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125\"/>
    </mc:Choice>
  </mc:AlternateContent>
  <xr:revisionPtr revIDLastSave="0" documentId="13_ncr:1_{BA02B0A9-88C5-4259-99D8-24ED1BBAD5CD}" xr6:coauthVersionLast="47" xr6:coauthVersionMax="47" xr10:uidLastSave="{00000000-0000-0000-0000-000000000000}"/>
  <bookViews>
    <workbookView xWindow="-108" yWindow="-108" windowWidth="23256" windowHeight="12576" tabRatio="85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O55" i="9" l="1"/>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<sst xmlns="http://schemas.openxmlformats.org/spreadsheetml/2006/main" count="25787" uniqueCount="3446">
  <si>
    <t>viernes, 10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</si>
  <si>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</si>
  <si>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</si>
  <si>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</si>
  <si>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</si>
  <si>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</si>
  <si>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</si>
  <si>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</si>
  <si>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</si>
  <si>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</si>
  <si>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</si>
  <si>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</si>
  <si>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</si>
  <si>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</si>
  <si>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</si>
  <si>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</si>
  <si>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</si>
  <si>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</si>
  <si>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10/01/2025 00:00:00</t>
  </si>
  <si>
    <t>11/01/2025 00:00:00</t>
  </si>
  <si>
    <t>DECLARACIÓN DE SITUACIÓN EXCEPCIONAL EN LA S.E. PORTILLO DE 60 kV</t>
  </si>
  <si>
    <t>NO</t>
  </si>
  <si>
    <t>FALLA</t>
  </si>
  <si>
    <t>CVC ENERGÍA</t>
  </si>
  <si>
    <t>TIERRAS NUEVAS - PAMPA PAÑALA</t>
  </si>
  <si>
    <t xml:space="preserve">LINEA DE TRANSMISION          </t>
  </si>
  <si>
    <t>L-6155</t>
  </si>
  <si>
    <t>10/01/2025 10:57:23</t>
  </si>
  <si>
    <t>10/01/2025 15:11:00</t>
  </si>
  <si>
    <t xml:space="preserve">DESCONECTÓ LA LÍNEA L-6155 (TIERRAS NUEVAS – PAMPAS PAÑALA) DE 60 KV POR FALLA EN LA FASE T DEBIDO A CAÍDA DE CONDUCTOR </t>
  </si>
  <si>
    <t>SI</t>
  </si>
  <si>
    <t>ELECTRO PUNO</t>
  </si>
  <si>
    <t>AZÁNGARO - ANTAUTA</t>
  </si>
  <si>
    <t>L-6021</t>
  </si>
  <si>
    <t>10/01/2025 14:45:00</t>
  </si>
  <si>
    <t>10/01/2025 14:46:00</t>
  </si>
  <si>
    <t>DESCONEXIÓN DE LA LÍNEA L-6021 (AZÁNGARO - ANTAUTA) DE 60 kV POR FALLA</t>
  </si>
  <si>
    <t>GENERACIÓN ANDINA S.A.C.</t>
  </si>
  <si>
    <t>EL CARMEN (CH)</t>
  </si>
  <si>
    <t>CENTRAL HIDROELÉCTRICA</t>
  </si>
  <si>
    <t>CENTRAL</t>
  </si>
  <si>
    <t>10/01/2025 19:45:00</t>
  </si>
  <si>
    <t>10/01/2025 21:01:00</t>
  </si>
  <si>
    <t>DESCONECTÓ LA CH EL CARMEN CON 7.24 MW POR FALLA EN LA RED DE MEDIA TENSIÓN EN 22.9 KV</t>
  </si>
  <si>
    <t>GENERADOR HIDROELÉCTRICO</t>
  </si>
  <si>
    <t xml:space="preserve">G1                       </t>
  </si>
  <si>
    <t>10/01/2025 20:51:00</t>
  </si>
  <si>
    <t>DESCONECTÓ EL GENERADOR G1 DE LA CH EL CARMEN CON 1 MW POR FALLA QUE SE INVESTIGA</t>
  </si>
  <si>
    <t>HIDRANDINA</t>
  </si>
  <si>
    <t>SIHUAS - TAYABAMBA</t>
  </si>
  <si>
    <t>L-1133</t>
  </si>
  <si>
    <t>10/01/2025 14:24:00</t>
  </si>
  <si>
    <t>10/01/2025 14:28:00</t>
  </si>
  <si>
    <t>DESCONEXIÓN DE LA LÍNEA L-1133 (SIHUAS - TAYABAMBA) DE 138 kV POR FALLA</t>
  </si>
  <si>
    <t>KALLPA GENERACION S.A.</t>
  </si>
  <si>
    <t>KALLPA</t>
  </si>
  <si>
    <t>GENERADOR TERMOELÉCTRICO</t>
  </si>
  <si>
    <t>TG3</t>
  </si>
  <si>
    <t>10/01/2025 14:04:00</t>
  </si>
  <si>
    <t>10/01/2025 14:50:00</t>
  </si>
  <si>
    <t>DESCONEXIÓN DEL GENERADOR TG3 DE LA CT KALLPA POR FALLA</t>
  </si>
  <si>
    <t>RED DE ENERGIA DEL PERU S.A.</t>
  </si>
  <si>
    <t>TINGO MARÍA - AUCAYACU</t>
  </si>
  <si>
    <t>L-1122</t>
  </si>
  <si>
    <t>10/01/2025 11:35:00</t>
  </si>
  <si>
    <t>10/01/2025 12:45:00</t>
  </si>
  <si>
    <t>DECLARACIÓN DE SITUACIÓN EXCEPCIONAL EN LA LÍNEA L-1122 (TINGO MARÍA - AUCAYACU) DE 138 KV</t>
  </si>
  <si>
    <t>10/01/2025 18:53:00</t>
  </si>
  <si>
    <t>SAN GABAN</t>
  </si>
  <si>
    <t>AZÁNGARO - SAN GABÁN II</t>
  </si>
  <si>
    <t>L-1010</t>
  </si>
  <si>
    <t>10/01/2025 14:14:00</t>
  </si>
  <si>
    <t>RECIERRE MONOFÁSICO EN LA LÍNEA L-1010 (AZÁNGARO - SAN GABÁN) DE 138 kV</t>
  </si>
  <si>
    <t xml:space="preserve">SEAL                                              </t>
  </si>
  <si>
    <t>MARCONA - BELLA UNIÓN</t>
  </si>
  <si>
    <t>L-6672</t>
  </si>
  <si>
    <t>10/01/2025 21:24:15</t>
  </si>
  <si>
    <t>10/01/2025 21:26:20</t>
  </si>
  <si>
    <t>DESCONECTÓ LA LÍNEA L-6672 (MARCONA – BELLA UNIÓN) DE 60 KV POR FALLA NO INFORMADA POR SEAL</t>
  </si>
  <si>
    <t>STATKRAFT S.A</t>
  </si>
  <si>
    <t>OROYA</t>
  </si>
  <si>
    <t>G3</t>
  </si>
  <si>
    <t>10/01/2025 07:32:00</t>
  </si>
  <si>
    <t>10/01/2025 09:25:00</t>
  </si>
  <si>
    <t>DESCONEXIÓN DEL GENERADOR G3 DE LA C.H. OROYA, POR FALLA</t>
  </si>
  <si>
    <t>RESTRICCIONES OPERATIVAS</t>
  </si>
  <si>
    <t>FECHA</t>
  </si>
  <si>
    <t>HORA
INICIO</t>
  </si>
  <si>
    <t>HORA
FINAL</t>
  </si>
  <si>
    <t>T.Eq.</t>
  </si>
  <si>
    <t>10/01/2025</t>
  </si>
  <si>
    <t>00:00</t>
  </si>
  <si>
    <t>24:00</t>
  </si>
  <si>
    <t>CELEPSA</t>
  </si>
  <si>
    <t>C.H. EL PLATANAL</t>
  </si>
  <si>
    <t>CH</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</si>
  <si>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</si>
  <si>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</si>
  <si>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</si>
  <si>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</si>
  <si>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</si>
  <si>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</si>
  <si>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</si>
  <si>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</si>
  <si>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</si>
  <si>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</si>
  <si>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</si>
  <si>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</si>
  <si>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</si>
  <si>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</si>
  <si>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</si>
  <si>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</si>
  <si>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</si>
  <si>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</si>
  <si>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</si>
  <si>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</si>
  <si>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</si>
  <si>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</si>
  <si>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</si>
  <si>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</si>
  <si>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</si>
  <si>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</si>
  <si>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</si>
  <si>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</si>
  <si>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</si>
  <si>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</si>
  <si>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</si>
  <si>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</si>
  <si>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</si>
  <si>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</si>
  <si>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</si>
  <si>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</si>
  <si>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</si>
  <si>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</si>
  <si>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</si>
  <si>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</si>
  <si>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</si>
  <si>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</si>
  <si>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</si>
  <si>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</si>
  <si>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</si>
  <si>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</si>
  <si>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</si>
  <si>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</si>
  <si>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</si>
  <si>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</si>
  <si>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</si>
  <si>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</si>
  <si>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</si>
  <si>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</si>
  <si>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</si>
  <si>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</si>
  <si>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</si>
  <si>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</si>
  <si>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</si>
  <si>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</si>
  <si>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</si>
  <si>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</si>
  <si>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</si>
  <si>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</si>
  <si>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</si>
  <si>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</si>
  <si>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</si>
  <si>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</si>
  <si>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</si>
  <si>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</si>
  <si>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</si>
  <si>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</si>
  <si>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</si>
  <si>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</si>
  <si>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</si>
  <si>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</si>
  <si>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</si>
  <si>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</si>
  <si>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</si>
  <si>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</si>
  <si>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</si>
  <si>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</si>
  <si>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</si>
  <si>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</si>
  <si>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</si>
  <si>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</si>
  <si>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</si>
  <si>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</si>
  <si>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</si>
  <si>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</si>
  <si>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</si>
  <si>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</si>
  <si>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</si>
  <si>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10/01/2025 00:00</t>
  </si>
  <si>
    <t>11/01/2025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</si>
  <si>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</si>
  <si>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</si>
  <si>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</si>
  <si>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</si>
  <si>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</si>
  <si>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</si>
  <si>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</si>
  <si>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</si>
  <si>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</si>
  <si>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</si>
  <si>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</si>
  <si>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</si>
  <si>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</si>
  <si>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</si>
  <si>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</si>
  <si>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</si>
  <si>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</si>
  <si>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</si>
  <si>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</si>
  <si>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</si>
  <si>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</si>
  <si>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</si>
  <si>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</si>
  <si>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COMPA?IA MINERA ANTAPACCAY S.A.</t>
  </si>
  <si>
    <t>ANTAPACAY</t>
  </si>
  <si>
    <t>TR-1 (0931-XFP-0001)</t>
  </si>
  <si>
    <t>Mantenimiento y pruebas electricas a los conmutadores bajo carga</t>
  </si>
  <si>
    <t>ACOPLE 220</t>
  </si>
  <si>
    <t>10/01/2025 08:00</t>
  </si>
  <si>
    <t>10/01/2025 18:00</t>
  </si>
  <si>
    <t>Mantenimiento especializado M1 de la GIS HV 8DN9-2.</t>
  </si>
  <si>
    <t>BARRA A</t>
  </si>
  <si>
    <t>10/01/2025 12:00</t>
  </si>
  <si>
    <t>BARRA B</t>
  </si>
  <si>
    <t>10/01/2025 14:00</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</si>
  <si>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</si>
  <si>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</si>
  <si>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</si>
  <si>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</si>
  <si>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</si>
  <si>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</si>
  <si>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</si>
  <si>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</si>
  <si>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</si>
  <si>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</si>
  <si>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EGESUR</t>
  </si>
  <si>
    <t>ARICOTA I</t>
  </si>
  <si>
    <t>10/01/2025 06:31</t>
  </si>
  <si>
    <t>10/01/2025 13:00</t>
  </si>
  <si>
    <t>MANTENIMIENTO ELECTROMECANICO 1 - MANTENIMIENTO DE SERVICIOS AUXILIARES: SISTEMA DE EXCITACION, SISTEMA DE REFRIGERACION, SISTEMA DE LUBRICACION</t>
  </si>
  <si>
    <t>10/01/2025 17:51</t>
  </si>
  <si>
    <t>AMPLIACION DE MANTENIMIENTO ELECTROMECANICO 1 - MANTENIMIENTO DE SERVICIOS AUXILIARES: SISTEMA DE EXCITACION, SISTEMA DE REFRIGERACION, SISTEMA DE LUBRICACION</t>
  </si>
  <si>
    <t>10/01/2025 19:46</t>
  </si>
  <si>
    <t>Pruebas operativas exitosas como parte de su mantenimiento Electromecanico 1. A las 19:46 h se declara disponible.</t>
  </si>
  <si>
    <t>PRUEBA</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</si>
  <si>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</si>
  <si>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</si>
  <si>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</si>
  <si>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</si>
  <si>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</si>
  <si>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</si>
  <si>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</si>
  <si>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TUMBES</t>
  </si>
  <si>
    <t>MAK2</t>
  </si>
  <si>
    <t>10/01/2025 07:00</t>
  </si>
  <si>
    <t>10/01/2025 11:35</t>
  </si>
  <si>
    <t>LIMPIEZA E INSPECCION ELEMENTOS FILTRO AUTOMATICO DE ACEITE Y COMBUSTIBLE GRUPO MAK 2 Y MANTENIMIENTO A LOS CONTROLES SISTEMATICOS.</t>
  </si>
  <si>
    <t>ENERGIA EOLICA S.A.</t>
  </si>
  <si>
    <t>CUPISNIQUE</t>
  </si>
  <si>
    <t>10/01/2025 07:45</t>
  </si>
  <si>
    <t>10/01/2025 10:39</t>
  </si>
  <si>
    <t>MANTENIMIENTO CORRECTIVO DEL PROTECCIONES PROPIAS DEL TRANSFORMADOR DE POTENCIA</t>
  </si>
  <si>
    <t>F</t>
  </si>
  <si>
    <t>CHILCA 1</t>
  </si>
  <si>
    <t xml:space="preserve">TG1            </t>
  </si>
  <si>
    <t>10/01/2025 10:42</t>
  </si>
  <si>
    <t>INSPECCION DE 8333 EOH</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</si>
  <si>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</si>
  <si>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</si>
  <si>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</si>
  <si>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</si>
  <si>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</si>
  <si>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</si>
  <si>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</si>
  <si>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</si>
  <si>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</si>
  <si>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</si>
  <si>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</si>
  <si>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</si>
  <si>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</si>
  <si>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</si>
  <si>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</si>
  <si>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</si>
  <si>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</si>
  <si>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</si>
  <si>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</si>
  <si>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</si>
  <si>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</si>
  <si>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ANOMALIA DEL RELE CONTROLADOR. SE TIENE MANDOS DESDE LA SUBESTACION (NIVEL 01)</t>
  </si>
  <si>
    <t>10/01/2025 14:04</t>
  </si>
  <si>
    <t>10/01/2025 14:50</t>
  </si>
  <si>
    <t>Unidad indisponible por falla.</t>
  </si>
  <si>
    <t>10/01/2025 16:49</t>
  </si>
  <si>
    <t>Arranque de la unidad en modo pruebas previo a su acople al ciclo combinado.</t>
  </si>
  <si>
    <t>10/01/2025 17:13</t>
  </si>
  <si>
    <t>Pruebas operativas previo a declarar su disponibilidad.</t>
  </si>
  <si>
    <t>LUZ DEL SUR</t>
  </si>
  <si>
    <t>MANCHAY - PACHACUTEC</t>
  </si>
  <si>
    <t>L-2133</t>
  </si>
  <si>
    <t>10/01/2025 00:58</t>
  </si>
  <si>
    <t>10/01/2025 08:19</t>
  </si>
  <si>
    <t>A SOLICITUD DEL COES POR REGULACION DE TENSION</t>
  </si>
  <si>
    <t>10/01/2025 23:51</t>
  </si>
  <si>
    <t>A SOLCITUD DEL COES POR REGULACION DE TENSION</t>
  </si>
  <si>
    <t>MANCHAY - PLANICIE</t>
  </si>
  <si>
    <t>L-2123</t>
  </si>
  <si>
    <t>10/01/2025 03:24</t>
  </si>
  <si>
    <t>10/01/2025 21:02</t>
  </si>
  <si>
    <t>Mantenimiento de aisladores</t>
  </si>
  <si>
    <t>MINERA BUENAVENTURA</t>
  </si>
  <si>
    <t>UCHUCCHACUA</t>
  </si>
  <si>
    <t>TP-385</t>
  </si>
  <si>
    <t>10/01/2025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</si>
  <si>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</si>
  <si>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</si>
  <si>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</si>
  <si>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</si>
  <si>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10/01/2025 16:00</t>
  </si>
  <si>
    <t>INSPECCION TECNICA DETALLADA S.E.SAN JOSE 220KV</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</si>
  <si>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</si>
  <si>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</si>
  <si>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</si>
  <si>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</si>
  <si>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</si>
  <si>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</si>
  <si>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</si>
  <si>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NEXA RESOURCES PERU S.A.A.</t>
  </si>
  <si>
    <t>DESIERTO</t>
  </si>
  <si>
    <t>CL-2307</t>
  </si>
  <si>
    <t>10/01/2025 10:00</t>
  </si>
  <si>
    <t>Pruebas control N2 y N3 - Upgrade uSCADA. Bahia L-2307 en 220 kV E/S. Perdida de supervision por migracion del uSCADA. (R0116951)</t>
  </si>
  <si>
    <t>CL-2091</t>
  </si>
  <si>
    <t>Pruebas control N2 y N3 - Upgrade uSCADA. Bahia L-2901 en 220 kV E/S. Perdida de supervision por migracion del uSCADA. (R0116952)</t>
  </si>
  <si>
    <t>10/01/2025 15:00</t>
  </si>
  <si>
    <t>Pruebas control N2 y N3 - Upgrade uSCADA. Bahia Acople en 220 kV F/S. Perdida de supervision por migracion del uSCADA. (R0116953)</t>
  </si>
  <si>
    <t>BARRAB220</t>
  </si>
  <si>
    <t>Barra fuera de servicio por las Pruebas control N2 y N3 - Upgrade uSCADA del acople 220kV. (R0116953)</t>
  </si>
  <si>
    <t>ORAZUL ENERGY PERU</t>
  </si>
  <si>
    <t xml:space="preserve">CA?ON DEL PATO                                    </t>
  </si>
  <si>
    <t>BTOMA_ANTIG</t>
  </si>
  <si>
    <t>10/01/2025 21:58</t>
  </si>
  <si>
    <t>10/01/2025 23:23</t>
  </si>
  <si>
    <t>Limpieza de sedimentos en las esclusas de la Bocatoma Antigua y en las rejillas.</t>
  </si>
  <si>
    <t>SANTA ROSA II</t>
  </si>
  <si>
    <t>TG8</t>
  </si>
  <si>
    <t>10/01/2025 08:59</t>
  </si>
  <si>
    <t>10/01/2025 11:18</t>
  </si>
  <si>
    <t>PRUEBA DE CONTROL DE EMISIONES TG8. SE REQUIERE 02 HRS EN CARGA BASE.</t>
  </si>
  <si>
    <t>VENTANILLA</t>
  </si>
  <si>
    <t>BESS-VENTANILLA</t>
  </si>
  <si>
    <t>MANTENIMIENTO E INSPECCION DEL BESS</t>
  </si>
  <si>
    <t>TG4</t>
  </si>
  <si>
    <t>QUICK INSPECTION DE TURBINA</t>
  </si>
  <si>
    <t>TR4-220/16 kV</t>
  </si>
  <si>
    <t>INSPECCION DE TRANSFORMADOR DE POTENCIA</t>
  </si>
  <si>
    <t xml:space="preserve">PETRAMAS                                          </t>
  </si>
  <si>
    <t>CTB CALLAO</t>
  </si>
  <si>
    <t>G2 CALLAO</t>
  </si>
  <si>
    <t>10/01/2025 18:13</t>
  </si>
  <si>
    <t>MANTENIMIENTO DE 32000 HRS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</si>
  <si>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</si>
  <si>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</si>
  <si>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</si>
  <si>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</si>
  <si>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</si>
  <si>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</si>
  <si>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</si>
  <si>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10/01/2025 07:30</t>
  </si>
  <si>
    <t>10/01/2025 17:29</t>
  </si>
  <si>
    <t>PE-AMP21: PRUEBAS DE ENVIO Y RECEPCION DE SE?ALES DE L-2305_ NIVEL 1,2,3, ACTIVIDAD CON PERDIDAS DE SUPERVISION A NIVEL 2 Y 3 MAYORES A 10MIN DEL 06.01.24 AL 12.01.24 DE 07:30 A 17:30 Hrs. (R0114894)</t>
  </si>
  <si>
    <t>CHIMBOTE 1</t>
  </si>
  <si>
    <t>CL2216</t>
  </si>
  <si>
    <t>SECCIONADOR DE LINEA SL-3495 EN FALLA DEBIDO A DESALINEAMIENTO DEL SISTEMA DE TRANSMISION. ESTE SECCIONADOR SE ENCUENTRA EN BYPASS.</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</si>
  <si>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</si>
  <si>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</si>
  <si>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</si>
  <si>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</si>
  <si>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</si>
  <si>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</si>
  <si>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</si>
  <si>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</si>
  <si>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</si>
  <si>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</si>
  <si>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</si>
  <si>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</si>
  <si>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</si>
  <si>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</si>
  <si>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</si>
  <si>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</si>
  <si>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</si>
  <si>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</si>
  <si>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</si>
  <si>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</si>
  <si>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</si>
  <si>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</si>
  <si>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</si>
  <si>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</si>
  <si>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</si>
  <si>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</si>
  <si>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SAN JUAN</t>
  </si>
  <si>
    <t>CL-2094</t>
  </si>
  <si>
    <t>CORREGIR ANOMALIA TERMICA CON DELTA IGUAL A 33°C EN LA FASE R. (R0114788)</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</si>
  <si>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</si>
  <si>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</si>
  <si>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</si>
  <si>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</si>
  <si>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AT99 - 212</t>
  </si>
  <si>
    <t>PERDIDA DE SUPERVISION A NIVEL 03 POR FALLA EN RELE PL2. LAS PROTECCIONES DEL TRASNFORMADOR ESTAN A TRAVES DEL RELE PL1.</t>
  </si>
  <si>
    <t>ZORRITOS - MACHALA</t>
  </si>
  <si>
    <t>L-2280_old</t>
  </si>
  <si>
    <t>CUELLOS ABIERTOS EN ESTRUCTURA E131 LADO ECUADOR A SOLICITUD DE CENACE DESDE EL 03.03.2024.</t>
  </si>
  <si>
    <t>MCH TUPURI</t>
  </si>
  <si>
    <t>POR NECESIDAD OPERATIVA DE LA MCH TUPURI</t>
  </si>
  <si>
    <t xml:space="preserve">AGUAYTIA                                          </t>
  </si>
  <si>
    <t>Disponibilidad de 25MMSCF para la CT Aguaytia.</t>
  </si>
  <si>
    <t>TERNA PERU S.A.C.</t>
  </si>
  <si>
    <t>AGUAYTIA - PUCALLPA</t>
  </si>
  <si>
    <t>L-1156</t>
  </si>
  <si>
    <t>Mantenimiento de faja de servidumbre con corte de arboles, actividad sin corte de servicio de la linea de transmision.</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</si>
  <si>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</si>
  <si>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</si>
  <si>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</si>
  <si>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</si>
  <si>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</si>
  <si>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</si>
  <si>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</si>
  <si>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</si>
  <si>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MP 1A LIMPIEZA DE AISLADORES DEL SECCIONADOR DE BARRA A SA-3655, TRANSFORMADOR DE CORRIENTE TC-2519, SECCIONADOR DE LA BARRA B SB-3657 E INTERUPTOR IN-2606. ACTIVIDAD CON CAMBIO DE BARRAS.  (R0114855)</t>
  </si>
  <si>
    <t>FUERA DE SERVICIO DEBIDO A TRABAJOS DE CL-ACOPLA220kV. (R0114855)</t>
  </si>
  <si>
    <t>MP 1A LIMPIEZA Y LUBRICACION DE AISLADORES DEL SECCIONADOR DE LA BARRA SA-3655.  (R0114856)</t>
  </si>
  <si>
    <t>BARRA B 220 kV</t>
  </si>
  <si>
    <t>MP 1A LIMPIEZA DE AISLADORES DEL SECCIONADOR DE BARRA SB-3657.  (R0114857)</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</si>
  <si>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</si>
  <si>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</si>
  <si>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</si>
  <si>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</si>
  <si>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</si>
  <si>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</si>
  <si>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</si>
  <si>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DIFERENIALES DE BARRA  A  Y  B  BLOQUEADOS. EL 87B DE LA BARRA  A  DEBIDO A UNA ALARMA. EL 87B DE LA BARRA  B  DEBIDO A UNA FALLA EN UNA TARJETA.</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</si>
  <si>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</si>
  <si>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</si>
  <si>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</si>
  <si>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</si>
  <si>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</si>
  <si>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</si>
  <si>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BARRA B 220kV</t>
  </si>
  <si>
    <t>10/01/2025 17:00</t>
  </si>
  <si>
    <t>BARRA FUERA DE SERVICIO POR MANTENIMIENTO DE AISLADORES A SOLICITUD DE LUZ DEL SUR.</t>
  </si>
  <si>
    <t>IN-5140</t>
  </si>
  <si>
    <t>Recarga de gas SF6 IN-5140 Fase R. (R0116955)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</si>
  <si>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</si>
  <si>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</si>
  <si>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</si>
  <si>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</si>
  <si>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</si>
  <si>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</si>
  <si>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</si>
  <si>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</si>
  <si>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</si>
  <si>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</si>
  <si>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</si>
  <si>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</si>
  <si>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</si>
  <si>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</si>
  <si>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</si>
  <si>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</si>
  <si>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</si>
  <si>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</si>
  <si>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</si>
  <si>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</si>
  <si>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</si>
  <si>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</si>
  <si>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</si>
  <si>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</si>
  <si>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</si>
  <si>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</si>
  <si>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</si>
  <si>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</si>
  <si>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</si>
  <si>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</si>
  <si>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</si>
  <si>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</si>
  <si>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</si>
  <si>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</si>
  <si>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</si>
  <si>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</si>
  <si>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</si>
  <si>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</si>
  <si>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</si>
  <si>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</si>
  <si>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</si>
  <si>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</si>
  <si>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</si>
  <si>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</si>
  <si>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</si>
  <si>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</si>
  <si>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</si>
  <si>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</si>
  <si>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</si>
  <si>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</si>
  <si>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</si>
  <si>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</si>
  <si>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</si>
  <si>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</si>
  <si>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</si>
  <si>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</si>
  <si>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</si>
  <si>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</si>
  <si>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</si>
  <si>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</si>
  <si>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</si>
  <si>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</si>
  <si>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</si>
  <si>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</si>
  <si>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</si>
  <si>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</si>
  <si>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</si>
  <si>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</si>
  <si>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</si>
  <si>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</si>
  <si>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</si>
  <si>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</si>
  <si>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</si>
  <si>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</si>
  <si>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</si>
  <si>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</si>
  <si>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</si>
  <si>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</si>
  <si>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</si>
  <si>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</si>
  <si>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</si>
  <si>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</si>
  <si>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</si>
  <si>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</si>
  <si>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</si>
  <si>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</si>
  <si>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</si>
  <si>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</si>
  <si>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</si>
  <si>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</si>
  <si>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</si>
  <si>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</si>
  <si>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</si>
  <si>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</si>
  <si>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</si>
  <si>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</si>
  <si>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</si>
  <si>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</si>
  <si>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</si>
  <si>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</si>
  <si>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</si>
  <si>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</si>
  <si>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</si>
  <si>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</si>
  <si>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</si>
  <si>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</si>
  <si>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</si>
  <si>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</si>
  <si>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</si>
  <si>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</si>
  <si>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</si>
  <si>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</si>
  <si>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</si>
  <si>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</si>
  <si>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</si>
  <si>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</si>
  <si>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</si>
  <si>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</si>
  <si>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</si>
  <si>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</si>
  <si>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</si>
  <si>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</si>
  <si>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</si>
  <si>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</si>
  <si>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</si>
  <si>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</si>
  <si>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</si>
  <si>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</si>
  <si>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</si>
  <si>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</si>
  <si>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</si>
  <si>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</si>
  <si>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</si>
  <si>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</si>
  <si>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</si>
  <si>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</si>
  <si>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</si>
  <si>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</si>
  <si>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</si>
  <si>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</si>
  <si>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</si>
  <si>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</si>
  <si>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</si>
  <si>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</si>
  <si>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</si>
  <si>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</si>
  <si>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</si>
  <si>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</si>
  <si>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</si>
  <si>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</si>
  <si>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</si>
  <si>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</si>
  <si>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</si>
  <si>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</si>
  <si>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</si>
  <si>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</si>
  <si>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</si>
  <si>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</si>
  <si>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</si>
  <si>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</si>
  <si>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</si>
  <si>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</si>
  <si>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</si>
  <si>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</si>
  <si>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</si>
  <si>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</si>
  <si>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</si>
  <si>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</si>
  <si>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</si>
  <si>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</si>
  <si>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</si>
  <si>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</si>
  <si>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</si>
  <si>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</si>
  <si>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</si>
  <si>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</si>
  <si>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</si>
  <si>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</si>
  <si>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</si>
  <si>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</si>
  <si>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</si>
  <si>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</si>
  <si>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</si>
  <si>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</si>
  <si>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</si>
  <si>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</si>
  <si>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</si>
  <si>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</si>
  <si>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</si>
  <si>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</si>
  <si>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</si>
  <si>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</si>
  <si>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</si>
  <si>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</si>
  <si>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</si>
  <si>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</si>
  <si>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</si>
  <si>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</si>
  <si>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</si>
  <si>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</si>
  <si>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</si>
  <si>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</si>
  <si>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</si>
  <si>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</si>
  <si>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</si>
  <si>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</si>
  <si>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</si>
  <si>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</si>
  <si>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</si>
  <si>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</si>
  <si>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</si>
  <si>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</si>
  <si>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</si>
  <si>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</si>
  <si>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</si>
  <si>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</si>
  <si>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</si>
  <si>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</si>
  <si>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</si>
  <si>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</si>
  <si>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</si>
  <si>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</si>
  <si>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</si>
  <si>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</si>
  <si>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</si>
  <si>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</si>
  <si>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</si>
  <si>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</si>
  <si>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</si>
  <si>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</si>
  <si>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</si>
  <si>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</si>
  <si>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</si>
  <si>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</si>
  <si>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</si>
  <si>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</si>
  <si>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</si>
  <si>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</si>
  <si>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</si>
  <si>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</si>
  <si>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</si>
  <si>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</si>
  <si>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</si>
  <si>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</si>
  <si>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</si>
  <si>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</si>
  <si>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</si>
  <si>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</si>
  <si>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</si>
  <si>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</si>
  <si>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</si>
  <si>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</si>
  <si>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</si>
  <si>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</si>
  <si>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</si>
  <si>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</si>
  <si>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</si>
  <si>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</si>
  <si>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</si>
  <si>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</si>
  <si>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</si>
  <si>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</si>
  <si>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</si>
  <si>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</si>
  <si>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</si>
  <si>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</si>
  <si>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</si>
  <si>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</si>
  <si>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</si>
  <si>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</si>
  <si>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</si>
  <si>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</si>
  <si>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</si>
  <si>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</si>
  <si>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</si>
  <si>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</si>
  <si>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</si>
  <si>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</si>
  <si>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</si>
  <si>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</si>
  <si>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</si>
  <si>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</si>
  <si>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</si>
  <si>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</si>
  <si>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</si>
  <si>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</si>
  <si>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</si>
  <si>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</si>
  <si>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</si>
  <si>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</si>
  <si>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</si>
  <si>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</si>
  <si>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</si>
  <si>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</si>
  <si>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</si>
  <si>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</si>
  <si>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</si>
  <si>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</si>
  <si>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</si>
  <si>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</si>
  <si>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</si>
  <si>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</si>
  <si>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</si>
  <si>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</si>
  <si>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</si>
  <si>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</si>
  <si>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</si>
  <si>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</si>
  <si>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</si>
  <si>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</si>
  <si>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</si>
  <si>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</si>
  <si>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</si>
  <si>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</si>
  <si>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</si>
  <si>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</si>
  <si>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</si>
  <si>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</si>
  <si>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</si>
  <si>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</si>
  <si>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</si>
  <si>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</si>
  <si>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</si>
  <si>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</si>
  <si>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</si>
  <si>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</si>
  <si>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</si>
  <si>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</si>
  <si>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</si>
  <si>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</si>
  <si>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</si>
  <si>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</si>
  <si>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</si>
  <si>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</si>
  <si>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</si>
  <si>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</si>
  <si>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</si>
  <si>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</si>
  <si>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</si>
  <si>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</si>
  <si>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</si>
  <si>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</si>
  <si>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</si>
  <si>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</si>
  <si>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</si>
  <si>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</si>
  <si>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</si>
  <si>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</si>
  <si>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</si>
  <si>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</si>
  <si>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</si>
  <si>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</si>
  <si>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</si>
  <si>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</si>
  <si>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</si>
  <si>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</si>
  <si>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</si>
  <si>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</si>
  <si>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</si>
  <si>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</si>
  <si>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</si>
  <si>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</si>
  <si>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</si>
  <si>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</si>
  <si>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</si>
  <si>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</si>
  <si>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</si>
  <si>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</si>
  <si>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</si>
  <si>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</si>
  <si>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</si>
  <si>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</si>
  <si>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</si>
  <si>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</si>
  <si>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</si>
  <si>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</si>
  <si>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</si>
  <si>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</si>
  <si>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</si>
  <si>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</si>
  <si>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</si>
  <si>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</si>
  <si>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</si>
  <si>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</si>
  <si>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</si>
  <si>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</si>
  <si>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</si>
  <si>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</si>
  <si>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</si>
  <si>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</si>
  <si>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</si>
  <si>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</si>
  <si>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</si>
  <si>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</si>
  <si>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</si>
  <si>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</si>
  <si>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</si>
  <si>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</si>
  <si>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</si>
  <si>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</si>
  <si>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</si>
  <si>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</si>
  <si>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</si>
  <si>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</si>
  <si>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</si>
  <si>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</si>
  <si>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</si>
  <si>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</si>
  <si>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</si>
  <si>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</si>
  <si>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</si>
  <si>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</si>
  <si>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</si>
  <si>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</si>
  <si>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</si>
  <si>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</si>
  <si>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</si>
  <si>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</si>
  <si>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</si>
  <si>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</si>
  <si>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</si>
  <si>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</si>
  <si>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</si>
  <si>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</si>
  <si>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</si>
  <si>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</si>
  <si>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</si>
  <si>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</si>
  <si>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</si>
  <si>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</si>
  <si>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</si>
  <si>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</si>
  <si>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</si>
  <si>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</si>
  <si>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</si>
  <si>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</si>
  <si>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</si>
  <si>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</si>
  <si>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</si>
  <si>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</si>
  <si>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</si>
  <si>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</si>
  <si>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</si>
  <si>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</si>
  <si>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</si>
  <si>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</si>
  <si>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</si>
  <si>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</si>
  <si>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</si>
  <si>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</si>
  <si>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</si>
  <si>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</si>
  <si>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</si>
  <si>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</si>
  <si>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</si>
  <si>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</si>
  <si>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</si>
  <si>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</si>
  <si>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</si>
  <si>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</si>
  <si>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</si>
  <si>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</si>
  <si>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</si>
  <si>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</si>
  <si>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</si>
  <si>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</si>
  <si>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</si>
  <si>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</si>
  <si>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</si>
  <si>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</si>
  <si>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</si>
  <si>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</si>
  <si>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</si>
  <si>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</si>
  <si>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</si>
  <si>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</si>
  <si>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</si>
  <si>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</si>
  <si>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</si>
  <si>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</si>
  <si>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</si>
  <si>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</si>
  <si>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</si>
  <si>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</si>
  <si>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</si>
  <si>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</si>
  <si>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</si>
  <si>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</si>
  <si>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</si>
  <si>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</si>
  <si>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</si>
  <si>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</si>
  <si>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</si>
  <si>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</si>
  <si>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</si>
  <si>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</si>
  <si>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</si>
  <si>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</si>
  <si>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</si>
  <si>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</si>
  <si>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</si>
  <si>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</si>
  <si>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</si>
  <si>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</si>
  <si>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</si>
  <si>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</si>
  <si>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</si>
  <si>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</si>
  <si>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</si>
  <si>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viernes, 10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</si>
  <si>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</si>
  <si>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</si>
  <si>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</si>
  <si>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</si>
  <si>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</si>
  <si>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</si>
  <si>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</si>
  <si>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</si>
  <si>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</si>
  <si>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</si>
  <si>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</si>
  <si>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</si>
  <si>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</si>
  <si>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</si>
  <si>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</si>
  <si>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</si>
  <si>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</si>
  <si>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</si>
  <si>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</si>
  <si>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</si>
  <si>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</si>
  <si>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</si>
  <si>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</si>
  <si>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</si>
  <si>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</si>
  <si>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</si>
  <si>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</si>
  <si>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</si>
  <si>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</si>
  <si>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</si>
  <si>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</si>
  <si>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</si>
  <si>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</si>
  <si>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</si>
  <si>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</si>
  <si>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</si>
  <si>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</si>
  <si>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</si>
  <si>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</si>
  <si>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</si>
  <si>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</si>
  <si>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</si>
  <si>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</si>
  <si>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</si>
  <si>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</si>
  <si>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</si>
  <si>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</si>
  <si>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</si>
  <si>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</si>
  <si>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</si>
  <si>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</si>
  <si>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</si>
  <si>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</si>
  <si>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</si>
  <si>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</si>
  <si>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</si>
  <si>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</si>
  <si>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</si>
  <si>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</si>
  <si>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</si>
  <si>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</si>
  <si>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</si>
  <si>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</si>
  <si>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</si>
  <si>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</si>
  <si>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</si>
  <si>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</si>
  <si>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</si>
  <si>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</si>
  <si>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</si>
  <si>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</si>
  <si>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</si>
  <si>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</si>
  <si>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</si>
  <si>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</si>
  <si>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</si>
  <si>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</si>
  <si>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</si>
  <si>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</si>
  <si>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</si>
  <si>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</si>
  <si>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</si>
  <si>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</si>
  <si>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</si>
  <si>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</si>
  <si>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</si>
  <si>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</si>
  <si>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</si>
  <si>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</si>
  <si>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</si>
  <si>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</si>
  <si>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</si>
  <si>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</si>
  <si>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</si>
  <si>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</si>
  <si>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</si>
  <si>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</si>
  <si>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</si>
  <si>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</si>
  <si>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</si>
  <si>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</si>
  <si>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</si>
  <si>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</si>
  <si>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</si>
  <si>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</si>
  <si>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</si>
  <si>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</si>
  <si>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</si>
  <si>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</si>
  <si>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</si>
  <si>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</si>
  <si>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</si>
  <si>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</si>
  <si>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</si>
  <si>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</si>
  <si>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</si>
  <si>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</si>
  <si>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</si>
  <si>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</si>
  <si>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</si>
  <si>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</si>
  <si>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</si>
  <si>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</si>
  <si>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</si>
  <si>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</si>
  <si>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</si>
  <si>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</si>
  <si>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</si>
  <si>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</si>
  <si>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</si>
  <si>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</si>
  <si>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</si>
  <si>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</si>
  <si>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</si>
  <si>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</si>
  <si>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</si>
  <si>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</si>
  <si>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</si>
  <si>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</si>
  <si>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</si>
  <si>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</si>
  <si>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</si>
  <si>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10/01/2025 08:45:00</t>
  </si>
  <si>
    <t>10/01/2025 11:15:00</t>
  </si>
  <si>
    <t>10/01/2025 08:39:00</t>
  </si>
  <si>
    <t>POR POTENCIA O ENERGIA</t>
  </si>
  <si>
    <t>xLT</t>
  </si>
  <si>
    <t>10/01/2025 12:39:00</t>
  </si>
  <si>
    <t>10/01/2025 14:05:00</t>
  </si>
  <si>
    <t>10/01/2025 17:28:00</t>
  </si>
  <si>
    <t>10/01/2025 17:39:00</t>
  </si>
  <si>
    <t>A MINIMA CARGA</t>
  </si>
  <si>
    <t>MALACAS1 TG6 - GAS</t>
  </si>
  <si>
    <t>10/01/2025 00:24:00</t>
  </si>
  <si>
    <t>10/01/2025 00:07:00</t>
  </si>
  <si>
    <t>10/01/2025 06:40:00</t>
  </si>
  <si>
    <t>10/01/2025 06:27:00</t>
  </si>
  <si>
    <t>CHILCA1 TG2 - GAS</t>
  </si>
  <si>
    <t>10/01/2025 15:55:00</t>
  </si>
  <si>
    <t>10/01/2025 13:45:00</t>
  </si>
  <si>
    <t>CHILCA1 TG1 - GAS</t>
  </si>
  <si>
    <t>10/01/2025 14:32:00</t>
  </si>
  <si>
    <t>10/01/2025 15:46:00</t>
  </si>
  <si>
    <t>10/01/2025 14:21:00</t>
  </si>
  <si>
    <t>CHILCA1 TG3 - GAS</t>
  </si>
  <si>
    <t>10/01/2025 15:18:00</t>
  </si>
  <si>
    <t>10/01/2025 14:29:00</t>
  </si>
  <si>
    <t>10/01/2025 17:40:00</t>
  </si>
  <si>
    <t>10/01/2025 17:26:00</t>
  </si>
  <si>
    <t>10/01/2025 16:23:00</t>
  </si>
  <si>
    <t>10/01/2025 16:08:00</t>
  </si>
  <si>
    <t>10/01/2025 16:24:00</t>
  </si>
  <si>
    <t>10/01/2025 17:01:00</t>
  </si>
  <si>
    <t>10/01/2025 22:18:00</t>
  </si>
  <si>
    <t>10/01/2025 23:05:00</t>
  </si>
  <si>
    <t>10/01/2025 22:41:00</t>
  </si>
  <si>
    <t>FENIX CCOMB GT12 - GAS</t>
  </si>
  <si>
    <t>10/01/2025 07:28:00</t>
  </si>
  <si>
    <t>10/01/2025 23:56:00</t>
  </si>
  <si>
    <t>FENIX GT11 - GAS</t>
  </si>
  <si>
    <t>10/01/2025 11:13:00</t>
  </si>
  <si>
    <t>10/01/2025 12:18:00</t>
  </si>
  <si>
    <t>10/01/2025 10:19:00</t>
  </si>
  <si>
    <t>10/01/2025 13:33:00</t>
  </si>
  <si>
    <t>10/01/2025 13:13:00</t>
  </si>
  <si>
    <t>REF_TALARA TV1 - NLH_RFG</t>
  </si>
  <si>
    <t>REF_TALARA TV2 - NLH_RFG</t>
  </si>
  <si>
    <t>KALLPA CCOMB TG1 &amp; TG2 &amp; TG3 - GAS</t>
  </si>
  <si>
    <t>10/01/2025 08:15:00</t>
  </si>
  <si>
    <t>POR RSF</t>
  </si>
  <si>
    <t>KALLPA CCOMB TG1 &amp; TG2 - GAS</t>
  </si>
  <si>
    <t>10/01/2025 16:49:00</t>
  </si>
  <si>
    <t>KALLPA TG3 - GAS</t>
  </si>
  <si>
    <t>POR PRUEBAS</t>
  </si>
  <si>
    <t>En proceso de acople con la TV.</t>
  </si>
  <si>
    <t>10/01/2025 17:13:00</t>
  </si>
  <si>
    <t>10/01/2025 17:30:00</t>
  </si>
  <si>
    <t>10/01/2025 18:00:00</t>
  </si>
  <si>
    <t>10/01/2025 18:52:00</t>
  </si>
  <si>
    <t>10/01/2025 23:00:00</t>
  </si>
  <si>
    <t>LAS FLORES CCOMB TG1 - GAS</t>
  </si>
  <si>
    <t>10/01/2025 02:01:00</t>
  </si>
  <si>
    <t>10/01/2025 05:41:00</t>
  </si>
  <si>
    <t>A las 07:00 h, S/C generar a 220 MW.
A las 07:23 h, S/C generar a plena carga.</t>
  </si>
  <si>
    <t>STA ROSA TG8 - GAS</t>
  </si>
  <si>
    <t>10/01/2025 08:59:00</t>
  </si>
  <si>
    <t>10/01/2025 11:18:00</t>
  </si>
  <si>
    <t>VENTANILLA CCOMB TG3 - GAS</t>
  </si>
  <si>
    <t>10/01/2025 22:42:00</t>
  </si>
  <si>
    <t>HUAYCOLORO - BIOGAS</t>
  </si>
  <si>
    <t>LA GRINGA V - BIOGAS</t>
  </si>
  <si>
    <t>DONA CATALINA  - BIOGAS</t>
  </si>
  <si>
    <t>G1 CALLAO</t>
  </si>
  <si>
    <t>CALLAO - BIOGAS</t>
  </si>
  <si>
    <t>10/01/2025 18:13:00</t>
  </si>
  <si>
    <t>10/01/2025 18:10:00</t>
  </si>
  <si>
    <t>OQUENDO CCOMB TG1 - GAS</t>
  </si>
  <si>
    <t>Hora Inicio y Fin de Indisponibilidades de las Unidades de Generación SEIN</t>
  </si>
  <si>
    <t>MANTENIMIENTO ELECTROMECÁNICO 1 - MANTENIMIENTO DE SERVICIOS AUXILIARES: SISTEMA DE EXCITACIÓN, SISTEMA DE REFRIGERACIÓN, SISTEMA DE LUBRICACIÓN</t>
  </si>
  <si>
    <t>AMPLIACIÓN DE MANTENIMIENTO ELECTROMECÁNICO 1 - MANTENIMIENTO DE SERVICIOS AUXILIARES: SISTEMA DE EXCITACIÓN, SISTEMA DE REFRIGERACIÓN, SISTEMA DE LUBRICACIÓN</t>
  </si>
  <si>
    <t>Mantenimiento Correctivo por fatiga en la leva del cilindro A8 - 1ra ampliación</t>
  </si>
  <si>
    <t>LIMPIEZA E INSPECCIÓN ELEMENTOS FILTRO AUTOMÁTICO DE ACEITE Y COMBUSTIBLE GRUPO MAK 2 Y MANTENIMIENTO A LOS CONTROLES SISTEMATICOS.</t>
  </si>
  <si>
    <t>EJECUTADO</t>
  </si>
  <si>
    <t>Viernes 10 de Enero del 2025 / SEM N° 1</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</si>
  <si>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</si>
  <si>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</si>
  <si>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</si>
  <si>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</si>
  <si>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</si>
  <si>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</si>
  <si>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</si>
  <si>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</si>
  <si>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</si>
  <si>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</si>
  <si>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</si>
  <si>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</si>
  <si>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</si>
  <si>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</si>
  <si>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</si>
  <si>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</si>
  <si>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</si>
  <si>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</si>
  <si>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</si>
  <si>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</si>
  <si>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</si>
  <si>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</si>
  <si>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</si>
  <si>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</si>
  <si>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</si>
  <si>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</si>
  <si>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</si>
  <si>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</si>
  <si>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</si>
  <si>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</si>
  <si>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</si>
  <si>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</si>
  <si>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</si>
  <si>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</si>
  <si>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</si>
  <si>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</si>
  <si>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</si>
  <si>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</si>
  <si>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</si>
  <si>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</si>
  <si>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</si>
  <si>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</si>
  <si>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</si>
  <si>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</si>
  <si>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</si>
  <si>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</si>
  <si>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</si>
  <si>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</si>
  <si>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</si>
  <si>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</si>
  <si>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</si>
  <si>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</si>
  <si>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</si>
  <si>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</si>
  <si>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</si>
  <si>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</si>
  <si>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</si>
  <si>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</si>
  <si>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</si>
  <si>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</si>
  <si>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</si>
  <si>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</si>
  <si>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</si>
  <si>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</si>
  <si>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</si>
  <si>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</si>
  <si>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</si>
  <si>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</si>
  <si>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</si>
  <si>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</si>
  <si>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</si>
  <si>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</si>
  <si>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</si>
  <si>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</si>
  <si>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</si>
  <si>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</si>
  <si>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</si>
  <si>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</si>
  <si>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</si>
  <si>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</si>
  <si>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</si>
  <si>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</si>
  <si>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</si>
  <si>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</si>
  <si>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</si>
  <si>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</si>
  <si>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</si>
  <si>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</si>
  <si>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</si>
  <si>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</si>
  <si>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</si>
  <si>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</si>
  <si>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</si>
  <si>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</si>
  <si>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</si>
  <si>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</si>
  <si>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</si>
  <si>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</si>
  <si>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</si>
  <si>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</si>
  <si>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</si>
  <si>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</si>
  <si>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</si>
  <si>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</si>
  <si>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</si>
  <si>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</si>
  <si>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</si>
  <si>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</si>
  <si>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</si>
  <si>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</si>
  <si>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</si>
  <si>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</si>
  <si>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</si>
  <si>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</si>
  <si>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</si>
  <si>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</si>
  <si>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</si>
  <si>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</si>
  <si>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</si>
  <si>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</si>
  <si>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</si>
  <si>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</si>
  <si>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</si>
  <si>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</si>
  <si>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</si>
  <si>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</si>
  <si>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</si>
  <si>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</si>
  <si>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</si>
  <si>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</si>
  <si>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</si>
  <si>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</si>
  <si>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</si>
  <si>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</si>
  <si>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</si>
  <si>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</si>
  <si>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</si>
  <si>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</si>
  <si>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</si>
  <si>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</si>
  <si>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</si>
  <si>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</si>
  <si>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</si>
  <si>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</si>
  <si>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</si>
  <si>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</si>
  <si>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</si>
  <si>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</si>
  <si>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</si>
  <si>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</si>
  <si>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</si>
  <si>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</si>
  <si>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</si>
  <si>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</si>
  <si>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</si>
  <si>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</si>
  <si>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</si>
  <si>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</si>
  <si>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</si>
  <si>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</si>
  <si>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</si>
  <si>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</si>
  <si>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</si>
  <si>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</si>
  <si>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</si>
  <si>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</si>
  <si>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</si>
  <si>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</si>
  <si>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</si>
  <si>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</si>
  <si>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</si>
  <si>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</si>
  <si>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</si>
  <si>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</si>
  <si>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</si>
  <si>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</si>
  <si>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</si>
  <si>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</si>
  <si>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</si>
  <si>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</si>
  <si>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</si>
  <si>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</si>
  <si>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</si>
  <si>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</si>
  <si>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</si>
  <si>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</si>
  <si>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</si>
  <si>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</si>
  <si>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</si>
  <si>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</si>
  <si>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</si>
  <si>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</si>
  <si>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</si>
  <si>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</si>
  <si>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</si>
  <si>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</si>
  <si>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</si>
  <si>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</si>
  <si>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</si>
  <si>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</si>
  <si>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</si>
  <si>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</si>
  <si>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</si>
  <si>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</si>
  <si>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</si>
  <si>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</si>
  <si>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</si>
  <si>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</si>
  <si>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</si>
  <si>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</si>
  <si>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</si>
  <si>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</si>
  <si>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</si>
  <si>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</si>
  <si>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</si>
  <si>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</si>
  <si>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</si>
  <si>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</si>
  <si>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</si>
  <si>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</si>
  <si>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</si>
  <si>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</si>
  <si>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</si>
  <si>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</si>
  <si>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</si>
  <si>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</si>
  <si>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</si>
  <si>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</si>
  <si>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</si>
  <si>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</si>
  <si>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</si>
  <si>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</si>
  <si>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</si>
  <si>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</si>
  <si>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</si>
  <si>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</si>
  <si>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</si>
  <si>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</si>
  <si>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</si>
  <si>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</si>
  <si>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</si>
  <si>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</si>
  <si>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</si>
  <si>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</si>
  <si>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14:00:00</t>
  </si>
  <si>
    <t>23:00:00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</si>
  <si>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</si>
  <si>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</si>
  <si>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</si>
  <si>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</si>
  <si>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</si>
  <si>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</si>
  <si>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</si>
  <si>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</si>
  <si>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</si>
  <si>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</si>
  <si>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</si>
  <si>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</si>
  <si>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</si>
  <si>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</si>
  <si>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en planta.</t>
  </si>
  <si>
    <t>Reporte de Consumo de Combustibles</t>
  </si>
  <si>
    <t>CONSUMO DE COMBUSTIBLES - LÍQUIDO, SÓLIDO, GASEOSO</t>
  </si>
  <si>
    <t>MEDIDOR</t>
  </si>
  <si>
    <t>10/Jan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</si>
  <si>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</si>
  <si>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</si>
  <si>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</si>
  <si>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</si>
  <si>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</si>
  <si>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</si>
  <si>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</si>
  <si>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</si>
  <si>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</si>
  <si>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</si>
  <si>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</si>
  <si>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</si>
  <si>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</si>
  <si>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</si>
  <si>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</si>
  <si>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</si>
  <si>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</si>
  <si>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</si>
  <si>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</si>
  <si>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</si>
  <si>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</si>
  <si>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</si>
  <si>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</si>
  <si>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</si>
  <si>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</si>
  <si>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</si>
  <si>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</si>
  <si>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</si>
  <si>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</si>
  <si>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</si>
  <si>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</si>
  <si>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</si>
  <si>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</si>
  <si>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</si>
  <si>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</si>
  <si>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</si>
  <si>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</si>
  <si>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</si>
  <si>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</si>
  <si>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</si>
  <si>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</si>
  <si>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</si>
  <si>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</si>
  <si>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</si>
  <si>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</si>
  <si>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</si>
  <si>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</si>
  <si>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</si>
  <si>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</si>
  <si>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</si>
  <si>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</si>
  <si>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</si>
  <si>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</si>
  <si>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</si>
  <si>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</si>
  <si>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</si>
  <si>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</si>
  <si>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</si>
  <si>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</si>
  <si>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</si>
  <si>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</si>
  <si>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</si>
  <si>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</si>
  <si>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</si>
  <si>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</si>
  <si>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</si>
  <si>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</si>
  <si>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</si>
  <si>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</si>
  <si>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</si>
  <si>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</si>
  <si>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</si>
  <si>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10/01/2025 01:00</t>
  </si>
  <si>
    <t>10/01/2025 02:00</t>
  </si>
  <si>
    <t>10/01/2025 03:00</t>
  </si>
  <si>
    <t>10/01/2025 04:00</t>
  </si>
  <si>
    <t>10/01/2025 05:00</t>
  </si>
  <si>
    <t>10/01/2025 06:00</t>
  </si>
  <si>
    <t>10/01/2025 09:00</t>
  </si>
  <si>
    <t>10/01/2025 11:00</t>
  </si>
  <si>
    <t>10/01/2025 19:00</t>
  </si>
  <si>
    <t>10/01/2025 20:00</t>
  </si>
  <si>
    <t>10/01/2025 21:00</t>
  </si>
  <si>
    <t>10/01/2025 22:00</t>
  </si>
  <si>
    <t>10/01/2025 23:00</t>
  </si>
  <si>
    <t>TEMPERATURA AMBIENTE (ºC)</t>
  </si>
  <si>
    <t>Disponibilidad de Gas Natural de las Centrales Termoeléctricas</t>
  </si>
  <si>
    <t>GASEODUCTO</t>
  </si>
  <si>
    <t>VOLUMEN DE GAS (Mm3)</t>
  </si>
  <si>
    <t>INICIAL</t>
  </si>
  <si>
    <t>GASEODUCTO DE CAMISEA (EGESUR)</t>
  </si>
  <si>
    <t>11/01/2025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</si>
  <si>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</si>
  <si>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</si>
  <si>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</si>
  <si>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</si>
  <si>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</si>
  <si>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</si>
  <si>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</si>
  <si>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</si>
  <si>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</si>
  <si>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</si>
  <si>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</si>
  <si>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</si>
  <si>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</si>
  <si>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</si>
  <si>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</si>
  <si>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</si>
  <si>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</si>
  <si>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</si>
  <si>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</si>
  <si>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</si>
  <si>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</si>
  <si>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</si>
  <si>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</si>
  <si>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</si>
  <si>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</si>
  <si>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</si>
  <si>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</si>
  <si>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</si>
  <si>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</si>
  <si>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</si>
  <si>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</si>
  <si>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</si>
  <si>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</si>
  <si>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</si>
  <si>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</si>
  <si>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</si>
  <si>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</si>
  <si>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</si>
  <si>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</si>
  <si>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</si>
  <si>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</si>
  <si>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</si>
  <si>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</si>
  <si>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</si>
  <si>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</si>
  <si>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</si>
  <si>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</si>
  <si>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</si>
  <si>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</si>
  <si>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</si>
  <si>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</si>
  <si>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</si>
  <si>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</si>
  <si>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</si>
  <si>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</si>
  <si>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</si>
  <si>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</si>
  <si>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</si>
  <si>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</si>
  <si>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</si>
  <si>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</si>
  <si>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</si>
  <si>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</si>
  <si>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</si>
  <si>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</si>
  <si>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</si>
  <si>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</si>
  <si>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</si>
  <si>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</si>
  <si>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</si>
  <si>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</si>
  <si>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</si>
  <si>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</si>
  <si>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</si>
  <si>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</si>
  <si>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</si>
  <si>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</si>
  <si>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</si>
  <si>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</si>
  <si>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</si>
  <si>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</si>
  <si>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</si>
  <si>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</si>
  <si>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</si>
  <si>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</si>
  <si>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</si>
  <si>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</si>
  <si>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</si>
  <si>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</si>
  <si>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</si>
  <si>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</si>
  <si>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</si>
  <si>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</si>
  <si>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</si>
  <si>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</si>
  <si>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</si>
  <si>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</si>
  <si>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</si>
  <si>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</si>
  <si>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</si>
  <si>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</si>
  <si>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</si>
  <si>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</si>
  <si>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</si>
  <si>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</si>
  <si>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</si>
  <si>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</si>
  <si>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</si>
  <si>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</si>
  <si>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</si>
  <si>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</si>
  <si>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</si>
  <si>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</si>
  <si>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</si>
  <si>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</si>
  <si>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</si>
  <si>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</si>
  <si>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</si>
  <si>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</si>
  <si>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</si>
  <si>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</si>
  <si>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</si>
  <si>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</si>
  <si>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</si>
  <si>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</si>
  <si>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</si>
  <si>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</si>
  <si>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</si>
  <si>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</si>
  <si>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</si>
  <si>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</si>
  <si>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</si>
  <si>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</si>
  <si>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</si>
  <si>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</si>
  <si>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</si>
  <si>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</si>
  <si>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</si>
  <si>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</si>
  <si>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</si>
  <si>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</si>
  <si>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</si>
  <si>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</si>
  <si>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</si>
  <si>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</si>
  <si>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</si>
  <si>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</si>
  <si>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</si>
  <si>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</si>
  <si>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</si>
  <si>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</si>
  <si>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</si>
  <si>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</si>
  <si>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</si>
  <si>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</si>
  <si>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</si>
  <si>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</si>
  <si>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</si>
  <si>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</si>
  <si>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</si>
  <si>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</si>
  <si>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</si>
  <si>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</si>
  <si>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</si>
  <si>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</si>
  <si>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</si>
  <si>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</si>
  <si>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</si>
  <si>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</si>
  <si>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</si>
  <si>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</si>
  <si>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</si>
  <si>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</si>
  <si>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</si>
  <si>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</si>
  <si>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</si>
  <si>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</si>
  <si>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</si>
  <si>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</si>
  <si>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</si>
  <si>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</si>
  <si>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</si>
  <si>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</si>
  <si>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</si>
  <si>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</si>
  <si>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</si>
  <si>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</si>
  <si>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</si>
  <si>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</si>
  <si>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</si>
  <si>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</si>
  <si>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</si>
  <si>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</si>
  <si>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</si>
  <si>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</si>
  <si>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</si>
  <si>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</si>
  <si>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</si>
  <si>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</si>
  <si>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</si>
  <si>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</si>
  <si>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</si>
  <si>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</si>
  <si>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</si>
  <si>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</si>
  <si>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</si>
  <si>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</si>
  <si>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</si>
  <si>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</si>
  <si>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</si>
  <si>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</si>
  <si>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</si>
  <si>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</si>
  <si>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</si>
  <si>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</si>
  <si>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</si>
  <si>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</si>
  <si>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</si>
  <si>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</si>
  <si>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</si>
  <si>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</si>
  <si>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</si>
  <si>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</si>
  <si>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</si>
  <si>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</si>
  <si>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</si>
  <si>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</si>
  <si>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</si>
  <si>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</si>
  <si>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</si>
  <si>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</si>
  <si>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</si>
  <si>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</si>
  <si>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</si>
  <si>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</si>
  <si>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</si>
  <si>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</si>
  <si>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</si>
  <si>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</si>
  <si>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</si>
  <si>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</si>
  <si>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</si>
  <si>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</si>
  <si>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</si>
  <si>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</si>
  <si>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</si>
  <si>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</si>
  <si>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</si>
  <si>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</si>
  <si>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</si>
  <si>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</si>
  <si>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</si>
  <si>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</si>
  <si>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</si>
  <si>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</si>
  <si>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</si>
  <si>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</si>
  <si>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</si>
  <si>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</si>
  <si>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</si>
  <si>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</si>
  <si>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</si>
  <si>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</si>
  <si>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</si>
  <si>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</si>
  <si>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</si>
  <si>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</si>
  <si>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</si>
  <si>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</si>
  <si>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</si>
  <si>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</si>
  <si>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</si>
  <si>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</si>
  <si>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</si>
  <si>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</si>
  <si>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</si>
  <si>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</si>
  <si>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</si>
  <si>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</si>
  <si>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</si>
  <si>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</si>
  <si>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</si>
  <si>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</si>
  <si>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</si>
  <si>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</si>
  <si>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</si>
  <si>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</si>
  <si>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</si>
  <si>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</si>
  <si>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</si>
  <si>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</si>
  <si>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</si>
  <si>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</si>
  <si>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</si>
  <si>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</si>
  <si>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</si>
  <si>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</si>
  <si>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</si>
  <si>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</si>
  <si>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</si>
  <si>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</si>
  <si>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</si>
  <si>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</si>
  <si>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</si>
  <si>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</si>
  <si>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</si>
  <si>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</si>
  <si>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</si>
  <si>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</si>
  <si>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</si>
  <si>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</si>
  <si>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</si>
  <si>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</si>
  <si>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</si>
  <si>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</si>
  <si>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</si>
  <si>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</si>
  <si>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</si>
  <si>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</si>
  <si>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</si>
  <si>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</si>
  <si>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</si>
  <si>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</si>
  <si>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</si>
  <si>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</si>
  <si>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</si>
  <si>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</si>
  <si>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</si>
  <si>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</si>
  <si>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</si>
  <si>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</si>
  <si>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</si>
  <si>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</si>
  <si>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</si>
  <si>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</si>
  <si>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</si>
  <si>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</si>
  <si>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</si>
  <si>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</si>
  <si>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</si>
  <si>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</si>
  <si>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</si>
  <si>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</si>
  <si>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</si>
  <si>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</si>
  <si>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</si>
  <si>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</si>
  <si>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</si>
  <si>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</si>
  <si>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</si>
  <si>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</si>
  <si>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</si>
  <si>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</si>
  <si>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</si>
  <si>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</si>
  <si>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</si>
  <si>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</si>
  <si>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</si>
  <si>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</si>
  <si>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</si>
  <si>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</si>
  <si>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</si>
  <si>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</si>
  <si>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</si>
  <si>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</si>
  <si>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</si>
  <si>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</si>
  <si>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</si>
  <si>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</si>
  <si>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</si>
  <si>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</si>
  <si>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</si>
  <si>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</si>
  <si>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</si>
  <si>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</si>
  <si>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</si>
  <si>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</si>
  <si>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</si>
  <si>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</si>
  <si>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</si>
  <si>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</si>
  <si>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</si>
  <si>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</si>
  <si>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</si>
  <si>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</si>
  <si>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</si>
  <si>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</si>
  <si>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</si>
  <si>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</si>
  <si>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</si>
  <si>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</si>
  <si>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</si>
  <si>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</si>
  <si>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</si>
  <si>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</si>
  <si>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</si>
  <si>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</si>
  <si>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</si>
  <si>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</si>
  <si>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</si>
  <si>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</si>
  <si>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</si>
  <si>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</si>
  <si>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</si>
  <si>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</si>
  <si>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</si>
  <si>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</si>
  <si>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</si>
  <si>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</si>
  <si>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</si>
  <si>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</si>
  <si>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</si>
  <si>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</si>
  <si>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</si>
  <si>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</si>
  <si>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</si>
  <si>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</si>
  <si>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</si>
  <si>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</si>
  <si>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</si>
  <si>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</si>
  <si>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</si>
  <si>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</si>
  <si>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</si>
  <si>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</si>
  <si>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</si>
  <si>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</si>
  <si>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</si>
  <si>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</si>
  <si>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</si>
  <si>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</si>
  <si>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</si>
  <si>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</si>
  <si>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</si>
  <si>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</si>
  <si>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</si>
  <si>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</si>
  <si>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</si>
  <si>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</si>
  <si>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</si>
  <si>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</si>
  <si>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</si>
  <si>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</si>
  <si>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</si>
  <si>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</si>
  <si>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</si>
  <si>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</si>
  <si>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</si>
  <si>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</si>
  <si>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</si>
  <si>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</si>
  <si>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</si>
  <si>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</si>
  <si>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</si>
  <si>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</si>
  <si>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</si>
  <si>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</si>
  <si>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</si>
  <si>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</si>
  <si>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</si>
  <si>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</si>
  <si>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</si>
  <si>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</si>
  <si>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</si>
  <si>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</si>
  <si>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</si>
  <si>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</si>
  <si>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</si>
  <si>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</si>
  <si>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</si>
  <si>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</si>
  <si>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</si>
  <si>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</si>
  <si>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</si>
  <si>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</si>
  <si>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</si>
  <si>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</si>
  <si>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</si>
  <si>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</si>
  <si>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</si>
  <si>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</si>
  <si>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</si>
  <si>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</si>
  <si>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</si>
  <si>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</si>
  <si>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</si>
  <si>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</si>
  <si>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</si>
  <si>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</si>
  <si>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</si>
  <si>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</si>
  <si>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</si>
  <si>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</si>
  <si>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</si>
  <si>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</si>
  <si>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</si>
  <si>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</si>
  <si>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</si>
  <si>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</si>
  <si>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</si>
  <si>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</si>
  <si>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</si>
  <si>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</si>
  <si>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</si>
  <si>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</si>
  <si>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</si>
  <si>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</si>
  <si>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</si>
  <si>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</si>
  <si>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</si>
  <si>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</si>
  <si>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</si>
  <si>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</si>
  <si>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</si>
  <si>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</si>
  <si>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</si>
  <si>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</si>
  <si>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</si>
  <si>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</si>
  <si>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</si>
  <si>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</si>
  <si>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</si>
  <si>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</si>
  <si>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</si>
  <si>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</si>
  <si>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</si>
  <si>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</si>
  <si>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</si>
  <si>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</si>
  <si>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</si>
  <si>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</si>
  <si>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</si>
  <si>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</si>
  <si>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</si>
  <si>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</si>
  <si>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</si>
  <si>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</si>
  <si>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</si>
  <si>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</si>
  <si>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</si>
  <si>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</si>
  <si>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</si>
  <si>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</si>
  <si>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</si>
  <si>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</si>
  <si>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</si>
  <si>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</si>
  <si>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</si>
  <si>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</si>
  <si>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</si>
  <si>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</si>
  <si>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</si>
  <si>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</si>
  <si>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</si>
  <si>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</si>
  <si>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</si>
  <si>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</si>
  <si>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</si>
  <si>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</si>
  <si>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</si>
  <si>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</si>
  <si>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</si>
  <si>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</si>
  <si>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</si>
  <si>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</si>
  <si>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</si>
  <si>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</si>
  <si>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</si>
  <si>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</si>
  <si>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</si>
  <si>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</si>
  <si>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</si>
  <si>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</si>
  <si>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</si>
  <si>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</si>
  <si>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</si>
  <si>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</si>
  <si>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</si>
  <si>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</si>
  <si>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</si>
  <si>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</si>
  <si>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</si>
  <si>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</si>
  <si>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</si>
  <si>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</si>
  <si>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</si>
  <si>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</si>
  <si>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</si>
  <si>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</si>
  <si>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</si>
  <si>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</si>
  <si>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</si>
  <si>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</si>
  <si>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</si>
  <si>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</si>
  <si>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</si>
  <si>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</si>
  <si>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</si>
  <si>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</si>
  <si>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</si>
  <si>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</si>
  <si>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</si>
  <si>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</si>
  <si>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</si>
  <si>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</si>
  <si>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</si>
  <si>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</si>
  <si>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</si>
  <si>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</si>
  <si>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</si>
  <si>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</si>
  <si>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</si>
  <si>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</si>
  <si>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</si>
  <si>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</si>
  <si>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</si>
  <si>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</si>
  <si>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</si>
  <si>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</si>
  <si>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</si>
  <si>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</si>
  <si>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</si>
  <si>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</si>
  <si>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</si>
  <si>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</si>
  <si>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</si>
  <si>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</si>
  <si>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</si>
  <si>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</si>
  <si>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</si>
  <si>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</si>
  <si>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</si>
  <si>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</si>
  <si>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</si>
  <si>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</si>
  <si>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</si>
  <si>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</si>
  <si>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</si>
  <si>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</si>
  <si>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</si>
  <si>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</si>
  <si>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</si>
  <si>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</si>
  <si>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</si>
  <si>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</si>
  <si>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</si>
  <si>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</si>
  <si>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</si>
  <si>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</si>
  <si>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</si>
  <si>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</si>
  <si>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</si>
  <si>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</si>
  <si>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</si>
  <si>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</si>
  <si>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</si>
  <si>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</si>
  <si>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</si>
  <si>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</si>
  <si>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</si>
  <si>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</si>
  <si>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</si>
  <si>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</si>
  <si>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</si>
  <si>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</si>
  <si>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</si>
  <si>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</si>
  <si>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</si>
  <si>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</si>
  <si>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</si>
  <si>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</si>
  <si>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</si>
  <si>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</si>
  <si>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</si>
  <si>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</si>
  <si>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</si>
  <si>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</si>
  <si>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</si>
  <si>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</si>
  <si>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</si>
  <si>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</si>
  <si>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</si>
  <si>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</si>
  <si>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</si>
  <si>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</si>
  <si>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</si>
  <si>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</si>
  <si>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</si>
  <si>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</si>
  <si>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</si>
  <si>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</si>
  <si>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</si>
  <si>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</si>
  <si>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</si>
  <si>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</si>
  <si>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</si>
  <si>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</si>
  <si>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</si>
  <si>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</si>
  <si>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</si>
  <si>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</si>
  <si>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</si>
  <si>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</si>
  <si>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</si>
  <si>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</si>
  <si>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</si>
  <si>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</si>
  <si>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</si>
  <si>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</si>
  <si>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</si>
  <si>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</si>
  <si>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</si>
  <si>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</si>
  <si>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</si>
  <si>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</si>
  <si>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</si>
  <si>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</si>
  <si>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</si>
  <si>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</si>
  <si>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</si>
  <si>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</si>
  <si>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</si>
  <si>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</si>
  <si>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</si>
  <si>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</si>
  <si>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</si>
  <si>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</si>
  <si>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</si>
  <si>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</si>
  <si>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</si>
  <si>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</si>
  <si>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</si>
  <si>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</si>
  <si>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</si>
  <si>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</si>
  <si>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</si>
  <si>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</si>
  <si>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</si>
  <si>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</si>
  <si>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</si>
  <si>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</si>
  <si>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</si>
  <si>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</si>
  <si>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</si>
  <si>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</si>
  <si>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</si>
  <si>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</si>
  <si>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</si>
  <si>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</si>
  <si>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</si>
  <si>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</si>
  <si>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</si>
  <si>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</si>
  <si>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</si>
  <si>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</si>
  <si>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</si>
  <si>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</si>
  <si>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</si>
  <si>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</si>
  <si>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</si>
  <si>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</si>
  <si>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</si>
  <si>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</si>
  <si>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</si>
  <si>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</si>
  <si>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</si>
  <si>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</si>
  <si>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</si>
  <si>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</si>
  <si>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</si>
  <si>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</si>
  <si>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</si>
  <si>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</si>
  <si>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</si>
  <si>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</si>
  <si>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</si>
  <si>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</si>
  <si>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</si>
  <si>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</si>
  <si>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</si>
  <si>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</si>
  <si>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</si>
  <si>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</si>
  <si>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</si>
  <si>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</si>
  <si>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</si>
  <si>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</si>
  <si>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</si>
  <si>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</si>
  <si>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</si>
  <si>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</si>
  <si>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</si>
  <si>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</si>
  <si>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</si>
  <si>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</si>
  <si>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</si>
  <si>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</si>
  <si>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</si>
  <si>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</si>
  <si>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</si>
  <si>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</si>
  <si>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</si>
  <si>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</si>
  <si>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</si>
  <si>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</si>
  <si>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</si>
  <si>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</si>
  <si>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</si>
  <si>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</si>
  <si>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</si>
  <si>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</si>
  <si>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</si>
  <si>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</si>
  <si>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</si>
  <si>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</si>
  <si>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</si>
  <si>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</si>
  <si>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</si>
  <si>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</si>
  <si>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</si>
  <si>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</si>
  <si>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</si>
  <si>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</si>
  <si>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</si>
  <si>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</si>
  <si>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</si>
  <si>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</si>
  <si>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</si>
  <si>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</si>
  <si>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</si>
  <si>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</si>
  <si>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</si>
  <si>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</si>
  <si>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</si>
  <si>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</si>
  <si>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</si>
  <si>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</si>
  <si>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</si>
  <si>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</si>
  <si>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</si>
  <si>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</si>
  <si>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</si>
  <si>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</si>
  <si>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</si>
  <si>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</si>
  <si>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</si>
  <si>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</si>
  <si>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</si>
  <si>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</si>
  <si>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</si>
  <si>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</si>
  <si>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</si>
  <si>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</si>
  <si>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</si>
  <si>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</si>
  <si>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</si>
  <si>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</si>
  <si>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</si>
  <si>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</si>
  <si>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</si>
  <si>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</si>
  <si>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</si>
  <si>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</si>
  <si>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</si>
  <si>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</si>
  <si>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</si>
  <si>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</si>
  <si>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</si>
  <si>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</si>
  <si>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</si>
  <si>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</si>
  <si>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</si>
  <si>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</si>
  <si>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</si>
  <si>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</si>
  <si>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</si>
  <si>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</si>
  <si>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</si>
  <si>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</si>
  <si>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</si>
  <si>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</si>
  <si>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</si>
  <si>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</si>
  <si>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</si>
  <si>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</si>
  <si>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</si>
  <si>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</si>
  <si>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</si>
  <si>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</si>
  <si>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</si>
  <si>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</si>
  <si>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</si>
  <si>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</si>
  <si>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</si>
  <si>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</si>
  <si>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</si>
  <si>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</si>
  <si>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</si>
  <si>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</si>
  <si>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</si>
  <si>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</si>
  <si>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</si>
  <si>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</si>
  <si>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</si>
  <si>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</si>
  <si>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</si>
  <si>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</si>
  <si>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</si>
  <si>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</si>
  <si>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</si>
  <si>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</si>
  <si>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</si>
  <si>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</si>
  <si>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</si>
  <si>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</si>
  <si>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</si>
  <si>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</si>
  <si>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</si>
  <si>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</si>
  <si>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</si>
  <si>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</si>
  <si>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</si>
  <si>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</si>
  <si>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</si>
  <si>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</si>
  <si>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</si>
  <si>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</si>
  <si>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</si>
  <si>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</si>
  <si>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</si>
  <si>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</si>
  <si>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</si>
  <si>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</si>
  <si>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</si>
  <si>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</si>
  <si>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</si>
  <si>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</si>
  <si>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</si>
  <si>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</si>
  <si>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</si>
  <si>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</si>
  <si>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</si>
  <si>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</si>
  <si>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</si>
  <si>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</si>
  <si>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</si>
  <si>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</si>
  <si>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</si>
  <si>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</si>
  <si>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</si>
  <si>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</si>
  <si>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</si>
  <si>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</si>
  <si>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</si>
  <si>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</si>
  <si>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</si>
  <si>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</si>
  <si>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</si>
  <si>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</si>
  <si>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</si>
  <si>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</si>
  <si>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</si>
  <si>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</si>
  <si>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</si>
  <si>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</si>
  <si>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</si>
  <si>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</si>
  <si>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</si>
  <si>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</si>
  <si>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</si>
  <si>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</si>
  <si>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</si>
  <si>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</si>
  <si>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</si>
  <si>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</si>
  <si>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</si>
  <si>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</si>
  <si>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</si>
  <si>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</si>
  <si>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</si>
  <si>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</si>
  <si>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</si>
  <si>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</si>
  <si>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</si>
  <si>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</si>
  <si>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</si>
  <si>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</si>
  <si>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</si>
  <si>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</si>
  <si>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</si>
  <si>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</si>
  <si>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</si>
  <si>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</si>
  <si>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</si>
  <si>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</si>
  <si>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</si>
  <si>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</si>
  <si>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</si>
  <si>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</si>
  <si>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</si>
  <si>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</si>
  <si>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</si>
  <si>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</si>
  <si>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</si>
  <si>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</si>
  <si>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</si>
  <si>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</si>
  <si>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</si>
  <si>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</si>
  <si>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</si>
  <si>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</si>
  <si>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</si>
  <si>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</si>
  <si>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</si>
  <si>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</si>
  <si>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</si>
  <si>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</si>
  <si>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</si>
  <si>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</si>
  <si>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</si>
  <si>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</si>
  <si>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</si>
  <si>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</si>
  <si>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</si>
  <si>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</si>
  <si>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</si>
  <si>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</si>
  <si>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</si>
  <si>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</si>
  <si>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</si>
  <si>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</si>
  <si>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</si>
  <si>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</si>
  <si>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</si>
  <si>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</si>
  <si>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</si>
  <si>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</si>
  <si>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</si>
  <si>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</si>
  <si>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</si>
  <si>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</si>
  <si>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</si>
  <si>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</si>
  <si>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</si>
  <si>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</si>
  <si>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</si>
  <si>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</si>
  <si>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</si>
  <si>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</si>
  <si>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</si>
  <si>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</si>
  <si>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</si>
  <si>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</si>
  <si>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</si>
  <si>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</si>
  <si>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</si>
  <si>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</si>
  <si>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</si>
  <si>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</si>
  <si>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</si>
  <si>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</si>
  <si>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</si>
  <si>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</si>
  <si>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</si>
  <si>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</si>
  <si>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</si>
  <si>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</si>
  <si>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</si>
  <si>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</si>
  <si>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</si>
  <si>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</si>
  <si>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</si>
  <si>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</si>
  <si>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</si>
  <si>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</si>
  <si>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</si>
  <si>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10/01/2025 00:58:00</t>
  </si>
  <si>
    <t>10/01/2025 08:20:00</t>
  </si>
  <si>
    <t>Por regulación de tensión en la S.E. Planicie</t>
  </si>
  <si>
    <t>10/01/2025 23:51:00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</si>
  <si>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</si>
  <si>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</si>
  <si>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</si>
  <si>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</si>
  <si>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</si>
  <si>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</si>
  <si>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</si>
  <si>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</si>
  <si>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</si>
  <si>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</si>
  <si>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</si>
  <si>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</si>
  <si>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</si>
  <si>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</si>
  <si>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</si>
  <si>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</si>
  <si>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</si>
  <si>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</si>
  <si>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</si>
  <si>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14:03:54
</t>
  </si>
  <si>
    <t xml:space="preserve">59.583 
</t>
  </si>
  <si>
    <t xml:space="preserve">01:12:12
</t>
  </si>
  <si>
    <t xml:space="preserve">60.360 
</t>
  </si>
  <si>
    <t>PUCALLPA ISA</t>
  </si>
  <si>
    <t xml:space="preserve">59.582 
</t>
  </si>
  <si>
    <t xml:space="preserve">60.359 
</t>
  </si>
  <si>
    <t xml:space="preserve">59.581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</si>
  <si>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</si>
  <si>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</si>
  <si>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</si>
  <si>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</si>
  <si>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</si>
  <si>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</si>
  <si>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</si>
  <si>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</si>
  <si>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</si>
  <si>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</si>
  <si>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</si>
  <si>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</si>
  <si>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</si>
  <si>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</si>
  <si>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</si>
  <si>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</si>
  <si>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</si>
  <si>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</si>
  <si>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</si>
  <si>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</si>
  <si>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4089127 y resultó S/. 1888569 (31.59% ) menor que el correspondiente al viernes de la semana pasada.</t>
  </si>
  <si>
    <t>Fecha</t>
  </si>
  <si>
    <t>Costo Total Ejecutado</t>
  </si>
  <si>
    <t>Costo Total Programado</t>
  </si>
  <si>
    <t>VIE 3</t>
  </si>
  <si>
    <t>SAB 4</t>
  </si>
  <si>
    <t>DOM 5</t>
  </si>
  <si>
    <t>LUN 6</t>
  </si>
  <si>
    <t>MAR 7</t>
  </si>
  <si>
    <t>MIE 8</t>
  </si>
  <si>
    <t>JUE 9</t>
  </si>
  <si>
    <t>VIE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</si>
  <si>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</si>
  <si>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</si>
  <si>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</si>
  <si>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</si>
  <si>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</si>
  <si>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</si>
  <si>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</si>
  <si>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</si>
  <si>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</si>
  <si>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</si>
  <si>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</si>
  <si>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</si>
  <si>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</si>
  <si>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</si>
  <si>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</si>
  <si>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</si>
  <si>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</si>
  <si>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</si>
  <si>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</si>
  <si>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</si>
  <si>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</si>
  <si>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</si>
  <si>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</si>
  <si>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</si>
  <si>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</si>
  <si>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</si>
  <si>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</si>
  <si>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</si>
  <si>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</si>
  <si>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</si>
  <si>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</si>
  <si>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</si>
  <si>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</si>
  <si>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</si>
  <si>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</si>
  <si>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</si>
  <si>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</si>
  <si>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</si>
  <si>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</si>
  <si>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</si>
  <si>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</si>
  <si>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</si>
  <si>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</si>
  <si>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</si>
  <si>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</si>
  <si>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</si>
  <si>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</si>
  <si>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</si>
  <si>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</si>
  <si>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</si>
  <si>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</si>
  <si>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</si>
  <si>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</si>
  <si>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</si>
  <si>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</si>
  <si>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</si>
  <si>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</si>
  <si>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</si>
  <si>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</si>
  <si>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</si>
  <si>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</si>
  <si>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</si>
  <si>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</si>
  <si>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</si>
  <si>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</si>
  <si>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</si>
  <si>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153.3172</t>
  </si>
  <si>
    <t>145.8171</t>
  </si>
  <si>
    <t>170</t>
  </si>
  <si>
    <t>142.9972</t>
  </si>
  <si>
    <t>117.7625</t>
  </si>
  <si>
    <t>199</t>
  </si>
  <si>
    <t>19.0655</t>
  </si>
  <si>
    <t>187.2531</t>
  </si>
  <si>
    <t>16.2319</t>
  </si>
  <si>
    <t>88.0026</t>
  </si>
  <si>
    <t>189.1274</t>
  </si>
  <si>
    <t>83.9449</t>
  </si>
  <si>
    <t>168.0294</t>
  </si>
  <si>
    <t>101.705</t>
  </si>
  <si>
    <t>168.8351</t>
  </si>
  <si>
    <t>185.2682</t>
  </si>
  <si>
    <t>132.0082</t>
  </si>
  <si>
    <t>175.0149</t>
  </si>
  <si>
    <t>76.899</t>
  </si>
  <si>
    <t>107</t>
  </si>
  <si>
    <t>206.4343</t>
  </si>
  <si>
    <t>165.2011</t>
  </si>
  <si>
    <t>180.7868</t>
  </si>
  <si>
    <t>181.3314</t>
  </si>
  <si>
    <t>180.787</t>
  </si>
  <si>
    <t>218</t>
  </si>
  <si>
    <t>189.4048</t>
  </si>
  <si>
    <t>30.0001</t>
  </si>
  <si>
    <t>197.9259</t>
  </si>
  <si>
    <t>182</t>
  </si>
  <si>
    <t>137.9278</t>
  </si>
  <si>
    <t>146</t>
  </si>
  <si>
    <t>104.7078</t>
  </si>
  <si>
    <t>114.908</t>
  </si>
  <si>
    <t>127.5465</t>
  </si>
  <si>
    <t>89.6311</t>
  </si>
  <si>
    <t>172.9897</t>
  </si>
  <si>
    <t>175.7078</t>
  </si>
  <si>
    <t>142.2839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</si>
  <si>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</si>
  <si>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</si>
  <si>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</si>
  <si>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</si>
  <si>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</si>
  <si>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</si>
  <si>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</si>
  <si>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</si>
  <si>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</si>
  <si>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</si>
  <si>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</si>
  <si>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</si>
  <si>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</si>
  <si>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</si>
  <si>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</si>
  <si>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</si>
  <si>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</si>
  <si>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</si>
  <si>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</si>
  <si>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</si>
  <si>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</si>
  <si>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</si>
  <si>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</si>
  <si>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</si>
  <si>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</si>
  <si>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</si>
  <si>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</si>
  <si>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</si>
  <si>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</si>
  <si>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</si>
  <si>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</si>
  <si>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</si>
  <si>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</si>
  <si>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</si>
  <si>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</si>
  <si>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</si>
  <si>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</si>
  <si>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</si>
  <si>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</si>
  <si>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</si>
  <si>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</si>
  <si>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</si>
  <si>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</si>
  <si>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</si>
  <si>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</si>
  <si>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</si>
  <si>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</si>
  <si>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</si>
  <si>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</si>
  <si>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</si>
  <si>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</si>
  <si>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</si>
  <si>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</si>
  <si>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</si>
  <si>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</si>
  <si>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</si>
  <si>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</si>
  <si>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</si>
  <si>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</si>
  <si>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</si>
  <si>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</si>
  <si>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</si>
  <si>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</si>
  <si>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</si>
  <si>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</si>
  <si>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</si>
  <si>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</si>
  <si>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</si>
  <si>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</si>
  <si>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</si>
  <si>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</si>
  <si>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</si>
  <si>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</si>
  <si>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</si>
  <si>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</si>
  <si>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</si>
  <si>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</si>
  <si>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</si>
  <si>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</si>
  <si>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</si>
  <si>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</si>
  <si>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</si>
  <si>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</si>
  <si>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</si>
  <si>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</si>
  <si>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</si>
  <si>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</si>
  <si>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</si>
  <si>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</si>
  <si>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</si>
  <si>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</si>
  <si>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</si>
  <si>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</si>
  <si>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</si>
  <si>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</si>
  <si>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</si>
  <si>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</si>
  <si>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</si>
  <si>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</si>
  <si>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</si>
  <si>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</si>
  <si>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</si>
  <si>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</si>
  <si>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</si>
  <si>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</si>
  <si>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</si>
  <si>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</si>
  <si>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</si>
  <si>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</si>
  <si>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</si>
  <si>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</si>
  <si>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</si>
  <si>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</si>
  <si>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</si>
  <si>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</si>
  <si>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</si>
  <si>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</si>
  <si>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</si>
  <si>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16.6828</t>
  </si>
  <si>
    <t>24.1829</t>
  </si>
  <si>
    <t>60.0597</t>
  </si>
  <si>
    <t>27.0028</t>
  </si>
  <si>
    <t>26.5388</t>
  </si>
  <si>
    <t>31.7081</t>
  </si>
  <si>
    <t>42.3547</t>
  </si>
  <si>
    <t>92.6419</t>
  </si>
  <si>
    <t>11.7469</t>
  </si>
  <si>
    <t>107.0902</t>
  </si>
  <si>
    <t>113.4601</t>
  </si>
  <si>
    <t>9.8726</t>
  </si>
  <si>
    <t>115</t>
  </si>
  <si>
    <t>30.9706</t>
  </si>
  <si>
    <t>104.6353</t>
  </si>
  <si>
    <t>30.1649</t>
  </si>
  <si>
    <t>92.6418</t>
  </si>
  <si>
    <t>13.7318</t>
  </si>
  <si>
    <t>77.6761</t>
  </si>
  <si>
    <t>6.9851</t>
  </si>
  <si>
    <t>107.7504</t>
  </si>
  <si>
    <t>75</t>
  </si>
  <si>
    <t>35.9148</t>
  </si>
  <si>
    <t>37.2132</t>
  </si>
  <si>
    <t>36.6686</t>
  </si>
  <si>
    <t>37.213</t>
  </si>
  <si>
    <t>101.3415</t>
  </si>
  <si>
    <t>91.4859</t>
  </si>
  <si>
    <t>101.3416</t>
  </si>
  <si>
    <t>100.7058</t>
  </si>
  <si>
    <t>62.5256</t>
  </si>
  <si>
    <t>20.0741</t>
  </si>
  <si>
    <t>63.1924</t>
  </si>
  <si>
    <t>57.7644</t>
  </si>
  <si>
    <t>58.6096</t>
  </si>
  <si>
    <t>34.6891</t>
  </si>
  <si>
    <t>73.0334</t>
  </si>
  <si>
    <t>62.7161</t>
  </si>
  <si>
    <t>100.8755</t>
  </si>
  <si>
    <t>100.8554</t>
  </si>
  <si>
    <t>924-22</t>
  </si>
  <si>
    <t>URS-ENL-001 - G1</t>
  </si>
  <si>
    <t>CHHuinco - G1</t>
  </si>
  <si>
    <t>46.1383</t>
  </si>
  <si>
    <t>39.4466</t>
  </si>
  <si>
    <t>37.7633</t>
  </si>
  <si>
    <t>31.8234</t>
  </si>
  <si>
    <t>35.9263</t>
  </si>
  <si>
    <t>37.5</t>
  </si>
  <si>
    <t>29.7218</t>
  </si>
  <si>
    <t>15.1631</t>
  </si>
  <si>
    <t>29.8457</t>
  </si>
  <si>
    <t>14.9526</t>
  </si>
  <si>
    <t>22.152</t>
  </si>
  <si>
    <t>31.7276</t>
  </si>
  <si>
    <t>29.4139</t>
  </si>
  <si>
    <t>24.325</t>
  </si>
  <si>
    <t>31.4143</t>
  </si>
  <si>
    <t>33.578</t>
  </si>
  <si>
    <t>33.6269</t>
  </si>
  <si>
    <t>924-23</t>
  </si>
  <si>
    <t>URS-ENL-001 - G2</t>
  </si>
  <si>
    <t>CHHuinco - G2</t>
  </si>
  <si>
    <t>34.5935</t>
  </si>
  <si>
    <t>38.4856</t>
  </si>
  <si>
    <t>35.5888</t>
  </si>
  <si>
    <t>45</t>
  </si>
  <si>
    <t>42.7112</t>
  </si>
  <si>
    <t>45.3606</t>
  </si>
  <si>
    <t>42.4993</t>
  </si>
  <si>
    <t>31.4648</t>
  </si>
  <si>
    <t>29.1957</t>
  </si>
  <si>
    <t>33.3297</t>
  </si>
  <si>
    <t>924-24</t>
  </si>
  <si>
    <t>URS-ENL-001 - G3</t>
  </si>
  <si>
    <t>CHHuinco - G3</t>
  </si>
  <si>
    <t>30.2202</t>
  </si>
  <si>
    <t>46.5036</t>
  </si>
  <si>
    <t>28.3651</t>
  </si>
  <si>
    <t>38.0899</t>
  </si>
  <si>
    <t>41.853</t>
  </si>
  <si>
    <t>35.2545</t>
  </si>
  <si>
    <t>39.1905</t>
  </si>
  <si>
    <t>36.2353</t>
  </si>
  <si>
    <t>43.4672</t>
  </si>
  <si>
    <t>46.1253</t>
  </si>
  <si>
    <t>43.2539</t>
  </si>
  <si>
    <t>29.0217</t>
  </si>
  <si>
    <t>24.4379</t>
  </si>
  <si>
    <t>33.8493</t>
  </si>
  <si>
    <t>33.8989</t>
  </si>
  <si>
    <t>924-25</t>
  </si>
  <si>
    <t>URS-ENL-001 - G4</t>
  </si>
  <si>
    <t>CHHuinco - G4</t>
  </si>
  <si>
    <t>29.8394</t>
  </si>
  <si>
    <t>39.2786</t>
  </si>
  <si>
    <t>37.6069</t>
  </si>
  <si>
    <t>41.3237</t>
  </si>
  <si>
    <t>34.7873</t>
  </si>
  <si>
    <t>45.2782</t>
  </si>
  <si>
    <t>45.1543</t>
  </si>
  <si>
    <t>40.3736</t>
  </si>
  <si>
    <t>28.7426</t>
  </si>
  <si>
    <t>24.2705</t>
  </si>
  <si>
    <t>31.3018</t>
  </si>
  <si>
    <t>33.4482</t>
  </si>
  <si>
    <t>1906-280</t>
  </si>
  <si>
    <t>URS-ENL-002</t>
  </si>
  <si>
    <t>CHMatuca</t>
  </si>
  <si>
    <t>17.782</t>
  </si>
  <si>
    <t>14.6772</t>
  </si>
  <si>
    <t>17.7817</t>
  </si>
  <si>
    <t>20</t>
  </si>
  <si>
    <t>18.5114</t>
  </si>
  <si>
    <t>12.7542</t>
  </si>
  <si>
    <t>15</t>
  </si>
  <si>
    <t>12.6126</t>
  </si>
  <si>
    <t>13.8863</t>
  </si>
  <si>
    <t>12.4118</t>
  </si>
  <si>
    <t>11.6783</t>
  </si>
  <si>
    <t>12.3419</t>
  </si>
  <si>
    <t>11.5657</t>
  </si>
  <si>
    <t>12.6085</t>
  </si>
  <si>
    <t>14.3348</t>
  </si>
  <si>
    <t>11.3407</t>
  </si>
  <si>
    <t>13.8672</t>
  </si>
  <si>
    <t>11.1346</t>
  </si>
  <si>
    <t>11.1804</t>
  </si>
  <si>
    <t>11.0971</t>
  </si>
  <si>
    <t>11.4756</t>
  </si>
  <si>
    <t>11.7781</t>
  </si>
  <si>
    <t>11.7789</t>
  </si>
  <si>
    <t>1906-28</t>
  </si>
  <si>
    <t>URS-ENL-002 - G1</t>
  </si>
  <si>
    <t>CHMatuca - G1</t>
  </si>
  <si>
    <t>11.5654</t>
  </si>
  <si>
    <t>6.9336</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</si>
  <si>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</si>
  <si>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</si>
  <si>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</si>
  <si>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</si>
  <si>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</si>
  <si>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</si>
  <si>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</si>
  <si>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</si>
  <si>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</si>
  <si>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</si>
  <si>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</si>
  <si>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</si>
  <si>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</si>
  <si>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</si>
  <si>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</si>
  <si>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</si>
  <si>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</si>
  <si>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</si>
  <si>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</si>
  <si>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</si>
  <si>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</si>
  <si>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</si>
  <si>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</si>
  <si>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</si>
  <si>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</si>
  <si>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</si>
  <si>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</si>
  <si>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</si>
  <si>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</si>
  <si>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</si>
  <si>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</si>
  <si>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</si>
  <si>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</si>
  <si>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</si>
  <si>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</si>
  <si>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66.1271</t>
  </si>
  <si>
    <t>87.2375</t>
  </si>
  <si>
    <t>82.2296</t>
  </si>
  <si>
    <t>82.2188</t>
  </si>
  <si>
    <t>86.7591</t>
  </si>
  <si>
    <t>81.8032</t>
  </si>
  <si>
    <t>89.4744</t>
  </si>
  <si>
    <t>73.3161</t>
  </si>
  <si>
    <t>73.3323</t>
  </si>
  <si>
    <t>2253-12601</t>
  </si>
  <si>
    <t>URS-CLP-001 - G1</t>
  </si>
  <si>
    <t>CHPlatan - G1</t>
  </si>
  <si>
    <t>90</t>
  </si>
  <si>
    <t>2253-12602</t>
  </si>
  <si>
    <t>URS-CLP-001 - G2</t>
  </si>
  <si>
    <t>CHPlatan - G2</t>
  </si>
  <si>
    <t>3168-1191</t>
  </si>
  <si>
    <t>URS-CHI-001</t>
  </si>
  <si>
    <t>CHChimay</t>
  </si>
  <si>
    <t>23.1319</t>
  </si>
  <si>
    <t>23.132</t>
  </si>
  <si>
    <t>26.0551</t>
  </si>
  <si>
    <t>24.2867</t>
  </si>
  <si>
    <t>22.236</t>
  </si>
  <si>
    <t>21.8357</t>
  </si>
  <si>
    <t>24.651</t>
  </si>
  <si>
    <t>21.2479</t>
  </si>
  <si>
    <t>18.6373</t>
  </si>
  <si>
    <t>21.0087</t>
  </si>
  <si>
    <t>16.8841</t>
  </si>
  <si>
    <t>21.8311</t>
  </si>
  <si>
    <t>25.4202</t>
  </si>
  <si>
    <t>17.2545</t>
  </si>
  <si>
    <t>21.6238</t>
  </si>
  <si>
    <t>16.8798</t>
  </si>
  <si>
    <t>16.3932</t>
  </si>
  <si>
    <t>16.4824</t>
  </si>
  <si>
    <t>16.584</t>
  </si>
  <si>
    <t>16.2385</t>
  </si>
  <si>
    <t>17.0103</t>
  </si>
  <si>
    <t>17.8165</t>
  </si>
  <si>
    <t>19.0303</t>
  </si>
  <si>
    <t>19.0334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</si>
  <si>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</si>
  <si>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</si>
  <si>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</si>
  <si>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</si>
  <si>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</si>
  <si>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</si>
  <si>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</si>
  <si>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</si>
  <si>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</si>
  <si>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</si>
  <si>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</si>
  <si>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</si>
  <si>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</si>
  <si>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</si>
  <si>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</si>
  <si>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</si>
  <si>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164.0862</t>
  </si>
  <si>
    <t>130.2631</t>
  </si>
  <si>
    <t>138.8729</t>
  </si>
  <si>
    <t>164.0863</t>
  </si>
  <si>
    <t>167.4061</t>
  </si>
  <si>
    <t>165.4938</t>
  </si>
  <si>
    <t>162.655</t>
  </si>
  <si>
    <t>3182-14971</t>
  </si>
  <si>
    <t>URS-CHG-001 - G1</t>
  </si>
  <si>
    <t>CHChagll - G1</t>
  </si>
  <si>
    <t>82.1714</t>
  </si>
  <si>
    <t>65.2404</t>
  </si>
  <si>
    <t>69.5539</t>
  </si>
  <si>
    <t>83.8315</t>
  </si>
  <si>
    <t>82.8753</t>
  </si>
  <si>
    <t>81.4557</t>
  </si>
  <si>
    <t>3182-14972</t>
  </si>
  <si>
    <t>URS-CHG-001 - G2</t>
  </si>
  <si>
    <t>CHChagll - G2</t>
  </si>
  <si>
    <t>81.9148</t>
  </si>
  <si>
    <t>65.0227</t>
  </si>
  <si>
    <t>69.3189</t>
  </si>
  <si>
    <t>83.5746</t>
  </si>
  <si>
    <t>82.6185</t>
  </si>
  <si>
    <t>81.1993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</si>
  <si>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</si>
  <si>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</si>
  <si>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</si>
  <si>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</si>
  <si>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</si>
  <si>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</si>
  <si>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</si>
  <si>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</si>
  <si>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</si>
  <si>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</si>
  <si>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</si>
  <si>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</si>
  <si>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</si>
  <si>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</si>
  <si>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</si>
  <si>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</si>
  <si>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</si>
  <si>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</si>
  <si>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</si>
  <si>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</si>
  <si>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</si>
  <si>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</si>
  <si>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</si>
  <si>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</si>
  <si>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218.0000</t>
  </si>
  <si>
    <t>182.0001</t>
  </si>
  <si>
    <t>190.0000</t>
  </si>
  <si>
    <t>190.0001</t>
  </si>
  <si>
    <t>204.9999</t>
  </si>
  <si>
    <t>205.0000</t>
  </si>
  <si>
    <t>COMENTARIOS</t>
  </si>
  <si>
    <t>TG3 Kallpa FS por falla.</t>
  </si>
  <si>
    <t>A las centrales Huinco, Matucana y Platanal se asignó RSF en tiempo real a las 14:48 h, por falla TG3 Kallpa.</t>
  </si>
  <si>
    <t>A las 17:16 h se reconectó RSF Kallpa después de su desconexión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</si>
  <si>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</si>
  <si>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</si>
  <si>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</si>
  <si>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</si>
  <si>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</si>
  <si>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</si>
  <si>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</si>
  <si>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</si>
  <si>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</si>
  <si>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</si>
  <si>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</si>
  <si>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HIDRO - TÉRMICO</t>
  </si>
  <si>
    <t>CENTRALES ELECTRO ORIENTE</t>
  </si>
  <si>
    <t>La información y cumplimiento de la Demanda de los Grandes Usuarios Libres se encuentra ubicado en la pestaña "DEMANDA_UL" del Anexo A.</t>
  </si>
  <si>
    <t>Se actualizó el despacho ejecutado de las CC.TT. Tablazo y Tallanca; C.S. Tacna Solar; de las CC.HH. Charcani I, II, III, IV y VI; Carpapata, Pías, y de las centrales de Electro Oriente.</t>
  </si>
  <si>
    <t>COSTO TOTAL:     3711936.01 Soles</t>
  </si>
  <si>
    <t>Datos Preliminares</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</si>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</sst>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
      <sz val="11"/>
      <color rgb="FF00000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4" fontId="5" fillId="33" borderId="4" xfId="0" applyNumberFormat="1" applyFont="1" applyFill="1" applyBorder="1" applyAlignment="1">
      <alignment horizontal="center" vertical="center"/>
    </xf>
    <xf numFmtId="4" fontId="5" fillId="33" borderId="5" xfId="0" applyNumberFormat="1" applyFont="1" applyFill="1" applyBorder="1" applyAlignment="1">
      <alignment horizontal="center" vertical="center"/>
    </xf>
    <xf numFmtId="4" fontId="5" fillId="33" borderId="6" xfId="0" applyNumberFormat="1" applyFont="1" applyFill="1" applyBorder="1" applyAlignment="1">
      <alignment horizontal="center" vertical="center"/>
    </xf>
    <xf numFmtId="0" fontId="0" fillId="33" borderId="0" xfId="0" applyFill="1"/>
    <xf numFmtId="0" fontId="13" fillId="4" borderId="0" xfId="0" applyFont="1" applyFill="1" applyAlignment="1">
      <alignment horizontal="center" vertical="center"/>
    </xf>
    <xf numFmtId="170" fontId="4"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1015.898</c:v>
                </c:pt>
                <c:pt idx="1">
                  <c:v>1017.112</c:v>
                </c:pt>
                <c:pt idx="2">
                  <c:v>957.38099999999997</c:v>
                </c:pt>
                <c:pt idx="3">
                  <c:v>984.60500000000002</c:v>
                </c:pt>
                <c:pt idx="4">
                  <c:v>938.32</c:v>
                </c:pt>
                <c:pt idx="5">
                  <c:v>967.26700000000005</c:v>
                </c:pt>
                <c:pt idx="6">
                  <c:v>956.774</c:v>
                </c:pt>
                <c:pt idx="7">
                  <c:v>959.86199999999997</c:v>
                </c:pt>
                <c:pt idx="8">
                  <c:v>957.58799999999997</c:v>
                </c:pt>
                <c:pt idx="9">
                  <c:v>973.94200000000001</c:v>
                </c:pt>
                <c:pt idx="10">
                  <c:v>978.00300000000004</c:v>
                </c:pt>
                <c:pt idx="11">
                  <c:v>993.05399999999997</c:v>
                </c:pt>
                <c:pt idx="12">
                  <c:v>1016.851</c:v>
                </c:pt>
                <c:pt idx="13">
                  <c:v>963.75</c:v>
                </c:pt>
                <c:pt idx="14">
                  <c:v>1043.529</c:v>
                </c:pt>
                <c:pt idx="15">
                  <c:v>1028.6089999999999</c:v>
                </c:pt>
                <c:pt idx="16">
                  <c:v>1096.6389999999999</c:v>
                </c:pt>
                <c:pt idx="17">
                  <c:v>1093.9010000000001</c:v>
                </c:pt>
                <c:pt idx="18">
                  <c:v>1149.126</c:v>
                </c:pt>
                <c:pt idx="19">
                  <c:v>1169.3910000000001</c:v>
                </c:pt>
                <c:pt idx="20">
                  <c:v>1179.691</c:v>
                </c:pt>
                <c:pt idx="21">
                  <c:v>1152.242</c:v>
                </c:pt>
                <c:pt idx="22">
                  <c:v>1199.961</c:v>
                </c:pt>
                <c:pt idx="23">
                  <c:v>1223.33</c:v>
                </c:pt>
                <c:pt idx="24">
                  <c:v>1180.29</c:v>
                </c:pt>
                <c:pt idx="25">
                  <c:v>1169.866</c:v>
                </c:pt>
                <c:pt idx="26">
                  <c:v>1193.3920000000001</c:v>
                </c:pt>
                <c:pt idx="27">
                  <c:v>1192.836</c:v>
                </c:pt>
                <c:pt idx="28">
                  <c:v>1169.1890000000001</c:v>
                </c:pt>
                <c:pt idx="29">
                  <c:v>1202.569</c:v>
                </c:pt>
                <c:pt idx="30">
                  <c:v>1156.5160000000001</c:v>
                </c:pt>
                <c:pt idx="31">
                  <c:v>1143.336</c:v>
                </c:pt>
                <c:pt idx="32">
                  <c:v>1142.463</c:v>
                </c:pt>
                <c:pt idx="33">
                  <c:v>1125.229</c:v>
                </c:pt>
                <c:pt idx="34">
                  <c:v>1100.348</c:v>
                </c:pt>
                <c:pt idx="35">
                  <c:v>1072.529</c:v>
                </c:pt>
                <c:pt idx="36">
                  <c:v>1111.0809999999999</c:v>
                </c:pt>
                <c:pt idx="37">
                  <c:v>1206.5060000000001</c:v>
                </c:pt>
                <c:pt idx="38">
                  <c:v>1203.816</c:v>
                </c:pt>
                <c:pt idx="39">
                  <c:v>1210.914</c:v>
                </c:pt>
                <c:pt idx="40">
                  <c:v>1193.2639999999999</c:v>
                </c:pt>
                <c:pt idx="41">
                  <c:v>1187.123</c:v>
                </c:pt>
                <c:pt idx="42">
                  <c:v>1204.046</c:v>
                </c:pt>
                <c:pt idx="43">
                  <c:v>1150.5029999999999</c:v>
                </c:pt>
                <c:pt idx="44">
                  <c:v>1147.6600000000001</c:v>
                </c:pt>
                <c:pt idx="45">
                  <c:v>1096.1559999999999</c:v>
                </c:pt>
                <c:pt idx="46">
                  <c:v>1093.1669999999999</c:v>
                </c:pt>
                <c:pt idx="47">
                  <c:v>1032.1030000000001</c:v>
                </c:pt>
              </c:numCache>
            </c:numRef>
          </c:val>
          <c:smooth val="0"/>
          <c:extLst>
            <c:ext xmlns:c16="http://schemas.microsoft.com/office/drawing/2014/chart" uri="{C3380CC4-5D6E-409C-BE32-E72D297353CC}">
              <c16:uniqueId val="{00000000-C0A0-48F8-BE7A-EFF7B7C16F2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1629.49</c:v>
                </c:pt>
                <c:pt idx="1">
                  <c:v>1617.29</c:v>
                </c:pt>
                <c:pt idx="2">
                  <c:v>1600.83</c:v>
                </c:pt>
                <c:pt idx="3">
                  <c:v>1589.62</c:v>
                </c:pt>
                <c:pt idx="4">
                  <c:v>1590.86</c:v>
                </c:pt>
                <c:pt idx="5">
                  <c:v>1610.04</c:v>
                </c:pt>
                <c:pt idx="6">
                  <c:v>1609.52</c:v>
                </c:pt>
                <c:pt idx="7">
                  <c:v>1617.37</c:v>
                </c:pt>
                <c:pt idx="8">
                  <c:v>1625.55</c:v>
                </c:pt>
                <c:pt idx="9">
                  <c:v>1644.01</c:v>
                </c:pt>
                <c:pt idx="10">
                  <c:v>1633.48</c:v>
                </c:pt>
                <c:pt idx="11">
                  <c:v>1629.89</c:v>
                </c:pt>
                <c:pt idx="12">
                  <c:v>1627.1569999999999</c:v>
                </c:pt>
                <c:pt idx="13">
                  <c:v>1605.3009999999999</c:v>
                </c:pt>
                <c:pt idx="14">
                  <c:v>1638.028</c:v>
                </c:pt>
                <c:pt idx="15">
                  <c:v>1650.809</c:v>
                </c:pt>
                <c:pt idx="16">
                  <c:v>1688.807</c:v>
                </c:pt>
                <c:pt idx="17">
                  <c:v>1694.942</c:v>
                </c:pt>
                <c:pt idx="18">
                  <c:v>1725.366</c:v>
                </c:pt>
                <c:pt idx="19">
                  <c:v>1713.232</c:v>
                </c:pt>
                <c:pt idx="20">
                  <c:v>1752.47</c:v>
                </c:pt>
                <c:pt idx="21">
                  <c:v>1716.7339999999999</c:v>
                </c:pt>
                <c:pt idx="22">
                  <c:v>1710.431</c:v>
                </c:pt>
                <c:pt idx="23">
                  <c:v>1710.788</c:v>
                </c:pt>
                <c:pt idx="24">
                  <c:v>1679.625</c:v>
                </c:pt>
                <c:pt idx="25">
                  <c:v>1701.8869999999999</c:v>
                </c:pt>
                <c:pt idx="26">
                  <c:v>1704.79</c:v>
                </c:pt>
                <c:pt idx="27">
                  <c:v>1732.992</c:v>
                </c:pt>
                <c:pt idx="28">
                  <c:v>1712.963</c:v>
                </c:pt>
                <c:pt idx="29">
                  <c:v>1719.402</c:v>
                </c:pt>
                <c:pt idx="30">
                  <c:v>1722.74</c:v>
                </c:pt>
                <c:pt idx="31">
                  <c:v>1707.972</c:v>
                </c:pt>
                <c:pt idx="32">
                  <c:v>1698.123</c:v>
                </c:pt>
                <c:pt idx="33">
                  <c:v>1713.83</c:v>
                </c:pt>
                <c:pt idx="34">
                  <c:v>1732.0160000000001</c:v>
                </c:pt>
                <c:pt idx="35">
                  <c:v>1731.5239999999999</c:v>
                </c:pt>
                <c:pt idx="36">
                  <c:v>1774.386</c:v>
                </c:pt>
                <c:pt idx="37">
                  <c:v>1785.213</c:v>
                </c:pt>
                <c:pt idx="38">
                  <c:v>1789.3430000000001</c:v>
                </c:pt>
                <c:pt idx="39">
                  <c:v>1764.13</c:v>
                </c:pt>
                <c:pt idx="40">
                  <c:v>1754.1</c:v>
                </c:pt>
                <c:pt idx="41">
                  <c:v>1750.97</c:v>
                </c:pt>
                <c:pt idx="42">
                  <c:v>1769.28</c:v>
                </c:pt>
                <c:pt idx="43">
                  <c:v>1752.79</c:v>
                </c:pt>
                <c:pt idx="44">
                  <c:v>1746.9</c:v>
                </c:pt>
                <c:pt idx="45">
                  <c:v>1703.8</c:v>
                </c:pt>
                <c:pt idx="46">
                  <c:v>1680.47</c:v>
                </c:pt>
                <c:pt idx="47">
                  <c:v>1676.83</c:v>
                </c:pt>
              </c:numCache>
            </c:numRef>
          </c:val>
          <c:smooth val="0"/>
          <c:extLst>
            <c:ext xmlns:c16="http://schemas.microsoft.com/office/drawing/2014/chart" uri="{C3380CC4-5D6E-409C-BE32-E72D297353CC}">
              <c16:uniqueId val="{00000001-C0A0-48F8-BE7A-EFF7B7C16F2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3963.0619999999999</c:v>
                </c:pt>
                <c:pt idx="1">
                  <c:v>3878.4580000000001</c:v>
                </c:pt>
                <c:pt idx="2">
                  <c:v>3758.5189999999998</c:v>
                </c:pt>
                <c:pt idx="3">
                  <c:v>3601.3850000000002</c:v>
                </c:pt>
                <c:pt idx="4">
                  <c:v>3682.95</c:v>
                </c:pt>
                <c:pt idx="5">
                  <c:v>3656.893</c:v>
                </c:pt>
                <c:pt idx="6">
                  <c:v>3647.6860000000001</c:v>
                </c:pt>
                <c:pt idx="7">
                  <c:v>3540.6979999999999</c:v>
                </c:pt>
                <c:pt idx="8">
                  <c:v>3696.692</c:v>
                </c:pt>
                <c:pt idx="9">
                  <c:v>3661.1680000000001</c:v>
                </c:pt>
                <c:pt idx="10">
                  <c:v>3648.4369999999999</c:v>
                </c:pt>
                <c:pt idx="11">
                  <c:v>3619.7959999999998</c:v>
                </c:pt>
                <c:pt idx="12">
                  <c:v>3774.9589999999998</c:v>
                </c:pt>
                <c:pt idx="13">
                  <c:v>3775.98</c:v>
                </c:pt>
                <c:pt idx="14">
                  <c:v>4005.6410000000001</c:v>
                </c:pt>
                <c:pt idx="15">
                  <c:v>4075.011</c:v>
                </c:pt>
                <c:pt idx="16">
                  <c:v>4280.201</c:v>
                </c:pt>
                <c:pt idx="17">
                  <c:v>4447.9489999999996</c:v>
                </c:pt>
                <c:pt idx="18">
                  <c:v>4573.3540000000003</c:v>
                </c:pt>
                <c:pt idx="19">
                  <c:v>4638.2690000000002</c:v>
                </c:pt>
                <c:pt idx="20">
                  <c:v>4724.7089999999998</c:v>
                </c:pt>
                <c:pt idx="21">
                  <c:v>4773.6880000000001</c:v>
                </c:pt>
                <c:pt idx="22">
                  <c:v>4795.2790000000005</c:v>
                </c:pt>
                <c:pt idx="23">
                  <c:v>4696.9399999999996</c:v>
                </c:pt>
                <c:pt idx="24">
                  <c:v>4787.97</c:v>
                </c:pt>
                <c:pt idx="25">
                  <c:v>4646.3940000000002</c:v>
                </c:pt>
                <c:pt idx="26">
                  <c:v>4730.6880000000001</c:v>
                </c:pt>
                <c:pt idx="27">
                  <c:v>4769.6040000000003</c:v>
                </c:pt>
                <c:pt idx="28">
                  <c:v>4823.2510000000002</c:v>
                </c:pt>
                <c:pt idx="29">
                  <c:v>4830.4110000000001</c:v>
                </c:pt>
                <c:pt idx="30">
                  <c:v>4795.9539999999997</c:v>
                </c:pt>
                <c:pt idx="31">
                  <c:v>4687.4539999999997</c:v>
                </c:pt>
                <c:pt idx="32">
                  <c:v>4714.5370000000003</c:v>
                </c:pt>
                <c:pt idx="33">
                  <c:v>4544.0110000000004</c:v>
                </c:pt>
                <c:pt idx="34">
                  <c:v>4373.0720000000001</c:v>
                </c:pt>
                <c:pt idx="35">
                  <c:v>4241.8109999999997</c:v>
                </c:pt>
                <c:pt idx="36">
                  <c:v>4228.7790000000005</c:v>
                </c:pt>
                <c:pt idx="37">
                  <c:v>4448.3239999999996</c:v>
                </c:pt>
                <c:pt idx="38">
                  <c:v>4506.1940000000004</c:v>
                </c:pt>
                <c:pt idx="39">
                  <c:v>4503.4660000000003</c:v>
                </c:pt>
                <c:pt idx="40">
                  <c:v>4458.5460000000003</c:v>
                </c:pt>
                <c:pt idx="41">
                  <c:v>4437.8670000000002</c:v>
                </c:pt>
                <c:pt idx="42">
                  <c:v>4411.0739999999996</c:v>
                </c:pt>
                <c:pt idx="43">
                  <c:v>4335.2669999999998</c:v>
                </c:pt>
                <c:pt idx="44">
                  <c:v>4364.13</c:v>
                </c:pt>
                <c:pt idx="45">
                  <c:v>4213.674</c:v>
                </c:pt>
                <c:pt idx="46">
                  <c:v>4151.1530000000002</c:v>
                </c:pt>
                <c:pt idx="47">
                  <c:v>4025.3270000000002</c:v>
                </c:pt>
              </c:numCache>
            </c:numRef>
          </c:val>
          <c:smooth val="0"/>
          <c:extLst>
            <c:ext xmlns:c16="http://schemas.microsoft.com/office/drawing/2014/chart" uri="{C3380CC4-5D6E-409C-BE32-E72D297353CC}">
              <c16:uniqueId val="{00000002-C0A0-48F8-BE7A-EFF7B7C16F2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0EB-49C7-884E-A84A037042A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0EB-49C7-884E-A84A037042A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29.563310000000001</c:v>
                </c:pt>
                <c:pt idx="1">
                  <c:v>30.741530000000001</c:v>
                </c:pt>
                <c:pt idx="2">
                  <c:v>30.758700000000001</c:v>
                </c:pt>
                <c:pt idx="3">
                  <c:v>30.639230000000001</c:v>
                </c:pt>
                <c:pt idx="4">
                  <c:v>30.353529999999999</c:v>
                </c:pt>
                <c:pt idx="5">
                  <c:v>27.72317</c:v>
                </c:pt>
                <c:pt idx="6">
                  <c:v>30.126059999999999</c:v>
                </c:pt>
                <c:pt idx="7">
                  <c:v>29.407450000000001</c:v>
                </c:pt>
                <c:pt idx="8">
                  <c:v>29.295929999999998</c:v>
                </c:pt>
                <c:pt idx="9">
                  <c:v>29.10303</c:v>
                </c:pt>
                <c:pt idx="10">
                  <c:v>30.384720000000002</c:v>
                </c:pt>
                <c:pt idx="11">
                  <c:v>30.755659999999999</c:v>
                </c:pt>
                <c:pt idx="12">
                  <c:v>30.356870000000001</c:v>
                </c:pt>
                <c:pt idx="13">
                  <c:v>30.310279999999999</c:v>
                </c:pt>
                <c:pt idx="14">
                  <c:v>30.145910000000001</c:v>
                </c:pt>
                <c:pt idx="15">
                  <c:v>30.190560000000001</c:v>
                </c:pt>
                <c:pt idx="16">
                  <c:v>30.671019999999999</c:v>
                </c:pt>
                <c:pt idx="17">
                  <c:v>29.81269</c:v>
                </c:pt>
                <c:pt idx="18">
                  <c:v>27.980049999999999</c:v>
                </c:pt>
                <c:pt idx="19">
                  <c:v>22.712579999999999</c:v>
                </c:pt>
                <c:pt idx="20">
                  <c:v>23.278210000000001</c:v>
                </c:pt>
                <c:pt idx="21">
                  <c:v>22.98115</c:v>
                </c:pt>
                <c:pt idx="22">
                  <c:v>22.905270000000002</c:v>
                </c:pt>
                <c:pt idx="23">
                  <c:v>22.83644</c:v>
                </c:pt>
                <c:pt idx="24">
                  <c:v>22.057849999999998</c:v>
                </c:pt>
                <c:pt idx="25">
                  <c:v>21.852810000000002</c:v>
                </c:pt>
                <c:pt idx="26">
                  <c:v>22.217610000000001</c:v>
                </c:pt>
                <c:pt idx="27">
                  <c:v>23.300260000000002</c:v>
                </c:pt>
                <c:pt idx="28">
                  <c:v>24.045539999999999</c:v>
                </c:pt>
                <c:pt idx="29">
                  <c:v>25.993880000000001</c:v>
                </c:pt>
                <c:pt idx="30">
                  <c:v>23.09169</c:v>
                </c:pt>
                <c:pt idx="31">
                  <c:v>24.01709</c:v>
                </c:pt>
                <c:pt idx="32">
                  <c:v>23.332039999999999</c:v>
                </c:pt>
                <c:pt idx="33">
                  <c:v>23.108609999999999</c:v>
                </c:pt>
                <c:pt idx="34">
                  <c:v>23.298999999999999</c:v>
                </c:pt>
                <c:pt idx="35">
                  <c:v>23.845099999999999</c:v>
                </c:pt>
                <c:pt idx="36">
                  <c:v>18.003630000000001</c:v>
                </c:pt>
                <c:pt idx="37">
                  <c:v>17.658919999999998</c:v>
                </c:pt>
                <c:pt idx="38">
                  <c:v>13.03497</c:v>
                </c:pt>
                <c:pt idx="39">
                  <c:v>12.891080000000001</c:v>
                </c:pt>
                <c:pt idx="40">
                  <c:v>13.129860000000001</c:v>
                </c:pt>
                <c:pt idx="41">
                  <c:v>13.42357</c:v>
                </c:pt>
                <c:pt idx="42">
                  <c:v>18.301729999999999</c:v>
                </c:pt>
                <c:pt idx="43">
                  <c:v>20.929469999999998</c:v>
                </c:pt>
                <c:pt idx="44">
                  <c:v>25.638089999999998</c:v>
                </c:pt>
                <c:pt idx="45">
                  <c:v>25.257840000000002</c:v>
                </c:pt>
                <c:pt idx="46">
                  <c:v>26.234059999999999</c:v>
                </c:pt>
                <c:pt idx="47">
                  <c:v>26.382010000000001</c:v>
                </c:pt>
              </c:numCache>
            </c:numRef>
          </c:val>
          <c:smooth val="0"/>
          <c:extLst>
            <c:ext xmlns:c16="http://schemas.microsoft.com/office/drawing/2014/chart" uri="{C3380CC4-5D6E-409C-BE32-E72D297353CC}">
              <c16:uniqueId val="{00000002-40EB-49C7-884E-A84A037042A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0EB-49C7-884E-A84A037042A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4.0949999999999998</c:v>
                </c:pt>
                <c:pt idx="1">
                  <c:v>4.1269999999999998</c:v>
                </c:pt>
                <c:pt idx="2">
                  <c:v>4.1719999999999997</c:v>
                </c:pt>
                <c:pt idx="3">
                  <c:v>4.0750000000000002</c:v>
                </c:pt>
                <c:pt idx="4">
                  <c:v>4.0270000000000001</c:v>
                </c:pt>
                <c:pt idx="5">
                  <c:v>3.9990000000000001</c:v>
                </c:pt>
                <c:pt idx="6">
                  <c:v>3.9809999999999999</c:v>
                </c:pt>
                <c:pt idx="7">
                  <c:v>4.0789999999999997</c:v>
                </c:pt>
                <c:pt idx="8">
                  <c:v>4.0419999999999998</c:v>
                </c:pt>
                <c:pt idx="9">
                  <c:v>4.0670000000000002</c:v>
                </c:pt>
                <c:pt idx="10">
                  <c:v>3.944</c:v>
                </c:pt>
                <c:pt idx="11">
                  <c:v>3.9260000000000002</c:v>
                </c:pt>
                <c:pt idx="12">
                  <c:v>3.915</c:v>
                </c:pt>
                <c:pt idx="13">
                  <c:v>3.9540000000000002</c:v>
                </c:pt>
                <c:pt idx="14">
                  <c:v>3.8530000000000002</c:v>
                </c:pt>
                <c:pt idx="15">
                  <c:v>3.9689999999999999</c:v>
                </c:pt>
                <c:pt idx="16">
                  <c:v>3.89</c:v>
                </c:pt>
                <c:pt idx="17">
                  <c:v>3.9620000000000002</c:v>
                </c:pt>
                <c:pt idx="18">
                  <c:v>3.9340000000000002</c:v>
                </c:pt>
                <c:pt idx="19">
                  <c:v>3.9220000000000002</c:v>
                </c:pt>
                <c:pt idx="20">
                  <c:v>3.919</c:v>
                </c:pt>
                <c:pt idx="21">
                  <c:v>4.0419999999999998</c:v>
                </c:pt>
                <c:pt idx="22">
                  <c:v>3.9689999999999999</c:v>
                </c:pt>
                <c:pt idx="23">
                  <c:v>3.976</c:v>
                </c:pt>
                <c:pt idx="24">
                  <c:v>3.8889999999999998</c:v>
                </c:pt>
                <c:pt idx="25">
                  <c:v>3.899</c:v>
                </c:pt>
                <c:pt idx="26">
                  <c:v>3.819</c:v>
                </c:pt>
                <c:pt idx="27">
                  <c:v>3.8340000000000001</c:v>
                </c:pt>
                <c:pt idx="28">
                  <c:v>3.8180000000000001</c:v>
                </c:pt>
                <c:pt idx="29">
                  <c:v>3.9020000000000001</c:v>
                </c:pt>
                <c:pt idx="30">
                  <c:v>3.7250000000000001</c:v>
                </c:pt>
                <c:pt idx="31">
                  <c:v>3.82</c:v>
                </c:pt>
                <c:pt idx="32">
                  <c:v>3.8439999999999999</c:v>
                </c:pt>
                <c:pt idx="33">
                  <c:v>3.82</c:v>
                </c:pt>
                <c:pt idx="34">
                  <c:v>3.5920000000000001</c:v>
                </c:pt>
                <c:pt idx="35">
                  <c:v>3.4929999999999999</c:v>
                </c:pt>
                <c:pt idx="36">
                  <c:v>3.4929999999999999</c:v>
                </c:pt>
                <c:pt idx="37">
                  <c:v>3.4670000000000001</c:v>
                </c:pt>
                <c:pt idx="38">
                  <c:v>3.5449999999999999</c:v>
                </c:pt>
                <c:pt idx="39">
                  <c:v>3.544</c:v>
                </c:pt>
                <c:pt idx="40">
                  <c:v>3.5379999999999998</c:v>
                </c:pt>
                <c:pt idx="41">
                  <c:v>3.6</c:v>
                </c:pt>
                <c:pt idx="42">
                  <c:v>4.0129999999999999</c:v>
                </c:pt>
                <c:pt idx="43">
                  <c:v>3.9910000000000001</c:v>
                </c:pt>
                <c:pt idx="44">
                  <c:v>3.9449999999999998</c:v>
                </c:pt>
                <c:pt idx="45">
                  <c:v>4.1360000000000001</c:v>
                </c:pt>
                <c:pt idx="46">
                  <c:v>4.0309999999999997</c:v>
                </c:pt>
                <c:pt idx="47">
                  <c:v>4.077</c:v>
                </c:pt>
              </c:numCache>
            </c:numRef>
          </c:val>
          <c:smooth val="0"/>
          <c:extLst>
            <c:ext xmlns:c16="http://schemas.microsoft.com/office/drawing/2014/chart" uri="{C3380CC4-5D6E-409C-BE32-E72D297353CC}">
              <c16:uniqueId val="{00000004-40EB-49C7-884E-A84A037042A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0EB-49C7-884E-A84A037042A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0EB-49C7-884E-A84A037042A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19.018899999999999</c:v>
                </c:pt>
                <c:pt idx="1">
                  <c:v>18.8553</c:v>
                </c:pt>
                <c:pt idx="2">
                  <c:v>19.1968</c:v>
                </c:pt>
                <c:pt idx="3">
                  <c:v>18.832999999999998</c:v>
                </c:pt>
                <c:pt idx="4">
                  <c:v>19.080400000000001</c:v>
                </c:pt>
                <c:pt idx="5">
                  <c:v>18.944900000000001</c:v>
                </c:pt>
                <c:pt idx="6">
                  <c:v>19.337399999999999</c:v>
                </c:pt>
                <c:pt idx="7">
                  <c:v>18.736599999999999</c:v>
                </c:pt>
                <c:pt idx="8">
                  <c:v>18.894100000000002</c:v>
                </c:pt>
                <c:pt idx="9">
                  <c:v>19.068999999999999</c:v>
                </c:pt>
                <c:pt idx="10">
                  <c:v>19.3687</c:v>
                </c:pt>
                <c:pt idx="11">
                  <c:v>18.884799999999998</c:v>
                </c:pt>
                <c:pt idx="12">
                  <c:v>19.463000000000001</c:v>
                </c:pt>
                <c:pt idx="13">
                  <c:v>19.013400000000001</c:v>
                </c:pt>
                <c:pt idx="14">
                  <c:v>19.154599999999999</c:v>
                </c:pt>
                <c:pt idx="15">
                  <c:v>19.543399999999998</c:v>
                </c:pt>
                <c:pt idx="16">
                  <c:v>19.1386</c:v>
                </c:pt>
                <c:pt idx="17">
                  <c:v>19.337800000000001</c:v>
                </c:pt>
                <c:pt idx="18">
                  <c:v>19.4679</c:v>
                </c:pt>
                <c:pt idx="19">
                  <c:v>19.1525</c:v>
                </c:pt>
                <c:pt idx="20">
                  <c:v>19.133800000000001</c:v>
                </c:pt>
                <c:pt idx="21">
                  <c:v>18.667100000000001</c:v>
                </c:pt>
                <c:pt idx="22">
                  <c:v>18.082899999999999</c:v>
                </c:pt>
                <c:pt idx="23">
                  <c:v>18.883400000000002</c:v>
                </c:pt>
                <c:pt idx="24">
                  <c:v>18.759699999999999</c:v>
                </c:pt>
                <c:pt idx="25">
                  <c:v>19.075099999999999</c:v>
                </c:pt>
                <c:pt idx="26">
                  <c:v>19.5063</c:v>
                </c:pt>
                <c:pt idx="27">
                  <c:v>19.264500000000002</c:v>
                </c:pt>
                <c:pt idx="28">
                  <c:v>19.484999999999999</c:v>
                </c:pt>
                <c:pt idx="29">
                  <c:v>19.278500000000001</c:v>
                </c:pt>
                <c:pt idx="30">
                  <c:v>19.2943</c:v>
                </c:pt>
                <c:pt idx="31">
                  <c:v>19.198599999999999</c:v>
                </c:pt>
                <c:pt idx="32">
                  <c:v>19.350899999999999</c:v>
                </c:pt>
                <c:pt idx="33">
                  <c:v>19.422599999999999</c:v>
                </c:pt>
                <c:pt idx="34">
                  <c:v>19.9465</c:v>
                </c:pt>
                <c:pt idx="35">
                  <c:v>19.348299999999998</c:v>
                </c:pt>
                <c:pt idx="36">
                  <c:v>19.3612</c:v>
                </c:pt>
                <c:pt idx="37">
                  <c:v>17.706600000000002</c:v>
                </c:pt>
                <c:pt idx="38">
                  <c:v>15.410299999999999</c:v>
                </c:pt>
                <c:pt idx="39">
                  <c:v>15.894600000000001</c:v>
                </c:pt>
                <c:pt idx="40">
                  <c:v>16.1539</c:v>
                </c:pt>
                <c:pt idx="41">
                  <c:v>19.131799999999998</c:v>
                </c:pt>
                <c:pt idx="42">
                  <c:v>19.581199999999999</c:v>
                </c:pt>
                <c:pt idx="43">
                  <c:v>19.6478</c:v>
                </c:pt>
                <c:pt idx="44">
                  <c:v>19.368500000000001</c:v>
                </c:pt>
                <c:pt idx="45">
                  <c:v>19.735299999999999</c:v>
                </c:pt>
                <c:pt idx="46">
                  <c:v>19.537800000000001</c:v>
                </c:pt>
                <c:pt idx="47">
                  <c:v>19.906700000000001</c:v>
                </c:pt>
              </c:numCache>
            </c:numRef>
          </c:val>
          <c:smooth val="0"/>
          <c:extLst>
            <c:ext xmlns:c16="http://schemas.microsoft.com/office/drawing/2014/chart" uri="{C3380CC4-5D6E-409C-BE32-E72D297353CC}">
              <c16:uniqueId val="{00000007-40EB-49C7-884E-A84A037042A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26.206230000000001</c:v>
                </c:pt>
                <c:pt idx="1">
                  <c:v>26.476859999999999</c:v>
                </c:pt>
                <c:pt idx="2">
                  <c:v>26.107089999999999</c:v>
                </c:pt>
                <c:pt idx="3">
                  <c:v>25.807759999999998</c:v>
                </c:pt>
                <c:pt idx="4">
                  <c:v>25.67708</c:v>
                </c:pt>
                <c:pt idx="5">
                  <c:v>25.104610000000001</c:v>
                </c:pt>
                <c:pt idx="6">
                  <c:v>25.27655</c:v>
                </c:pt>
                <c:pt idx="7">
                  <c:v>25.254619999999999</c:v>
                </c:pt>
                <c:pt idx="8">
                  <c:v>25.097249999999999</c:v>
                </c:pt>
                <c:pt idx="9">
                  <c:v>25.215810000000001</c:v>
                </c:pt>
                <c:pt idx="10">
                  <c:v>25.000019999999999</c:v>
                </c:pt>
                <c:pt idx="11">
                  <c:v>25.649539999999998</c:v>
                </c:pt>
                <c:pt idx="12">
                  <c:v>25.76512</c:v>
                </c:pt>
                <c:pt idx="13">
                  <c:v>25.718450000000001</c:v>
                </c:pt>
                <c:pt idx="14">
                  <c:v>25.690899999999999</c:v>
                </c:pt>
                <c:pt idx="15">
                  <c:v>25.574380000000001</c:v>
                </c:pt>
                <c:pt idx="16">
                  <c:v>25.169589999999999</c:v>
                </c:pt>
                <c:pt idx="17">
                  <c:v>25.36121</c:v>
                </c:pt>
                <c:pt idx="18">
                  <c:v>25.149370000000001</c:v>
                </c:pt>
                <c:pt idx="19">
                  <c:v>26.058430000000001</c:v>
                </c:pt>
                <c:pt idx="20">
                  <c:v>26.257470000000001</c:v>
                </c:pt>
                <c:pt idx="21">
                  <c:v>26.385819999999999</c:v>
                </c:pt>
                <c:pt idx="22">
                  <c:v>26.232849999999999</c:v>
                </c:pt>
                <c:pt idx="23">
                  <c:v>26.332090000000001</c:v>
                </c:pt>
                <c:pt idx="24">
                  <c:v>25.217770000000002</c:v>
                </c:pt>
                <c:pt idx="25">
                  <c:v>25.231780000000001</c:v>
                </c:pt>
                <c:pt idx="26">
                  <c:v>25.407789999999999</c:v>
                </c:pt>
                <c:pt idx="27">
                  <c:v>25.213259999999998</c:v>
                </c:pt>
                <c:pt idx="28">
                  <c:v>25.319579999999998</c:v>
                </c:pt>
                <c:pt idx="29">
                  <c:v>25.965250000000001</c:v>
                </c:pt>
                <c:pt idx="30">
                  <c:v>25.862939999999998</c:v>
                </c:pt>
                <c:pt idx="31">
                  <c:v>25.845610000000001</c:v>
                </c:pt>
                <c:pt idx="32">
                  <c:v>25.945979999999999</c:v>
                </c:pt>
                <c:pt idx="33">
                  <c:v>26.024429999999999</c:v>
                </c:pt>
                <c:pt idx="34">
                  <c:v>25.892389999999999</c:v>
                </c:pt>
                <c:pt idx="35">
                  <c:v>25.91405</c:v>
                </c:pt>
                <c:pt idx="36">
                  <c:v>26.43056</c:v>
                </c:pt>
                <c:pt idx="37">
                  <c:v>25.685320000000001</c:v>
                </c:pt>
                <c:pt idx="38">
                  <c:v>24.52599</c:v>
                </c:pt>
                <c:pt idx="39">
                  <c:v>26.29297</c:v>
                </c:pt>
                <c:pt idx="40">
                  <c:v>26.446909999999999</c:v>
                </c:pt>
                <c:pt idx="41">
                  <c:v>27.677</c:v>
                </c:pt>
                <c:pt idx="42">
                  <c:v>27.847370000000002</c:v>
                </c:pt>
                <c:pt idx="43">
                  <c:v>27.334399999999999</c:v>
                </c:pt>
                <c:pt idx="44">
                  <c:v>26.825009999999999</c:v>
                </c:pt>
                <c:pt idx="45">
                  <c:v>26.259150000000002</c:v>
                </c:pt>
                <c:pt idx="46">
                  <c:v>26.21611</c:v>
                </c:pt>
                <c:pt idx="47">
                  <c:v>26.125489999999999</c:v>
                </c:pt>
              </c:numCache>
            </c:numRef>
          </c:val>
          <c:smooth val="0"/>
          <c:extLst>
            <c:ext xmlns:c16="http://schemas.microsoft.com/office/drawing/2014/chart" uri="{C3380CC4-5D6E-409C-BE32-E72D297353CC}">
              <c16:uniqueId val="{00000008-40EB-49C7-884E-A84A037042A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12.696999999999999</c:v>
                </c:pt>
                <c:pt idx="1">
                  <c:v>12.898999999999999</c:v>
                </c:pt>
                <c:pt idx="2">
                  <c:v>13.319000000000001</c:v>
                </c:pt>
                <c:pt idx="3">
                  <c:v>13.265000000000001</c:v>
                </c:pt>
                <c:pt idx="4">
                  <c:v>12.606999999999999</c:v>
                </c:pt>
                <c:pt idx="5">
                  <c:v>12.571</c:v>
                </c:pt>
                <c:pt idx="6">
                  <c:v>12.083</c:v>
                </c:pt>
                <c:pt idx="7">
                  <c:v>12.45</c:v>
                </c:pt>
                <c:pt idx="8">
                  <c:v>12.768000000000001</c:v>
                </c:pt>
                <c:pt idx="9">
                  <c:v>11.659000000000001</c:v>
                </c:pt>
                <c:pt idx="10">
                  <c:v>11.273</c:v>
                </c:pt>
                <c:pt idx="11">
                  <c:v>10.778</c:v>
                </c:pt>
                <c:pt idx="12">
                  <c:v>9.68</c:v>
                </c:pt>
                <c:pt idx="13">
                  <c:v>9.4719999999999995</c:v>
                </c:pt>
                <c:pt idx="14">
                  <c:v>9.4540000000000006</c:v>
                </c:pt>
                <c:pt idx="15">
                  <c:v>11.02</c:v>
                </c:pt>
                <c:pt idx="16">
                  <c:v>11.541</c:v>
                </c:pt>
                <c:pt idx="17">
                  <c:v>12.307</c:v>
                </c:pt>
                <c:pt idx="18">
                  <c:v>12.151999999999999</c:v>
                </c:pt>
                <c:pt idx="19">
                  <c:v>12.334</c:v>
                </c:pt>
                <c:pt idx="20">
                  <c:v>12.449</c:v>
                </c:pt>
                <c:pt idx="21">
                  <c:v>12.324</c:v>
                </c:pt>
                <c:pt idx="22">
                  <c:v>12.097</c:v>
                </c:pt>
                <c:pt idx="23">
                  <c:v>11.92</c:v>
                </c:pt>
                <c:pt idx="24">
                  <c:v>11.292</c:v>
                </c:pt>
                <c:pt idx="25">
                  <c:v>11.682</c:v>
                </c:pt>
                <c:pt idx="26">
                  <c:v>12.228</c:v>
                </c:pt>
                <c:pt idx="27">
                  <c:v>12.788</c:v>
                </c:pt>
                <c:pt idx="28">
                  <c:v>11.058</c:v>
                </c:pt>
                <c:pt idx="29">
                  <c:v>9.3279999999999994</c:v>
                </c:pt>
                <c:pt idx="30">
                  <c:v>12.246</c:v>
                </c:pt>
                <c:pt idx="31">
                  <c:v>12.125</c:v>
                </c:pt>
                <c:pt idx="32">
                  <c:v>11.451000000000001</c:v>
                </c:pt>
                <c:pt idx="33">
                  <c:v>11.492000000000001</c:v>
                </c:pt>
                <c:pt idx="34">
                  <c:v>10.835000000000001</c:v>
                </c:pt>
                <c:pt idx="35">
                  <c:v>10.347</c:v>
                </c:pt>
                <c:pt idx="36">
                  <c:v>9.5370000000000008</c:v>
                </c:pt>
                <c:pt idx="37">
                  <c:v>9.1660000000000004</c:v>
                </c:pt>
                <c:pt idx="38">
                  <c:v>9.0879999999999992</c:v>
                </c:pt>
                <c:pt idx="39">
                  <c:v>9.859</c:v>
                </c:pt>
                <c:pt idx="40">
                  <c:v>11.339</c:v>
                </c:pt>
                <c:pt idx="41">
                  <c:v>11.532</c:v>
                </c:pt>
                <c:pt idx="42">
                  <c:v>11.398</c:v>
                </c:pt>
                <c:pt idx="43">
                  <c:v>12.048</c:v>
                </c:pt>
                <c:pt idx="44">
                  <c:v>11.996</c:v>
                </c:pt>
                <c:pt idx="45">
                  <c:v>11.521000000000001</c:v>
                </c:pt>
                <c:pt idx="46">
                  <c:v>11.808999999999999</c:v>
                </c:pt>
                <c:pt idx="47">
                  <c:v>11.467000000000001</c:v>
                </c:pt>
              </c:numCache>
            </c:numRef>
          </c:val>
          <c:smooth val="0"/>
          <c:extLst>
            <c:ext xmlns:c16="http://schemas.microsoft.com/office/drawing/2014/chart" uri="{C3380CC4-5D6E-409C-BE32-E72D297353CC}">
              <c16:uniqueId val="{00000009-40EB-49C7-884E-A84A037042A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13.3826</c:v>
                </c:pt>
                <c:pt idx="1">
                  <c:v>13.280200000000001</c:v>
                </c:pt>
                <c:pt idx="2">
                  <c:v>13.462999999999999</c:v>
                </c:pt>
                <c:pt idx="3">
                  <c:v>13.4026</c:v>
                </c:pt>
                <c:pt idx="4">
                  <c:v>13.7148</c:v>
                </c:pt>
                <c:pt idx="5">
                  <c:v>13.712999999999999</c:v>
                </c:pt>
                <c:pt idx="6">
                  <c:v>13.6296</c:v>
                </c:pt>
                <c:pt idx="7">
                  <c:v>13.683199999999999</c:v>
                </c:pt>
                <c:pt idx="8">
                  <c:v>14.432700000000001</c:v>
                </c:pt>
                <c:pt idx="9">
                  <c:v>15.101100000000001</c:v>
                </c:pt>
                <c:pt idx="10">
                  <c:v>15.2925</c:v>
                </c:pt>
                <c:pt idx="11">
                  <c:v>15.454599999999999</c:v>
                </c:pt>
                <c:pt idx="12">
                  <c:v>13.4628</c:v>
                </c:pt>
                <c:pt idx="13">
                  <c:v>13.0641</c:v>
                </c:pt>
                <c:pt idx="14">
                  <c:v>10.4499</c:v>
                </c:pt>
                <c:pt idx="15">
                  <c:v>10.2448</c:v>
                </c:pt>
                <c:pt idx="16">
                  <c:v>10.5677</c:v>
                </c:pt>
                <c:pt idx="17">
                  <c:v>10.323399999999999</c:v>
                </c:pt>
                <c:pt idx="18">
                  <c:v>10.3925</c:v>
                </c:pt>
                <c:pt idx="19">
                  <c:v>10.208399999999999</c:v>
                </c:pt>
                <c:pt idx="20">
                  <c:v>10.7493</c:v>
                </c:pt>
                <c:pt idx="21">
                  <c:v>10.5862</c:v>
                </c:pt>
                <c:pt idx="22">
                  <c:v>10.7742</c:v>
                </c:pt>
                <c:pt idx="23">
                  <c:v>12.7509</c:v>
                </c:pt>
                <c:pt idx="24">
                  <c:v>13.2682</c:v>
                </c:pt>
                <c:pt idx="25">
                  <c:v>13.7529</c:v>
                </c:pt>
                <c:pt idx="26">
                  <c:v>13.708299999999999</c:v>
                </c:pt>
                <c:pt idx="27">
                  <c:v>13.2913</c:v>
                </c:pt>
                <c:pt idx="28">
                  <c:v>12.3142</c:v>
                </c:pt>
                <c:pt idx="29">
                  <c:v>8.7978000000000005</c:v>
                </c:pt>
                <c:pt idx="30">
                  <c:v>12.4992</c:v>
                </c:pt>
                <c:pt idx="31">
                  <c:v>14.1633</c:v>
                </c:pt>
                <c:pt idx="32">
                  <c:v>14.5641</c:v>
                </c:pt>
                <c:pt idx="33">
                  <c:v>14.8498</c:v>
                </c:pt>
                <c:pt idx="34">
                  <c:v>15.2279</c:v>
                </c:pt>
                <c:pt idx="35">
                  <c:v>15.350099999999999</c:v>
                </c:pt>
                <c:pt idx="36">
                  <c:v>15.1044</c:v>
                </c:pt>
                <c:pt idx="37">
                  <c:v>13.220499999999999</c:v>
                </c:pt>
                <c:pt idx="38">
                  <c:v>13.117000000000001</c:v>
                </c:pt>
                <c:pt idx="39">
                  <c:v>12.918200000000001</c:v>
                </c:pt>
                <c:pt idx="40">
                  <c:v>10.531499999999999</c:v>
                </c:pt>
                <c:pt idx="41">
                  <c:v>10.6021</c:v>
                </c:pt>
                <c:pt idx="42">
                  <c:v>10.5076</c:v>
                </c:pt>
                <c:pt idx="43">
                  <c:v>10.793900000000001</c:v>
                </c:pt>
                <c:pt idx="44">
                  <c:v>11.0479</c:v>
                </c:pt>
                <c:pt idx="45">
                  <c:v>11.4796</c:v>
                </c:pt>
                <c:pt idx="46">
                  <c:v>13.294600000000001</c:v>
                </c:pt>
                <c:pt idx="47">
                  <c:v>13.827500000000001</c:v>
                </c:pt>
              </c:numCache>
            </c:numRef>
          </c:val>
          <c:smooth val="0"/>
          <c:extLst>
            <c:ext xmlns:c16="http://schemas.microsoft.com/office/drawing/2014/chart" uri="{C3380CC4-5D6E-409C-BE32-E72D297353CC}">
              <c16:uniqueId val="{0000000A-40EB-49C7-884E-A84A037042A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13.01</c:v>
                </c:pt>
                <c:pt idx="1">
                  <c:v>13.04</c:v>
                </c:pt>
                <c:pt idx="2">
                  <c:v>12.9</c:v>
                </c:pt>
                <c:pt idx="3">
                  <c:v>12.96</c:v>
                </c:pt>
                <c:pt idx="4">
                  <c:v>12.79</c:v>
                </c:pt>
                <c:pt idx="5">
                  <c:v>12.88</c:v>
                </c:pt>
                <c:pt idx="6">
                  <c:v>12.98</c:v>
                </c:pt>
                <c:pt idx="7">
                  <c:v>13.09</c:v>
                </c:pt>
                <c:pt idx="8">
                  <c:v>12.91</c:v>
                </c:pt>
                <c:pt idx="9">
                  <c:v>13.33</c:v>
                </c:pt>
                <c:pt idx="10">
                  <c:v>13.41</c:v>
                </c:pt>
                <c:pt idx="11">
                  <c:v>13.35</c:v>
                </c:pt>
                <c:pt idx="12">
                  <c:v>13.47</c:v>
                </c:pt>
                <c:pt idx="13">
                  <c:v>13.22</c:v>
                </c:pt>
                <c:pt idx="14">
                  <c:v>12.64</c:v>
                </c:pt>
                <c:pt idx="15">
                  <c:v>13.07</c:v>
                </c:pt>
                <c:pt idx="16">
                  <c:v>13.1</c:v>
                </c:pt>
                <c:pt idx="17">
                  <c:v>13.38</c:v>
                </c:pt>
                <c:pt idx="18">
                  <c:v>13.3</c:v>
                </c:pt>
                <c:pt idx="19">
                  <c:v>13.3</c:v>
                </c:pt>
                <c:pt idx="20">
                  <c:v>12.79</c:v>
                </c:pt>
                <c:pt idx="21">
                  <c:v>11.16</c:v>
                </c:pt>
                <c:pt idx="22">
                  <c:v>11.24</c:v>
                </c:pt>
                <c:pt idx="23">
                  <c:v>11.71</c:v>
                </c:pt>
                <c:pt idx="24">
                  <c:v>13.13</c:v>
                </c:pt>
                <c:pt idx="25">
                  <c:v>13.23</c:v>
                </c:pt>
                <c:pt idx="26">
                  <c:v>13.02</c:v>
                </c:pt>
                <c:pt idx="27">
                  <c:v>13.05</c:v>
                </c:pt>
                <c:pt idx="28">
                  <c:v>13.36</c:v>
                </c:pt>
                <c:pt idx="29">
                  <c:v>10.51</c:v>
                </c:pt>
                <c:pt idx="30">
                  <c:v>10.16</c:v>
                </c:pt>
                <c:pt idx="31">
                  <c:v>10.02</c:v>
                </c:pt>
                <c:pt idx="32">
                  <c:v>10.67</c:v>
                </c:pt>
                <c:pt idx="33">
                  <c:v>10.52</c:v>
                </c:pt>
                <c:pt idx="34">
                  <c:v>13.16</c:v>
                </c:pt>
                <c:pt idx="35">
                  <c:v>13.03</c:v>
                </c:pt>
                <c:pt idx="36">
                  <c:v>13.18</c:v>
                </c:pt>
                <c:pt idx="37">
                  <c:v>13.29</c:v>
                </c:pt>
                <c:pt idx="38">
                  <c:v>11.15</c:v>
                </c:pt>
                <c:pt idx="39">
                  <c:v>11.28</c:v>
                </c:pt>
                <c:pt idx="40">
                  <c:v>12.84</c:v>
                </c:pt>
                <c:pt idx="41">
                  <c:v>13.27</c:v>
                </c:pt>
                <c:pt idx="42">
                  <c:v>13.69</c:v>
                </c:pt>
                <c:pt idx="43">
                  <c:v>12.38</c:v>
                </c:pt>
                <c:pt idx="44">
                  <c:v>13.3</c:v>
                </c:pt>
                <c:pt idx="45">
                  <c:v>11.88</c:v>
                </c:pt>
                <c:pt idx="46">
                  <c:v>13.19</c:v>
                </c:pt>
                <c:pt idx="47">
                  <c:v>13.14</c:v>
                </c:pt>
              </c:numCache>
            </c:numRef>
          </c:val>
          <c:smooth val="0"/>
          <c:extLst>
            <c:ext xmlns:c16="http://schemas.microsoft.com/office/drawing/2014/chart" uri="{C3380CC4-5D6E-409C-BE32-E72D297353CC}">
              <c16:uniqueId val="{0000000B-40EB-49C7-884E-A84A037042A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32.880000000000003</c:v>
                </c:pt>
                <c:pt idx="1">
                  <c:v>32.613999999999997</c:v>
                </c:pt>
                <c:pt idx="2">
                  <c:v>32.198</c:v>
                </c:pt>
                <c:pt idx="3">
                  <c:v>32.238</c:v>
                </c:pt>
                <c:pt idx="4">
                  <c:v>32.585999999999999</c:v>
                </c:pt>
                <c:pt idx="5">
                  <c:v>32.283999999999999</c:v>
                </c:pt>
                <c:pt idx="6">
                  <c:v>32.21</c:v>
                </c:pt>
                <c:pt idx="7">
                  <c:v>32.362000000000002</c:v>
                </c:pt>
                <c:pt idx="8">
                  <c:v>32.923999999999999</c:v>
                </c:pt>
                <c:pt idx="9">
                  <c:v>33</c:v>
                </c:pt>
                <c:pt idx="10">
                  <c:v>33.247999999999998</c:v>
                </c:pt>
                <c:pt idx="11">
                  <c:v>32.927999999999997</c:v>
                </c:pt>
                <c:pt idx="12">
                  <c:v>33.246000000000002</c:v>
                </c:pt>
                <c:pt idx="13">
                  <c:v>32.659999999999997</c:v>
                </c:pt>
                <c:pt idx="14">
                  <c:v>32.427999999999997</c:v>
                </c:pt>
                <c:pt idx="15">
                  <c:v>32.5</c:v>
                </c:pt>
                <c:pt idx="16">
                  <c:v>31.981999999999999</c:v>
                </c:pt>
                <c:pt idx="17">
                  <c:v>32.18</c:v>
                </c:pt>
                <c:pt idx="18">
                  <c:v>31.007999999999999</c:v>
                </c:pt>
                <c:pt idx="19">
                  <c:v>30.9</c:v>
                </c:pt>
                <c:pt idx="20">
                  <c:v>30.277999999999999</c:v>
                </c:pt>
                <c:pt idx="21">
                  <c:v>29.984000000000002</c:v>
                </c:pt>
                <c:pt idx="22">
                  <c:v>31.07</c:v>
                </c:pt>
                <c:pt idx="23">
                  <c:v>31.542000000000002</c:v>
                </c:pt>
                <c:pt idx="24">
                  <c:v>31.495999999999999</c:v>
                </c:pt>
                <c:pt idx="25">
                  <c:v>32.32</c:v>
                </c:pt>
                <c:pt idx="26">
                  <c:v>32.468000000000004</c:v>
                </c:pt>
                <c:pt idx="27">
                  <c:v>32.53</c:v>
                </c:pt>
                <c:pt idx="28">
                  <c:v>32.444000000000003</c:v>
                </c:pt>
                <c:pt idx="29">
                  <c:v>32.258000000000003</c:v>
                </c:pt>
                <c:pt idx="30">
                  <c:v>32.42</c:v>
                </c:pt>
                <c:pt idx="31">
                  <c:v>32.594000000000001</c:v>
                </c:pt>
                <c:pt idx="32">
                  <c:v>32.904000000000003</c:v>
                </c:pt>
                <c:pt idx="33">
                  <c:v>34</c:v>
                </c:pt>
                <c:pt idx="34">
                  <c:v>33.777999999999999</c:v>
                </c:pt>
                <c:pt idx="35">
                  <c:v>33.661999999999999</c:v>
                </c:pt>
                <c:pt idx="36">
                  <c:v>33.484000000000002</c:v>
                </c:pt>
                <c:pt idx="37">
                  <c:v>33.753999999999998</c:v>
                </c:pt>
                <c:pt idx="38">
                  <c:v>34.356000000000002</c:v>
                </c:pt>
                <c:pt idx="39">
                  <c:v>34.048000000000002</c:v>
                </c:pt>
                <c:pt idx="40">
                  <c:v>34.308</c:v>
                </c:pt>
                <c:pt idx="41">
                  <c:v>34.514000000000003</c:v>
                </c:pt>
                <c:pt idx="42">
                  <c:v>34.052</c:v>
                </c:pt>
                <c:pt idx="43">
                  <c:v>33.752000000000002</c:v>
                </c:pt>
                <c:pt idx="44">
                  <c:v>33.868000000000002</c:v>
                </c:pt>
                <c:pt idx="45">
                  <c:v>33.51</c:v>
                </c:pt>
                <c:pt idx="46">
                  <c:v>33.79</c:v>
                </c:pt>
                <c:pt idx="47">
                  <c:v>33.654000000000003</c:v>
                </c:pt>
              </c:numCache>
            </c:numRef>
          </c:val>
          <c:smooth val="0"/>
          <c:extLst>
            <c:ext xmlns:c16="http://schemas.microsoft.com/office/drawing/2014/chart" uri="{C3380CC4-5D6E-409C-BE32-E72D297353CC}">
              <c16:uniqueId val="{0000000C-40EB-49C7-884E-A84A037042A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0EB-49C7-884E-A84A037042A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0EB-49C7-884E-A84A037042A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50.387999999999998</c:v>
                </c:pt>
                <c:pt idx="1">
                  <c:v>50.161000000000001</c:v>
                </c:pt>
                <c:pt idx="2">
                  <c:v>50.5</c:v>
                </c:pt>
                <c:pt idx="3">
                  <c:v>50.036000000000001</c:v>
                </c:pt>
                <c:pt idx="4">
                  <c:v>50.372999999999998</c:v>
                </c:pt>
                <c:pt idx="5">
                  <c:v>50.999000000000002</c:v>
                </c:pt>
                <c:pt idx="6">
                  <c:v>50.534999999999997</c:v>
                </c:pt>
                <c:pt idx="7">
                  <c:v>50.48</c:v>
                </c:pt>
                <c:pt idx="8">
                  <c:v>50.191000000000003</c:v>
                </c:pt>
                <c:pt idx="9">
                  <c:v>50.212000000000003</c:v>
                </c:pt>
                <c:pt idx="10">
                  <c:v>50.476999999999997</c:v>
                </c:pt>
                <c:pt idx="11">
                  <c:v>50.527000000000001</c:v>
                </c:pt>
                <c:pt idx="12">
                  <c:v>49.878999999999998</c:v>
                </c:pt>
                <c:pt idx="13">
                  <c:v>49.805</c:v>
                </c:pt>
                <c:pt idx="14">
                  <c:v>50.05</c:v>
                </c:pt>
                <c:pt idx="15">
                  <c:v>49.756</c:v>
                </c:pt>
                <c:pt idx="16">
                  <c:v>49.767000000000003</c:v>
                </c:pt>
                <c:pt idx="17">
                  <c:v>49.869</c:v>
                </c:pt>
                <c:pt idx="18">
                  <c:v>49.49</c:v>
                </c:pt>
                <c:pt idx="19">
                  <c:v>49.631999999999998</c:v>
                </c:pt>
                <c:pt idx="20">
                  <c:v>50.206000000000003</c:v>
                </c:pt>
                <c:pt idx="21">
                  <c:v>50.110999999999997</c:v>
                </c:pt>
                <c:pt idx="22">
                  <c:v>50.546999999999997</c:v>
                </c:pt>
                <c:pt idx="23">
                  <c:v>50.534999999999997</c:v>
                </c:pt>
                <c:pt idx="24">
                  <c:v>50.274999999999999</c:v>
                </c:pt>
                <c:pt idx="25">
                  <c:v>50.048000000000002</c:v>
                </c:pt>
                <c:pt idx="26">
                  <c:v>50.103999999999999</c:v>
                </c:pt>
                <c:pt idx="27">
                  <c:v>50.137999999999998</c:v>
                </c:pt>
                <c:pt idx="28">
                  <c:v>50.173999999999999</c:v>
                </c:pt>
                <c:pt idx="29">
                  <c:v>50.148000000000003</c:v>
                </c:pt>
                <c:pt idx="30">
                  <c:v>50.207999999999998</c:v>
                </c:pt>
                <c:pt idx="31">
                  <c:v>50.177999999999997</c:v>
                </c:pt>
                <c:pt idx="32">
                  <c:v>50.375999999999998</c:v>
                </c:pt>
                <c:pt idx="33">
                  <c:v>50.146000000000001</c:v>
                </c:pt>
                <c:pt idx="34">
                  <c:v>50.598999999999997</c:v>
                </c:pt>
                <c:pt idx="35">
                  <c:v>50.527999999999999</c:v>
                </c:pt>
                <c:pt idx="36">
                  <c:v>51.404000000000003</c:v>
                </c:pt>
                <c:pt idx="37">
                  <c:v>51.668999999999997</c:v>
                </c:pt>
                <c:pt idx="38">
                  <c:v>51.289000000000001</c:v>
                </c:pt>
                <c:pt idx="39">
                  <c:v>51.238999999999997</c:v>
                </c:pt>
                <c:pt idx="40">
                  <c:v>51.442</c:v>
                </c:pt>
                <c:pt idx="41">
                  <c:v>51.387</c:v>
                </c:pt>
                <c:pt idx="42">
                  <c:v>51.225999999999999</c:v>
                </c:pt>
                <c:pt idx="43">
                  <c:v>51.927999999999997</c:v>
                </c:pt>
                <c:pt idx="44">
                  <c:v>51.347000000000001</c:v>
                </c:pt>
                <c:pt idx="45">
                  <c:v>51.637</c:v>
                </c:pt>
                <c:pt idx="46">
                  <c:v>51.142000000000003</c:v>
                </c:pt>
                <c:pt idx="47">
                  <c:v>51.268999999999998</c:v>
                </c:pt>
              </c:numCache>
            </c:numRef>
          </c:val>
          <c:smooth val="0"/>
          <c:extLst>
            <c:ext xmlns:c16="http://schemas.microsoft.com/office/drawing/2014/chart" uri="{C3380CC4-5D6E-409C-BE32-E72D297353CC}">
              <c16:uniqueId val="{0000000F-40EB-49C7-884E-A84A037042A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0EB-49C7-884E-A84A037042A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40EB-49C7-884E-A84A037042A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0EB-49C7-884E-A84A037042A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c:v>
                </c:pt>
                <c:pt idx="2">
                  <c:v>8.6</c:v>
                </c:pt>
                <c:pt idx="3">
                  <c:v>8.6</c:v>
                </c:pt>
                <c:pt idx="4">
                  <c:v>8.6999999999999993</c:v>
                </c:pt>
                <c:pt idx="5">
                  <c:v>8.8000000000000007</c:v>
                </c:pt>
                <c:pt idx="6">
                  <c:v>8.9</c:v>
                </c:pt>
                <c:pt idx="7">
                  <c:v>9.1</c:v>
                </c:pt>
                <c:pt idx="8">
                  <c:v>9.1999999999999993</c:v>
                </c:pt>
                <c:pt idx="9">
                  <c:v>9.3000000000000007</c:v>
                </c:pt>
                <c:pt idx="10">
                  <c:v>9.4</c:v>
                </c:pt>
                <c:pt idx="11">
                  <c:v>9.6</c:v>
                </c:pt>
                <c:pt idx="12">
                  <c:v>9.5</c:v>
                </c:pt>
                <c:pt idx="13">
                  <c:v>9.6999999999999993</c:v>
                </c:pt>
                <c:pt idx="14">
                  <c:v>8.8000000000000007</c:v>
                </c:pt>
                <c:pt idx="15">
                  <c:v>8.6</c:v>
                </c:pt>
                <c:pt idx="16">
                  <c:v>7.8</c:v>
                </c:pt>
                <c:pt idx="17">
                  <c:v>8.3000000000000007</c:v>
                </c:pt>
                <c:pt idx="18">
                  <c:v>8.3000000000000007</c:v>
                </c:pt>
                <c:pt idx="19">
                  <c:v>8.5</c:v>
                </c:pt>
                <c:pt idx="20">
                  <c:v>8.4</c:v>
                </c:pt>
                <c:pt idx="21">
                  <c:v>8.4</c:v>
                </c:pt>
                <c:pt idx="22">
                  <c:v>8.6</c:v>
                </c:pt>
                <c:pt idx="23">
                  <c:v>8.3000000000000007</c:v>
                </c:pt>
                <c:pt idx="24">
                  <c:v>6.1</c:v>
                </c:pt>
                <c:pt idx="25">
                  <c:v>6.7</c:v>
                </c:pt>
                <c:pt idx="26">
                  <c:v>8</c:v>
                </c:pt>
                <c:pt idx="27">
                  <c:v>8.6</c:v>
                </c:pt>
                <c:pt idx="28">
                  <c:v>8.6</c:v>
                </c:pt>
                <c:pt idx="29">
                  <c:v>8.9</c:v>
                </c:pt>
                <c:pt idx="30">
                  <c:v>8.6</c:v>
                </c:pt>
                <c:pt idx="31">
                  <c:v>8.3000000000000007</c:v>
                </c:pt>
                <c:pt idx="32">
                  <c:v>8.3000000000000007</c:v>
                </c:pt>
                <c:pt idx="33">
                  <c:v>9.5</c:v>
                </c:pt>
                <c:pt idx="34">
                  <c:v>9.3000000000000007</c:v>
                </c:pt>
                <c:pt idx="35">
                  <c:v>10</c:v>
                </c:pt>
                <c:pt idx="36">
                  <c:v>9.8000000000000007</c:v>
                </c:pt>
                <c:pt idx="37">
                  <c:v>9.6</c:v>
                </c:pt>
                <c:pt idx="38">
                  <c:v>9.6999999999999993</c:v>
                </c:pt>
                <c:pt idx="39">
                  <c:v>9.9</c:v>
                </c:pt>
                <c:pt idx="40">
                  <c:v>9.8000000000000007</c:v>
                </c:pt>
                <c:pt idx="41">
                  <c:v>9.8000000000000007</c:v>
                </c:pt>
                <c:pt idx="42">
                  <c:v>9.6999999999999993</c:v>
                </c:pt>
                <c:pt idx="43">
                  <c:v>9.9</c:v>
                </c:pt>
                <c:pt idx="44">
                  <c:v>9.8000000000000007</c:v>
                </c:pt>
                <c:pt idx="45">
                  <c:v>9.8000000000000007</c:v>
                </c:pt>
                <c:pt idx="46">
                  <c:v>9.5</c:v>
                </c:pt>
                <c:pt idx="47">
                  <c:v>8.6999999999999993</c:v>
                </c:pt>
              </c:numCache>
            </c:numRef>
          </c:val>
          <c:smooth val="0"/>
          <c:extLst>
            <c:ext xmlns:c16="http://schemas.microsoft.com/office/drawing/2014/chart" uri="{C3380CC4-5D6E-409C-BE32-E72D297353CC}">
              <c16:uniqueId val="{00000013-40EB-49C7-884E-A84A037042A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0EB-49C7-884E-A84A037042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131.14735999999999</c:v>
                </c:pt>
                <c:pt idx="1">
                  <c:v>110.51586</c:v>
                </c:pt>
                <c:pt idx="2">
                  <c:v>102.55889999999999</c:v>
                </c:pt>
                <c:pt idx="3">
                  <c:v>153.61311000000001</c:v>
                </c:pt>
                <c:pt idx="4">
                  <c:v>141.94216</c:v>
                </c:pt>
                <c:pt idx="5">
                  <c:v>125.41759999999999</c:v>
                </c:pt>
                <c:pt idx="6">
                  <c:v>72.311089999999993</c:v>
                </c:pt>
                <c:pt idx="7">
                  <c:v>157.35429999999999</c:v>
                </c:pt>
                <c:pt idx="8">
                  <c:v>148.40333999999999</c:v>
                </c:pt>
                <c:pt idx="9">
                  <c:v>118.95307</c:v>
                </c:pt>
                <c:pt idx="10">
                  <c:v>100.50949</c:v>
                </c:pt>
                <c:pt idx="11">
                  <c:v>150.63461000000001</c:v>
                </c:pt>
                <c:pt idx="12">
                  <c:v>123.56407</c:v>
                </c:pt>
                <c:pt idx="13">
                  <c:v>87.416089999999997</c:v>
                </c:pt>
                <c:pt idx="14">
                  <c:v>154.87939</c:v>
                </c:pt>
                <c:pt idx="15">
                  <c:v>124.32823999999999</c:v>
                </c:pt>
                <c:pt idx="16">
                  <c:v>80.952860000000001</c:v>
                </c:pt>
                <c:pt idx="17">
                  <c:v>120.61832</c:v>
                </c:pt>
                <c:pt idx="18">
                  <c:v>69.488820000000004</c:v>
                </c:pt>
                <c:pt idx="19">
                  <c:v>141.55602999999999</c:v>
                </c:pt>
                <c:pt idx="20">
                  <c:v>124.87823</c:v>
                </c:pt>
                <c:pt idx="21">
                  <c:v>105.02191999999999</c:v>
                </c:pt>
                <c:pt idx="22">
                  <c:v>87.597219999999993</c:v>
                </c:pt>
                <c:pt idx="23">
                  <c:v>132.55118999999999</c:v>
                </c:pt>
                <c:pt idx="24">
                  <c:v>123.7277</c:v>
                </c:pt>
                <c:pt idx="25">
                  <c:v>106.53976</c:v>
                </c:pt>
                <c:pt idx="26">
                  <c:v>85.991929999999996</c:v>
                </c:pt>
                <c:pt idx="27">
                  <c:v>129.66542999999999</c:v>
                </c:pt>
                <c:pt idx="28">
                  <c:v>126.59045</c:v>
                </c:pt>
                <c:pt idx="29">
                  <c:v>130.30304000000001</c:v>
                </c:pt>
                <c:pt idx="30">
                  <c:v>99.346050000000005</c:v>
                </c:pt>
                <c:pt idx="31">
                  <c:v>81.614329999999995</c:v>
                </c:pt>
                <c:pt idx="32">
                  <c:v>97.669169999999994</c:v>
                </c:pt>
                <c:pt idx="33">
                  <c:v>69.815719999999999</c:v>
                </c:pt>
                <c:pt idx="34">
                  <c:v>32.581699999999998</c:v>
                </c:pt>
                <c:pt idx="35">
                  <c:v>36.888559999999998</c:v>
                </c:pt>
                <c:pt idx="36">
                  <c:v>34.414679999999997</c:v>
                </c:pt>
                <c:pt idx="37">
                  <c:v>35.053339999999999</c:v>
                </c:pt>
                <c:pt idx="38">
                  <c:v>34.466940000000001</c:v>
                </c:pt>
                <c:pt idx="39">
                  <c:v>35.402320000000003</c:v>
                </c:pt>
                <c:pt idx="40">
                  <c:v>34.892319999999998</c:v>
                </c:pt>
                <c:pt idx="41">
                  <c:v>33.637689999999999</c:v>
                </c:pt>
                <c:pt idx="42">
                  <c:v>31.596699999999998</c:v>
                </c:pt>
                <c:pt idx="43">
                  <c:v>31.462869999999999</c:v>
                </c:pt>
                <c:pt idx="44">
                  <c:v>126.85829</c:v>
                </c:pt>
                <c:pt idx="45">
                  <c:v>118.52023</c:v>
                </c:pt>
                <c:pt idx="46">
                  <c:v>102.39283</c:v>
                </c:pt>
                <c:pt idx="47">
                  <c:v>110.30091</c:v>
                </c:pt>
              </c:numCache>
            </c:numRef>
          </c:val>
          <c:smooth val="0"/>
          <c:extLst>
            <c:ext xmlns:c16="http://schemas.microsoft.com/office/drawing/2014/chart" uri="{C3380CC4-5D6E-409C-BE32-E72D297353CC}">
              <c16:uniqueId val="{00000000-3437-4AEF-B708-381EF3E0164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437-4AEF-B708-381EF3E0164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9.5147200000000005</c:v>
                </c:pt>
                <c:pt idx="1">
                  <c:v>9.3498599999999996</c:v>
                </c:pt>
                <c:pt idx="2">
                  <c:v>9.4188700000000001</c:v>
                </c:pt>
                <c:pt idx="3">
                  <c:v>9.2625399999999996</c:v>
                </c:pt>
                <c:pt idx="4">
                  <c:v>9.4116300000000006</c:v>
                </c:pt>
                <c:pt idx="5">
                  <c:v>9.5455799999999993</c:v>
                </c:pt>
                <c:pt idx="6">
                  <c:v>9.5154399999999999</c:v>
                </c:pt>
                <c:pt idx="7">
                  <c:v>9.4311299999999996</c:v>
                </c:pt>
                <c:pt idx="8">
                  <c:v>9.3467099999999999</c:v>
                </c:pt>
                <c:pt idx="9">
                  <c:v>9.5554000000000006</c:v>
                </c:pt>
                <c:pt idx="10">
                  <c:v>9.4838799999999992</c:v>
                </c:pt>
                <c:pt idx="11">
                  <c:v>9.5888799999999996</c:v>
                </c:pt>
                <c:pt idx="12">
                  <c:v>9.6485699999999994</c:v>
                </c:pt>
                <c:pt idx="13">
                  <c:v>9.6449999999999996</c:v>
                </c:pt>
                <c:pt idx="14">
                  <c:v>9.3792200000000001</c:v>
                </c:pt>
                <c:pt idx="15">
                  <c:v>9.5817999999999994</c:v>
                </c:pt>
                <c:pt idx="16">
                  <c:v>10.099</c:v>
                </c:pt>
                <c:pt idx="17">
                  <c:v>10.240930000000001</c:v>
                </c:pt>
                <c:pt idx="18">
                  <c:v>10.51033</c:v>
                </c:pt>
                <c:pt idx="19">
                  <c:v>10.127079999999999</c:v>
                </c:pt>
                <c:pt idx="20">
                  <c:v>10.257720000000001</c:v>
                </c:pt>
                <c:pt idx="21">
                  <c:v>10.090479999999999</c:v>
                </c:pt>
                <c:pt idx="22">
                  <c:v>9.5944500000000001</c:v>
                </c:pt>
                <c:pt idx="23">
                  <c:v>9.3821700000000003</c:v>
                </c:pt>
                <c:pt idx="24">
                  <c:v>9.9953599999999998</c:v>
                </c:pt>
                <c:pt idx="25">
                  <c:v>10.3743</c:v>
                </c:pt>
                <c:pt idx="26">
                  <c:v>10.50888</c:v>
                </c:pt>
                <c:pt idx="27">
                  <c:v>10.29086</c:v>
                </c:pt>
                <c:pt idx="28">
                  <c:v>10.18768</c:v>
                </c:pt>
                <c:pt idx="29">
                  <c:v>9.5171600000000005</c:v>
                </c:pt>
                <c:pt idx="30">
                  <c:v>9.80185</c:v>
                </c:pt>
                <c:pt idx="31">
                  <c:v>10.09998</c:v>
                </c:pt>
                <c:pt idx="32">
                  <c:v>10.19595</c:v>
                </c:pt>
                <c:pt idx="33">
                  <c:v>10.34104</c:v>
                </c:pt>
                <c:pt idx="34">
                  <c:v>10.27975</c:v>
                </c:pt>
                <c:pt idx="35">
                  <c:v>9.4314499999999999</c:v>
                </c:pt>
                <c:pt idx="36">
                  <c:v>7.6589099999999997</c:v>
                </c:pt>
                <c:pt idx="37">
                  <c:v>7.2076000000000002</c:v>
                </c:pt>
                <c:pt idx="38">
                  <c:v>7.5144599999999997</c:v>
                </c:pt>
                <c:pt idx="39">
                  <c:v>7.1424000000000003</c:v>
                </c:pt>
                <c:pt idx="40">
                  <c:v>7.2540300000000002</c:v>
                </c:pt>
                <c:pt idx="41">
                  <c:v>7.41852</c:v>
                </c:pt>
                <c:pt idx="42">
                  <c:v>9.4888499999999993</c:v>
                </c:pt>
                <c:pt idx="43">
                  <c:v>9.6840399999999995</c:v>
                </c:pt>
                <c:pt idx="44">
                  <c:v>9.6039200000000005</c:v>
                </c:pt>
                <c:pt idx="45">
                  <c:v>9.0493799999999993</c:v>
                </c:pt>
                <c:pt idx="46">
                  <c:v>8.9052199999999999</c:v>
                </c:pt>
                <c:pt idx="47">
                  <c:v>9.2294099999999997</c:v>
                </c:pt>
              </c:numCache>
            </c:numRef>
          </c:val>
          <c:smooth val="0"/>
          <c:extLst>
            <c:ext xmlns:c16="http://schemas.microsoft.com/office/drawing/2014/chart" uri="{C3380CC4-5D6E-409C-BE32-E72D297353CC}">
              <c16:uniqueId val="{00000002-3437-4AEF-B708-381EF3E0164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437-4AEF-B708-381EF3E0164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437-4AEF-B708-381EF3E0164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437-4AEF-B708-381EF3E0164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437-4AEF-B708-381EF3E0164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2.2440000000000002</c:v>
                </c:pt>
                <c:pt idx="1">
                  <c:v>2.1179999999999999</c:v>
                </c:pt>
                <c:pt idx="2">
                  <c:v>2.0979999999999999</c:v>
                </c:pt>
                <c:pt idx="3">
                  <c:v>2.0539999999999998</c:v>
                </c:pt>
                <c:pt idx="4">
                  <c:v>2.137</c:v>
                </c:pt>
                <c:pt idx="5">
                  <c:v>2.165</c:v>
                </c:pt>
                <c:pt idx="6">
                  <c:v>2.14</c:v>
                </c:pt>
                <c:pt idx="7">
                  <c:v>2.1589999999999998</c:v>
                </c:pt>
                <c:pt idx="8">
                  <c:v>2.1150000000000002</c:v>
                </c:pt>
                <c:pt idx="9">
                  <c:v>2.0510000000000002</c:v>
                </c:pt>
                <c:pt idx="10">
                  <c:v>2.077</c:v>
                </c:pt>
                <c:pt idx="11">
                  <c:v>2.133</c:v>
                </c:pt>
                <c:pt idx="12">
                  <c:v>2.0529999999999999</c:v>
                </c:pt>
                <c:pt idx="13">
                  <c:v>2.0529999999999999</c:v>
                </c:pt>
                <c:pt idx="14">
                  <c:v>2.1909999999999998</c:v>
                </c:pt>
                <c:pt idx="15">
                  <c:v>2.2669999999999999</c:v>
                </c:pt>
                <c:pt idx="16">
                  <c:v>2.3220000000000001</c:v>
                </c:pt>
                <c:pt idx="17">
                  <c:v>2.2570000000000001</c:v>
                </c:pt>
                <c:pt idx="18">
                  <c:v>2.2989999999999999</c:v>
                </c:pt>
                <c:pt idx="19">
                  <c:v>2.2210000000000001</c:v>
                </c:pt>
                <c:pt idx="20">
                  <c:v>2.274</c:v>
                </c:pt>
                <c:pt idx="21">
                  <c:v>2.2919999999999998</c:v>
                </c:pt>
                <c:pt idx="22">
                  <c:v>2.2719999999999998</c:v>
                </c:pt>
                <c:pt idx="23">
                  <c:v>2.3010000000000002</c:v>
                </c:pt>
                <c:pt idx="24">
                  <c:v>2.419</c:v>
                </c:pt>
                <c:pt idx="25">
                  <c:v>2.415</c:v>
                </c:pt>
                <c:pt idx="26">
                  <c:v>2.4710000000000001</c:v>
                </c:pt>
                <c:pt idx="27">
                  <c:v>2.3639999999999999</c:v>
                </c:pt>
                <c:pt idx="28">
                  <c:v>2.4350000000000001</c:v>
                </c:pt>
                <c:pt idx="29">
                  <c:v>2.3330000000000002</c:v>
                </c:pt>
                <c:pt idx="30">
                  <c:v>2.3490000000000002</c:v>
                </c:pt>
                <c:pt idx="31">
                  <c:v>2.3929999999999998</c:v>
                </c:pt>
                <c:pt idx="32">
                  <c:v>2.56</c:v>
                </c:pt>
                <c:pt idx="33">
                  <c:v>2.411</c:v>
                </c:pt>
                <c:pt idx="34">
                  <c:v>2.3889999999999998</c:v>
                </c:pt>
                <c:pt idx="35">
                  <c:v>2.3620000000000001</c:v>
                </c:pt>
                <c:pt idx="36">
                  <c:v>2.19</c:v>
                </c:pt>
                <c:pt idx="37">
                  <c:v>2.214</c:v>
                </c:pt>
                <c:pt idx="38">
                  <c:v>2.2400000000000002</c:v>
                </c:pt>
                <c:pt idx="39">
                  <c:v>2.157</c:v>
                </c:pt>
                <c:pt idx="40">
                  <c:v>2.1819999999999999</c:v>
                </c:pt>
                <c:pt idx="41">
                  <c:v>2.2280000000000002</c:v>
                </c:pt>
                <c:pt idx="42">
                  <c:v>2.2029999999999998</c:v>
                </c:pt>
                <c:pt idx="43">
                  <c:v>2.3279999999999998</c:v>
                </c:pt>
                <c:pt idx="44">
                  <c:v>2.2250000000000001</c:v>
                </c:pt>
                <c:pt idx="45">
                  <c:v>2.1760000000000002</c:v>
                </c:pt>
                <c:pt idx="46">
                  <c:v>2.2549999999999999</c:v>
                </c:pt>
                <c:pt idx="47">
                  <c:v>2.1539999999999999</c:v>
                </c:pt>
              </c:numCache>
            </c:numRef>
          </c:val>
          <c:smooth val="0"/>
          <c:extLst>
            <c:ext xmlns:c16="http://schemas.microsoft.com/office/drawing/2014/chart" uri="{C3380CC4-5D6E-409C-BE32-E72D297353CC}">
              <c16:uniqueId val="{00000007-3437-4AEF-B708-381EF3E0164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5.2</c:v>
                </c:pt>
                <c:pt idx="1">
                  <c:v>3.3</c:v>
                </c:pt>
                <c:pt idx="2">
                  <c:v>2</c:v>
                </c:pt>
                <c:pt idx="3">
                  <c:v>2.7</c:v>
                </c:pt>
                <c:pt idx="4">
                  <c:v>3.9</c:v>
                </c:pt>
                <c:pt idx="5">
                  <c:v>4.5</c:v>
                </c:pt>
                <c:pt idx="6">
                  <c:v>3.6</c:v>
                </c:pt>
                <c:pt idx="7">
                  <c:v>2.5</c:v>
                </c:pt>
                <c:pt idx="8">
                  <c:v>1.4</c:v>
                </c:pt>
                <c:pt idx="9">
                  <c:v>0.9</c:v>
                </c:pt>
                <c:pt idx="10">
                  <c:v>0.8</c:v>
                </c:pt>
                <c:pt idx="11">
                  <c:v>1.5</c:v>
                </c:pt>
                <c:pt idx="12">
                  <c:v>2.9</c:v>
                </c:pt>
                <c:pt idx="13">
                  <c:v>4</c:v>
                </c:pt>
                <c:pt idx="14">
                  <c:v>5</c:v>
                </c:pt>
                <c:pt idx="15">
                  <c:v>2.1</c:v>
                </c:pt>
                <c:pt idx="16">
                  <c:v>2.6</c:v>
                </c:pt>
                <c:pt idx="17">
                  <c:v>1.4</c:v>
                </c:pt>
                <c:pt idx="18">
                  <c:v>2.2000000000000002</c:v>
                </c:pt>
                <c:pt idx="19">
                  <c:v>4</c:v>
                </c:pt>
                <c:pt idx="20">
                  <c:v>5.3</c:v>
                </c:pt>
                <c:pt idx="21">
                  <c:v>6.8</c:v>
                </c:pt>
                <c:pt idx="22">
                  <c:v>4</c:v>
                </c:pt>
                <c:pt idx="23">
                  <c:v>4</c:v>
                </c:pt>
                <c:pt idx="24">
                  <c:v>4.2</c:v>
                </c:pt>
                <c:pt idx="25">
                  <c:v>2.2999999999999998</c:v>
                </c:pt>
                <c:pt idx="26">
                  <c:v>3.4</c:v>
                </c:pt>
                <c:pt idx="27">
                  <c:v>4.9000000000000004</c:v>
                </c:pt>
                <c:pt idx="28">
                  <c:v>5.2</c:v>
                </c:pt>
                <c:pt idx="29">
                  <c:v>6.4</c:v>
                </c:pt>
                <c:pt idx="30">
                  <c:v>4</c:v>
                </c:pt>
                <c:pt idx="31">
                  <c:v>2.6</c:v>
                </c:pt>
                <c:pt idx="32">
                  <c:v>0.9</c:v>
                </c:pt>
                <c:pt idx="33">
                  <c:v>0.7</c:v>
                </c:pt>
                <c:pt idx="34">
                  <c:v>0.7</c:v>
                </c:pt>
                <c:pt idx="35">
                  <c:v>0.7</c:v>
                </c:pt>
                <c:pt idx="36">
                  <c:v>0.8</c:v>
                </c:pt>
                <c:pt idx="37">
                  <c:v>0.6</c:v>
                </c:pt>
                <c:pt idx="38">
                  <c:v>0.6</c:v>
                </c:pt>
                <c:pt idx="39">
                  <c:v>0.6</c:v>
                </c:pt>
                <c:pt idx="40">
                  <c:v>0.6</c:v>
                </c:pt>
                <c:pt idx="41">
                  <c:v>0.8</c:v>
                </c:pt>
                <c:pt idx="42">
                  <c:v>0.8</c:v>
                </c:pt>
                <c:pt idx="43">
                  <c:v>0.9</c:v>
                </c:pt>
                <c:pt idx="44">
                  <c:v>0.8</c:v>
                </c:pt>
                <c:pt idx="45">
                  <c:v>0.8</c:v>
                </c:pt>
                <c:pt idx="46">
                  <c:v>0.8</c:v>
                </c:pt>
                <c:pt idx="47">
                  <c:v>0.8</c:v>
                </c:pt>
              </c:numCache>
            </c:numRef>
          </c:val>
          <c:smooth val="0"/>
          <c:extLst>
            <c:ext xmlns:c16="http://schemas.microsoft.com/office/drawing/2014/chart" uri="{C3380CC4-5D6E-409C-BE32-E72D297353CC}">
              <c16:uniqueId val="{00000008-3437-4AEF-B708-381EF3E016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437-4AEF-B708-381EF3E0164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437-4AEF-B708-381EF3E0164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437-4AEF-B708-381EF3E0164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437-4AEF-B708-381EF3E0164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437-4AEF-B708-381EF3E0164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437-4AEF-B708-381EF3E0164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45.570459999999997</c:v>
                </c:pt>
                <c:pt idx="1">
                  <c:v>46.034280000000003</c:v>
                </c:pt>
                <c:pt idx="2">
                  <c:v>46.26397</c:v>
                </c:pt>
                <c:pt idx="3">
                  <c:v>42.467979999999997</c:v>
                </c:pt>
                <c:pt idx="4">
                  <c:v>46.057180000000002</c:v>
                </c:pt>
                <c:pt idx="5">
                  <c:v>45.693289999999998</c:v>
                </c:pt>
                <c:pt idx="6">
                  <c:v>46.232010000000002</c:v>
                </c:pt>
                <c:pt idx="7">
                  <c:v>44.572130000000001</c:v>
                </c:pt>
                <c:pt idx="8">
                  <c:v>43.493319999999997</c:v>
                </c:pt>
                <c:pt idx="9">
                  <c:v>46.591050000000003</c:v>
                </c:pt>
                <c:pt idx="10">
                  <c:v>46.945950000000003</c:v>
                </c:pt>
                <c:pt idx="11">
                  <c:v>45.279389999999999</c:v>
                </c:pt>
                <c:pt idx="12">
                  <c:v>44.878570000000003</c:v>
                </c:pt>
                <c:pt idx="13">
                  <c:v>41.350340000000003</c:v>
                </c:pt>
                <c:pt idx="14">
                  <c:v>43.76737</c:v>
                </c:pt>
                <c:pt idx="15">
                  <c:v>44.014830000000003</c:v>
                </c:pt>
                <c:pt idx="16">
                  <c:v>43.704940000000001</c:v>
                </c:pt>
                <c:pt idx="17">
                  <c:v>44.039929999999998</c:v>
                </c:pt>
                <c:pt idx="18">
                  <c:v>45.56514</c:v>
                </c:pt>
                <c:pt idx="19">
                  <c:v>46.246940000000002</c:v>
                </c:pt>
                <c:pt idx="20">
                  <c:v>46.47289</c:v>
                </c:pt>
                <c:pt idx="21">
                  <c:v>45.355980000000002</c:v>
                </c:pt>
                <c:pt idx="22">
                  <c:v>38.604970000000002</c:v>
                </c:pt>
                <c:pt idx="23">
                  <c:v>39.787289999999999</c:v>
                </c:pt>
                <c:pt idx="24">
                  <c:v>40.978389999999997</c:v>
                </c:pt>
                <c:pt idx="25">
                  <c:v>43.688899999999997</c:v>
                </c:pt>
                <c:pt idx="26">
                  <c:v>44.08428</c:v>
                </c:pt>
                <c:pt idx="27">
                  <c:v>45.030670000000001</c:v>
                </c:pt>
                <c:pt idx="28">
                  <c:v>44.025730000000003</c:v>
                </c:pt>
                <c:pt idx="29">
                  <c:v>43.013399999999997</c:v>
                </c:pt>
                <c:pt idx="30">
                  <c:v>39.491230000000002</c:v>
                </c:pt>
                <c:pt idx="31">
                  <c:v>42.881399999999999</c:v>
                </c:pt>
                <c:pt idx="32">
                  <c:v>43.287430000000001</c:v>
                </c:pt>
                <c:pt idx="33">
                  <c:v>46.733960000000003</c:v>
                </c:pt>
                <c:pt idx="34">
                  <c:v>47.064709999999998</c:v>
                </c:pt>
                <c:pt idx="35">
                  <c:v>48.278129999999997</c:v>
                </c:pt>
                <c:pt idx="36">
                  <c:v>47.787309999999998</c:v>
                </c:pt>
                <c:pt idx="37">
                  <c:v>39.411110000000001</c:v>
                </c:pt>
                <c:pt idx="38">
                  <c:v>39.609870000000001</c:v>
                </c:pt>
                <c:pt idx="39">
                  <c:v>42.249380000000002</c:v>
                </c:pt>
                <c:pt idx="40">
                  <c:v>41.327379999999998</c:v>
                </c:pt>
                <c:pt idx="41">
                  <c:v>42.423749999999998</c:v>
                </c:pt>
                <c:pt idx="42">
                  <c:v>41.8979</c:v>
                </c:pt>
                <c:pt idx="43">
                  <c:v>48.353050000000003</c:v>
                </c:pt>
                <c:pt idx="44">
                  <c:v>47.793050000000001</c:v>
                </c:pt>
                <c:pt idx="45">
                  <c:v>47.756079999999997</c:v>
                </c:pt>
                <c:pt idx="46">
                  <c:v>47.63091</c:v>
                </c:pt>
                <c:pt idx="47">
                  <c:v>47.446660000000001</c:v>
                </c:pt>
              </c:numCache>
            </c:numRef>
          </c:val>
          <c:smooth val="0"/>
          <c:extLst>
            <c:ext xmlns:c16="http://schemas.microsoft.com/office/drawing/2014/chart" uri="{C3380CC4-5D6E-409C-BE32-E72D297353CC}">
              <c16:uniqueId val="{0000000F-3437-4AEF-B708-381EF3E0164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131.03658999999999</c:v>
                </c:pt>
                <c:pt idx="1">
                  <c:v>127.25944</c:v>
                </c:pt>
                <c:pt idx="2">
                  <c:v>129.40902</c:v>
                </c:pt>
                <c:pt idx="3">
                  <c:v>129.13686000000001</c:v>
                </c:pt>
                <c:pt idx="4">
                  <c:v>128.64760999999999</c:v>
                </c:pt>
                <c:pt idx="5">
                  <c:v>129.05178000000001</c:v>
                </c:pt>
                <c:pt idx="6">
                  <c:v>130.21304000000001</c:v>
                </c:pt>
                <c:pt idx="7">
                  <c:v>128.84372999999999</c:v>
                </c:pt>
                <c:pt idx="8">
                  <c:v>131.23599999999999</c:v>
                </c:pt>
                <c:pt idx="9">
                  <c:v>131.17416</c:v>
                </c:pt>
                <c:pt idx="10">
                  <c:v>131.67014</c:v>
                </c:pt>
                <c:pt idx="11">
                  <c:v>135.65012999999999</c:v>
                </c:pt>
                <c:pt idx="12">
                  <c:v>130.28511</c:v>
                </c:pt>
                <c:pt idx="13">
                  <c:v>128.40734</c:v>
                </c:pt>
                <c:pt idx="14">
                  <c:v>126.63672</c:v>
                </c:pt>
                <c:pt idx="15">
                  <c:v>127.04602</c:v>
                </c:pt>
                <c:pt idx="16">
                  <c:v>128.58869999999999</c:v>
                </c:pt>
                <c:pt idx="17">
                  <c:v>126.81641999999999</c:v>
                </c:pt>
                <c:pt idx="18">
                  <c:v>130.73502999999999</c:v>
                </c:pt>
                <c:pt idx="19">
                  <c:v>131.15280000000001</c:v>
                </c:pt>
                <c:pt idx="20">
                  <c:v>132.38001</c:v>
                </c:pt>
                <c:pt idx="21">
                  <c:v>137.86345</c:v>
                </c:pt>
                <c:pt idx="22">
                  <c:v>137.47393</c:v>
                </c:pt>
                <c:pt idx="23">
                  <c:v>136.73123000000001</c:v>
                </c:pt>
                <c:pt idx="24">
                  <c:v>135.82965999999999</c:v>
                </c:pt>
                <c:pt idx="25">
                  <c:v>132.93986000000001</c:v>
                </c:pt>
                <c:pt idx="26">
                  <c:v>131.21484000000001</c:v>
                </c:pt>
                <c:pt idx="27">
                  <c:v>132.83894000000001</c:v>
                </c:pt>
                <c:pt idx="28">
                  <c:v>133.74912</c:v>
                </c:pt>
                <c:pt idx="29">
                  <c:v>133.28796</c:v>
                </c:pt>
                <c:pt idx="30">
                  <c:v>139.8253</c:v>
                </c:pt>
                <c:pt idx="31">
                  <c:v>140.73683</c:v>
                </c:pt>
                <c:pt idx="32">
                  <c:v>142.38623999999999</c:v>
                </c:pt>
                <c:pt idx="33">
                  <c:v>143.78664000000001</c:v>
                </c:pt>
                <c:pt idx="34">
                  <c:v>137.5197</c:v>
                </c:pt>
                <c:pt idx="35">
                  <c:v>140.49594999999999</c:v>
                </c:pt>
                <c:pt idx="36">
                  <c:v>138.01049</c:v>
                </c:pt>
                <c:pt idx="37">
                  <c:v>133.24433999999999</c:v>
                </c:pt>
                <c:pt idx="38">
                  <c:v>136.34894</c:v>
                </c:pt>
                <c:pt idx="39">
                  <c:v>139.11008000000001</c:v>
                </c:pt>
                <c:pt idx="40">
                  <c:v>139.28913</c:v>
                </c:pt>
                <c:pt idx="41">
                  <c:v>141.37746000000001</c:v>
                </c:pt>
                <c:pt idx="42">
                  <c:v>137.12429</c:v>
                </c:pt>
                <c:pt idx="43">
                  <c:v>141.87427</c:v>
                </c:pt>
                <c:pt idx="44">
                  <c:v>140.79232999999999</c:v>
                </c:pt>
                <c:pt idx="45">
                  <c:v>138.70219</c:v>
                </c:pt>
                <c:pt idx="46">
                  <c:v>138.00470000000001</c:v>
                </c:pt>
                <c:pt idx="47">
                  <c:v>137.28542999999999</c:v>
                </c:pt>
              </c:numCache>
            </c:numRef>
          </c:val>
          <c:smooth val="0"/>
          <c:extLst>
            <c:ext xmlns:c16="http://schemas.microsoft.com/office/drawing/2014/chart" uri="{C3380CC4-5D6E-409C-BE32-E72D297353CC}">
              <c16:uniqueId val="{00000010-3437-4AEF-B708-381EF3E0164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25.958300000000001</c:v>
                </c:pt>
                <c:pt idx="1">
                  <c:v>26.149100000000001</c:v>
                </c:pt>
                <c:pt idx="2">
                  <c:v>26.2697</c:v>
                </c:pt>
                <c:pt idx="3">
                  <c:v>25.6935</c:v>
                </c:pt>
                <c:pt idx="4">
                  <c:v>25.226800000000001</c:v>
                </c:pt>
                <c:pt idx="5">
                  <c:v>25.728200000000001</c:v>
                </c:pt>
                <c:pt idx="6">
                  <c:v>25.461300000000001</c:v>
                </c:pt>
                <c:pt idx="7">
                  <c:v>25.029499999999999</c:v>
                </c:pt>
                <c:pt idx="8">
                  <c:v>25.090599999999998</c:v>
                </c:pt>
                <c:pt idx="9">
                  <c:v>25.305199999999999</c:v>
                </c:pt>
                <c:pt idx="10">
                  <c:v>25.089099999999998</c:v>
                </c:pt>
                <c:pt idx="11">
                  <c:v>24.777100000000001</c:v>
                </c:pt>
                <c:pt idx="12">
                  <c:v>24.4678</c:v>
                </c:pt>
                <c:pt idx="13">
                  <c:v>24.523900000000001</c:v>
                </c:pt>
                <c:pt idx="14">
                  <c:v>24.019100000000002</c:v>
                </c:pt>
                <c:pt idx="15">
                  <c:v>24.933299999999999</c:v>
                </c:pt>
                <c:pt idx="16">
                  <c:v>25.738</c:v>
                </c:pt>
                <c:pt idx="17">
                  <c:v>24.980499999999999</c:v>
                </c:pt>
                <c:pt idx="18">
                  <c:v>25.194700000000001</c:v>
                </c:pt>
                <c:pt idx="19">
                  <c:v>25.523599999999998</c:v>
                </c:pt>
                <c:pt idx="20">
                  <c:v>25.074400000000001</c:v>
                </c:pt>
                <c:pt idx="21">
                  <c:v>25.1083</c:v>
                </c:pt>
                <c:pt idx="22">
                  <c:v>23.951799999999999</c:v>
                </c:pt>
                <c:pt idx="23">
                  <c:v>21.8277</c:v>
                </c:pt>
                <c:pt idx="24">
                  <c:v>20.7197</c:v>
                </c:pt>
                <c:pt idx="25">
                  <c:v>20.6388</c:v>
                </c:pt>
                <c:pt idx="26">
                  <c:v>20.5093</c:v>
                </c:pt>
                <c:pt idx="27">
                  <c:v>22.661899999999999</c:v>
                </c:pt>
                <c:pt idx="28">
                  <c:v>23.301200000000001</c:v>
                </c:pt>
                <c:pt idx="29">
                  <c:v>23.5275</c:v>
                </c:pt>
                <c:pt idx="30">
                  <c:v>23.109000000000002</c:v>
                </c:pt>
                <c:pt idx="31">
                  <c:v>23.175000000000001</c:v>
                </c:pt>
                <c:pt idx="32">
                  <c:v>22.818100000000001</c:v>
                </c:pt>
                <c:pt idx="33">
                  <c:v>23.0867</c:v>
                </c:pt>
                <c:pt idx="34">
                  <c:v>24.069500000000001</c:v>
                </c:pt>
                <c:pt idx="35">
                  <c:v>23.619299999999999</c:v>
                </c:pt>
                <c:pt idx="36">
                  <c:v>23.803000000000001</c:v>
                </c:pt>
                <c:pt idx="37">
                  <c:v>23.9436</c:v>
                </c:pt>
                <c:pt idx="38">
                  <c:v>24.543800000000001</c:v>
                </c:pt>
                <c:pt idx="39">
                  <c:v>24.38</c:v>
                </c:pt>
                <c:pt idx="40">
                  <c:v>25.6877</c:v>
                </c:pt>
                <c:pt idx="41">
                  <c:v>26.184699999999999</c:v>
                </c:pt>
                <c:pt idx="42">
                  <c:v>25.978899999999999</c:v>
                </c:pt>
                <c:pt idx="43">
                  <c:v>25.845500000000001</c:v>
                </c:pt>
                <c:pt idx="44">
                  <c:v>26.164999999999999</c:v>
                </c:pt>
                <c:pt idx="45">
                  <c:v>26.190200000000001</c:v>
                </c:pt>
                <c:pt idx="46">
                  <c:v>26.122900000000001</c:v>
                </c:pt>
                <c:pt idx="47">
                  <c:v>25.950099999999999</c:v>
                </c:pt>
              </c:numCache>
            </c:numRef>
          </c:val>
          <c:smooth val="0"/>
          <c:extLst>
            <c:ext xmlns:c16="http://schemas.microsoft.com/office/drawing/2014/chart" uri="{C3380CC4-5D6E-409C-BE32-E72D297353CC}">
              <c16:uniqueId val="{00000011-3437-4AEF-B708-381EF3E0164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437-4AEF-B708-381EF3E0164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149.08887999999999</c:v>
                </c:pt>
                <c:pt idx="1">
                  <c:v>146.78066000000001</c:v>
                </c:pt>
                <c:pt idx="2">
                  <c:v>146.12933000000001</c:v>
                </c:pt>
                <c:pt idx="3">
                  <c:v>147.33405999999999</c:v>
                </c:pt>
                <c:pt idx="4">
                  <c:v>147.66084000000001</c:v>
                </c:pt>
                <c:pt idx="5">
                  <c:v>148.8648</c:v>
                </c:pt>
                <c:pt idx="6">
                  <c:v>146.70964000000001</c:v>
                </c:pt>
                <c:pt idx="7">
                  <c:v>146.36088000000001</c:v>
                </c:pt>
                <c:pt idx="8">
                  <c:v>145.64107999999999</c:v>
                </c:pt>
                <c:pt idx="9">
                  <c:v>149.11492999999999</c:v>
                </c:pt>
                <c:pt idx="10">
                  <c:v>150.00291000000001</c:v>
                </c:pt>
                <c:pt idx="11">
                  <c:v>149.1455</c:v>
                </c:pt>
                <c:pt idx="12">
                  <c:v>152.06085999999999</c:v>
                </c:pt>
                <c:pt idx="13">
                  <c:v>148.68644</c:v>
                </c:pt>
                <c:pt idx="14">
                  <c:v>150.11591999999999</c:v>
                </c:pt>
                <c:pt idx="15">
                  <c:v>149.22861</c:v>
                </c:pt>
                <c:pt idx="16">
                  <c:v>156.251</c:v>
                </c:pt>
                <c:pt idx="17">
                  <c:v>154.37639999999999</c:v>
                </c:pt>
                <c:pt idx="18">
                  <c:v>152.42281</c:v>
                </c:pt>
                <c:pt idx="19">
                  <c:v>153.72404</c:v>
                </c:pt>
                <c:pt idx="20">
                  <c:v>152.66262</c:v>
                </c:pt>
                <c:pt idx="21">
                  <c:v>150.8219</c:v>
                </c:pt>
                <c:pt idx="22">
                  <c:v>148.35909000000001</c:v>
                </c:pt>
                <c:pt idx="23">
                  <c:v>147.93047999999999</c:v>
                </c:pt>
                <c:pt idx="24">
                  <c:v>145.22726</c:v>
                </c:pt>
                <c:pt idx="25">
                  <c:v>146.56943000000001</c:v>
                </c:pt>
                <c:pt idx="26">
                  <c:v>150.51644999999999</c:v>
                </c:pt>
                <c:pt idx="27">
                  <c:v>152.36759000000001</c:v>
                </c:pt>
                <c:pt idx="28">
                  <c:v>150.92594</c:v>
                </c:pt>
                <c:pt idx="29">
                  <c:v>153.26799</c:v>
                </c:pt>
                <c:pt idx="30">
                  <c:v>150.333</c:v>
                </c:pt>
                <c:pt idx="31">
                  <c:v>151.02884</c:v>
                </c:pt>
                <c:pt idx="32">
                  <c:v>155.26329000000001</c:v>
                </c:pt>
                <c:pt idx="33">
                  <c:v>155.13248999999999</c:v>
                </c:pt>
                <c:pt idx="34">
                  <c:v>155.65488999999999</c:v>
                </c:pt>
                <c:pt idx="35">
                  <c:v>155.16516999999999</c:v>
                </c:pt>
                <c:pt idx="36">
                  <c:v>154.34983</c:v>
                </c:pt>
                <c:pt idx="37">
                  <c:v>153.33199999999999</c:v>
                </c:pt>
                <c:pt idx="38">
                  <c:v>152.10999000000001</c:v>
                </c:pt>
                <c:pt idx="39">
                  <c:v>152.47145</c:v>
                </c:pt>
                <c:pt idx="40">
                  <c:v>156.92813000000001</c:v>
                </c:pt>
                <c:pt idx="41">
                  <c:v>155.82541000000001</c:v>
                </c:pt>
                <c:pt idx="42">
                  <c:v>156.82156000000001</c:v>
                </c:pt>
                <c:pt idx="43">
                  <c:v>154.87300999999999</c:v>
                </c:pt>
                <c:pt idx="44">
                  <c:v>154.94224</c:v>
                </c:pt>
                <c:pt idx="45">
                  <c:v>153.66274000000001</c:v>
                </c:pt>
                <c:pt idx="46">
                  <c:v>157.18146999999999</c:v>
                </c:pt>
                <c:pt idx="47">
                  <c:v>159.39766</c:v>
                </c:pt>
              </c:numCache>
            </c:numRef>
          </c:val>
          <c:smooth val="0"/>
          <c:extLst>
            <c:ext xmlns:c16="http://schemas.microsoft.com/office/drawing/2014/chart" uri="{C3380CC4-5D6E-409C-BE32-E72D297353CC}">
              <c16:uniqueId val="{00000013-3437-4AEF-B708-381EF3E0164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437-4AEF-B708-381EF3E0164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35.980759999999997</c:v>
                </c:pt>
                <c:pt idx="1">
                  <c:v>35.947620000000001</c:v>
                </c:pt>
                <c:pt idx="2">
                  <c:v>36.092219999999998</c:v>
                </c:pt>
                <c:pt idx="3">
                  <c:v>35.198799999999999</c:v>
                </c:pt>
                <c:pt idx="4">
                  <c:v>36.287309999999998</c:v>
                </c:pt>
                <c:pt idx="5">
                  <c:v>35.495690000000003</c:v>
                </c:pt>
                <c:pt idx="6">
                  <c:v>35.755490000000002</c:v>
                </c:pt>
                <c:pt idx="7">
                  <c:v>35.23077</c:v>
                </c:pt>
                <c:pt idx="8">
                  <c:v>35.022680000000001</c:v>
                </c:pt>
                <c:pt idx="9">
                  <c:v>33.674329999999998</c:v>
                </c:pt>
                <c:pt idx="10">
                  <c:v>33.358640000000001</c:v>
                </c:pt>
                <c:pt idx="11">
                  <c:v>32.663760000000003</c:v>
                </c:pt>
                <c:pt idx="12">
                  <c:v>31.93881</c:v>
                </c:pt>
                <c:pt idx="13">
                  <c:v>29.648790000000002</c:v>
                </c:pt>
                <c:pt idx="14">
                  <c:v>30.159490000000002</c:v>
                </c:pt>
                <c:pt idx="15">
                  <c:v>31.418060000000001</c:v>
                </c:pt>
                <c:pt idx="16">
                  <c:v>32.315130000000003</c:v>
                </c:pt>
                <c:pt idx="17">
                  <c:v>33.40954</c:v>
                </c:pt>
                <c:pt idx="18">
                  <c:v>33.708100000000002</c:v>
                </c:pt>
                <c:pt idx="19">
                  <c:v>32.939190000000004</c:v>
                </c:pt>
                <c:pt idx="20">
                  <c:v>32.960369999999998</c:v>
                </c:pt>
                <c:pt idx="21">
                  <c:v>35.18824</c:v>
                </c:pt>
                <c:pt idx="22">
                  <c:v>34.179819999999999</c:v>
                </c:pt>
                <c:pt idx="23">
                  <c:v>33.231580000000001</c:v>
                </c:pt>
                <c:pt idx="24">
                  <c:v>32.114899999999999</c:v>
                </c:pt>
                <c:pt idx="25">
                  <c:v>32.870190000000001</c:v>
                </c:pt>
                <c:pt idx="26">
                  <c:v>32.7607</c:v>
                </c:pt>
                <c:pt idx="27">
                  <c:v>33.223019999999998</c:v>
                </c:pt>
                <c:pt idx="28">
                  <c:v>33.81559</c:v>
                </c:pt>
                <c:pt idx="29">
                  <c:v>35.243540000000003</c:v>
                </c:pt>
                <c:pt idx="30">
                  <c:v>35.275889999999997</c:v>
                </c:pt>
                <c:pt idx="31">
                  <c:v>35.319859999999998</c:v>
                </c:pt>
                <c:pt idx="32">
                  <c:v>34.443330000000003</c:v>
                </c:pt>
                <c:pt idx="33">
                  <c:v>34.302689999999998</c:v>
                </c:pt>
                <c:pt idx="34">
                  <c:v>33.988439999999997</c:v>
                </c:pt>
                <c:pt idx="35">
                  <c:v>32.58831</c:v>
                </c:pt>
                <c:pt idx="36">
                  <c:v>32.633049999999997</c:v>
                </c:pt>
                <c:pt idx="37">
                  <c:v>29.85153</c:v>
                </c:pt>
                <c:pt idx="38">
                  <c:v>30.9665</c:v>
                </c:pt>
                <c:pt idx="39">
                  <c:v>32.280720000000002</c:v>
                </c:pt>
                <c:pt idx="40">
                  <c:v>33.328699999999998</c:v>
                </c:pt>
                <c:pt idx="41">
                  <c:v>33.758710000000001</c:v>
                </c:pt>
                <c:pt idx="42">
                  <c:v>34.872779999999999</c:v>
                </c:pt>
                <c:pt idx="43">
                  <c:v>35.351550000000003</c:v>
                </c:pt>
                <c:pt idx="44">
                  <c:v>35.289070000000002</c:v>
                </c:pt>
                <c:pt idx="45">
                  <c:v>35.347389999999997</c:v>
                </c:pt>
                <c:pt idx="46">
                  <c:v>35.993879999999997</c:v>
                </c:pt>
                <c:pt idx="47">
                  <c:v>35.166469999999997</c:v>
                </c:pt>
              </c:numCache>
            </c:numRef>
          </c:val>
          <c:smooth val="0"/>
          <c:extLst>
            <c:ext xmlns:c16="http://schemas.microsoft.com/office/drawing/2014/chart" uri="{C3380CC4-5D6E-409C-BE32-E72D297353CC}">
              <c16:uniqueId val="{00000015-3437-4AEF-B708-381EF3E0164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29.36806</c:v>
                </c:pt>
                <c:pt idx="1">
                  <c:v>28.962679999999999</c:v>
                </c:pt>
                <c:pt idx="2">
                  <c:v>29.053740000000001</c:v>
                </c:pt>
                <c:pt idx="3">
                  <c:v>30.38767</c:v>
                </c:pt>
                <c:pt idx="4">
                  <c:v>30.322980000000001</c:v>
                </c:pt>
                <c:pt idx="5">
                  <c:v>30.220600000000001</c:v>
                </c:pt>
                <c:pt idx="6">
                  <c:v>29.878039999999999</c:v>
                </c:pt>
                <c:pt idx="7">
                  <c:v>29.01641</c:v>
                </c:pt>
                <c:pt idx="8">
                  <c:v>28.716729999999998</c:v>
                </c:pt>
                <c:pt idx="9">
                  <c:v>28.189900000000002</c:v>
                </c:pt>
                <c:pt idx="10">
                  <c:v>27.748629999999999</c:v>
                </c:pt>
                <c:pt idx="11">
                  <c:v>28.000330000000002</c:v>
                </c:pt>
                <c:pt idx="12">
                  <c:v>27.966699999999999</c:v>
                </c:pt>
                <c:pt idx="13">
                  <c:v>28.69228</c:v>
                </c:pt>
                <c:pt idx="14">
                  <c:v>23.314340000000001</c:v>
                </c:pt>
                <c:pt idx="15">
                  <c:v>25.435479999999998</c:v>
                </c:pt>
                <c:pt idx="16">
                  <c:v>28.575430000000001</c:v>
                </c:pt>
                <c:pt idx="17">
                  <c:v>30.3581</c:v>
                </c:pt>
                <c:pt idx="18">
                  <c:v>29.679390000000001</c:v>
                </c:pt>
                <c:pt idx="19">
                  <c:v>30.326080000000001</c:v>
                </c:pt>
                <c:pt idx="20">
                  <c:v>28.79222</c:v>
                </c:pt>
                <c:pt idx="21">
                  <c:v>28.465250000000001</c:v>
                </c:pt>
                <c:pt idx="22">
                  <c:v>29.095099999999999</c:v>
                </c:pt>
                <c:pt idx="23">
                  <c:v>28.939419999999998</c:v>
                </c:pt>
                <c:pt idx="24">
                  <c:v>27.68985</c:v>
                </c:pt>
                <c:pt idx="25">
                  <c:v>26.085080000000001</c:v>
                </c:pt>
                <c:pt idx="26">
                  <c:v>24.896329999999999</c:v>
                </c:pt>
                <c:pt idx="27">
                  <c:v>25.414210000000001</c:v>
                </c:pt>
                <c:pt idx="28">
                  <c:v>27.267050000000001</c:v>
                </c:pt>
                <c:pt idx="29">
                  <c:v>28.962009999999999</c:v>
                </c:pt>
                <c:pt idx="30">
                  <c:v>29.045950000000001</c:v>
                </c:pt>
                <c:pt idx="31">
                  <c:v>29.041</c:v>
                </c:pt>
                <c:pt idx="32">
                  <c:v>28.812349999999999</c:v>
                </c:pt>
                <c:pt idx="33">
                  <c:v>28.268660000000001</c:v>
                </c:pt>
                <c:pt idx="34">
                  <c:v>28.938469999999999</c:v>
                </c:pt>
                <c:pt idx="35">
                  <c:v>27.98723</c:v>
                </c:pt>
                <c:pt idx="36">
                  <c:v>27.364560000000001</c:v>
                </c:pt>
                <c:pt idx="37">
                  <c:v>27.18346</c:v>
                </c:pt>
                <c:pt idx="38">
                  <c:v>27.96228</c:v>
                </c:pt>
                <c:pt idx="39">
                  <c:v>28.492889999999999</c:v>
                </c:pt>
                <c:pt idx="40">
                  <c:v>27.694700000000001</c:v>
                </c:pt>
                <c:pt idx="41">
                  <c:v>28.618919999999999</c:v>
                </c:pt>
                <c:pt idx="42">
                  <c:v>28.86993</c:v>
                </c:pt>
                <c:pt idx="43">
                  <c:v>29.229179999999999</c:v>
                </c:pt>
                <c:pt idx="44">
                  <c:v>29.79175</c:v>
                </c:pt>
                <c:pt idx="45">
                  <c:v>29.821529999999999</c:v>
                </c:pt>
                <c:pt idx="46">
                  <c:v>30.199760000000001</c:v>
                </c:pt>
                <c:pt idx="47">
                  <c:v>29.241710000000001</c:v>
                </c:pt>
              </c:numCache>
            </c:numRef>
          </c:val>
          <c:smooth val="0"/>
          <c:extLst>
            <c:ext xmlns:c16="http://schemas.microsoft.com/office/drawing/2014/chart" uri="{C3380CC4-5D6E-409C-BE32-E72D297353CC}">
              <c16:uniqueId val="{00000016-3437-4AEF-B708-381EF3E016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B68-42C4-AD27-FDDC7F491DD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188.71898999999999</c:v>
                </c:pt>
                <c:pt idx="1">
                  <c:v>187.00885</c:v>
                </c:pt>
                <c:pt idx="2">
                  <c:v>188.16247000000001</c:v>
                </c:pt>
                <c:pt idx="3">
                  <c:v>191.34524999999999</c:v>
                </c:pt>
                <c:pt idx="4">
                  <c:v>191.90798000000001</c:v>
                </c:pt>
                <c:pt idx="5">
                  <c:v>191.92725999999999</c:v>
                </c:pt>
                <c:pt idx="6">
                  <c:v>192.14702</c:v>
                </c:pt>
                <c:pt idx="7">
                  <c:v>191.55279999999999</c:v>
                </c:pt>
                <c:pt idx="8">
                  <c:v>191.73281</c:v>
                </c:pt>
                <c:pt idx="9">
                  <c:v>191.35207</c:v>
                </c:pt>
                <c:pt idx="10">
                  <c:v>192.45514</c:v>
                </c:pt>
                <c:pt idx="11">
                  <c:v>190.70689999999999</c:v>
                </c:pt>
                <c:pt idx="12">
                  <c:v>190.47845000000001</c:v>
                </c:pt>
                <c:pt idx="13">
                  <c:v>192.43754999999999</c:v>
                </c:pt>
                <c:pt idx="14">
                  <c:v>192.44337999999999</c:v>
                </c:pt>
                <c:pt idx="15">
                  <c:v>191.60453999999999</c:v>
                </c:pt>
                <c:pt idx="16">
                  <c:v>190.20018999999999</c:v>
                </c:pt>
                <c:pt idx="17">
                  <c:v>189.91359</c:v>
                </c:pt>
                <c:pt idx="18">
                  <c:v>190.75050999999999</c:v>
                </c:pt>
                <c:pt idx="19">
                  <c:v>189.85023000000001</c:v>
                </c:pt>
                <c:pt idx="20">
                  <c:v>192.00039000000001</c:v>
                </c:pt>
                <c:pt idx="21">
                  <c:v>190.29163</c:v>
                </c:pt>
                <c:pt idx="22">
                  <c:v>189.61125000000001</c:v>
                </c:pt>
                <c:pt idx="23">
                  <c:v>189.33851999999999</c:v>
                </c:pt>
                <c:pt idx="24">
                  <c:v>188.91408000000001</c:v>
                </c:pt>
                <c:pt idx="25">
                  <c:v>189.12593000000001</c:v>
                </c:pt>
                <c:pt idx="26">
                  <c:v>189.36716000000001</c:v>
                </c:pt>
                <c:pt idx="27">
                  <c:v>189.04102</c:v>
                </c:pt>
                <c:pt idx="28">
                  <c:v>189.72069999999999</c:v>
                </c:pt>
                <c:pt idx="29">
                  <c:v>192.00809000000001</c:v>
                </c:pt>
                <c:pt idx="30">
                  <c:v>191.41177999999999</c:v>
                </c:pt>
                <c:pt idx="31">
                  <c:v>188.84672</c:v>
                </c:pt>
                <c:pt idx="32">
                  <c:v>186.03967</c:v>
                </c:pt>
                <c:pt idx="33">
                  <c:v>183.203</c:v>
                </c:pt>
                <c:pt idx="34">
                  <c:v>132.02690999999999</c:v>
                </c:pt>
                <c:pt idx="35">
                  <c:v>119.0795</c:v>
                </c:pt>
                <c:pt idx="36">
                  <c:v>63.029910000000001</c:v>
                </c:pt>
                <c:pt idx="37">
                  <c:v>53.865389999999998</c:v>
                </c:pt>
                <c:pt idx="38">
                  <c:v>52.15287</c:v>
                </c:pt>
                <c:pt idx="39">
                  <c:v>55.227849999999997</c:v>
                </c:pt>
                <c:pt idx="40">
                  <c:v>58.214019999999998</c:v>
                </c:pt>
                <c:pt idx="41">
                  <c:v>72.141440000000003</c:v>
                </c:pt>
                <c:pt idx="42">
                  <c:v>111.30234</c:v>
                </c:pt>
                <c:pt idx="43">
                  <c:v>123.73341000000001</c:v>
                </c:pt>
                <c:pt idx="44">
                  <c:v>120.96442999999999</c:v>
                </c:pt>
                <c:pt idx="45">
                  <c:v>131.47817000000001</c:v>
                </c:pt>
                <c:pt idx="46">
                  <c:v>171.78872000000001</c:v>
                </c:pt>
                <c:pt idx="47">
                  <c:v>179.2286</c:v>
                </c:pt>
              </c:numCache>
            </c:numRef>
          </c:val>
          <c:smooth val="0"/>
          <c:extLst>
            <c:ext xmlns:c16="http://schemas.microsoft.com/office/drawing/2014/chart" uri="{C3380CC4-5D6E-409C-BE32-E72D297353CC}">
              <c16:uniqueId val="{00000001-1B68-42C4-AD27-FDDC7F491DD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9.1920000000000002</c:v>
                </c:pt>
                <c:pt idx="1">
                  <c:v>9.2444000000000006</c:v>
                </c:pt>
                <c:pt idx="2">
                  <c:v>9.5722000000000005</c:v>
                </c:pt>
                <c:pt idx="3">
                  <c:v>10.0969</c:v>
                </c:pt>
                <c:pt idx="4">
                  <c:v>10.065300000000001</c:v>
                </c:pt>
                <c:pt idx="5">
                  <c:v>10.2135</c:v>
                </c:pt>
                <c:pt idx="6">
                  <c:v>10.338100000000001</c:v>
                </c:pt>
                <c:pt idx="7">
                  <c:v>9.9463000000000008</c:v>
                </c:pt>
                <c:pt idx="8">
                  <c:v>9.1486999999999998</c:v>
                </c:pt>
                <c:pt idx="9">
                  <c:v>8.7847000000000008</c:v>
                </c:pt>
                <c:pt idx="10">
                  <c:v>8.4021000000000008</c:v>
                </c:pt>
                <c:pt idx="11">
                  <c:v>8.1705000000000005</c:v>
                </c:pt>
                <c:pt idx="12">
                  <c:v>7.9090999999999996</c:v>
                </c:pt>
                <c:pt idx="13">
                  <c:v>7.6890000000000001</c:v>
                </c:pt>
                <c:pt idx="14">
                  <c:v>7.6689999999999996</c:v>
                </c:pt>
                <c:pt idx="15">
                  <c:v>8.9458000000000002</c:v>
                </c:pt>
                <c:pt idx="16">
                  <c:v>10.555300000000001</c:v>
                </c:pt>
                <c:pt idx="17">
                  <c:v>10.488899999999999</c:v>
                </c:pt>
                <c:pt idx="18">
                  <c:v>11.674899999999999</c:v>
                </c:pt>
                <c:pt idx="19">
                  <c:v>11.552300000000001</c:v>
                </c:pt>
                <c:pt idx="20">
                  <c:v>11.873100000000001</c:v>
                </c:pt>
                <c:pt idx="21">
                  <c:v>11.8668</c:v>
                </c:pt>
                <c:pt idx="22">
                  <c:v>11.311500000000001</c:v>
                </c:pt>
                <c:pt idx="23">
                  <c:v>10.441599999999999</c:v>
                </c:pt>
                <c:pt idx="24">
                  <c:v>9.2789999999999999</c:v>
                </c:pt>
                <c:pt idx="25">
                  <c:v>9.9431999999999992</c:v>
                </c:pt>
                <c:pt idx="26">
                  <c:v>9.8379999999999992</c:v>
                </c:pt>
                <c:pt idx="27">
                  <c:v>9.8577999999999992</c:v>
                </c:pt>
                <c:pt idx="28">
                  <c:v>10.483000000000001</c:v>
                </c:pt>
                <c:pt idx="29">
                  <c:v>9.7323000000000004</c:v>
                </c:pt>
                <c:pt idx="30">
                  <c:v>9.8300999999999998</c:v>
                </c:pt>
                <c:pt idx="31">
                  <c:v>10.6798</c:v>
                </c:pt>
                <c:pt idx="32">
                  <c:v>10.553800000000001</c:v>
                </c:pt>
                <c:pt idx="33">
                  <c:v>8.5359999999999996</c:v>
                </c:pt>
                <c:pt idx="34">
                  <c:v>7.9062999999999999</c:v>
                </c:pt>
                <c:pt idx="35">
                  <c:v>7.7016999999999998</c:v>
                </c:pt>
                <c:pt idx="36">
                  <c:v>7.4032</c:v>
                </c:pt>
                <c:pt idx="37">
                  <c:v>7.4980000000000002</c:v>
                </c:pt>
                <c:pt idx="38">
                  <c:v>7.6242999999999999</c:v>
                </c:pt>
                <c:pt idx="39">
                  <c:v>8.0249000000000006</c:v>
                </c:pt>
                <c:pt idx="40">
                  <c:v>8.5660000000000007</c:v>
                </c:pt>
                <c:pt idx="41">
                  <c:v>9.6067</c:v>
                </c:pt>
                <c:pt idx="42">
                  <c:v>9.9047000000000001</c:v>
                </c:pt>
                <c:pt idx="43">
                  <c:v>10.0831</c:v>
                </c:pt>
                <c:pt idx="44">
                  <c:v>9.8460999999999999</c:v>
                </c:pt>
                <c:pt idx="45">
                  <c:v>9.7479999999999993</c:v>
                </c:pt>
                <c:pt idx="46">
                  <c:v>11.844799999999999</c:v>
                </c:pt>
                <c:pt idx="47">
                  <c:v>12.511900000000001</c:v>
                </c:pt>
              </c:numCache>
            </c:numRef>
          </c:val>
          <c:smooth val="0"/>
          <c:extLst>
            <c:ext xmlns:c16="http://schemas.microsoft.com/office/drawing/2014/chart" uri="{C3380CC4-5D6E-409C-BE32-E72D297353CC}">
              <c16:uniqueId val="{00000002-1B68-42C4-AD27-FDDC7F491DD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B68-42C4-AD27-FDDC7F491DD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3.4577100000000001</c:v>
                </c:pt>
                <c:pt idx="1">
                  <c:v>3.4232499999999999</c:v>
                </c:pt>
                <c:pt idx="2">
                  <c:v>3.4564400000000002</c:v>
                </c:pt>
                <c:pt idx="3">
                  <c:v>3.5908500000000001</c:v>
                </c:pt>
                <c:pt idx="4">
                  <c:v>3.6373099999999998</c:v>
                </c:pt>
                <c:pt idx="5">
                  <c:v>3.5684200000000001</c:v>
                </c:pt>
                <c:pt idx="6">
                  <c:v>3.5570900000000001</c:v>
                </c:pt>
                <c:pt idx="7">
                  <c:v>3.5454400000000001</c:v>
                </c:pt>
                <c:pt idx="8">
                  <c:v>3.6060599999999998</c:v>
                </c:pt>
                <c:pt idx="9">
                  <c:v>3.6161599999999998</c:v>
                </c:pt>
                <c:pt idx="10">
                  <c:v>3.6198000000000001</c:v>
                </c:pt>
                <c:pt idx="11">
                  <c:v>3.66337</c:v>
                </c:pt>
                <c:pt idx="12">
                  <c:v>3.6594000000000002</c:v>
                </c:pt>
                <c:pt idx="13">
                  <c:v>3.65496</c:v>
                </c:pt>
                <c:pt idx="14">
                  <c:v>3.6610900000000002</c:v>
                </c:pt>
                <c:pt idx="15">
                  <c:v>3.6165500000000002</c:v>
                </c:pt>
                <c:pt idx="16">
                  <c:v>3.6456599999999999</c:v>
                </c:pt>
                <c:pt idx="17">
                  <c:v>3.3219400000000001</c:v>
                </c:pt>
                <c:pt idx="18">
                  <c:v>3.7484199999999999</c:v>
                </c:pt>
                <c:pt idx="19">
                  <c:v>3.8323499999999999</c:v>
                </c:pt>
                <c:pt idx="20">
                  <c:v>3.7549000000000001</c:v>
                </c:pt>
                <c:pt idx="21">
                  <c:v>3.7363200000000001</c:v>
                </c:pt>
                <c:pt idx="22">
                  <c:v>3.83162</c:v>
                </c:pt>
                <c:pt idx="23">
                  <c:v>3.78742</c:v>
                </c:pt>
                <c:pt idx="24">
                  <c:v>3.79636</c:v>
                </c:pt>
                <c:pt idx="25">
                  <c:v>3.71509</c:v>
                </c:pt>
                <c:pt idx="26">
                  <c:v>3.7054900000000002</c:v>
                </c:pt>
                <c:pt idx="27">
                  <c:v>3.6846000000000001</c:v>
                </c:pt>
                <c:pt idx="28">
                  <c:v>3.74092</c:v>
                </c:pt>
                <c:pt idx="29">
                  <c:v>3.7071800000000001</c:v>
                </c:pt>
                <c:pt idx="30">
                  <c:v>3.4872000000000001</c:v>
                </c:pt>
                <c:pt idx="31">
                  <c:v>3.4952100000000002</c:v>
                </c:pt>
                <c:pt idx="32">
                  <c:v>3.7862900000000002</c:v>
                </c:pt>
                <c:pt idx="33">
                  <c:v>3.80613</c:v>
                </c:pt>
                <c:pt idx="34">
                  <c:v>3.3468200000000001</c:v>
                </c:pt>
                <c:pt idx="35">
                  <c:v>3.2473000000000001</c:v>
                </c:pt>
                <c:pt idx="36">
                  <c:v>3.12263</c:v>
                </c:pt>
                <c:pt idx="37">
                  <c:v>3.75204</c:v>
                </c:pt>
                <c:pt idx="38">
                  <c:v>3.72038</c:v>
                </c:pt>
                <c:pt idx="39">
                  <c:v>3.57403</c:v>
                </c:pt>
                <c:pt idx="40">
                  <c:v>3.5262099999999998</c:v>
                </c:pt>
                <c:pt idx="41">
                  <c:v>3.4700799999999998</c:v>
                </c:pt>
                <c:pt idx="42">
                  <c:v>3.4603199999999998</c:v>
                </c:pt>
                <c:pt idx="43">
                  <c:v>2.98699</c:v>
                </c:pt>
                <c:pt idx="44">
                  <c:v>3.3952800000000001</c:v>
                </c:pt>
                <c:pt idx="45">
                  <c:v>3.4275199999999999</c:v>
                </c:pt>
                <c:pt idx="46">
                  <c:v>3.3530099999999998</c:v>
                </c:pt>
                <c:pt idx="47">
                  <c:v>3.4108499999999999</c:v>
                </c:pt>
              </c:numCache>
            </c:numRef>
          </c:val>
          <c:smooth val="0"/>
          <c:extLst>
            <c:ext xmlns:c16="http://schemas.microsoft.com/office/drawing/2014/chart" uri="{C3380CC4-5D6E-409C-BE32-E72D297353CC}">
              <c16:uniqueId val="{00000004-1B68-42C4-AD27-FDDC7F491DD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B68-42C4-AD27-FDDC7F491DD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c:v>
                </c:pt>
                <c:pt idx="2">
                  <c:v>5</c:v>
                </c:pt>
                <c:pt idx="3">
                  <c:v>5</c:v>
                </c:pt>
                <c:pt idx="4">
                  <c:v>5</c:v>
                </c:pt>
                <c:pt idx="5">
                  <c:v>5.0999999999999996</c:v>
                </c:pt>
                <c:pt idx="6">
                  <c:v>5.0999999999999996</c:v>
                </c:pt>
                <c:pt idx="7">
                  <c:v>5.2</c:v>
                </c:pt>
                <c:pt idx="8">
                  <c:v>5.0999999999999996</c:v>
                </c:pt>
                <c:pt idx="9">
                  <c:v>5</c:v>
                </c:pt>
                <c:pt idx="10">
                  <c:v>5.0999999999999996</c:v>
                </c:pt>
                <c:pt idx="11">
                  <c:v>5.0999999999999996</c:v>
                </c:pt>
                <c:pt idx="12">
                  <c:v>5.0999999999999996</c:v>
                </c:pt>
                <c:pt idx="13">
                  <c:v>5.2</c:v>
                </c:pt>
                <c:pt idx="14">
                  <c:v>5.0999999999999996</c:v>
                </c:pt>
                <c:pt idx="15">
                  <c:v>5.0999999999999996</c:v>
                </c:pt>
                <c:pt idx="16">
                  <c:v>5.0999999999999996</c:v>
                </c:pt>
                <c:pt idx="17">
                  <c:v>5.5</c:v>
                </c:pt>
                <c:pt idx="18">
                  <c:v>5.4</c:v>
                </c:pt>
                <c:pt idx="19">
                  <c:v>5.3</c:v>
                </c:pt>
                <c:pt idx="20">
                  <c:v>5.4</c:v>
                </c:pt>
                <c:pt idx="21">
                  <c:v>5.3</c:v>
                </c:pt>
                <c:pt idx="22">
                  <c:v>5.2</c:v>
                </c:pt>
                <c:pt idx="23">
                  <c:v>5.4</c:v>
                </c:pt>
                <c:pt idx="24">
                  <c:v>5.3</c:v>
                </c:pt>
                <c:pt idx="25">
                  <c:v>5.2</c:v>
                </c:pt>
                <c:pt idx="26">
                  <c:v>5.2</c:v>
                </c:pt>
                <c:pt idx="27">
                  <c:v>5.0999999999999996</c:v>
                </c:pt>
                <c:pt idx="28">
                  <c:v>5</c:v>
                </c:pt>
                <c:pt idx="29">
                  <c:v>5</c:v>
                </c:pt>
                <c:pt idx="30">
                  <c:v>4.9000000000000004</c:v>
                </c:pt>
                <c:pt idx="31">
                  <c:v>4.5999999999999996</c:v>
                </c:pt>
                <c:pt idx="32">
                  <c:v>4.5999999999999996</c:v>
                </c:pt>
                <c:pt idx="33">
                  <c:v>4.5999999999999996</c:v>
                </c:pt>
                <c:pt idx="34">
                  <c:v>4.7</c:v>
                </c:pt>
                <c:pt idx="35">
                  <c:v>4.7</c:v>
                </c:pt>
                <c:pt idx="36">
                  <c:v>4.7</c:v>
                </c:pt>
                <c:pt idx="37">
                  <c:v>4.9000000000000004</c:v>
                </c:pt>
                <c:pt idx="38">
                  <c:v>4.9000000000000004</c:v>
                </c:pt>
                <c:pt idx="39">
                  <c:v>4.8</c:v>
                </c:pt>
                <c:pt idx="40">
                  <c:v>4.7</c:v>
                </c:pt>
                <c:pt idx="41">
                  <c:v>4.8</c:v>
                </c:pt>
                <c:pt idx="42">
                  <c:v>5.0999999999999996</c:v>
                </c:pt>
                <c:pt idx="43">
                  <c:v>5.0999999999999996</c:v>
                </c:pt>
                <c:pt idx="44">
                  <c:v>5</c:v>
                </c:pt>
                <c:pt idx="45">
                  <c:v>5</c:v>
                </c:pt>
                <c:pt idx="46">
                  <c:v>5.0999999999999996</c:v>
                </c:pt>
                <c:pt idx="47">
                  <c:v>5.2</c:v>
                </c:pt>
              </c:numCache>
            </c:numRef>
          </c:val>
          <c:smooth val="0"/>
          <c:extLst>
            <c:ext xmlns:c16="http://schemas.microsoft.com/office/drawing/2014/chart" uri="{C3380CC4-5D6E-409C-BE32-E72D297353CC}">
              <c16:uniqueId val="{00000006-1B68-42C4-AD27-FDDC7F491DD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B68-42C4-AD27-FDDC7F491DD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51.231099999999998</c:v>
                </c:pt>
                <c:pt idx="1">
                  <c:v>51.063949999999998</c:v>
                </c:pt>
                <c:pt idx="2">
                  <c:v>51.053629999999998</c:v>
                </c:pt>
                <c:pt idx="3">
                  <c:v>50.793709999999997</c:v>
                </c:pt>
                <c:pt idx="4">
                  <c:v>51.020940000000003</c:v>
                </c:pt>
                <c:pt idx="5">
                  <c:v>51.016460000000002</c:v>
                </c:pt>
                <c:pt idx="6">
                  <c:v>50.997729999999997</c:v>
                </c:pt>
                <c:pt idx="7">
                  <c:v>50.928570000000001</c:v>
                </c:pt>
                <c:pt idx="8">
                  <c:v>50.877859999999998</c:v>
                </c:pt>
                <c:pt idx="9">
                  <c:v>50.930129999999998</c:v>
                </c:pt>
                <c:pt idx="10">
                  <c:v>50.851840000000003</c:v>
                </c:pt>
                <c:pt idx="11">
                  <c:v>51.017380000000003</c:v>
                </c:pt>
                <c:pt idx="12">
                  <c:v>50.935699999999997</c:v>
                </c:pt>
                <c:pt idx="13">
                  <c:v>50.640210000000003</c:v>
                </c:pt>
                <c:pt idx="14">
                  <c:v>50.489739999999998</c:v>
                </c:pt>
                <c:pt idx="15">
                  <c:v>50.591700000000003</c:v>
                </c:pt>
                <c:pt idx="16">
                  <c:v>50.887599999999999</c:v>
                </c:pt>
                <c:pt idx="17">
                  <c:v>50.003160000000001</c:v>
                </c:pt>
                <c:pt idx="18">
                  <c:v>48.930030000000002</c:v>
                </c:pt>
                <c:pt idx="19">
                  <c:v>48.837649999999996</c:v>
                </c:pt>
                <c:pt idx="20">
                  <c:v>49.659739999999999</c:v>
                </c:pt>
                <c:pt idx="21">
                  <c:v>49.655529999999999</c:v>
                </c:pt>
                <c:pt idx="22">
                  <c:v>50.22634</c:v>
                </c:pt>
                <c:pt idx="23">
                  <c:v>61.231969999999997</c:v>
                </c:pt>
                <c:pt idx="24">
                  <c:v>68.825469999999996</c:v>
                </c:pt>
                <c:pt idx="25">
                  <c:v>71.929850000000002</c:v>
                </c:pt>
                <c:pt idx="26">
                  <c:v>72.042500000000004</c:v>
                </c:pt>
                <c:pt idx="27">
                  <c:v>71.847570000000005</c:v>
                </c:pt>
                <c:pt idx="28">
                  <c:v>71.430109999999999</c:v>
                </c:pt>
                <c:pt idx="29">
                  <c:v>71.981949999999998</c:v>
                </c:pt>
                <c:pt idx="30">
                  <c:v>71.090909999999994</c:v>
                </c:pt>
                <c:pt idx="31">
                  <c:v>72.00909</c:v>
                </c:pt>
                <c:pt idx="32">
                  <c:v>72.363309999999998</c:v>
                </c:pt>
                <c:pt idx="33">
                  <c:v>73.154139999999998</c:v>
                </c:pt>
                <c:pt idx="34">
                  <c:v>73.706059999999994</c:v>
                </c:pt>
                <c:pt idx="35">
                  <c:v>73.929739999999995</c:v>
                </c:pt>
                <c:pt idx="36">
                  <c:v>65.111490000000003</c:v>
                </c:pt>
                <c:pt idx="37">
                  <c:v>30.794280000000001</c:v>
                </c:pt>
                <c:pt idx="38">
                  <c:v>30.54419</c:v>
                </c:pt>
                <c:pt idx="39">
                  <c:v>30.58907</c:v>
                </c:pt>
                <c:pt idx="40">
                  <c:v>30.582319999999999</c:v>
                </c:pt>
                <c:pt idx="41">
                  <c:v>30.682970000000001</c:v>
                </c:pt>
                <c:pt idx="42">
                  <c:v>43.786549999999998</c:v>
                </c:pt>
                <c:pt idx="43">
                  <c:v>58.814360000000001</c:v>
                </c:pt>
                <c:pt idx="44">
                  <c:v>68.75</c:v>
                </c:pt>
                <c:pt idx="45">
                  <c:v>73.962100000000007</c:v>
                </c:pt>
                <c:pt idx="46">
                  <c:v>73.870869999999996</c:v>
                </c:pt>
                <c:pt idx="47">
                  <c:v>73.68683</c:v>
                </c:pt>
              </c:numCache>
            </c:numRef>
          </c:val>
          <c:smooth val="0"/>
          <c:extLst>
            <c:ext xmlns:c16="http://schemas.microsoft.com/office/drawing/2014/chart" uri="{C3380CC4-5D6E-409C-BE32-E72D297353CC}">
              <c16:uniqueId val="{00000008-1B68-42C4-AD27-FDDC7F491DD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B68-42C4-AD27-FDDC7F491DD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1B68-42C4-AD27-FDDC7F491DD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B68-42C4-AD27-FDDC7F491DD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B68-42C4-AD27-FDDC7F491DD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B68-42C4-AD27-FDDC7F491DD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21.875260000000001</c:v>
                </c:pt>
                <c:pt idx="1">
                  <c:v>21.806149999999999</c:v>
                </c:pt>
                <c:pt idx="2">
                  <c:v>21.964259999999999</c:v>
                </c:pt>
                <c:pt idx="3">
                  <c:v>22.31889</c:v>
                </c:pt>
                <c:pt idx="4">
                  <c:v>21.856940000000002</c:v>
                </c:pt>
                <c:pt idx="5">
                  <c:v>21.909500000000001</c:v>
                </c:pt>
                <c:pt idx="6">
                  <c:v>21.859539999999999</c:v>
                </c:pt>
                <c:pt idx="7">
                  <c:v>22.102129999999999</c:v>
                </c:pt>
                <c:pt idx="8">
                  <c:v>21.952480000000001</c:v>
                </c:pt>
                <c:pt idx="9">
                  <c:v>21.953659999999999</c:v>
                </c:pt>
                <c:pt idx="10">
                  <c:v>21.792149999999999</c:v>
                </c:pt>
                <c:pt idx="11">
                  <c:v>22.024699999999999</c:v>
                </c:pt>
                <c:pt idx="12">
                  <c:v>21.817889999999998</c:v>
                </c:pt>
                <c:pt idx="13">
                  <c:v>21.999549999999999</c:v>
                </c:pt>
                <c:pt idx="14">
                  <c:v>22.017499999999998</c:v>
                </c:pt>
                <c:pt idx="15">
                  <c:v>21.83107</c:v>
                </c:pt>
                <c:pt idx="16">
                  <c:v>21.564699999999998</c:v>
                </c:pt>
                <c:pt idx="17">
                  <c:v>21.856100000000001</c:v>
                </c:pt>
                <c:pt idx="18">
                  <c:v>21.77787</c:v>
                </c:pt>
                <c:pt idx="19">
                  <c:v>21.69914</c:v>
                </c:pt>
                <c:pt idx="20">
                  <c:v>19.988520000000001</c:v>
                </c:pt>
                <c:pt idx="21">
                  <c:v>20.057749999999999</c:v>
                </c:pt>
                <c:pt idx="22">
                  <c:v>20.002520000000001</c:v>
                </c:pt>
                <c:pt idx="23">
                  <c:v>19.893239999999999</c:v>
                </c:pt>
                <c:pt idx="24">
                  <c:v>19.807490000000001</c:v>
                </c:pt>
                <c:pt idx="25">
                  <c:v>18.79466</c:v>
                </c:pt>
                <c:pt idx="26">
                  <c:v>16.563030000000001</c:v>
                </c:pt>
                <c:pt idx="27">
                  <c:v>14.787850000000001</c:v>
                </c:pt>
                <c:pt idx="28">
                  <c:v>12.35934</c:v>
                </c:pt>
                <c:pt idx="29">
                  <c:v>12.33882</c:v>
                </c:pt>
                <c:pt idx="30">
                  <c:v>12.006500000000001</c:v>
                </c:pt>
                <c:pt idx="31">
                  <c:v>12.348039999999999</c:v>
                </c:pt>
                <c:pt idx="32">
                  <c:v>15.30345</c:v>
                </c:pt>
                <c:pt idx="33">
                  <c:v>18.75037</c:v>
                </c:pt>
                <c:pt idx="34">
                  <c:v>19.02215</c:v>
                </c:pt>
                <c:pt idx="35">
                  <c:v>19.678570000000001</c:v>
                </c:pt>
                <c:pt idx="36">
                  <c:v>19.797260000000001</c:v>
                </c:pt>
                <c:pt idx="37">
                  <c:v>19.312529999999999</c:v>
                </c:pt>
                <c:pt idx="38">
                  <c:v>19.49164</c:v>
                </c:pt>
                <c:pt idx="39">
                  <c:v>19.636030000000002</c:v>
                </c:pt>
                <c:pt idx="40">
                  <c:v>19.360289999999999</c:v>
                </c:pt>
                <c:pt idx="41">
                  <c:v>19.601120000000002</c:v>
                </c:pt>
                <c:pt idx="42">
                  <c:v>19.616579999999999</c:v>
                </c:pt>
                <c:pt idx="43">
                  <c:v>19.48057</c:v>
                </c:pt>
                <c:pt idx="44">
                  <c:v>19.674849999999999</c:v>
                </c:pt>
                <c:pt idx="45">
                  <c:v>20.67848</c:v>
                </c:pt>
                <c:pt idx="46">
                  <c:v>21.37311</c:v>
                </c:pt>
                <c:pt idx="47">
                  <c:v>21.55265</c:v>
                </c:pt>
              </c:numCache>
            </c:numRef>
          </c:val>
          <c:smooth val="0"/>
          <c:extLst>
            <c:ext xmlns:c16="http://schemas.microsoft.com/office/drawing/2014/chart" uri="{C3380CC4-5D6E-409C-BE32-E72D297353CC}">
              <c16:uniqueId val="{0000000E-1B68-42C4-AD27-FDDC7F491DD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B68-42C4-AD27-FDDC7F491DD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5.5693799999999998</c:v>
                </c:pt>
                <c:pt idx="1">
                  <c:v>5.6084899999999998</c:v>
                </c:pt>
                <c:pt idx="2">
                  <c:v>5.47959</c:v>
                </c:pt>
                <c:pt idx="3">
                  <c:v>5.5367899999999999</c:v>
                </c:pt>
                <c:pt idx="4">
                  <c:v>5.4454200000000004</c:v>
                </c:pt>
                <c:pt idx="5">
                  <c:v>5.3533900000000001</c:v>
                </c:pt>
                <c:pt idx="6">
                  <c:v>5.4604200000000001</c:v>
                </c:pt>
                <c:pt idx="7">
                  <c:v>5.4015599999999999</c:v>
                </c:pt>
                <c:pt idx="8">
                  <c:v>5.3956</c:v>
                </c:pt>
                <c:pt idx="9">
                  <c:v>5.4480899999999997</c:v>
                </c:pt>
                <c:pt idx="10">
                  <c:v>5.4636899999999997</c:v>
                </c:pt>
                <c:pt idx="11">
                  <c:v>5.2324000000000002</c:v>
                </c:pt>
                <c:pt idx="12">
                  <c:v>5.2470999999999997</c:v>
                </c:pt>
                <c:pt idx="13">
                  <c:v>5.2797400000000003</c:v>
                </c:pt>
                <c:pt idx="14">
                  <c:v>5.2988600000000003</c:v>
                </c:pt>
                <c:pt idx="15">
                  <c:v>5.36402</c:v>
                </c:pt>
                <c:pt idx="16">
                  <c:v>5.3034100000000004</c:v>
                </c:pt>
                <c:pt idx="17">
                  <c:v>5.1912000000000003</c:v>
                </c:pt>
                <c:pt idx="18">
                  <c:v>5.2728700000000002</c:v>
                </c:pt>
                <c:pt idx="19">
                  <c:v>5.2398499999999997</c:v>
                </c:pt>
                <c:pt idx="20">
                  <c:v>5.3621400000000001</c:v>
                </c:pt>
                <c:pt idx="21">
                  <c:v>5.2957599999999996</c:v>
                </c:pt>
                <c:pt idx="22">
                  <c:v>5.2527999999999997</c:v>
                </c:pt>
                <c:pt idx="23">
                  <c:v>5.2771100000000004</c:v>
                </c:pt>
                <c:pt idx="24">
                  <c:v>5.2422500000000003</c:v>
                </c:pt>
                <c:pt idx="25">
                  <c:v>5.1620499999999998</c:v>
                </c:pt>
                <c:pt idx="26">
                  <c:v>5.1478099999999998</c:v>
                </c:pt>
                <c:pt idx="27">
                  <c:v>5.2334500000000004</c:v>
                </c:pt>
                <c:pt idx="28">
                  <c:v>5.0562899999999997</c:v>
                </c:pt>
                <c:pt idx="29">
                  <c:v>5.0934600000000003</c:v>
                </c:pt>
                <c:pt idx="30">
                  <c:v>5.16845</c:v>
                </c:pt>
                <c:pt idx="31">
                  <c:v>5.2249999999999996</c:v>
                </c:pt>
                <c:pt idx="32">
                  <c:v>5.2773300000000001</c:v>
                </c:pt>
                <c:pt idx="33">
                  <c:v>5.1305100000000001</c:v>
                </c:pt>
                <c:pt idx="34">
                  <c:v>5.1841400000000002</c:v>
                </c:pt>
                <c:pt idx="35">
                  <c:v>5.1929800000000004</c:v>
                </c:pt>
                <c:pt idx="36">
                  <c:v>5.1382899999999996</c:v>
                </c:pt>
                <c:pt idx="37">
                  <c:v>5.2078499999999996</c:v>
                </c:pt>
                <c:pt idx="38">
                  <c:v>5.33507</c:v>
                </c:pt>
                <c:pt idx="39">
                  <c:v>5.2140599999999999</c:v>
                </c:pt>
                <c:pt idx="40">
                  <c:v>5.1533699999999998</c:v>
                </c:pt>
                <c:pt idx="41">
                  <c:v>5.2803100000000001</c:v>
                </c:pt>
                <c:pt idx="42">
                  <c:v>5.3605900000000002</c:v>
                </c:pt>
                <c:pt idx="43">
                  <c:v>5.3500899999999998</c:v>
                </c:pt>
                <c:pt idx="44">
                  <c:v>5.2235300000000002</c:v>
                </c:pt>
                <c:pt idx="45">
                  <c:v>5.2789799999999998</c:v>
                </c:pt>
                <c:pt idx="46">
                  <c:v>5.3213100000000004</c:v>
                </c:pt>
                <c:pt idx="47">
                  <c:v>5.2535800000000004</c:v>
                </c:pt>
              </c:numCache>
            </c:numRef>
          </c:val>
          <c:smooth val="0"/>
          <c:extLst>
            <c:ext xmlns:c16="http://schemas.microsoft.com/office/drawing/2014/chart" uri="{C3380CC4-5D6E-409C-BE32-E72D297353CC}">
              <c16:uniqueId val="{00000010-1B68-42C4-AD27-FDDC7F491DD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B68-42C4-AD27-FDDC7F491DD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6.5780000000000003</c:v>
                </c:pt>
                <c:pt idx="47">
                  <c:v>6.6559999999999997</c:v>
                </c:pt>
              </c:numCache>
            </c:numRef>
          </c:val>
          <c:smooth val="0"/>
          <c:extLst>
            <c:ext xmlns:c16="http://schemas.microsoft.com/office/drawing/2014/chart" uri="{C3380CC4-5D6E-409C-BE32-E72D297353CC}">
              <c16:uniqueId val="{00000012-1B68-42C4-AD27-FDDC7F491DD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30.63</c:v>
                </c:pt>
                <c:pt idx="1">
                  <c:v>30.64</c:v>
                </c:pt>
                <c:pt idx="2">
                  <c:v>30.58</c:v>
                </c:pt>
                <c:pt idx="3">
                  <c:v>30.42</c:v>
                </c:pt>
                <c:pt idx="4">
                  <c:v>30.28</c:v>
                </c:pt>
                <c:pt idx="5">
                  <c:v>30.29</c:v>
                </c:pt>
                <c:pt idx="6">
                  <c:v>28.84</c:v>
                </c:pt>
                <c:pt idx="7">
                  <c:v>28.65</c:v>
                </c:pt>
                <c:pt idx="8">
                  <c:v>27.67</c:v>
                </c:pt>
                <c:pt idx="9">
                  <c:v>27.96</c:v>
                </c:pt>
                <c:pt idx="10">
                  <c:v>30.85</c:v>
                </c:pt>
                <c:pt idx="11">
                  <c:v>30.49</c:v>
                </c:pt>
                <c:pt idx="12">
                  <c:v>30.04</c:v>
                </c:pt>
                <c:pt idx="13">
                  <c:v>30.16</c:v>
                </c:pt>
                <c:pt idx="14">
                  <c:v>30.02</c:v>
                </c:pt>
                <c:pt idx="15">
                  <c:v>30.27</c:v>
                </c:pt>
                <c:pt idx="16">
                  <c:v>30.49</c:v>
                </c:pt>
                <c:pt idx="17">
                  <c:v>30</c:v>
                </c:pt>
                <c:pt idx="18">
                  <c:v>29.9</c:v>
                </c:pt>
                <c:pt idx="19">
                  <c:v>13.74</c:v>
                </c:pt>
                <c:pt idx="20">
                  <c:v>5.53</c:v>
                </c:pt>
                <c:pt idx="21">
                  <c:v>5.57</c:v>
                </c:pt>
                <c:pt idx="22">
                  <c:v>5.46</c:v>
                </c:pt>
                <c:pt idx="23">
                  <c:v>5.56</c:v>
                </c:pt>
                <c:pt idx="24">
                  <c:v>9.3699999999999992</c:v>
                </c:pt>
                <c:pt idx="25">
                  <c:v>15.67</c:v>
                </c:pt>
                <c:pt idx="26">
                  <c:v>20.11</c:v>
                </c:pt>
                <c:pt idx="27">
                  <c:v>20.7</c:v>
                </c:pt>
                <c:pt idx="28">
                  <c:v>17.850000000000001</c:v>
                </c:pt>
                <c:pt idx="29">
                  <c:v>19.239999999999998</c:v>
                </c:pt>
                <c:pt idx="30">
                  <c:v>23.59</c:v>
                </c:pt>
                <c:pt idx="31">
                  <c:v>21.89</c:v>
                </c:pt>
                <c:pt idx="32">
                  <c:v>19.2</c:v>
                </c:pt>
                <c:pt idx="33">
                  <c:v>5.57</c:v>
                </c:pt>
                <c:pt idx="34">
                  <c:v>3.72</c:v>
                </c:pt>
                <c:pt idx="35">
                  <c:v>3.43</c:v>
                </c:pt>
                <c:pt idx="36">
                  <c:v>4.1500000000000004</c:v>
                </c:pt>
                <c:pt idx="37">
                  <c:v>4.7</c:v>
                </c:pt>
                <c:pt idx="38">
                  <c:v>4.66</c:v>
                </c:pt>
                <c:pt idx="39">
                  <c:v>4.67</c:v>
                </c:pt>
                <c:pt idx="40">
                  <c:v>4.4800000000000004</c:v>
                </c:pt>
                <c:pt idx="41">
                  <c:v>4.51</c:v>
                </c:pt>
                <c:pt idx="42">
                  <c:v>4.3899999999999997</c:v>
                </c:pt>
                <c:pt idx="43">
                  <c:v>4.41</c:v>
                </c:pt>
                <c:pt idx="44">
                  <c:v>18.05</c:v>
                </c:pt>
                <c:pt idx="45">
                  <c:v>24.98</c:v>
                </c:pt>
                <c:pt idx="46">
                  <c:v>25.05</c:v>
                </c:pt>
                <c:pt idx="47">
                  <c:v>25.05</c:v>
                </c:pt>
              </c:numCache>
            </c:numRef>
          </c:val>
          <c:smooth val="0"/>
          <c:extLst>
            <c:ext xmlns:c16="http://schemas.microsoft.com/office/drawing/2014/chart" uri="{C3380CC4-5D6E-409C-BE32-E72D297353CC}">
              <c16:uniqueId val="{00000013-1B68-42C4-AD27-FDDC7F491D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B68-42C4-AD27-FDDC7F491D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142.20248000000001</c:v>
                </c:pt>
                <c:pt idx="1">
                  <c:v>142.00021000000001</c:v>
                </c:pt>
                <c:pt idx="2">
                  <c:v>140.73849000000001</c:v>
                </c:pt>
                <c:pt idx="3">
                  <c:v>139.15780000000001</c:v>
                </c:pt>
                <c:pt idx="4">
                  <c:v>139.90422000000001</c:v>
                </c:pt>
                <c:pt idx="5">
                  <c:v>141.01192</c:v>
                </c:pt>
                <c:pt idx="6">
                  <c:v>141.84921</c:v>
                </c:pt>
                <c:pt idx="7">
                  <c:v>140.68269000000001</c:v>
                </c:pt>
                <c:pt idx="8">
                  <c:v>141.50828999999999</c:v>
                </c:pt>
                <c:pt idx="9">
                  <c:v>140.17973000000001</c:v>
                </c:pt>
                <c:pt idx="10">
                  <c:v>140.69066000000001</c:v>
                </c:pt>
                <c:pt idx="11">
                  <c:v>141.57087000000001</c:v>
                </c:pt>
                <c:pt idx="12">
                  <c:v>140.37206</c:v>
                </c:pt>
                <c:pt idx="13">
                  <c:v>141.24732</c:v>
                </c:pt>
                <c:pt idx="14">
                  <c:v>139.95308</c:v>
                </c:pt>
                <c:pt idx="15">
                  <c:v>142.71756999999999</c:v>
                </c:pt>
                <c:pt idx="16">
                  <c:v>141.23706999999999</c:v>
                </c:pt>
                <c:pt idx="17">
                  <c:v>139.48174</c:v>
                </c:pt>
                <c:pt idx="18">
                  <c:v>138.88819000000001</c:v>
                </c:pt>
                <c:pt idx="19">
                  <c:v>137.08519000000001</c:v>
                </c:pt>
                <c:pt idx="20">
                  <c:v>137.85427000000001</c:v>
                </c:pt>
                <c:pt idx="21">
                  <c:v>137.28613000000001</c:v>
                </c:pt>
                <c:pt idx="22">
                  <c:v>134.74829</c:v>
                </c:pt>
                <c:pt idx="23">
                  <c:v>135.85131999999999</c:v>
                </c:pt>
                <c:pt idx="24">
                  <c:v>136.35973999999999</c:v>
                </c:pt>
                <c:pt idx="25">
                  <c:v>135.58438000000001</c:v>
                </c:pt>
                <c:pt idx="26">
                  <c:v>139.62212</c:v>
                </c:pt>
                <c:pt idx="27">
                  <c:v>137.00703999999999</c:v>
                </c:pt>
                <c:pt idx="28">
                  <c:v>136.91273000000001</c:v>
                </c:pt>
                <c:pt idx="29">
                  <c:v>139.73296999999999</c:v>
                </c:pt>
                <c:pt idx="30">
                  <c:v>139.75326999999999</c:v>
                </c:pt>
                <c:pt idx="31">
                  <c:v>139.09733</c:v>
                </c:pt>
                <c:pt idx="32">
                  <c:v>139.86903000000001</c:v>
                </c:pt>
                <c:pt idx="33">
                  <c:v>139.30569</c:v>
                </c:pt>
                <c:pt idx="34">
                  <c:v>138.42787999999999</c:v>
                </c:pt>
                <c:pt idx="35">
                  <c:v>140.30287999999999</c:v>
                </c:pt>
                <c:pt idx="36">
                  <c:v>137.46718999999999</c:v>
                </c:pt>
                <c:pt idx="37">
                  <c:v>138.47736</c:v>
                </c:pt>
                <c:pt idx="38">
                  <c:v>133.20089999999999</c:v>
                </c:pt>
                <c:pt idx="39">
                  <c:v>134.18173999999999</c:v>
                </c:pt>
                <c:pt idx="40">
                  <c:v>133.07740000000001</c:v>
                </c:pt>
                <c:pt idx="41">
                  <c:v>131.81088</c:v>
                </c:pt>
                <c:pt idx="42">
                  <c:v>135.49019999999999</c:v>
                </c:pt>
                <c:pt idx="43">
                  <c:v>134.43226999999999</c:v>
                </c:pt>
                <c:pt idx="44">
                  <c:v>136.36562000000001</c:v>
                </c:pt>
                <c:pt idx="45">
                  <c:v>137.51569000000001</c:v>
                </c:pt>
                <c:pt idx="46">
                  <c:v>135.90852000000001</c:v>
                </c:pt>
                <c:pt idx="47">
                  <c:v>138.33287000000001</c:v>
                </c:pt>
              </c:numCache>
            </c:numRef>
          </c:val>
          <c:smooth val="0"/>
          <c:extLst>
            <c:ext xmlns:c16="http://schemas.microsoft.com/office/drawing/2014/chart" uri="{C3380CC4-5D6E-409C-BE32-E72D297353CC}">
              <c16:uniqueId val="{00000000-9D31-463F-B8E3-066D858E19E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D31-463F-B8E3-066D858E19E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2.93</c:v>
                </c:pt>
                <c:pt idx="1">
                  <c:v>2.9275600000000002</c:v>
                </c:pt>
                <c:pt idx="2">
                  <c:v>2.97662</c:v>
                </c:pt>
                <c:pt idx="3">
                  <c:v>2.9002599999999998</c:v>
                </c:pt>
                <c:pt idx="4">
                  <c:v>2.9494699999999998</c:v>
                </c:pt>
                <c:pt idx="5">
                  <c:v>2.8473099999999998</c:v>
                </c:pt>
                <c:pt idx="6">
                  <c:v>2.90564</c:v>
                </c:pt>
                <c:pt idx="7">
                  <c:v>2.8359700000000001</c:v>
                </c:pt>
                <c:pt idx="8">
                  <c:v>2.9238</c:v>
                </c:pt>
                <c:pt idx="9">
                  <c:v>2.9660500000000001</c:v>
                </c:pt>
                <c:pt idx="10">
                  <c:v>2.7654700000000001</c:v>
                </c:pt>
                <c:pt idx="11">
                  <c:v>2.7493500000000002</c:v>
                </c:pt>
                <c:pt idx="12">
                  <c:v>2.7161599999999999</c:v>
                </c:pt>
                <c:pt idx="13">
                  <c:v>2.7113299999999998</c:v>
                </c:pt>
                <c:pt idx="14">
                  <c:v>2.76179</c:v>
                </c:pt>
                <c:pt idx="15">
                  <c:v>2.9175599999999999</c:v>
                </c:pt>
                <c:pt idx="16">
                  <c:v>2.9205999999999999</c:v>
                </c:pt>
                <c:pt idx="17">
                  <c:v>2.9467699999999999</c:v>
                </c:pt>
                <c:pt idx="18">
                  <c:v>3.0416599999999998</c:v>
                </c:pt>
                <c:pt idx="19">
                  <c:v>3.0066099999999998</c:v>
                </c:pt>
                <c:pt idx="20">
                  <c:v>3.1820200000000001</c:v>
                </c:pt>
                <c:pt idx="21">
                  <c:v>3.2608100000000002</c:v>
                </c:pt>
                <c:pt idx="22">
                  <c:v>3.2759</c:v>
                </c:pt>
                <c:pt idx="23">
                  <c:v>3.2047099999999999</c:v>
                </c:pt>
                <c:pt idx="24">
                  <c:v>2.9374500000000001</c:v>
                </c:pt>
                <c:pt idx="25">
                  <c:v>3.0462899999999999</c:v>
                </c:pt>
                <c:pt idx="26">
                  <c:v>3.22017</c:v>
                </c:pt>
                <c:pt idx="27">
                  <c:v>3.1635300000000002</c:v>
                </c:pt>
                <c:pt idx="28">
                  <c:v>3.1398199999999998</c:v>
                </c:pt>
                <c:pt idx="29">
                  <c:v>3.0814300000000001</c:v>
                </c:pt>
                <c:pt idx="30">
                  <c:v>3.2783699999999998</c:v>
                </c:pt>
                <c:pt idx="31">
                  <c:v>3.2626300000000001</c:v>
                </c:pt>
                <c:pt idx="32">
                  <c:v>3.22418</c:v>
                </c:pt>
                <c:pt idx="33">
                  <c:v>3.2271899999999998</c:v>
                </c:pt>
                <c:pt idx="34">
                  <c:v>3.3487900000000002</c:v>
                </c:pt>
                <c:pt idx="35">
                  <c:v>3.3513700000000002</c:v>
                </c:pt>
                <c:pt idx="36">
                  <c:v>3.2435900000000002</c:v>
                </c:pt>
                <c:pt idx="37">
                  <c:v>3.2945600000000002</c:v>
                </c:pt>
                <c:pt idx="38">
                  <c:v>3.3202199999999999</c:v>
                </c:pt>
                <c:pt idx="39">
                  <c:v>3.28104</c:v>
                </c:pt>
                <c:pt idx="40">
                  <c:v>3.29236</c:v>
                </c:pt>
                <c:pt idx="41">
                  <c:v>3.3441800000000002</c:v>
                </c:pt>
                <c:pt idx="42">
                  <c:v>3.5054099999999999</c:v>
                </c:pt>
                <c:pt idx="43">
                  <c:v>3.3509000000000002</c:v>
                </c:pt>
                <c:pt idx="44">
                  <c:v>3.3111700000000002</c:v>
                </c:pt>
                <c:pt idx="45">
                  <c:v>3.3216999999999999</c:v>
                </c:pt>
                <c:pt idx="46">
                  <c:v>3.4043100000000002</c:v>
                </c:pt>
                <c:pt idx="47">
                  <c:v>3.2965100000000001</c:v>
                </c:pt>
              </c:numCache>
            </c:numRef>
          </c:val>
          <c:smooth val="0"/>
          <c:extLst>
            <c:ext xmlns:c16="http://schemas.microsoft.com/office/drawing/2014/chart" uri="{C3380CC4-5D6E-409C-BE32-E72D297353CC}">
              <c16:uniqueId val="{00000002-9D31-463F-B8E3-066D858E19E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44.27</c:v>
                </c:pt>
                <c:pt idx="1">
                  <c:v>42.84</c:v>
                </c:pt>
                <c:pt idx="2">
                  <c:v>43.7</c:v>
                </c:pt>
                <c:pt idx="3">
                  <c:v>43.81</c:v>
                </c:pt>
                <c:pt idx="4">
                  <c:v>42.68</c:v>
                </c:pt>
                <c:pt idx="5">
                  <c:v>44.02</c:v>
                </c:pt>
                <c:pt idx="6">
                  <c:v>44.47</c:v>
                </c:pt>
                <c:pt idx="7">
                  <c:v>44.24</c:v>
                </c:pt>
                <c:pt idx="8">
                  <c:v>44.61</c:v>
                </c:pt>
                <c:pt idx="9">
                  <c:v>42.82</c:v>
                </c:pt>
                <c:pt idx="10">
                  <c:v>43.7</c:v>
                </c:pt>
                <c:pt idx="11">
                  <c:v>42.39</c:v>
                </c:pt>
                <c:pt idx="12">
                  <c:v>38.86</c:v>
                </c:pt>
                <c:pt idx="13">
                  <c:v>36.81</c:v>
                </c:pt>
                <c:pt idx="14">
                  <c:v>39.74</c:v>
                </c:pt>
                <c:pt idx="15">
                  <c:v>40.799999999999997</c:v>
                </c:pt>
                <c:pt idx="16">
                  <c:v>42.26</c:v>
                </c:pt>
                <c:pt idx="17">
                  <c:v>41.7</c:v>
                </c:pt>
                <c:pt idx="18">
                  <c:v>41.77</c:v>
                </c:pt>
                <c:pt idx="19">
                  <c:v>41.63</c:v>
                </c:pt>
                <c:pt idx="20">
                  <c:v>42.13</c:v>
                </c:pt>
                <c:pt idx="21">
                  <c:v>41.78</c:v>
                </c:pt>
                <c:pt idx="22">
                  <c:v>42.69</c:v>
                </c:pt>
                <c:pt idx="23">
                  <c:v>42.2</c:v>
                </c:pt>
                <c:pt idx="24">
                  <c:v>40.69</c:v>
                </c:pt>
                <c:pt idx="25">
                  <c:v>42.23</c:v>
                </c:pt>
                <c:pt idx="26">
                  <c:v>41.47</c:v>
                </c:pt>
                <c:pt idx="27">
                  <c:v>42.68</c:v>
                </c:pt>
                <c:pt idx="28">
                  <c:v>41.82</c:v>
                </c:pt>
                <c:pt idx="29">
                  <c:v>40.799999999999997</c:v>
                </c:pt>
                <c:pt idx="30">
                  <c:v>39.869999999999997</c:v>
                </c:pt>
                <c:pt idx="31">
                  <c:v>38.619999999999997</c:v>
                </c:pt>
                <c:pt idx="32">
                  <c:v>37.549999999999997</c:v>
                </c:pt>
                <c:pt idx="33">
                  <c:v>39.04</c:v>
                </c:pt>
                <c:pt idx="34">
                  <c:v>40.880000000000003</c:v>
                </c:pt>
                <c:pt idx="35">
                  <c:v>38.64</c:v>
                </c:pt>
                <c:pt idx="36">
                  <c:v>41.78</c:v>
                </c:pt>
                <c:pt idx="37">
                  <c:v>38.21</c:v>
                </c:pt>
                <c:pt idx="38">
                  <c:v>43.08</c:v>
                </c:pt>
                <c:pt idx="39">
                  <c:v>43.97</c:v>
                </c:pt>
                <c:pt idx="40">
                  <c:v>42.21</c:v>
                </c:pt>
                <c:pt idx="41">
                  <c:v>41.28</c:v>
                </c:pt>
                <c:pt idx="42">
                  <c:v>40.17</c:v>
                </c:pt>
                <c:pt idx="43">
                  <c:v>41.19</c:v>
                </c:pt>
                <c:pt idx="44">
                  <c:v>40.659999999999997</c:v>
                </c:pt>
                <c:pt idx="45">
                  <c:v>40.08</c:v>
                </c:pt>
                <c:pt idx="46">
                  <c:v>40.42</c:v>
                </c:pt>
                <c:pt idx="47">
                  <c:v>42.46</c:v>
                </c:pt>
              </c:numCache>
            </c:numRef>
          </c:val>
          <c:smooth val="0"/>
          <c:extLst>
            <c:ext xmlns:c16="http://schemas.microsoft.com/office/drawing/2014/chart" uri="{C3380CC4-5D6E-409C-BE32-E72D297353CC}">
              <c16:uniqueId val="{00000003-9D31-463F-B8E3-066D858E19E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10.14594</c:v>
                </c:pt>
                <c:pt idx="1">
                  <c:v>7.6137600000000001</c:v>
                </c:pt>
                <c:pt idx="2">
                  <c:v>8.9094499999999996</c:v>
                </c:pt>
                <c:pt idx="3">
                  <c:v>8.2286800000000007</c:v>
                </c:pt>
                <c:pt idx="4">
                  <c:v>8.1362000000000005</c:v>
                </c:pt>
                <c:pt idx="5">
                  <c:v>8.4632900000000006</c:v>
                </c:pt>
                <c:pt idx="6">
                  <c:v>8.1821300000000008</c:v>
                </c:pt>
                <c:pt idx="7">
                  <c:v>7.7067600000000001</c:v>
                </c:pt>
                <c:pt idx="8">
                  <c:v>8.0350000000000001</c:v>
                </c:pt>
                <c:pt idx="9">
                  <c:v>6.5611699999999997</c:v>
                </c:pt>
                <c:pt idx="10">
                  <c:v>7.7839999999999998</c:v>
                </c:pt>
                <c:pt idx="11">
                  <c:v>6.9608400000000001</c:v>
                </c:pt>
                <c:pt idx="12">
                  <c:v>6.14452</c:v>
                </c:pt>
                <c:pt idx="13">
                  <c:v>5.5774699999999999</c:v>
                </c:pt>
                <c:pt idx="14">
                  <c:v>5.7115</c:v>
                </c:pt>
                <c:pt idx="15">
                  <c:v>6.0396700000000001</c:v>
                </c:pt>
                <c:pt idx="16">
                  <c:v>6.1522800000000002</c:v>
                </c:pt>
                <c:pt idx="17">
                  <c:v>6.6407100000000003</c:v>
                </c:pt>
                <c:pt idx="18">
                  <c:v>6.98536</c:v>
                </c:pt>
                <c:pt idx="19">
                  <c:v>6.5407200000000003</c:v>
                </c:pt>
                <c:pt idx="20">
                  <c:v>7.0944099999999999</c:v>
                </c:pt>
                <c:pt idx="21">
                  <c:v>6.7029100000000001</c:v>
                </c:pt>
                <c:pt idx="22">
                  <c:v>6.8061699999999998</c:v>
                </c:pt>
                <c:pt idx="23">
                  <c:v>5.9420900000000003</c:v>
                </c:pt>
                <c:pt idx="24">
                  <c:v>5.7888099999999998</c:v>
                </c:pt>
                <c:pt idx="25">
                  <c:v>5.7062600000000003</c:v>
                </c:pt>
                <c:pt idx="26">
                  <c:v>7.3155700000000001</c:v>
                </c:pt>
                <c:pt idx="27">
                  <c:v>6.34694</c:v>
                </c:pt>
                <c:pt idx="28">
                  <c:v>6.18004</c:v>
                </c:pt>
                <c:pt idx="29">
                  <c:v>6.3273799999999998</c:v>
                </c:pt>
                <c:pt idx="30">
                  <c:v>6.5351299999999997</c:v>
                </c:pt>
                <c:pt idx="31">
                  <c:v>7.2232700000000003</c:v>
                </c:pt>
                <c:pt idx="32">
                  <c:v>7.1684200000000002</c:v>
                </c:pt>
                <c:pt idx="33">
                  <c:v>6.8719599999999996</c:v>
                </c:pt>
                <c:pt idx="34">
                  <c:v>7.6664000000000003</c:v>
                </c:pt>
                <c:pt idx="35">
                  <c:v>7.12791</c:v>
                </c:pt>
                <c:pt idx="36">
                  <c:v>6.7069299999999998</c:v>
                </c:pt>
                <c:pt idx="37">
                  <c:v>5.7311300000000003</c:v>
                </c:pt>
                <c:pt idx="38">
                  <c:v>5.7859800000000003</c:v>
                </c:pt>
                <c:pt idx="39">
                  <c:v>6.5061099999999996</c:v>
                </c:pt>
                <c:pt idx="40">
                  <c:v>7.0753899999999996</c:v>
                </c:pt>
                <c:pt idx="41">
                  <c:v>8.6060700000000008</c:v>
                </c:pt>
                <c:pt idx="42">
                  <c:v>8.9609699999999997</c:v>
                </c:pt>
                <c:pt idx="43">
                  <c:v>7.5837000000000003</c:v>
                </c:pt>
                <c:pt idx="44">
                  <c:v>8.1609499999999997</c:v>
                </c:pt>
                <c:pt idx="45">
                  <c:v>9.6782699999999995</c:v>
                </c:pt>
                <c:pt idx="46">
                  <c:v>9.5595599999999994</c:v>
                </c:pt>
                <c:pt idx="47">
                  <c:v>9.5348299999999995</c:v>
                </c:pt>
              </c:numCache>
            </c:numRef>
          </c:val>
          <c:smooth val="0"/>
          <c:extLst>
            <c:ext xmlns:c16="http://schemas.microsoft.com/office/drawing/2014/chart" uri="{C3380CC4-5D6E-409C-BE32-E72D297353CC}">
              <c16:uniqueId val="{00000004-9D31-463F-B8E3-066D858E19E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D31-463F-B8E3-066D858E19E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27.565799999999999</c:v>
                </c:pt>
                <c:pt idx="1">
                  <c:v>27.234500000000001</c:v>
                </c:pt>
                <c:pt idx="2">
                  <c:v>26.6126</c:v>
                </c:pt>
                <c:pt idx="3">
                  <c:v>27.065799999999999</c:v>
                </c:pt>
                <c:pt idx="4">
                  <c:v>25.694700000000001</c:v>
                </c:pt>
                <c:pt idx="5">
                  <c:v>25.136500000000002</c:v>
                </c:pt>
                <c:pt idx="6">
                  <c:v>26.112300000000001</c:v>
                </c:pt>
                <c:pt idx="7">
                  <c:v>25.6433</c:v>
                </c:pt>
                <c:pt idx="8">
                  <c:v>25.710899999999999</c:v>
                </c:pt>
                <c:pt idx="9">
                  <c:v>26.430599999999998</c:v>
                </c:pt>
                <c:pt idx="10">
                  <c:v>26.064499999999999</c:v>
                </c:pt>
                <c:pt idx="11">
                  <c:v>26.356200000000001</c:v>
                </c:pt>
                <c:pt idx="12">
                  <c:v>23.1251</c:v>
                </c:pt>
                <c:pt idx="13">
                  <c:v>22.987500000000001</c:v>
                </c:pt>
                <c:pt idx="14">
                  <c:v>24.642800000000001</c:v>
                </c:pt>
                <c:pt idx="15">
                  <c:v>24.404499999999999</c:v>
                </c:pt>
                <c:pt idx="16">
                  <c:v>24.037299999999998</c:v>
                </c:pt>
                <c:pt idx="17">
                  <c:v>25.523700000000002</c:v>
                </c:pt>
                <c:pt idx="18">
                  <c:v>25.2773</c:v>
                </c:pt>
                <c:pt idx="19">
                  <c:v>26.3446</c:v>
                </c:pt>
                <c:pt idx="20">
                  <c:v>26.1403</c:v>
                </c:pt>
                <c:pt idx="21">
                  <c:v>25.558399999999999</c:v>
                </c:pt>
                <c:pt idx="22">
                  <c:v>24.7576</c:v>
                </c:pt>
                <c:pt idx="23">
                  <c:v>24.5107</c:v>
                </c:pt>
                <c:pt idx="24">
                  <c:v>23.793099999999999</c:v>
                </c:pt>
                <c:pt idx="25">
                  <c:v>24.064900000000002</c:v>
                </c:pt>
                <c:pt idx="26">
                  <c:v>25.740200000000002</c:v>
                </c:pt>
                <c:pt idx="27">
                  <c:v>26.789000000000001</c:v>
                </c:pt>
                <c:pt idx="28">
                  <c:v>28.168900000000001</c:v>
                </c:pt>
                <c:pt idx="29">
                  <c:v>28.258099999999999</c:v>
                </c:pt>
                <c:pt idx="30">
                  <c:v>28.5594</c:v>
                </c:pt>
                <c:pt idx="31">
                  <c:v>28.423300000000001</c:v>
                </c:pt>
                <c:pt idx="32">
                  <c:v>27.981300000000001</c:v>
                </c:pt>
                <c:pt idx="33">
                  <c:v>27.282299999999999</c:v>
                </c:pt>
                <c:pt idx="34">
                  <c:v>27.064800000000002</c:v>
                </c:pt>
                <c:pt idx="35">
                  <c:v>27.203399999999998</c:v>
                </c:pt>
                <c:pt idx="36">
                  <c:v>24.610700000000001</c:v>
                </c:pt>
                <c:pt idx="37">
                  <c:v>24.1995</c:v>
                </c:pt>
                <c:pt idx="38">
                  <c:v>25.9818</c:v>
                </c:pt>
                <c:pt idx="39">
                  <c:v>25.966200000000001</c:v>
                </c:pt>
                <c:pt idx="40">
                  <c:v>25.6554</c:v>
                </c:pt>
                <c:pt idx="41">
                  <c:v>25.963799999999999</c:v>
                </c:pt>
                <c:pt idx="42">
                  <c:v>26.247599999999998</c:v>
                </c:pt>
                <c:pt idx="43">
                  <c:v>25.950900000000001</c:v>
                </c:pt>
                <c:pt idx="44">
                  <c:v>27.225899999999999</c:v>
                </c:pt>
                <c:pt idx="45">
                  <c:v>27.801200000000001</c:v>
                </c:pt>
                <c:pt idx="46">
                  <c:v>28.131399999999999</c:v>
                </c:pt>
                <c:pt idx="47">
                  <c:v>27.561</c:v>
                </c:pt>
              </c:numCache>
            </c:numRef>
          </c:val>
          <c:smooth val="0"/>
          <c:extLst>
            <c:ext xmlns:c16="http://schemas.microsoft.com/office/drawing/2014/chart" uri="{C3380CC4-5D6E-409C-BE32-E72D297353CC}">
              <c16:uniqueId val="{00000006-9D31-463F-B8E3-066D858E19E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D31-463F-B8E3-066D858E19E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D31-463F-B8E3-066D858E19E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D31-463F-B8E3-066D858E19E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89.769000000000005</c:v>
                </c:pt>
                <c:pt idx="1">
                  <c:v>88.864999999999995</c:v>
                </c:pt>
                <c:pt idx="2">
                  <c:v>88.741799999999998</c:v>
                </c:pt>
                <c:pt idx="3">
                  <c:v>88.828100000000006</c:v>
                </c:pt>
                <c:pt idx="4">
                  <c:v>86.838800000000006</c:v>
                </c:pt>
                <c:pt idx="5">
                  <c:v>88.294600000000003</c:v>
                </c:pt>
                <c:pt idx="6">
                  <c:v>88.115700000000004</c:v>
                </c:pt>
                <c:pt idx="7">
                  <c:v>88.547200000000004</c:v>
                </c:pt>
                <c:pt idx="8">
                  <c:v>91.085400000000007</c:v>
                </c:pt>
                <c:pt idx="9">
                  <c:v>91.431799999999996</c:v>
                </c:pt>
                <c:pt idx="10">
                  <c:v>91.04</c:v>
                </c:pt>
                <c:pt idx="11">
                  <c:v>90.985699999999994</c:v>
                </c:pt>
                <c:pt idx="12">
                  <c:v>90.470699999999994</c:v>
                </c:pt>
                <c:pt idx="13">
                  <c:v>89.478099999999998</c:v>
                </c:pt>
                <c:pt idx="14">
                  <c:v>87.232299999999995</c:v>
                </c:pt>
                <c:pt idx="15">
                  <c:v>87.246499999999997</c:v>
                </c:pt>
                <c:pt idx="16">
                  <c:v>86.851600000000005</c:v>
                </c:pt>
                <c:pt idx="17">
                  <c:v>89.524900000000002</c:v>
                </c:pt>
                <c:pt idx="18">
                  <c:v>89.816699999999997</c:v>
                </c:pt>
                <c:pt idx="19">
                  <c:v>89.675700000000006</c:v>
                </c:pt>
                <c:pt idx="20">
                  <c:v>90.276600000000002</c:v>
                </c:pt>
                <c:pt idx="21">
                  <c:v>89.058300000000003</c:v>
                </c:pt>
                <c:pt idx="22">
                  <c:v>89.323099999999997</c:v>
                </c:pt>
                <c:pt idx="23">
                  <c:v>89.005099999999999</c:v>
                </c:pt>
                <c:pt idx="24">
                  <c:v>88.404899999999998</c:v>
                </c:pt>
                <c:pt idx="25">
                  <c:v>88.828400000000002</c:v>
                </c:pt>
                <c:pt idx="26">
                  <c:v>88.116399999999999</c:v>
                </c:pt>
                <c:pt idx="27">
                  <c:v>88.67</c:v>
                </c:pt>
                <c:pt idx="28">
                  <c:v>89.003100000000003</c:v>
                </c:pt>
                <c:pt idx="29">
                  <c:v>90.454800000000006</c:v>
                </c:pt>
                <c:pt idx="30">
                  <c:v>89.973699999999994</c:v>
                </c:pt>
                <c:pt idx="31">
                  <c:v>88.710800000000006</c:v>
                </c:pt>
                <c:pt idx="32">
                  <c:v>87.7607</c:v>
                </c:pt>
                <c:pt idx="33">
                  <c:v>89.068200000000004</c:v>
                </c:pt>
                <c:pt idx="34">
                  <c:v>88.381299999999996</c:v>
                </c:pt>
                <c:pt idx="35">
                  <c:v>86.715299999999999</c:v>
                </c:pt>
                <c:pt idx="36">
                  <c:v>87.156199999999998</c:v>
                </c:pt>
                <c:pt idx="37">
                  <c:v>86.787999999999997</c:v>
                </c:pt>
                <c:pt idx="38">
                  <c:v>87.820800000000006</c:v>
                </c:pt>
                <c:pt idx="39">
                  <c:v>85.840800000000002</c:v>
                </c:pt>
                <c:pt idx="40">
                  <c:v>86.045299999999997</c:v>
                </c:pt>
                <c:pt idx="41">
                  <c:v>86.381500000000003</c:v>
                </c:pt>
                <c:pt idx="42">
                  <c:v>88.497200000000007</c:v>
                </c:pt>
                <c:pt idx="43">
                  <c:v>90.248099999999994</c:v>
                </c:pt>
                <c:pt idx="44">
                  <c:v>90.629499999999993</c:v>
                </c:pt>
                <c:pt idx="45">
                  <c:v>90.421599999999998</c:v>
                </c:pt>
                <c:pt idx="46">
                  <c:v>90.057500000000005</c:v>
                </c:pt>
                <c:pt idx="47">
                  <c:v>88.319699999999997</c:v>
                </c:pt>
              </c:numCache>
            </c:numRef>
          </c:val>
          <c:smooth val="0"/>
          <c:extLst>
            <c:ext xmlns:c16="http://schemas.microsoft.com/office/drawing/2014/chart" uri="{C3380CC4-5D6E-409C-BE32-E72D297353CC}">
              <c16:uniqueId val="{0000000A-9D31-463F-B8E3-066D858E19E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22.460999999999999</c:v>
                </c:pt>
                <c:pt idx="1">
                  <c:v>22.46</c:v>
                </c:pt>
                <c:pt idx="2">
                  <c:v>22.411000000000001</c:v>
                </c:pt>
                <c:pt idx="3">
                  <c:v>22.445</c:v>
                </c:pt>
                <c:pt idx="4">
                  <c:v>22.411999999999999</c:v>
                </c:pt>
                <c:pt idx="5">
                  <c:v>22.457999999999998</c:v>
                </c:pt>
                <c:pt idx="6">
                  <c:v>22.398</c:v>
                </c:pt>
                <c:pt idx="7">
                  <c:v>22.385000000000002</c:v>
                </c:pt>
                <c:pt idx="8">
                  <c:v>22.401</c:v>
                </c:pt>
                <c:pt idx="9">
                  <c:v>22.422999999999998</c:v>
                </c:pt>
                <c:pt idx="10">
                  <c:v>22.427</c:v>
                </c:pt>
                <c:pt idx="11">
                  <c:v>22.442</c:v>
                </c:pt>
                <c:pt idx="12">
                  <c:v>22.408000000000001</c:v>
                </c:pt>
                <c:pt idx="13">
                  <c:v>22.411999999999999</c:v>
                </c:pt>
                <c:pt idx="14">
                  <c:v>22.475000000000001</c:v>
                </c:pt>
                <c:pt idx="15">
                  <c:v>22.41</c:v>
                </c:pt>
                <c:pt idx="16">
                  <c:v>22.492000000000001</c:v>
                </c:pt>
                <c:pt idx="17">
                  <c:v>22.43</c:v>
                </c:pt>
                <c:pt idx="18">
                  <c:v>22.411999999999999</c:v>
                </c:pt>
                <c:pt idx="19">
                  <c:v>22.43</c:v>
                </c:pt>
                <c:pt idx="20">
                  <c:v>22.437000000000001</c:v>
                </c:pt>
                <c:pt idx="21">
                  <c:v>22.45</c:v>
                </c:pt>
                <c:pt idx="22">
                  <c:v>22.433</c:v>
                </c:pt>
                <c:pt idx="23">
                  <c:v>22.46</c:v>
                </c:pt>
                <c:pt idx="24">
                  <c:v>22.411000000000001</c:v>
                </c:pt>
                <c:pt idx="25">
                  <c:v>22.452000000000002</c:v>
                </c:pt>
                <c:pt idx="26">
                  <c:v>22.675000000000001</c:v>
                </c:pt>
                <c:pt idx="27">
                  <c:v>22.52</c:v>
                </c:pt>
                <c:pt idx="28">
                  <c:v>22.498000000000001</c:v>
                </c:pt>
                <c:pt idx="29">
                  <c:v>22.501999999999999</c:v>
                </c:pt>
                <c:pt idx="30">
                  <c:v>22.501000000000001</c:v>
                </c:pt>
                <c:pt idx="31">
                  <c:v>22.527000000000001</c:v>
                </c:pt>
                <c:pt idx="32">
                  <c:v>22.552</c:v>
                </c:pt>
                <c:pt idx="33">
                  <c:v>22.373999999999999</c:v>
                </c:pt>
                <c:pt idx="34">
                  <c:v>22.391999999999999</c:v>
                </c:pt>
                <c:pt idx="35">
                  <c:v>22.454999999999998</c:v>
                </c:pt>
                <c:pt idx="36">
                  <c:v>22.385000000000002</c:v>
                </c:pt>
                <c:pt idx="37">
                  <c:v>2.8620000000000001</c:v>
                </c:pt>
                <c:pt idx="38">
                  <c:v>2.8330000000000002</c:v>
                </c:pt>
                <c:pt idx="39">
                  <c:v>2.871</c:v>
                </c:pt>
                <c:pt idx="40">
                  <c:v>2.9649999999999999</c:v>
                </c:pt>
                <c:pt idx="41">
                  <c:v>3.1819999999999999</c:v>
                </c:pt>
                <c:pt idx="42">
                  <c:v>3.1779999999999999</c:v>
                </c:pt>
                <c:pt idx="43">
                  <c:v>6.5819999999999999</c:v>
                </c:pt>
                <c:pt idx="44">
                  <c:v>6.6619999999999999</c:v>
                </c:pt>
                <c:pt idx="45">
                  <c:v>22.373999999999999</c:v>
                </c:pt>
                <c:pt idx="46">
                  <c:v>22.341999999999999</c:v>
                </c:pt>
                <c:pt idx="47">
                  <c:v>22.358000000000001</c:v>
                </c:pt>
              </c:numCache>
            </c:numRef>
          </c:val>
          <c:smooth val="0"/>
          <c:extLst>
            <c:ext xmlns:c16="http://schemas.microsoft.com/office/drawing/2014/chart" uri="{C3380CC4-5D6E-409C-BE32-E72D297353CC}">
              <c16:uniqueId val="{0000000B-9D31-463F-B8E3-066D858E19E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D31-463F-B8E3-066D858E19E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0.76385999999999998</c:v>
                </c:pt>
                <c:pt idx="1">
                  <c:v>0.75785999999999998</c:v>
                </c:pt>
                <c:pt idx="2">
                  <c:v>0.75588999999999995</c:v>
                </c:pt>
                <c:pt idx="3">
                  <c:v>0.75873999999999997</c:v>
                </c:pt>
                <c:pt idx="4">
                  <c:v>0.76458000000000004</c:v>
                </c:pt>
                <c:pt idx="5">
                  <c:v>0.76326000000000005</c:v>
                </c:pt>
                <c:pt idx="6">
                  <c:v>0.76168999999999998</c:v>
                </c:pt>
                <c:pt idx="7">
                  <c:v>0.75951000000000002</c:v>
                </c:pt>
                <c:pt idx="8">
                  <c:v>0.75936000000000003</c:v>
                </c:pt>
                <c:pt idx="9">
                  <c:v>0.75322</c:v>
                </c:pt>
                <c:pt idx="10">
                  <c:v>0.81355999999999995</c:v>
                </c:pt>
                <c:pt idx="11">
                  <c:v>0.83048</c:v>
                </c:pt>
                <c:pt idx="12">
                  <c:v>0.81011</c:v>
                </c:pt>
                <c:pt idx="13">
                  <c:v>0.82076000000000005</c:v>
                </c:pt>
                <c:pt idx="14">
                  <c:v>0.79291</c:v>
                </c:pt>
                <c:pt idx="15">
                  <c:v>0.79935999999999996</c:v>
                </c:pt>
                <c:pt idx="16">
                  <c:v>0.77751999999999999</c:v>
                </c:pt>
                <c:pt idx="17">
                  <c:v>0.76558999999999999</c:v>
                </c:pt>
                <c:pt idx="18">
                  <c:v>0.79071000000000002</c:v>
                </c:pt>
                <c:pt idx="19">
                  <c:v>0.75588999999999995</c:v>
                </c:pt>
                <c:pt idx="20">
                  <c:v>0.74485999999999997</c:v>
                </c:pt>
                <c:pt idx="21">
                  <c:v>0.77178999999999998</c:v>
                </c:pt>
                <c:pt idx="22">
                  <c:v>0.74089000000000005</c:v>
                </c:pt>
                <c:pt idx="23">
                  <c:v>0.73848000000000003</c:v>
                </c:pt>
                <c:pt idx="24">
                  <c:v>0.76922999999999997</c:v>
                </c:pt>
                <c:pt idx="25">
                  <c:v>0.75631000000000004</c:v>
                </c:pt>
                <c:pt idx="26">
                  <c:v>0.76680000000000004</c:v>
                </c:pt>
                <c:pt idx="27">
                  <c:v>0.71738999999999997</c:v>
                </c:pt>
                <c:pt idx="28">
                  <c:v>0.73958000000000002</c:v>
                </c:pt>
                <c:pt idx="29">
                  <c:v>0.78486999999999996</c:v>
                </c:pt>
                <c:pt idx="30">
                  <c:v>0.76097999999999999</c:v>
                </c:pt>
                <c:pt idx="31">
                  <c:v>0.76078000000000001</c:v>
                </c:pt>
                <c:pt idx="32">
                  <c:v>0.76124000000000003</c:v>
                </c:pt>
                <c:pt idx="33">
                  <c:v>0.73612999999999995</c:v>
                </c:pt>
                <c:pt idx="34">
                  <c:v>0.76763999999999999</c:v>
                </c:pt>
                <c:pt idx="35">
                  <c:v>0.84263999999999994</c:v>
                </c:pt>
                <c:pt idx="36">
                  <c:v>0.80201999999999996</c:v>
                </c:pt>
                <c:pt idx="37">
                  <c:v>0.73795999999999995</c:v>
                </c:pt>
                <c:pt idx="38">
                  <c:v>0.73841999999999997</c:v>
                </c:pt>
                <c:pt idx="39">
                  <c:v>0.75326000000000004</c:v>
                </c:pt>
                <c:pt idx="40">
                  <c:v>0.80198999999999998</c:v>
                </c:pt>
                <c:pt idx="41">
                  <c:v>0.82928999999999997</c:v>
                </c:pt>
                <c:pt idx="42">
                  <c:v>0.8367</c:v>
                </c:pt>
                <c:pt idx="43">
                  <c:v>0.84567000000000003</c:v>
                </c:pt>
                <c:pt idx="44">
                  <c:v>0.80900000000000005</c:v>
                </c:pt>
                <c:pt idx="45">
                  <c:v>0.80057999999999996</c:v>
                </c:pt>
                <c:pt idx="46">
                  <c:v>0.81515000000000004</c:v>
                </c:pt>
                <c:pt idx="47">
                  <c:v>0.82528999999999997</c:v>
                </c:pt>
              </c:numCache>
            </c:numRef>
          </c:val>
          <c:smooth val="0"/>
          <c:extLst>
            <c:ext xmlns:c16="http://schemas.microsoft.com/office/drawing/2014/chart" uri="{C3380CC4-5D6E-409C-BE32-E72D297353CC}">
              <c16:uniqueId val="{0000000D-9D31-463F-B8E3-066D858E19E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24.521100000000001</c:v>
                </c:pt>
                <c:pt idx="1">
                  <c:v>25.292950000000001</c:v>
                </c:pt>
                <c:pt idx="2">
                  <c:v>27.434930000000001</c:v>
                </c:pt>
                <c:pt idx="3">
                  <c:v>27.595479999999998</c:v>
                </c:pt>
                <c:pt idx="4">
                  <c:v>27.777550000000002</c:v>
                </c:pt>
                <c:pt idx="5">
                  <c:v>26.054200000000002</c:v>
                </c:pt>
                <c:pt idx="6">
                  <c:v>25.343910000000001</c:v>
                </c:pt>
                <c:pt idx="7">
                  <c:v>25.939330000000002</c:v>
                </c:pt>
                <c:pt idx="8">
                  <c:v>26.550619999999999</c:v>
                </c:pt>
                <c:pt idx="9">
                  <c:v>26.19726</c:v>
                </c:pt>
                <c:pt idx="10">
                  <c:v>25.490929999999999</c:v>
                </c:pt>
                <c:pt idx="11">
                  <c:v>23.466229999999999</c:v>
                </c:pt>
                <c:pt idx="12">
                  <c:v>23.197009999999999</c:v>
                </c:pt>
                <c:pt idx="13">
                  <c:v>22.642209999999999</c:v>
                </c:pt>
                <c:pt idx="14">
                  <c:v>22.511109999999999</c:v>
                </c:pt>
                <c:pt idx="15">
                  <c:v>22.187850000000001</c:v>
                </c:pt>
                <c:pt idx="16">
                  <c:v>22.590039999999998</c:v>
                </c:pt>
                <c:pt idx="17">
                  <c:v>23.180890000000002</c:v>
                </c:pt>
                <c:pt idx="18">
                  <c:v>24.148669999999999</c:v>
                </c:pt>
                <c:pt idx="19">
                  <c:v>25.54786</c:v>
                </c:pt>
                <c:pt idx="20">
                  <c:v>27.2989</c:v>
                </c:pt>
                <c:pt idx="21">
                  <c:v>27.109729999999999</c:v>
                </c:pt>
                <c:pt idx="22">
                  <c:v>25.890809999999998</c:v>
                </c:pt>
                <c:pt idx="23">
                  <c:v>25.210599999999999</c:v>
                </c:pt>
                <c:pt idx="24">
                  <c:v>24.328119999999998</c:v>
                </c:pt>
                <c:pt idx="25">
                  <c:v>24.282150000000001</c:v>
                </c:pt>
                <c:pt idx="26">
                  <c:v>25.161349999999999</c:v>
                </c:pt>
                <c:pt idx="27">
                  <c:v>25.61909</c:v>
                </c:pt>
                <c:pt idx="28">
                  <c:v>27.128730000000001</c:v>
                </c:pt>
                <c:pt idx="29">
                  <c:v>26.640940000000001</c:v>
                </c:pt>
                <c:pt idx="30">
                  <c:v>26.676590000000001</c:v>
                </c:pt>
                <c:pt idx="31">
                  <c:v>26.671199999999999</c:v>
                </c:pt>
                <c:pt idx="32">
                  <c:v>26.381609999999998</c:v>
                </c:pt>
                <c:pt idx="33">
                  <c:v>26.340810000000001</c:v>
                </c:pt>
                <c:pt idx="34">
                  <c:v>25.74005</c:v>
                </c:pt>
                <c:pt idx="35">
                  <c:v>25.097989999999999</c:v>
                </c:pt>
                <c:pt idx="36">
                  <c:v>23.494330000000001</c:v>
                </c:pt>
                <c:pt idx="37">
                  <c:v>23.406890000000001</c:v>
                </c:pt>
                <c:pt idx="38">
                  <c:v>23.468389999999999</c:v>
                </c:pt>
                <c:pt idx="39">
                  <c:v>24.083320000000001</c:v>
                </c:pt>
                <c:pt idx="40">
                  <c:v>23.815300000000001</c:v>
                </c:pt>
                <c:pt idx="41">
                  <c:v>24.211189999999998</c:v>
                </c:pt>
                <c:pt idx="42">
                  <c:v>25.53435</c:v>
                </c:pt>
                <c:pt idx="43">
                  <c:v>26.370419999999999</c:v>
                </c:pt>
                <c:pt idx="44">
                  <c:v>25.487719999999999</c:v>
                </c:pt>
                <c:pt idx="45">
                  <c:v>26.628250000000001</c:v>
                </c:pt>
                <c:pt idx="46">
                  <c:v>25.698370000000001</c:v>
                </c:pt>
                <c:pt idx="47">
                  <c:v>26.609580000000001</c:v>
                </c:pt>
              </c:numCache>
            </c:numRef>
          </c:val>
          <c:smooth val="0"/>
          <c:extLst>
            <c:ext xmlns:c16="http://schemas.microsoft.com/office/drawing/2014/chart" uri="{C3380CC4-5D6E-409C-BE32-E72D297353CC}">
              <c16:uniqueId val="{0000000E-9D31-463F-B8E3-066D858E19E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394.01708000000002</c:v>
                </c:pt>
                <c:pt idx="1">
                  <c:v>394.53742</c:v>
                </c:pt>
                <c:pt idx="2">
                  <c:v>395.98523999999998</c:v>
                </c:pt>
                <c:pt idx="3">
                  <c:v>381.23858000000001</c:v>
                </c:pt>
                <c:pt idx="4">
                  <c:v>390.38186000000002</c:v>
                </c:pt>
                <c:pt idx="5">
                  <c:v>403.65546000000001</c:v>
                </c:pt>
                <c:pt idx="6">
                  <c:v>407.65706999999998</c:v>
                </c:pt>
                <c:pt idx="7">
                  <c:v>405.76091000000002</c:v>
                </c:pt>
                <c:pt idx="8">
                  <c:v>410.10437999999999</c:v>
                </c:pt>
                <c:pt idx="9">
                  <c:v>411.83298000000002</c:v>
                </c:pt>
                <c:pt idx="10">
                  <c:v>408.65875999999997</c:v>
                </c:pt>
                <c:pt idx="11">
                  <c:v>405.80034999999998</c:v>
                </c:pt>
                <c:pt idx="12">
                  <c:v>402.96794999999997</c:v>
                </c:pt>
                <c:pt idx="13">
                  <c:v>399.99164000000002</c:v>
                </c:pt>
                <c:pt idx="14">
                  <c:v>400.63911000000002</c:v>
                </c:pt>
                <c:pt idx="15">
                  <c:v>404.80995000000001</c:v>
                </c:pt>
                <c:pt idx="16">
                  <c:v>415.79930999999999</c:v>
                </c:pt>
                <c:pt idx="17">
                  <c:v>391.66189000000003</c:v>
                </c:pt>
                <c:pt idx="18">
                  <c:v>417.23446999999999</c:v>
                </c:pt>
                <c:pt idx="19">
                  <c:v>409.40956</c:v>
                </c:pt>
                <c:pt idx="20">
                  <c:v>427.26760999999999</c:v>
                </c:pt>
                <c:pt idx="21">
                  <c:v>403.20040999999998</c:v>
                </c:pt>
                <c:pt idx="22">
                  <c:v>388.33501000000001</c:v>
                </c:pt>
                <c:pt idx="23">
                  <c:v>392.18448999999998</c:v>
                </c:pt>
                <c:pt idx="24">
                  <c:v>382.32758000000001</c:v>
                </c:pt>
                <c:pt idx="25">
                  <c:v>387.94819999999999</c:v>
                </c:pt>
                <c:pt idx="26">
                  <c:v>414.57693</c:v>
                </c:pt>
                <c:pt idx="27">
                  <c:v>427.56650000000002</c:v>
                </c:pt>
                <c:pt idx="28">
                  <c:v>420.47417999999999</c:v>
                </c:pt>
                <c:pt idx="29">
                  <c:v>410.2645</c:v>
                </c:pt>
                <c:pt idx="30">
                  <c:v>388.56063</c:v>
                </c:pt>
                <c:pt idx="31">
                  <c:v>370.88468</c:v>
                </c:pt>
                <c:pt idx="32">
                  <c:v>378.12248</c:v>
                </c:pt>
                <c:pt idx="33">
                  <c:v>388.35726</c:v>
                </c:pt>
                <c:pt idx="34">
                  <c:v>386.40687000000003</c:v>
                </c:pt>
                <c:pt idx="35">
                  <c:v>380.06569999999999</c:v>
                </c:pt>
                <c:pt idx="36">
                  <c:v>404.57425999999998</c:v>
                </c:pt>
                <c:pt idx="37">
                  <c:v>407.25493</c:v>
                </c:pt>
                <c:pt idx="38">
                  <c:v>414.98259999999999</c:v>
                </c:pt>
                <c:pt idx="39">
                  <c:v>408.35412000000002</c:v>
                </c:pt>
                <c:pt idx="40">
                  <c:v>396.95825000000002</c:v>
                </c:pt>
                <c:pt idx="41">
                  <c:v>412.57366000000002</c:v>
                </c:pt>
                <c:pt idx="42">
                  <c:v>416.40874000000002</c:v>
                </c:pt>
                <c:pt idx="43">
                  <c:v>418.98779999999999</c:v>
                </c:pt>
                <c:pt idx="44">
                  <c:v>414.85534999999999</c:v>
                </c:pt>
                <c:pt idx="45">
                  <c:v>416.78151000000003</c:v>
                </c:pt>
                <c:pt idx="46">
                  <c:v>419.62511000000001</c:v>
                </c:pt>
                <c:pt idx="47">
                  <c:v>417.88753000000003</c:v>
                </c:pt>
              </c:numCache>
            </c:numRef>
          </c:val>
          <c:smooth val="0"/>
          <c:extLst>
            <c:ext xmlns:c16="http://schemas.microsoft.com/office/drawing/2014/chart" uri="{C3380CC4-5D6E-409C-BE32-E72D297353CC}">
              <c16:uniqueId val="{0000000F-9D31-463F-B8E3-066D858E19E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D31-463F-B8E3-066D858E19E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150.71449999999999</c:v>
                </c:pt>
                <c:pt idx="1">
                  <c:v>150.75030000000001</c:v>
                </c:pt>
                <c:pt idx="2">
                  <c:v>149.5838</c:v>
                </c:pt>
                <c:pt idx="3">
                  <c:v>153.5033</c:v>
                </c:pt>
                <c:pt idx="4">
                  <c:v>151.14599999999999</c:v>
                </c:pt>
                <c:pt idx="5">
                  <c:v>157.1097</c:v>
                </c:pt>
                <c:pt idx="6">
                  <c:v>153.9008</c:v>
                </c:pt>
                <c:pt idx="7">
                  <c:v>148.9042</c:v>
                </c:pt>
                <c:pt idx="8">
                  <c:v>151.70140000000001</c:v>
                </c:pt>
                <c:pt idx="9">
                  <c:v>151.35339999999999</c:v>
                </c:pt>
                <c:pt idx="10">
                  <c:v>152.23990000000001</c:v>
                </c:pt>
                <c:pt idx="11">
                  <c:v>153.20660000000001</c:v>
                </c:pt>
                <c:pt idx="12">
                  <c:v>148.47219999999999</c:v>
                </c:pt>
                <c:pt idx="13">
                  <c:v>142.84010000000001</c:v>
                </c:pt>
                <c:pt idx="14">
                  <c:v>144.94450000000001</c:v>
                </c:pt>
                <c:pt idx="15">
                  <c:v>154.1694</c:v>
                </c:pt>
                <c:pt idx="16">
                  <c:v>148.34790000000001</c:v>
                </c:pt>
                <c:pt idx="17">
                  <c:v>153.99180000000001</c:v>
                </c:pt>
                <c:pt idx="18">
                  <c:v>152.0026</c:v>
                </c:pt>
                <c:pt idx="19">
                  <c:v>153.15309999999999</c:v>
                </c:pt>
                <c:pt idx="20">
                  <c:v>148.9487</c:v>
                </c:pt>
                <c:pt idx="21">
                  <c:v>155.46809999999999</c:v>
                </c:pt>
                <c:pt idx="22">
                  <c:v>152.93960000000001</c:v>
                </c:pt>
                <c:pt idx="23">
                  <c:v>155.3092</c:v>
                </c:pt>
                <c:pt idx="24">
                  <c:v>131.2371</c:v>
                </c:pt>
                <c:pt idx="25">
                  <c:v>153.8039</c:v>
                </c:pt>
                <c:pt idx="26">
                  <c:v>147.0942</c:v>
                </c:pt>
                <c:pt idx="27">
                  <c:v>152.37100000000001</c:v>
                </c:pt>
                <c:pt idx="28">
                  <c:v>121.7561</c:v>
                </c:pt>
                <c:pt idx="29">
                  <c:v>143.98009999999999</c:v>
                </c:pt>
                <c:pt idx="30">
                  <c:v>154.74270000000001</c:v>
                </c:pt>
                <c:pt idx="31">
                  <c:v>152.83090000000001</c:v>
                </c:pt>
                <c:pt idx="32">
                  <c:v>153.2739</c:v>
                </c:pt>
                <c:pt idx="33">
                  <c:v>150.25299999999999</c:v>
                </c:pt>
                <c:pt idx="34">
                  <c:v>147.7236</c:v>
                </c:pt>
                <c:pt idx="35">
                  <c:v>149.95339999999999</c:v>
                </c:pt>
                <c:pt idx="36">
                  <c:v>147.97839999999999</c:v>
                </c:pt>
                <c:pt idx="37">
                  <c:v>157.09299999999999</c:v>
                </c:pt>
                <c:pt idx="38">
                  <c:v>152.66050000000001</c:v>
                </c:pt>
                <c:pt idx="39">
                  <c:v>142.09229999999999</c:v>
                </c:pt>
                <c:pt idx="40">
                  <c:v>143.83529999999999</c:v>
                </c:pt>
                <c:pt idx="41">
                  <c:v>144.3306</c:v>
                </c:pt>
                <c:pt idx="42">
                  <c:v>154.29060000000001</c:v>
                </c:pt>
                <c:pt idx="43">
                  <c:v>156.9546</c:v>
                </c:pt>
                <c:pt idx="44">
                  <c:v>155.4402</c:v>
                </c:pt>
                <c:pt idx="45">
                  <c:v>156.2884</c:v>
                </c:pt>
                <c:pt idx="46">
                  <c:v>152.28829999999999</c:v>
                </c:pt>
                <c:pt idx="47">
                  <c:v>151.5061</c:v>
                </c:pt>
              </c:numCache>
            </c:numRef>
          </c:val>
          <c:smooth val="0"/>
          <c:extLst>
            <c:ext xmlns:c16="http://schemas.microsoft.com/office/drawing/2014/chart" uri="{C3380CC4-5D6E-409C-BE32-E72D297353CC}">
              <c16:uniqueId val="{00000011-9D31-463F-B8E3-066D858E19E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18.368569999999998</c:v>
                </c:pt>
                <c:pt idx="1">
                  <c:v>18.229510000000001</c:v>
                </c:pt>
                <c:pt idx="2">
                  <c:v>17.544530000000002</c:v>
                </c:pt>
                <c:pt idx="3">
                  <c:v>17.656960000000002</c:v>
                </c:pt>
                <c:pt idx="4">
                  <c:v>17.953939999999999</c:v>
                </c:pt>
                <c:pt idx="5">
                  <c:v>17.544229999999999</c:v>
                </c:pt>
                <c:pt idx="6">
                  <c:v>18.22193</c:v>
                </c:pt>
                <c:pt idx="7">
                  <c:v>18.513809999999999</c:v>
                </c:pt>
                <c:pt idx="8">
                  <c:v>18.498080000000002</c:v>
                </c:pt>
                <c:pt idx="9">
                  <c:v>17.736270000000001</c:v>
                </c:pt>
                <c:pt idx="10">
                  <c:v>18.4132</c:v>
                </c:pt>
                <c:pt idx="11">
                  <c:v>18.248750000000001</c:v>
                </c:pt>
                <c:pt idx="12">
                  <c:v>18.21828</c:v>
                </c:pt>
                <c:pt idx="13">
                  <c:v>17.887689999999999</c:v>
                </c:pt>
                <c:pt idx="14">
                  <c:v>17.496220000000001</c:v>
                </c:pt>
                <c:pt idx="15">
                  <c:v>17.887499999999999</c:v>
                </c:pt>
                <c:pt idx="16">
                  <c:v>17.629010000000001</c:v>
                </c:pt>
                <c:pt idx="17">
                  <c:v>17.71434</c:v>
                </c:pt>
                <c:pt idx="18">
                  <c:v>17.726050000000001</c:v>
                </c:pt>
                <c:pt idx="19">
                  <c:v>17.329799999999999</c:v>
                </c:pt>
                <c:pt idx="20">
                  <c:v>17.249020000000002</c:v>
                </c:pt>
                <c:pt idx="21">
                  <c:v>16.792660000000001</c:v>
                </c:pt>
                <c:pt idx="22">
                  <c:v>17.44914</c:v>
                </c:pt>
                <c:pt idx="23">
                  <c:v>17.719539999999999</c:v>
                </c:pt>
                <c:pt idx="24">
                  <c:v>17.598849999999999</c:v>
                </c:pt>
                <c:pt idx="25">
                  <c:v>17.987580000000001</c:v>
                </c:pt>
                <c:pt idx="26">
                  <c:v>17.30659</c:v>
                </c:pt>
                <c:pt idx="27">
                  <c:v>17.6738</c:v>
                </c:pt>
                <c:pt idx="28">
                  <c:v>17.627749999999999</c:v>
                </c:pt>
                <c:pt idx="29">
                  <c:v>17.492909999999998</c:v>
                </c:pt>
                <c:pt idx="30">
                  <c:v>17.599689999999999</c:v>
                </c:pt>
                <c:pt idx="31">
                  <c:v>17.232420000000001</c:v>
                </c:pt>
                <c:pt idx="32">
                  <c:v>17.791340000000002</c:v>
                </c:pt>
                <c:pt idx="33">
                  <c:v>17.439109999999999</c:v>
                </c:pt>
                <c:pt idx="34">
                  <c:v>18.201309999999999</c:v>
                </c:pt>
                <c:pt idx="35">
                  <c:v>17.929839999999999</c:v>
                </c:pt>
                <c:pt idx="36">
                  <c:v>17.47587</c:v>
                </c:pt>
                <c:pt idx="37">
                  <c:v>17.76764</c:v>
                </c:pt>
                <c:pt idx="38">
                  <c:v>17.597370000000002</c:v>
                </c:pt>
                <c:pt idx="39">
                  <c:v>18.039249999999999</c:v>
                </c:pt>
                <c:pt idx="40">
                  <c:v>18.350660000000001</c:v>
                </c:pt>
                <c:pt idx="41">
                  <c:v>17.907119999999999</c:v>
                </c:pt>
                <c:pt idx="42">
                  <c:v>18.711500000000001</c:v>
                </c:pt>
                <c:pt idx="43">
                  <c:v>18.01811</c:v>
                </c:pt>
                <c:pt idx="44">
                  <c:v>18.557410000000001</c:v>
                </c:pt>
                <c:pt idx="45">
                  <c:v>17.59723</c:v>
                </c:pt>
                <c:pt idx="46">
                  <c:v>17.856909999999999</c:v>
                </c:pt>
                <c:pt idx="47">
                  <c:v>18.268550000000001</c:v>
                </c:pt>
              </c:numCache>
            </c:numRef>
          </c:val>
          <c:smooth val="0"/>
          <c:extLst>
            <c:ext xmlns:c16="http://schemas.microsoft.com/office/drawing/2014/chart" uri="{C3380CC4-5D6E-409C-BE32-E72D297353CC}">
              <c16:uniqueId val="{00000012-9D31-463F-B8E3-066D858E19E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D31-463F-B8E3-066D858E19E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D31-463F-B8E3-066D858E19E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14.770200000000001</c:v>
                </c:pt>
                <c:pt idx="1">
                  <c:v>15.023300000000001</c:v>
                </c:pt>
                <c:pt idx="2">
                  <c:v>14.651199999999999</c:v>
                </c:pt>
                <c:pt idx="3">
                  <c:v>14.4877</c:v>
                </c:pt>
                <c:pt idx="4">
                  <c:v>14.287100000000001</c:v>
                </c:pt>
                <c:pt idx="5">
                  <c:v>14.596299999999999</c:v>
                </c:pt>
                <c:pt idx="6">
                  <c:v>15.1256</c:v>
                </c:pt>
                <c:pt idx="7">
                  <c:v>14.5801</c:v>
                </c:pt>
                <c:pt idx="8">
                  <c:v>13.849299999999999</c:v>
                </c:pt>
                <c:pt idx="9">
                  <c:v>13.636799999999999</c:v>
                </c:pt>
                <c:pt idx="10">
                  <c:v>13.7706</c:v>
                </c:pt>
                <c:pt idx="11">
                  <c:v>13.1599</c:v>
                </c:pt>
                <c:pt idx="12">
                  <c:v>13.8581</c:v>
                </c:pt>
                <c:pt idx="13">
                  <c:v>13.1144</c:v>
                </c:pt>
                <c:pt idx="14">
                  <c:v>13.2568</c:v>
                </c:pt>
                <c:pt idx="15">
                  <c:v>12.3171</c:v>
                </c:pt>
                <c:pt idx="16">
                  <c:v>12.3073</c:v>
                </c:pt>
                <c:pt idx="17">
                  <c:v>12.526999999999999</c:v>
                </c:pt>
                <c:pt idx="18">
                  <c:v>12.725</c:v>
                </c:pt>
                <c:pt idx="19">
                  <c:v>13.6647</c:v>
                </c:pt>
                <c:pt idx="20">
                  <c:v>13.266299999999999</c:v>
                </c:pt>
                <c:pt idx="21">
                  <c:v>13.709099999999999</c:v>
                </c:pt>
                <c:pt idx="22">
                  <c:v>13.611000000000001</c:v>
                </c:pt>
                <c:pt idx="23">
                  <c:v>13.835800000000001</c:v>
                </c:pt>
                <c:pt idx="24">
                  <c:v>13.8788</c:v>
                </c:pt>
                <c:pt idx="25">
                  <c:v>13.5189</c:v>
                </c:pt>
                <c:pt idx="26">
                  <c:v>14.841100000000001</c:v>
                </c:pt>
                <c:pt idx="27">
                  <c:v>14.5068</c:v>
                </c:pt>
                <c:pt idx="28">
                  <c:v>14.564299999999999</c:v>
                </c:pt>
                <c:pt idx="29">
                  <c:v>14.6387</c:v>
                </c:pt>
                <c:pt idx="30">
                  <c:v>13.755100000000001</c:v>
                </c:pt>
                <c:pt idx="31">
                  <c:v>14.146699999999999</c:v>
                </c:pt>
                <c:pt idx="32">
                  <c:v>13.313599999999999</c:v>
                </c:pt>
                <c:pt idx="33">
                  <c:v>13.448700000000001</c:v>
                </c:pt>
                <c:pt idx="34">
                  <c:v>13.3172</c:v>
                </c:pt>
                <c:pt idx="35">
                  <c:v>13.307600000000001</c:v>
                </c:pt>
                <c:pt idx="36">
                  <c:v>13.1998</c:v>
                </c:pt>
                <c:pt idx="37">
                  <c:v>11.836499999999999</c:v>
                </c:pt>
                <c:pt idx="38">
                  <c:v>11.791399999999999</c:v>
                </c:pt>
                <c:pt idx="39">
                  <c:v>11.9156</c:v>
                </c:pt>
                <c:pt idx="40">
                  <c:v>12.432600000000001</c:v>
                </c:pt>
                <c:pt idx="41">
                  <c:v>12.9482</c:v>
                </c:pt>
                <c:pt idx="42">
                  <c:v>13.3482</c:v>
                </c:pt>
                <c:pt idx="43">
                  <c:v>13.278</c:v>
                </c:pt>
                <c:pt idx="44">
                  <c:v>14.4095</c:v>
                </c:pt>
                <c:pt idx="45">
                  <c:v>14.726000000000001</c:v>
                </c:pt>
                <c:pt idx="46">
                  <c:v>14.6715</c:v>
                </c:pt>
                <c:pt idx="47">
                  <c:v>14.4655</c:v>
                </c:pt>
              </c:numCache>
            </c:numRef>
          </c:val>
          <c:smooth val="0"/>
          <c:extLst>
            <c:ext xmlns:c16="http://schemas.microsoft.com/office/drawing/2014/chart" uri="{C3380CC4-5D6E-409C-BE32-E72D297353CC}">
              <c16:uniqueId val="{00000015-9D31-463F-B8E3-066D858E19E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5.0082199999999997</c:v>
                </c:pt>
                <c:pt idx="1">
                  <c:v>4.9979399999999998</c:v>
                </c:pt>
                <c:pt idx="2">
                  <c:v>4.9540199999999999</c:v>
                </c:pt>
                <c:pt idx="3">
                  <c:v>5.0046099999999996</c:v>
                </c:pt>
                <c:pt idx="4">
                  <c:v>4.8917099999999998</c:v>
                </c:pt>
                <c:pt idx="5">
                  <c:v>4.9800700000000004</c:v>
                </c:pt>
                <c:pt idx="6">
                  <c:v>4.7527100000000004</c:v>
                </c:pt>
                <c:pt idx="7">
                  <c:v>4.62066</c:v>
                </c:pt>
                <c:pt idx="8">
                  <c:v>4.7111999999999998</c:v>
                </c:pt>
                <c:pt idx="9">
                  <c:v>4.6185499999999999</c:v>
                </c:pt>
                <c:pt idx="10">
                  <c:v>4.6201299999999996</c:v>
                </c:pt>
                <c:pt idx="11">
                  <c:v>4.5471300000000001</c:v>
                </c:pt>
                <c:pt idx="12">
                  <c:v>4.4624600000000001</c:v>
                </c:pt>
                <c:pt idx="13">
                  <c:v>4.4327699999999997</c:v>
                </c:pt>
                <c:pt idx="14">
                  <c:v>4.4262699999999997</c:v>
                </c:pt>
                <c:pt idx="15">
                  <c:v>4.4328599999999998</c:v>
                </c:pt>
                <c:pt idx="16">
                  <c:v>4.4361100000000002</c:v>
                </c:pt>
                <c:pt idx="17">
                  <c:v>4.4002400000000002</c:v>
                </c:pt>
                <c:pt idx="18">
                  <c:v>4.4001200000000003</c:v>
                </c:pt>
                <c:pt idx="19">
                  <c:v>4.4193300000000004</c:v>
                </c:pt>
                <c:pt idx="20">
                  <c:v>4.50406</c:v>
                </c:pt>
                <c:pt idx="21">
                  <c:v>4.7541599999999997</c:v>
                </c:pt>
                <c:pt idx="22">
                  <c:v>4.7471899999999998</c:v>
                </c:pt>
                <c:pt idx="23">
                  <c:v>4.69102</c:v>
                </c:pt>
                <c:pt idx="24">
                  <c:v>4.4752999999999998</c:v>
                </c:pt>
                <c:pt idx="25">
                  <c:v>4.4695499999999999</c:v>
                </c:pt>
                <c:pt idx="26">
                  <c:v>4.6067</c:v>
                </c:pt>
                <c:pt idx="27">
                  <c:v>4.7319500000000003</c:v>
                </c:pt>
                <c:pt idx="28">
                  <c:v>4.76206</c:v>
                </c:pt>
                <c:pt idx="29">
                  <c:v>4.7740799999999997</c:v>
                </c:pt>
                <c:pt idx="30">
                  <c:v>4.8110799999999996</c:v>
                </c:pt>
                <c:pt idx="31">
                  <c:v>4.7641400000000003</c:v>
                </c:pt>
                <c:pt idx="32">
                  <c:v>4.7125399999999997</c:v>
                </c:pt>
                <c:pt idx="33">
                  <c:v>4.7521199999999997</c:v>
                </c:pt>
                <c:pt idx="34">
                  <c:v>4.8925999999999998</c:v>
                </c:pt>
                <c:pt idx="35">
                  <c:v>4.7665499999999996</c:v>
                </c:pt>
                <c:pt idx="36">
                  <c:v>4.6113400000000002</c:v>
                </c:pt>
                <c:pt idx="37">
                  <c:v>4.3974799999999998</c:v>
                </c:pt>
                <c:pt idx="38">
                  <c:v>4.4230200000000002</c:v>
                </c:pt>
                <c:pt idx="39">
                  <c:v>4.4108000000000001</c:v>
                </c:pt>
                <c:pt idx="40">
                  <c:v>4.7184299999999997</c:v>
                </c:pt>
                <c:pt idx="41">
                  <c:v>4.9067100000000003</c:v>
                </c:pt>
                <c:pt idx="42">
                  <c:v>5.0416699999999999</c:v>
                </c:pt>
                <c:pt idx="43">
                  <c:v>5.0314699999999997</c:v>
                </c:pt>
                <c:pt idx="44">
                  <c:v>5.1563699999999999</c:v>
                </c:pt>
                <c:pt idx="45">
                  <c:v>5.0414000000000003</c:v>
                </c:pt>
                <c:pt idx="46">
                  <c:v>4.9824999999999999</c:v>
                </c:pt>
                <c:pt idx="47">
                  <c:v>4.8470599999999999</c:v>
                </c:pt>
              </c:numCache>
            </c:numRef>
          </c:val>
          <c:smooth val="0"/>
          <c:extLst>
            <c:ext xmlns:c16="http://schemas.microsoft.com/office/drawing/2014/chart" uri="{C3380CC4-5D6E-409C-BE32-E72D297353CC}">
              <c16:uniqueId val="{00000016-9D31-463F-B8E3-066D858E19E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D31-463F-B8E3-066D858E19E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D31-463F-B8E3-066D858E19E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16.051880000000001</c:v>
                </c:pt>
                <c:pt idx="1">
                  <c:v>16.31598</c:v>
                </c:pt>
                <c:pt idx="2">
                  <c:v>15.695320000000001</c:v>
                </c:pt>
                <c:pt idx="3">
                  <c:v>15.90452</c:v>
                </c:pt>
                <c:pt idx="4">
                  <c:v>15.283860000000001</c:v>
                </c:pt>
                <c:pt idx="5">
                  <c:v>16.444479999999999</c:v>
                </c:pt>
                <c:pt idx="6">
                  <c:v>15.745799999999999</c:v>
                </c:pt>
                <c:pt idx="7">
                  <c:v>15.635339999999999</c:v>
                </c:pt>
                <c:pt idx="8">
                  <c:v>15.65985</c:v>
                </c:pt>
                <c:pt idx="9">
                  <c:v>14.78938</c:v>
                </c:pt>
                <c:pt idx="10">
                  <c:v>14.48898</c:v>
                </c:pt>
                <c:pt idx="11">
                  <c:v>13.522880000000001</c:v>
                </c:pt>
                <c:pt idx="12">
                  <c:v>12.377800000000001</c:v>
                </c:pt>
                <c:pt idx="13">
                  <c:v>12.39432</c:v>
                </c:pt>
                <c:pt idx="14">
                  <c:v>12.82583</c:v>
                </c:pt>
                <c:pt idx="15">
                  <c:v>13.70603</c:v>
                </c:pt>
                <c:pt idx="16">
                  <c:v>13.70501</c:v>
                </c:pt>
                <c:pt idx="17">
                  <c:v>14.34778</c:v>
                </c:pt>
                <c:pt idx="18">
                  <c:v>14.509829999999999</c:v>
                </c:pt>
                <c:pt idx="19">
                  <c:v>14.57972</c:v>
                </c:pt>
                <c:pt idx="20">
                  <c:v>14.482620000000001</c:v>
                </c:pt>
                <c:pt idx="21">
                  <c:v>15.22193</c:v>
                </c:pt>
                <c:pt idx="22">
                  <c:v>15.31546</c:v>
                </c:pt>
                <c:pt idx="23">
                  <c:v>14.788729999999999</c:v>
                </c:pt>
                <c:pt idx="24">
                  <c:v>14.010300000000001</c:v>
                </c:pt>
                <c:pt idx="25">
                  <c:v>14.18483</c:v>
                </c:pt>
                <c:pt idx="26">
                  <c:v>14.94647</c:v>
                </c:pt>
                <c:pt idx="27">
                  <c:v>15.06653</c:v>
                </c:pt>
                <c:pt idx="28">
                  <c:v>15.57193</c:v>
                </c:pt>
                <c:pt idx="29">
                  <c:v>15.67985</c:v>
                </c:pt>
                <c:pt idx="30">
                  <c:v>16.07985</c:v>
                </c:pt>
                <c:pt idx="31">
                  <c:v>15.08487</c:v>
                </c:pt>
                <c:pt idx="32">
                  <c:v>15.55148</c:v>
                </c:pt>
                <c:pt idx="33">
                  <c:v>15.49366</c:v>
                </c:pt>
                <c:pt idx="34">
                  <c:v>15.091469999999999</c:v>
                </c:pt>
                <c:pt idx="35">
                  <c:v>13.591530000000001</c:v>
                </c:pt>
                <c:pt idx="36">
                  <c:v>13.5662</c:v>
                </c:pt>
                <c:pt idx="37">
                  <c:v>12.75873</c:v>
                </c:pt>
                <c:pt idx="38">
                  <c:v>13.059620000000001</c:v>
                </c:pt>
                <c:pt idx="39">
                  <c:v>12.746829999999999</c:v>
                </c:pt>
                <c:pt idx="40">
                  <c:v>14.5518</c:v>
                </c:pt>
                <c:pt idx="41">
                  <c:v>14.94993</c:v>
                </c:pt>
                <c:pt idx="42">
                  <c:v>15.48542</c:v>
                </c:pt>
                <c:pt idx="43">
                  <c:v>14.519869999999999</c:v>
                </c:pt>
                <c:pt idx="44">
                  <c:v>15.56588</c:v>
                </c:pt>
                <c:pt idx="45">
                  <c:v>15.95688</c:v>
                </c:pt>
                <c:pt idx="46">
                  <c:v>13.85333</c:v>
                </c:pt>
                <c:pt idx="47">
                  <c:v>14.73198</c:v>
                </c:pt>
              </c:numCache>
            </c:numRef>
          </c:val>
          <c:smooth val="0"/>
          <c:extLst>
            <c:ext xmlns:c16="http://schemas.microsoft.com/office/drawing/2014/chart" uri="{C3380CC4-5D6E-409C-BE32-E72D297353CC}">
              <c16:uniqueId val="{00000019-9D31-463F-B8E3-066D858E19E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291.29000000000002</c:v>
                </c:pt>
                <c:pt idx="1">
                  <c:v>289.02999999999997</c:v>
                </c:pt>
                <c:pt idx="2">
                  <c:v>290.64999999999998</c:v>
                </c:pt>
                <c:pt idx="3">
                  <c:v>281.08</c:v>
                </c:pt>
                <c:pt idx="4">
                  <c:v>277.67</c:v>
                </c:pt>
                <c:pt idx="5">
                  <c:v>288.52</c:v>
                </c:pt>
                <c:pt idx="6">
                  <c:v>281.79000000000002</c:v>
                </c:pt>
                <c:pt idx="7">
                  <c:v>284.67</c:v>
                </c:pt>
                <c:pt idx="8">
                  <c:v>291.04000000000002</c:v>
                </c:pt>
                <c:pt idx="9">
                  <c:v>288.2</c:v>
                </c:pt>
                <c:pt idx="10">
                  <c:v>292.91000000000003</c:v>
                </c:pt>
                <c:pt idx="11">
                  <c:v>292.77999999999997</c:v>
                </c:pt>
                <c:pt idx="12">
                  <c:v>293.95</c:v>
                </c:pt>
                <c:pt idx="13">
                  <c:v>283.89999999999998</c:v>
                </c:pt>
                <c:pt idx="14">
                  <c:v>276.27</c:v>
                </c:pt>
                <c:pt idx="15">
                  <c:v>270.48</c:v>
                </c:pt>
                <c:pt idx="16">
                  <c:v>273.18</c:v>
                </c:pt>
                <c:pt idx="17">
                  <c:v>283.12</c:v>
                </c:pt>
                <c:pt idx="18">
                  <c:v>287.39999999999998</c:v>
                </c:pt>
                <c:pt idx="19">
                  <c:v>275.49</c:v>
                </c:pt>
                <c:pt idx="20">
                  <c:v>276</c:v>
                </c:pt>
                <c:pt idx="21">
                  <c:v>277.19</c:v>
                </c:pt>
                <c:pt idx="22">
                  <c:v>277.54000000000002</c:v>
                </c:pt>
                <c:pt idx="23">
                  <c:v>274.8</c:v>
                </c:pt>
                <c:pt idx="24">
                  <c:v>285.23</c:v>
                </c:pt>
                <c:pt idx="25">
                  <c:v>292.17</c:v>
                </c:pt>
                <c:pt idx="26">
                  <c:v>270.58</c:v>
                </c:pt>
                <c:pt idx="27">
                  <c:v>286.64999999999998</c:v>
                </c:pt>
                <c:pt idx="28">
                  <c:v>285.42</c:v>
                </c:pt>
                <c:pt idx="29">
                  <c:v>283.44</c:v>
                </c:pt>
                <c:pt idx="30">
                  <c:v>283.77999999999997</c:v>
                </c:pt>
                <c:pt idx="31">
                  <c:v>283.44</c:v>
                </c:pt>
                <c:pt idx="32">
                  <c:v>283.08999999999997</c:v>
                </c:pt>
                <c:pt idx="33">
                  <c:v>280.86</c:v>
                </c:pt>
                <c:pt idx="34">
                  <c:v>288.75</c:v>
                </c:pt>
                <c:pt idx="35">
                  <c:v>289.31</c:v>
                </c:pt>
                <c:pt idx="36">
                  <c:v>288.52</c:v>
                </c:pt>
                <c:pt idx="37">
                  <c:v>286.45</c:v>
                </c:pt>
                <c:pt idx="38">
                  <c:v>279.85000000000002</c:v>
                </c:pt>
                <c:pt idx="39">
                  <c:v>274.62</c:v>
                </c:pt>
                <c:pt idx="40">
                  <c:v>284.47000000000003</c:v>
                </c:pt>
                <c:pt idx="41">
                  <c:v>279.25</c:v>
                </c:pt>
                <c:pt idx="42">
                  <c:v>288.76</c:v>
                </c:pt>
                <c:pt idx="43">
                  <c:v>290.79000000000002</c:v>
                </c:pt>
                <c:pt idx="44">
                  <c:v>291.60000000000002</c:v>
                </c:pt>
                <c:pt idx="45">
                  <c:v>291.39</c:v>
                </c:pt>
                <c:pt idx="46">
                  <c:v>287.13</c:v>
                </c:pt>
                <c:pt idx="47">
                  <c:v>293.45999999999998</c:v>
                </c:pt>
              </c:numCache>
            </c:numRef>
          </c:val>
          <c:smooth val="0"/>
          <c:extLst>
            <c:ext xmlns:c16="http://schemas.microsoft.com/office/drawing/2014/chart" uri="{C3380CC4-5D6E-409C-BE32-E72D297353CC}">
              <c16:uniqueId val="{0000001A-9D31-463F-B8E3-066D858E19E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D31-463F-B8E3-066D858E19E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36.25</c:v>
                </c:pt>
                <c:pt idx="1">
                  <c:v>36.512</c:v>
                </c:pt>
                <c:pt idx="2">
                  <c:v>36.753999999999998</c:v>
                </c:pt>
                <c:pt idx="3">
                  <c:v>36.442</c:v>
                </c:pt>
                <c:pt idx="4">
                  <c:v>36.618000000000002</c:v>
                </c:pt>
                <c:pt idx="5">
                  <c:v>36.094000000000001</c:v>
                </c:pt>
                <c:pt idx="6">
                  <c:v>35.950000000000003</c:v>
                </c:pt>
                <c:pt idx="7">
                  <c:v>35.799999999999997</c:v>
                </c:pt>
                <c:pt idx="8">
                  <c:v>36.183</c:v>
                </c:pt>
                <c:pt idx="9">
                  <c:v>35.575000000000003</c:v>
                </c:pt>
                <c:pt idx="10">
                  <c:v>36.26</c:v>
                </c:pt>
                <c:pt idx="11">
                  <c:v>36.594999999999999</c:v>
                </c:pt>
                <c:pt idx="12">
                  <c:v>36.170999999999999</c:v>
                </c:pt>
                <c:pt idx="13">
                  <c:v>35.798000000000002</c:v>
                </c:pt>
                <c:pt idx="14">
                  <c:v>35.465000000000003</c:v>
                </c:pt>
                <c:pt idx="15">
                  <c:v>35.768999999999998</c:v>
                </c:pt>
                <c:pt idx="16">
                  <c:v>35.136000000000003</c:v>
                </c:pt>
                <c:pt idx="17">
                  <c:v>37.091000000000001</c:v>
                </c:pt>
                <c:pt idx="18">
                  <c:v>37.029000000000003</c:v>
                </c:pt>
                <c:pt idx="19">
                  <c:v>37.134999999999998</c:v>
                </c:pt>
                <c:pt idx="20">
                  <c:v>32.091000000000001</c:v>
                </c:pt>
                <c:pt idx="21">
                  <c:v>36.628</c:v>
                </c:pt>
                <c:pt idx="22">
                  <c:v>35.744</c:v>
                </c:pt>
                <c:pt idx="23">
                  <c:v>33.755000000000003</c:v>
                </c:pt>
                <c:pt idx="24">
                  <c:v>35.247</c:v>
                </c:pt>
                <c:pt idx="25">
                  <c:v>34.429000000000002</c:v>
                </c:pt>
                <c:pt idx="26">
                  <c:v>33.591000000000001</c:v>
                </c:pt>
                <c:pt idx="27">
                  <c:v>36.454000000000001</c:v>
                </c:pt>
                <c:pt idx="28">
                  <c:v>36.557000000000002</c:v>
                </c:pt>
                <c:pt idx="29">
                  <c:v>35.904000000000003</c:v>
                </c:pt>
                <c:pt idx="30">
                  <c:v>35.82</c:v>
                </c:pt>
                <c:pt idx="31">
                  <c:v>35.771000000000001</c:v>
                </c:pt>
                <c:pt idx="32">
                  <c:v>35.622999999999998</c:v>
                </c:pt>
                <c:pt idx="33">
                  <c:v>35.933</c:v>
                </c:pt>
                <c:pt idx="34">
                  <c:v>35.100999999999999</c:v>
                </c:pt>
                <c:pt idx="35">
                  <c:v>33.857999999999997</c:v>
                </c:pt>
                <c:pt idx="36">
                  <c:v>31.062000000000001</c:v>
                </c:pt>
                <c:pt idx="37">
                  <c:v>31.001999999999999</c:v>
                </c:pt>
                <c:pt idx="38">
                  <c:v>29.847999999999999</c:v>
                </c:pt>
                <c:pt idx="39">
                  <c:v>25.46</c:v>
                </c:pt>
                <c:pt idx="40">
                  <c:v>25.376000000000001</c:v>
                </c:pt>
                <c:pt idx="41">
                  <c:v>25.587</c:v>
                </c:pt>
                <c:pt idx="42">
                  <c:v>30.067</c:v>
                </c:pt>
                <c:pt idx="43">
                  <c:v>31.082000000000001</c:v>
                </c:pt>
                <c:pt idx="44">
                  <c:v>32.536999999999999</c:v>
                </c:pt>
                <c:pt idx="45">
                  <c:v>35.424999999999997</c:v>
                </c:pt>
                <c:pt idx="46">
                  <c:v>35.914000000000001</c:v>
                </c:pt>
                <c:pt idx="47">
                  <c:v>35.759</c:v>
                </c:pt>
              </c:numCache>
            </c:numRef>
          </c:val>
          <c:smooth val="0"/>
          <c:extLst>
            <c:ext xmlns:c16="http://schemas.microsoft.com/office/drawing/2014/chart" uri="{C3380CC4-5D6E-409C-BE32-E72D297353CC}">
              <c16:uniqueId val="{0000001C-9D31-463F-B8E3-066D858E19E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D31-463F-B8E3-066D858E19E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12.98143</c:v>
                </c:pt>
                <c:pt idx="1">
                  <c:v>13.699260000000001</c:v>
                </c:pt>
                <c:pt idx="2">
                  <c:v>17.331029999999998</c:v>
                </c:pt>
                <c:pt idx="3">
                  <c:v>17.489740000000001</c:v>
                </c:pt>
                <c:pt idx="4">
                  <c:v>17.322489999999998</c:v>
                </c:pt>
                <c:pt idx="5">
                  <c:v>17.143000000000001</c:v>
                </c:pt>
                <c:pt idx="6">
                  <c:v>17.57405</c:v>
                </c:pt>
                <c:pt idx="7">
                  <c:v>17.953019999999999</c:v>
                </c:pt>
                <c:pt idx="8">
                  <c:v>18.00225</c:v>
                </c:pt>
                <c:pt idx="9">
                  <c:v>18.05283</c:v>
                </c:pt>
                <c:pt idx="10">
                  <c:v>17.87266</c:v>
                </c:pt>
                <c:pt idx="11">
                  <c:v>17.693930000000002</c:v>
                </c:pt>
                <c:pt idx="12">
                  <c:v>17.46856</c:v>
                </c:pt>
                <c:pt idx="13">
                  <c:v>17.66141</c:v>
                </c:pt>
                <c:pt idx="14">
                  <c:v>17.909949999999998</c:v>
                </c:pt>
                <c:pt idx="15">
                  <c:v>17.822220000000002</c:v>
                </c:pt>
                <c:pt idx="16">
                  <c:v>17.778680000000001</c:v>
                </c:pt>
                <c:pt idx="17">
                  <c:v>17.616099999999999</c:v>
                </c:pt>
                <c:pt idx="18">
                  <c:v>17.893999999999998</c:v>
                </c:pt>
                <c:pt idx="19">
                  <c:v>17.720189999999999</c:v>
                </c:pt>
                <c:pt idx="20">
                  <c:v>17.71163</c:v>
                </c:pt>
                <c:pt idx="21">
                  <c:v>17.811509999999998</c:v>
                </c:pt>
                <c:pt idx="22">
                  <c:v>17.777660000000001</c:v>
                </c:pt>
                <c:pt idx="23">
                  <c:v>17.597709999999999</c:v>
                </c:pt>
                <c:pt idx="24">
                  <c:v>17.218530000000001</c:v>
                </c:pt>
                <c:pt idx="25">
                  <c:v>17.192699999999999</c:v>
                </c:pt>
                <c:pt idx="26">
                  <c:v>17.30415</c:v>
                </c:pt>
                <c:pt idx="27">
                  <c:v>17.608910000000002</c:v>
                </c:pt>
                <c:pt idx="28">
                  <c:v>17.729500000000002</c:v>
                </c:pt>
                <c:pt idx="29">
                  <c:v>17.647099999999998</c:v>
                </c:pt>
                <c:pt idx="30">
                  <c:v>16.331520000000001</c:v>
                </c:pt>
                <c:pt idx="31">
                  <c:v>16.857130000000002</c:v>
                </c:pt>
                <c:pt idx="32">
                  <c:v>16.184470000000001</c:v>
                </c:pt>
                <c:pt idx="33">
                  <c:v>14.38777</c:v>
                </c:pt>
                <c:pt idx="34">
                  <c:v>15.30397</c:v>
                </c:pt>
                <c:pt idx="35">
                  <c:v>15.0298</c:v>
                </c:pt>
                <c:pt idx="36">
                  <c:v>14.927339999999999</c:v>
                </c:pt>
                <c:pt idx="37">
                  <c:v>14.89836</c:v>
                </c:pt>
                <c:pt idx="38">
                  <c:v>15.04707</c:v>
                </c:pt>
                <c:pt idx="39">
                  <c:v>15.16323</c:v>
                </c:pt>
                <c:pt idx="40">
                  <c:v>15.080830000000001</c:v>
                </c:pt>
                <c:pt idx="41">
                  <c:v>14.97017</c:v>
                </c:pt>
                <c:pt idx="42">
                  <c:v>14.97099</c:v>
                </c:pt>
                <c:pt idx="43">
                  <c:v>15.05331</c:v>
                </c:pt>
                <c:pt idx="44">
                  <c:v>15.060829999999999</c:v>
                </c:pt>
                <c:pt idx="45">
                  <c:v>15.011979999999999</c:v>
                </c:pt>
                <c:pt idx="46">
                  <c:v>15.00639</c:v>
                </c:pt>
                <c:pt idx="47">
                  <c:v>13.858140000000001</c:v>
                </c:pt>
              </c:numCache>
            </c:numRef>
          </c:val>
          <c:smooth val="0"/>
          <c:extLst>
            <c:ext xmlns:c16="http://schemas.microsoft.com/office/drawing/2014/chart" uri="{C3380CC4-5D6E-409C-BE32-E72D297353CC}">
              <c16:uniqueId val="{0000001E-9D31-463F-B8E3-066D858E19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1207.27</c:v>
                </c:pt>
                <c:pt idx="1">
                  <c:v>1199.57</c:v>
                </c:pt>
                <c:pt idx="2">
                  <c:v>1203.07</c:v>
                </c:pt>
                <c:pt idx="3">
                  <c:v>1183.27</c:v>
                </c:pt>
                <c:pt idx="4">
                  <c:v>1187.67</c:v>
                </c:pt>
                <c:pt idx="5">
                  <c:v>1202.97</c:v>
                </c:pt>
                <c:pt idx="6">
                  <c:v>1201.27</c:v>
                </c:pt>
                <c:pt idx="7">
                  <c:v>1185.27</c:v>
                </c:pt>
                <c:pt idx="8">
                  <c:v>1199.8699999999999</c:v>
                </c:pt>
                <c:pt idx="9">
                  <c:v>1173.17</c:v>
                </c:pt>
                <c:pt idx="10">
                  <c:v>1199.17</c:v>
                </c:pt>
                <c:pt idx="11">
                  <c:v>1187.77</c:v>
                </c:pt>
                <c:pt idx="12">
                  <c:v>1179.1500000000001</c:v>
                </c:pt>
                <c:pt idx="13">
                  <c:v>1200.74</c:v>
                </c:pt>
                <c:pt idx="14">
                  <c:v>1194.5999999999999</c:v>
                </c:pt>
                <c:pt idx="15">
                  <c:v>1179.8</c:v>
                </c:pt>
                <c:pt idx="16">
                  <c:v>1200.9100000000001</c:v>
                </c:pt>
                <c:pt idx="17">
                  <c:v>1201.3</c:v>
                </c:pt>
                <c:pt idx="18">
                  <c:v>1218.06</c:v>
                </c:pt>
                <c:pt idx="19">
                  <c:v>1208.6400000000001</c:v>
                </c:pt>
                <c:pt idx="20">
                  <c:v>1189.93</c:v>
                </c:pt>
                <c:pt idx="21">
                  <c:v>1198.1300000000001</c:v>
                </c:pt>
                <c:pt idx="22">
                  <c:v>1225.72</c:v>
                </c:pt>
                <c:pt idx="23">
                  <c:v>1195.92</c:v>
                </c:pt>
                <c:pt idx="24">
                  <c:v>1205.6099999999999</c:v>
                </c:pt>
                <c:pt idx="25">
                  <c:v>1187.56</c:v>
                </c:pt>
                <c:pt idx="26">
                  <c:v>1228.6400000000001</c:v>
                </c:pt>
                <c:pt idx="27">
                  <c:v>1214.46</c:v>
                </c:pt>
                <c:pt idx="28">
                  <c:v>1151.74</c:v>
                </c:pt>
                <c:pt idx="29">
                  <c:v>1150.74</c:v>
                </c:pt>
                <c:pt idx="30">
                  <c:v>1143.1300000000001</c:v>
                </c:pt>
                <c:pt idx="31">
                  <c:v>1177.46</c:v>
                </c:pt>
                <c:pt idx="32">
                  <c:v>1183.76</c:v>
                </c:pt>
                <c:pt idx="33">
                  <c:v>1197.1500000000001</c:v>
                </c:pt>
                <c:pt idx="34">
                  <c:v>1176.0899999999999</c:v>
                </c:pt>
                <c:pt idx="35">
                  <c:v>1190.7</c:v>
                </c:pt>
                <c:pt idx="36">
                  <c:v>1202.9100000000001</c:v>
                </c:pt>
                <c:pt idx="37">
                  <c:v>1192.23</c:v>
                </c:pt>
                <c:pt idx="38">
                  <c:v>1190.33</c:v>
                </c:pt>
                <c:pt idx="39">
                  <c:v>1186.1199999999999</c:v>
                </c:pt>
                <c:pt idx="40">
                  <c:v>1186.83</c:v>
                </c:pt>
                <c:pt idx="41">
                  <c:v>1189.19</c:v>
                </c:pt>
                <c:pt idx="42">
                  <c:v>1182.99</c:v>
                </c:pt>
                <c:pt idx="43">
                  <c:v>1186.98</c:v>
                </c:pt>
                <c:pt idx="44">
                  <c:v>1190.29</c:v>
                </c:pt>
                <c:pt idx="45">
                  <c:v>1191.6199999999999</c:v>
                </c:pt>
                <c:pt idx="46">
                  <c:v>1185.6199999999999</c:v>
                </c:pt>
                <c:pt idx="47">
                  <c:v>1197.6099999999999</c:v>
                </c:pt>
              </c:numCache>
            </c:numRef>
          </c:val>
          <c:extLst>
            <c:ext xmlns:c16="http://schemas.microsoft.com/office/drawing/2014/chart" uri="{C3380CC4-5D6E-409C-BE32-E72D297353CC}">
              <c16:uniqueId val="{00000000-DB94-45C5-B039-7E1A19FF2F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3588.88</c:v>
                </c:pt>
                <c:pt idx="1">
                  <c:v>3506.39</c:v>
                </c:pt>
                <c:pt idx="2">
                  <c:v>3315.36</c:v>
                </c:pt>
                <c:pt idx="3">
                  <c:v>3174.94</c:v>
                </c:pt>
                <c:pt idx="4">
                  <c:v>3333.76</c:v>
                </c:pt>
                <c:pt idx="5">
                  <c:v>3363.53</c:v>
                </c:pt>
                <c:pt idx="6">
                  <c:v>3391.01</c:v>
                </c:pt>
                <c:pt idx="7">
                  <c:v>3306.66</c:v>
                </c:pt>
                <c:pt idx="8">
                  <c:v>3396.26</c:v>
                </c:pt>
                <c:pt idx="9">
                  <c:v>3403.35</c:v>
                </c:pt>
                <c:pt idx="10">
                  <c:v>3515.35</c:v>
                </c:pt>
                <c:pt idx="11">
                  <c:v>3421.27</c:v>
                </c:pt>
                <c:pt idx="12">
                  <c:v>3484.56</c:v>
                </c:pt>
                <c:pt idx="13">
                  <c:v>3235.96</c:v>
                </c:pt>
                <c:pt idx="14">
                  <c:v>3466.86</c:v>
                </c:pt>
                <c:pt idx="15">
                  <c:v>3464.1</c:v>
                </c:pt>
                <c:pt idx="16">
                  <c:v>3575.91</c:v>
                </c:pt>
                <c:pt idx="17">
                  <c:v>3600.74</c:v>
                </c:pt>
                <c:pt idx="18">
                  <c:v>3639.06</c:v>
                </c:pt>
                <c:pt idx="19">
                  <c:v>3620.61</c:v>
                </c:pt>
                <c:pt idx="20">
                  <c:v>3651.81</c:v>
                </c:pt>
                <c:pt idx="21">
                  <c:v>3730.39</c:v>
                </c:pt>
                <c:pt idx="22">
                  <c:v>3760.7</c:v>
                </c:pt>
                <c:pt idx="23">
                  <c:v>3592.88</c:v>
                </c:pt>
                <c:pt idx="24">
                  <c:v>3633.28</c:v>
                </c:pt>
                <c:pt idx="25">
                  <c:v>3486.71</c:v>
                </c:pt>
                <c:pt idx="26">
                  <c:v>3639.61</c:v>
                </c:pt>
                <c:pt idx="27">
                  <c:v>3630.31</c:v>
                </c:pt>
                <c:pt idx="28">
                  <c:v>3724.94</c:v>
                </c:pt>
                <c:pt idx="29">
                  <c:v>3661.76</c:v>
                </c:pt>
                <c:pt idx="30">
                  <c:v>3487.64</c:v>
                </c:pt>
                <c:pt idx="31">
                  <c:v>3270.59</c:v>
                </c:pt>
                <c:pt idx="32">
                  <c:v>3613.51</c:v>
                </c:pt>
                <c:pt idx="33">
                  <c:v>3336.51</c:v>
                </c:pt>
                <c:pt idx="34">
                  <c:v>3502.15</c:v>
                </c:pt>
                <c:pt idx="35">
                  <c:v>3589.85</c:v>
                </c:pt>
                <c:pt idx="36">
                  <c:v>3575.69</c:v>
                </c:pt>
                <c:pt idx="37">
                  <c:v>3731.43</c:v>
                </c:pt>
                <c:pt idx="38">
                  <c:v>3724.83</c:v>
                </c:pt>
                <c:pt idx="39">
                  <c:v>3727.59</c:v>
                </c:pt>
                <c:pt idx="40">
                  <c:v>3697.88</c:v>
                </c:pt>
                <c:pt idx="41">
                  <c:v>3693.27</c:v>
                </c:pt>
                <c:pt idx="42">
                  <c:v>3720.41</c:v>
                </c:pt>
                <c:pt idx="43">
                  <c:v>3601.58</c:v>
                </c:pt>
                <c:pt idx="44">
                  <c:v>3630.1</c:v>
                </c:pt>
                <c:pt idx="45">
                  <c:v>3589.91</c:v>
                </c:pt>
                <c:pt idx="46">
                  <c:v>3599.37</c:v>
                </c:pt>
                <c:pt idx="47">
                  <c:v>3549.25</c:v>
                </c:pt>
              </c:numCache>
            </c:numRef>
          </c:val>
          <c:extLst>
            <c:ext xmlns:c16="http://schemas.microsoft.com/office/drawing/2014/chart" uri="{C3380CC4-5D6E-409C-BE32-E72D297353CC}">
              <c16:uniqueId val="{00000001-DB94-45C5-B039-7E1A19FF2F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1243.4000000000001</c:v>
                </c:pt>
                <c:pt idx="1">
                  <c:v>1244.5</c:v>
                </c:pt>
                <c:pt idx="2">
                  <c:v>1242.7</c:v>
                </c:pt>
                <c:pt idx="3">
                  <c:v>1236.4000000000001</c:v>
                </c:pt>
                <c:pt idx="4">
                  <c:v>1111.3</c:v>
                </c:pt>
                <c:pt idx="5">
                  <c:v>1106.3</c:v>
                </c:pt>
                <c:pt idx="6">
                  <c:v>1104.9000000000001</c:v>
                </c:pt>
                <c:pt idx="7">
                  <c:v>1106.5</c:v>
                </c:pt>
                <c:pt idx="8">
                  <c:v>1190.3</c:v>
                </c:pt>
                <c:pt idx="9">
                  <c:v>1267.2</c:v>
                </c:pt>
                <c:pt idx="10">
                  <c:v>1158.5999999999999</c:v>
                </c:pt>
                <c:pt idx="11">
                  <c:v>1227.5999999999999</c:v>
                </c:pt>
                <c:pt idx="12">
                  <c:v>1250.4000000000001</c:v>
                </c:pt>
                <c:pt idx="13">
                  <c:v>1243</c:v>
                </c:pt>
                <c:pt idx="14">
                  <c:v>1266.5</c:v>
                </c:pt>
                <c:pt idx="15">
                  <c:v>1329.3</c:v>
                </c:pt>
                <c:pt idx="16">
                  <c:v>1422.7</c:v>
                </c:pt>
                <c:pt idx="17">
                  <c:v>1501.3</c:v>
                </c:pt>
                <c:pt idx="18">
                  <c:v>1617.1</c:v>
                </c:pt>
                <c:pt idx="19">
                  <c:v>1732.2</c:v>
                </c:pt>
                <c:pt idx="20">
                  <c:v>1831.1</c:v>
                </c:pt>
                <c:pt idx="21">
                  <c:v>1745.7</c:v>
                </c:pt>
                <c:pt idx="22">
                  <c:v>1666.4</c:v>
                </c:pt>
                <c:pt idx="23">
                  <c:v>1723.1</c:v>
                </c:pt>
                <c:pt idx="24">
                  <c:v>1636.6</c:v>
                </c:pt>
                <c:pt idx="25">
                  <c:v>1601.5</c:v>
                </c:pt>
                <c:pt idx="26">
                  <c:v>1484.8</c:v>
                </c:pt>
                <c:pt idx="27">
                  <c:v>1637.3</c:v>
                </c:pt>
                <c:pt idx="28">
                  <c:v>1504.7</c:v>
                </c:pt>
                <c:pt idx="29">
                  <c:v>1679.5</c:v>
                </c:pt>
                <c:pt idx="30">
                  <c:v>1810.5</c:v>
                </c:pt>
                <c:pt idx="31">
                  <c:v>1818.4</c:v>
                </c:pt>
                <c:pt idx="32">
                  <c:v>1564.7</c:v>
                </c:pt>
                <c:pt idx="33">
                  <c:v>1757</c:v>
                </c:pt>
                <c:pt idx="34">
                  <c:v>1503.4</c:v>
                </c:pt>
                <c:pt idx="35">
                  <c:v>1388.9</c:v>
                </c:pt>
                <c:pt idx="36">
                  <c:v>1550</c:v>
                </c:pt>
                <c:pt idx="37">
                  <c:v>1730.8</c:v>
                </c:pt>
                <c:pt idx="38">
                  <c:v>1811.4</c:v>
                </c:pt>
                <c:pt idx="39">
                  <c:v>1766</c:v>
                </c:pt>
                <c:pt idx="40">
                  <c:v>1702.1</c:v>
                </c:pt>
                <c:pt idx="41">
                  <c:v>1723.2</c:v>
                </c:pt>
                <c:pt idx="42">
                  <c:v>1671.7</c:v>
                </c:pt>
                <c:pt idx="43">
                  <c:v>1675.9</c:v>
                </c:pt>
                <c:pt idx="44">
                  <c:v>1672.4</c:v>
                </c:pt>
                <c:pt idx="45">
                  <c:v>1460.1</c:v>
                </c:pt>
                <c:pt idx="46">
                  <c:v>1413.3</c:v>
                </c:pt>
                <c:pt idx="47">
                  <c:v>1321.2</c:v>
                </c:pt>
              </c:numCache>
            </c:numRef>
          </c:val>
          <c:extLst>
            <c:ext xmlns:c16="http://schemas.microsoft.com/office/drawing/2014/chart" uri="{C3380CC4-5D6E-409C-BE32-E72D297353CC}">
              <c16:uniqueId val="{00000002-DB94-45C5-B039-7E1A19FF2F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46.1</c:v>
                </c:pt>
                <c:pt idx="14">
                  <c:v>46.8</c:v>
                </c:pt>
                <c:pt idx="15">
                  <c:v>46.8</c:v>
                </c:pt>
                <c:pt idx="16">
                  <c:v>46.7</c:v>
                </c:pt>
                <c:pt idx="17">
                  <c:v>46.6</c:v>
                </c:pt>
                <c:pt idx="18">
                  <c:v>46.2</c:v>
                </c:pt>
                <c:pt idx="19">
                  <c:v>46.1</c:v>
                </c:pt>
                <c:pt idx="20">
                  <c:v>45.7</c:v>
                </c:pt>
                <c:pt idx="21">
                  <c:v>45.4</c:v>
                </c:pt>
                <c:pt idx="22">
                  <c:v>44.9</c:v>
                </c:pt>
                <c:pt idx="23">
                  <c:v>45.4</c:v>
                </c:pt>
                <c:pt idx="24">
                  <c:v>45.6</c:v>
                </c:pt>
                <c:pt idx="25">
                  <c:v>46</c:v>
                </c:pt>
                <c:pt idx="26">
                  <c:v>45.7</c:v>
                </c:pt>
                <c:pt idx="27">
                  <c:v>45.9</c:v>
                </c:pt>
                <c:pt idx="28">
                  <c:v>45.9</c:v>
                </c:pt>
                <c:pt idx="29">
                  <c:v>46.8</c:v>
                </c:pt>
                <c:pt idx="30">
                  <c:v>47.6</c:v>
                </c:pt>
                <c:pt idx="31">
                  <c:v>46.9</c:v>
                </c:pt>
                <c:pt idx="32">
                  <c:v>46.8</c:v>
                </c:pt>
                <c:pt idx="33">
                  <c:v>46.5</c:v>
                </c:pt>
                <c:pt idx="34">
                  <c:v>46.8</c:v>
                </c:pt>
                <c:pt idx="35">
                  <c:v>47.1</c:v>
                </c:pt>
                <c:pt idx="36">
                  <c:v>47.2</c:v>
                </c:pt>
                <c:pt idx="37">
                  <c:v>47.5</c:v>
                </c:pt>
                <c:pt idx="38">
                  <c:v>47.2</c:v>
                </c:pt>
                <c:pt idx="39">
                  <c:v>47.3</c:v>
                </c:pt>
                <c:pt idx="40">
                  <c:v>47.4</c:v>
                </c:pt>
                <c:pt idx="41">
                  <c:v>47.6</c:v>
                </c:pt>
                <c:pt idx="42">
                  <c:v>48.1</c:v>
                </c:pt>
                <c:pt idx="43">
                  <c:v>47.3</c:v>
                </c:pt>
                <c:pt idx="44">
                  <c:v>47.7</c:v>
                </c:pt>
                <c:pt idx="45">
                  <c:v>47.6</c:v>
                </c:pt>
                <c:pt idx="46">
                  <c:v>47.1</c:v>
                </c:pt>
                <c:pt idx="47">
                  <c:v>47.4</c:v>
                </c:pt>
              </c:numCache>
            </c:numRef>
          </c:val>
          <c:extLst>
            <c:ext xmlns:c16="http://schemas.microsoft.com/office/drawing/2014/chart" uri="{C3380CC4-5D6E-409C-BE32-E72D297353CC}">
              <c16:uniqueId val="{00000003-DB94-45C5-B039-7E1A19FF2F7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48.1</c:v>
                </c:pt>
                <c:pt idx="1">
                  <c:v>49.4</c:v>
                </c:pt>
                <c:pt idx="2">
                  <c:v>49</c:v>
                </c:pt>
                <c:pt idx="3">
                  <c:v>49.6</c:v>
                </c:pt>
                <c:pt idx="4">
                  <c:v>48.2</c:v>
                </c:pt>
                <c:pt idx="5">
                  <c:v>48.9</c:v>
                </c:pt>
                <c:pt idx="6">
                  <c:v>49.3</c:v>
                </c:pt>
                <c:pt idx="7">
                  <c:v>49.7</c:v>
                </c:pt>
                <c:pt idx="8">
                  <c:v>48.2</c:v>
                </c:pt>
                <c:pt idx="9">
                  <c:v>48.9</c:v>
                </c:pt>
                <c:pt idx="10">
                  <c:v>49.8</c:v>
                </c:pt>
                <c:pt idx="11">
                  <c:v>49.2</c:v>
                </c:pt>
                <c:pt idx="12">
                  <c:v>49.8</c:v>
                </c:pt>
                <c:pt idx="13">
                  <c:v>51.8</c:v>
                </c:pt>
                <c:pt idx="14">
                  <c:v>50.5</c:v>
                </c:pt>
                <c:pt idx="15">
                  <c:v>50.5</c:v>
                </c:pt>
                <c:pt idx="16">
                  <c:v>49.5</c:v>
                </c:pt>
                <c:pt idx="17">
                  <c:v>50.2</c:v>
                </c:pt>
                <c:pt idx="18">
                  <c:v>50.7</c:v>
                </c:pt>
                <c:pt idx="19">
                  <c:v>49.3</c:v>
                </c:pt>
                <c:pt idx="20">
                  <c:v>50.6</c:v>
                </c:pt>
                <c:pt idx="21">
                  <c:v>50.4</c:v>
                </c:pt>
                <c:pt idx="22">
                  <c:v>50</c:v>
                </c:pt>
                <c:pt idx="23">
                  <c:v>50.4</c:v>
                </c:pt>
                <c:pt idx="24">
                  <c:v>48.3</c:v>
                </c:pt>
                <c:pt idx="25">
                  <c:v>48.2</c:v>
                </c:pt>
                <c:pt idx="26">
                  <c:v>44</c:v>
                </c:pt>
                <c:pt idx="27">
                  <c:v>45.7</c:v>
                </c:pt>
                <c:pt idx="28">
                  <c:v>46.1</c:v>
                </c:pt>
                <c:pt idx="29">
                  <c:v>46.1</c:v>
                </c:pt>
                <c:pt idx="30">
                  <c:v>48.5</c:v>
                </c:pt>
                <c:pt idx="31">
                  <c:v>50.4</c:v>
                </c:pt>
                <c:pt idx="32">
                  <c:v>49.7</c:v>
                </c:pt>
                <c:pt idx="33">
                  <c:v>48.3</c:v>
                </c:pt>
                <c:pt idx="34">
                  <c:v>49.8</c:v>
                </c:pt>
                <c:pt idx="35">
                  <c:v>48.9</c:v>
                </c:pt>
                <c:pt idx="36">
                  <c:v>49.5</c:v>
                </c:pt>
                <c:pt idx="37">
                  <c:v>50.5</c:v>
                </c:pt>
                <c:pt idx="38">
                  <c:v>50</c:v>
                </c:pt>
                <c:pt idx="39">
                  <c:v>48</c:v>
                </c:pt>
                <c:pt idx="40">
                  <c:v>49.8</c:v>
                </c:pt>
                <c:pt idx="41">
                  <c:v>48.3</c:v>
                </c:pt>
                <c:pt idx="42">
                  <c:v>49.3</c:v>
                </c:pt>
                <c:pt idx="43">
                  <c:v>48.9</c:v>
                </c:pt>
                <c:pt idx="44">
                  <c:v>50.1</c:v>
                </c:pt>
                <c:pt idx="45">
                  <c:v>49.3</c:v>
                </c:pt>
                <c:pt idx="46">
                  <c:v>48.1</c:v>
                </c:pt>
                <c:pt idx="47">
                  <c:v>49.3</c:v>
                </c:pt>
              </c:numCache>
            </c:numRef>
          </c:val>
          <c:extLst>
            <c:ext xmlns:c16="http://schemas.microsoft.com/office/drawing/2014/chart" uri="{C3380CC4-5D6E-409C-BE32-E72D297353CC}">
              <c16:uniqueId val="{00000004-DB94-45C5-B039-7E1A19FF2F71}"/>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10.9</c:v>
                </c:pt>
                <c:pt idx="1">
                  <c:v>10.9</c:v>
                </c:pt>
                <c:pt idx="2">
                  <c:v>11</c:v>
                </c:pt>
                <c:pt idx="3">
                  <c:v>11</c:v>
                </c:pt>
                <c:pt idx="4">
                  <c:v>11</c:v>
                </c:pt>
                <c:pt idx="5">
                  <c:v>11</c:v>
                </c:pt>
                <c:pt idx="6">
                  <c:v>11</c:v>
                </c:pt>
                <c:pt idx="7">
                  <c:v>11</c:v>
                </c:pt>
                <c:pt idx="8">
                  <c:v>11</c:v>
                </c:pt>
                <c:pt idx="9">
                  <c:v>11</c:v>
                </c:pt>
                <c:pt idx="10">
                  <c:v>11</c:v>
                </c:pt>
                <c:pt idx="11">
                  <c:v>11</c:v>
                </c:pt>
                <c:pt idx="12">
                  <c:v>11</c:v>
                </c:pt>
                <c:pt idx="13">
                  <c:v>11</c:v>
                </c:pt>
                <c:pt idx="14">
                  <c:v>10.9</c:v>
                </c:pt>
                <c:pt idx="15">
                  <c:v>10.9</c:v>
                </c:pt>
                <c:pt idx="16">
                  <c:v>10.7</c:v>
                </c:pt>
                <c:pt idx="17">
                  <c:v>10.7</c:v>
                </c:pt>
                <c:pt idx="18">
                  <c:v>10.7</c:v>
                </c:pt>
                <c:pt idx="19">
                  <c:v>10.7</c:v>
                </c:pt>
                <c:pt idx="20">
                  <c:v>10.7</c:v>
                </c:pt>
                <c:pt idx="21">
                  <c:v>10.7</c:v>
                </c:pt>
                <c:pt idx="22">
                  <c:v>10.6</c:v>
                </c:pt>
                <c:pt idx="23">
                  <c:v>10.6</c:v>
                </c:pt>
                <c:pt idx="24">
                  <c:v>10.5</c:v>
                </c:pt>
                <c:pt idx="25">
                  <c:v>10.5</c:v>
                </c:pt>
                <c:pt idx="26">
                  <c:v>10.7</c:v>
                </c:pt>
                <c:pt idx="27">
                  <c:v>10.7</c:v>
                </c:pt>
                <c:pt idx="28">
                  <c:v>10.7</c:v>
                </c:pt>
                <c:pt idx="29">
                  <c:v>10.7</c:v>
                </c:pt>
                <c:pt idx="30">
                  <c:v>10.9</c:v>
                </c:pt>
                <c:pt idx="31">
                  <c:v>10.9</c:v>
                </c:pt>
                <c:pt idx="32">
                  <c:v>11</c:v>
                </c:pt>
                <c:pt idx="33">
                  <c:v>11</c:v>
                </c:pt>
                <c:pt idx="34">
                  <c:v>10.9</c:v>
                </c:pt>
                <c:pt idx="35">
                  <c:v>10.6</c:v>
                </c:pt>
                <c:pt idx="36">
                  <c:v>11.5</c:v>
                </c:pt>
                <c:pt idx="37">
                  <c:v>12</c:v>
                </c:pt>
                <c:pt idx="38">
                  <c:v>12.2</c:v>
                </c:pt>
                <c:pt idx="39">
                  <c:v>12.2</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5-DB94-45C5-B039-7E1A19FF2F7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2.5</c:v>
                </c:pt>
                <c:pt idx="11">
                  <c:v>31.3</c:v>
                </c:pt>
                <c:pt idx="12">
                  <c:v>121.157</c:v>
                </c:pt>
                <c:pt idx="13">
                  <c:v>251.43100000000001</c:v>
                </c:pt>
                <c:pt idx="14">
                  <c:v>344.63799999999998</c:v>
                </c:pt>
                <c:pt idx="15">
                  <c:v>369.62900000000002</c:v>
                </c:pt>
                <c:pt idx="16">
                  <c:v>399.827</c:v>
                </c:pt>
                <c:pt idx="17">
                  <c:v>417.75200000000001</c:v>
                </c:pt>
                <c:pt idx="18">
                  <c:v>440.52600000000001</c:v>
                </c:pt>
                <c:pt idx="19">
                  <c:v>452.04199999999997</c:v>
                </c:pt>
                <c:pt idx="20">
                  <c:v>463.53</c:v>
                </c:pt>
                <c:pt idx="21">
                  <c:v>465.94400000000002</c:v>
                </c:pt>
                <c:pt idx="22">
                  <c:v>466.45100000000002</c:v>
                </c:pt>
                <c:pt idx="23">
                  <c:v>466.75799999999998</c:v>
                </c:pt>
                <c:pt idx="24">
                  <c:v>463.59500000000003</c:v>
                </c:pt>
                <c:pt idx="25">
                  <c:v>468.27699999999999</c:v>
                </c:pt>
                <c:pt idx="26">
                  <c:v>467.92</c:v>
                </c:pt>
                <c:pt idx="27">
                  <c:v>372.262</c:v>
                </c:pt>
                <c:pt idx="28">
                  <c:v>455.02300000000002</c:v>
                </c:pt>
                <c:pt idx="29">
                  <c:v>384.88200000000001</c:v>
                </c:pt>
                <c:pt idx="30">
                  <c:v>351.04</c:v>
                </c:pt>
                <c:pt idx="31">
                  <c:v>399.21199999999999</c:v>
                </c:pt>
                <c:pt idx="32">
                  <c:v>353.553</c:v>
                </c:pt>
                <c:pt idx="33">
                  <c:v>265.41000000000003</c:v>
                </c:pt>
                <c:pt idx="34">
                  <c:v>154.89599999999999</c:v>
                </c:pt>
                <c:pt idx="35">
                  <c:v>45.613999999999997</c:v>
                </c:pt>
                <c:pt idx="36">
                  <c:v>7.8460000000000001</c:v>
                </c:pt>
                <c:pt idx="37">
                  <c:v>1.4830000000000001</c:v>
                </c:pt>
                <c:pt idx="38">
                  <c:v>0.29299999999999998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B94-45C5-B039-7E1A19FF2F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28606.500000000007</c:v>
                </c:pt>
                <c:pt idx="1">
                  <c:v>84979.254999999976</c:v>
                </c:pt>
                <c:pt idx="2">
                  <c:v>35726.949999999997</c:v>
                </c:pt>
                <c:pt idx="3">
                  <c:v>816.8499999999998</c:v>
                </c:pt>
                <c:pt idx="4">
                  <c:v>0</c:v>
                </c:pt>
                <c:pt idx="5">
                  <c:v>0</c:v>
                </c:pt>
                <c:pt idx="6">
                  <c:v>1389.2499999999998</c:v>
                </c:pt>
                <c:pt idx="7">
                  <c:v>0</c:v>
                </c:pt>
                <c:pt idx="8">
                  <c:v>1178.5500000000002</c:v>
                </c:pt>
                <c:pt idx="9">
                  <c:v>268.19999999999993</c:v>
                </c:pt>
                <c:pt idx="10">
                  <c:v>4442.3954999999996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202-4EE0-A56A-C4C55750A2E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389.1</c:v>
                </c:pt>
                <c:pt idx="1">
                  <c:v>362.8</c:v>
                </c:pt>
                <c:pt idx="2">
                  <c:v>179.9</c:v>
                </c:pt>
                <c:pt idx="3">
                  <c:v>414.6</c:v>
                </c:pt>
                <c:pt idx="4">
                  <c:v>48</c:v>
                </c:pt>
                <c:pt idx="5">
                  <c:v>0</c:v>
                </c:pt>
                <c:pt idx="6">
                  <c:v>246.75</c:v>
                </c:pt>
                <c:pt idx="7">
                  <c:v>4.7</c:v>
                </c:pt>
                <c:pt idx="8">
                  <c:v>414.8</c:v>
                </c:pt>
                <c:pt idx="9">
                  <c:v>0</c:v>
                </c:pt>
                <c:pt idx="10">
                  <c:v>481.2</c:v>
                </c:pt>
                <c:pt idx="11">
                  <c:v>490.15</c:v>
                </c:pt>
                <c:pt idx="12">
                  <c:v>276.3</c:v>
                </c:pt>
                <c:pt idx="13">
                  <c:v>83.5</c:v>
                </c:pt>
                <c:pt idx="14">
                  <c:v>123</c:v>
                </c:pt>
                <c:pt idx="15">
                  <c:v>478.95</c:v>
                </c:pt>
                <c:pt idx="16">
                  <c:v>486</c:v>
                </c:pt>
                <c:pt idx="17">
                  <c:v>479.95</c:v>
                </c:pt>
                <c:pt idx="18">
                  <c:v>453.2</c:v>
                </c:pt>
                <c:pt idx="19">
                  <c:v>329.8</c:v>
                </c:pt>
                <c:pt idx="20">
                  <c:v>1060.1500000000001</c:v>
                </c:pt>
                <c:pt idx="21">
                  <c:v>1758.3</c:v>
                </c:pt>
                <c:pt idx="22">
                  <c:v>1640.35</c:v>
                </c:pt>
                <c:pt idx="23">
                  <c:v>1862.9</c:v>
                </c:pt>
                <c:pt idx="24">
                  <c:v>395.5</c:v>
                </c:pt>
                <c:pt idx="25">
                  <c:v>163.25</c:v>
                </c:pt>
                <c:pt idx="26">
                  <c:v>149.94999999999999</c:v>
                </c:pt>
                <c:pt idx="27">
                  <c:v>502.65</c:v>
                </c:pt>
                <c:pt idx="28">
                  <c:v>145.6</c:v>
                </c:pt>
                <c:pt idx="29">
                  <c:v>469.2</c:v>
                </c:pt>
                <c:pt idx="30">
                  <c:v>462.5</c:v>
                </c:pt>
                <c:pt idx="31">
                  <c:v>142.80000000000001</c:v>
                </c:pt>
                <c:pt idx="32">
                  <c:v>149.1</c:v>
                </c:pt>
                <c:pt idx="33">
                  <c:v>774.2</c:v>
                </c:pt>
                <c:pt idx="34">
                  <c:v>47.65</c:v>
                </c:pt>
                <c:pt idx="35">
                  <c:v>41.5</c:v>
                </c:pt>
                <c:pt idx="36">
                  <c:v>84.25</c:v>
                </c:pt>
                <c:pt idx="37">
                  <c:v>451.05</c:v>
                </c:pt>
                <c:pt idx="38">
                  <c:v>0</c:v>
                </c:pt>
                <c:pt idx="39">
                  <c:v>2.5499999999999998</c:v>
                </c:pt>
                <c:pt idx="40">
                  <c:v>74.849999999999994</c:v>
                </c:pt>
                <c:pt idx="41">
                  <c:v>134.321</c:v>
                </c:pt>
                <c:pt idx="42">
                  <c:v>120.05</c:v>
                </c:pt>
                <c:pt idx="43">
                  <c:v>130.25</c:v>
                </c:pt>
                <c:pt idx="44">
                  <c:v>237.7</c:v>
                </c:pt>
                <c:pt idx="45">
                  <c:v>1514.95</c:v>
                </c:pt>
                <c:pt idx="46">
                  <c:v>1402.7</c:v>
                </c:pt>
                <c:pt idx="47">
                  <c:v>1534.75</c:v>
                </c:pt>
                <c:pt idx="48">
                  <c:v>1130.25</c:v>
                </c:pt>
                <c:pt idx="49">
                  <c:v>14.4</c:v>
                </c:pt>
                <c:pt idx="50">
                  <c:v>144.19999999999999</c:v>
                </c:pt>
                <c:pt idx="51">
                  <c:v>462</c:v>
                </c:pt>
                <c:pt idx="52">
                  <c:v>1419.75</c:v>
                </c:pt>
                <c:pt idx="53">
                  <c:v>479.35</c:v>
                </c:pt>
                <c:pt idx="54">
                  <c:v>106.5</c:v>
                </c:pt>
                <c:pt idx="55">
                  <c:v>68.900000000000006</c:v>
                </c:pt>
                <c:pt idx="56">
                  <c:v>35.450000000000003</c:v>
                </c:pt>
                <c:pt idx="57">
                  <c:v>57.35</c:v>
                </c:pt>
                <c:pt idx="58">
                  <c:v>136.9</c:v>
                </c:pt>
                <c:pt idx="59">
                  <c:v>0</c:v>
                </c:pt>
                <c:pt idx="60">
                  <c:v>479.1</c:v>
                </c:pt>
                <c:pt idx="61">
                  <c:v>107.85</c:v>
                </c:pt>
                <c:pt idx="62">
                  <c:v>197.02449999999999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A5-4CEA-A7FE-35290E53C43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26034.746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1446.75</c:v>
                </c:pt>
                <c:pt idx="1">
                  <c:v>4442.3954999999996</c:v>
                </c:pt>
                <c:pt idx="2">
                  <c:v>8160.3</c:v>
                </c:pt>
                <c:pt idx="3">
                  <c:v>11985.3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ED-4195-84DA-FA2ABACDED0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16.3</c:v>
                </c:pt>
                <c:pt idx="2">
                  <c:v>16.3</c:v>
                </c:pt>
                <c:pt idx="3">
                  <c:v>16.2</c:v>
                </c:pt>
                <c:pt idx="4">
                  <c:v>16.100000000000001</c:v>
                </c:pt>
                <c:pt idx="5">
                  <c:v>16.3</c:v>
                </c:pt>
                <c:pt idx="6">
                  <c:v>16</c:v>
                </c:pt>
                <c:pt idx="7">
                  <c:v>16.3</c:v>
                </c:pt>
                <c:pt idx="8">
                  <c:v>16.3</c:v>
                </c:pt>
                <c:pt idx="9">
                  <c:v>16.2</c:v>
                </c:pt>
                <c:pt idx="10">
                  <c:v>16.2</c:v>
                </c:pt>
                <c:pt idx="11">
                  <c:v>16.2</c:v>
                </c:pt>
                <c:pt idx="12">
                  <c:v>16.100000000000001</c:v>
                </c:pt>
                <c:pt idx="13">
                  <c:v>16.3</c:v>
                </c:pt>
                <c:pt idx="14">
                  <c:v>16.2</c:v>
                </c:pt>
                <c:pt idx="15">
                  <c:v>16.2</c:v>
                </c:pt>
                <c:pt idx="16">
                  <c:v>16.2</c:v>
                </c:pt>
                <c:pt idx="17">
                  <c:v>16.399999999999999</c:v>
                </c:pt>
                <c:pt idx="18">
                  <c:v>16.100000000000001</c:v>
                </c:pt>
                <c:pt idx="19">
                  <c:v>16.2</c:v>
                </c:pt>
                <c:pt idx="20">
                  <c:v>16.3</c:v>
                </c:pt>
                <c:pt idx="21">
                  <c:v>16.100000000000001</c:v>
                </c:pt>
                <c:pt idx="22">
                  <c:v>16.3</c:v>
                </c:pt>
                <c:pt idx="23">
                  <c:v>16.3</c:v>
                </c:pt>
                <c:pt idx="24">
                  <c:v>16.2</c:v>
                </c:pt>
                <c:pt idx="25">
                  <c:v>16.2</c:v>
                </c:pt>
                <c:pt idx="26">
                  <c:v>16.100000000000001</c:v>
                </c:pt>
                <c:pt idx="27">
                  <c:v>16.399999999999999</c:v>
                </c:pt>
                <c:pt idx="28">
                  <c:v>16.3</c:v>
                </c:pt>
                <c:pt idx="29">
                  <c:v>16.100000000000001</c:v>
                </c:pt>
                <c:pt idx="30">
                  <c:v>16.2</c:v>
                </c:pt>
                <c:pt idx="31">
                  <c:v>16.399999999999999</c:v>
                </c:pt>
                <c:pt idx="32">
                  <c:v>16.2</c:v>
                </c:pt>
                <c:pt idx="33">
                  <c:v>16.100000000000001</c:v>
                </c:pt>
                <c:pt idx="34">
                  <c:v>16.3</c:v>
                </c:pt>
                <c:pt idx="35">
                  <c:v>16.2</c:v>
                </c:pt>
                <c:pt idx="36">
                  <c:v>16.2</c:v>
                </c:pt>
                <c:pt idx="37">
                  <c:v>16.100000000000001</c:v>
                </c:pt>
                <c:pt idx="38">
                  <c:v>16.3</c:v>
                </c:pt>
                <c:pt idx="39">
                  <c:v>16.2</c:v>
                </c:pt>
                <c:pt idx="40">
                  <c:v>16</c:v>
                </c:pt>
                <c:pt idx="41">
                  <c:v>16.100000000000001</c:v>
                </c:pt>
                <c:pt idx="42">
                  <c:v>16.3</c:v>
                </c:pt>
                <c:pt idx="43">
                  <c:v>16.3</c:v>
                </c:pt>
                <c:pt idx="44">
                  <c:v>16.2</c:v>
                </c:pt>
                <c:pt idx="45">
                  <c:v>16.5</c:v>
                </c:pt>
                <c:pt idx="46">
                  <c:v>16</c:v>
                </c:pt>
                <c:pt idx="47">
                  <c:v>16</c:v>
                </c:pt>
              </c:numCache>
            </c:numRef>
          </c:val>
          <c:extLst>
            <c:ext xmlns:c16="http://schemas.microsoft.com/office/drawing/2014/chart" uri="{C3380CC4-5D6E-409C-BE32-E72D297353CC}">
              <c16:uniqueId val="{00000000-A0A7-47BA-AD0C-FE5041DF183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15.4</c:v>
                </c:pt>
                <c:pt idx="6">
                  <c:v>15.6</c:v>
                </c:pt>
                <c:pt idx="7">
                  <c:v>15.9</c:v>
                </c:pt>
                <c:pt idx="8">
                  <c:v>14.4</c:v>
                </c:pt>
                <c:pt idx="9">
                  <c:v>15.5</c:v>
                </c:pt>
                <c:pt idx="10">
                  <c:v>15.5</c:v>
                </c:pt>
                <c:pt idx="11">
                  <c:v>15.5</c:v>
                </c:pt>
                <c:pt idx="12">
                  <c:v>15.9</c:v>
                </c:pt>
                <c:pt idx="13">
                  <c:v>15.8</c:v>
                </c:pt>
                <c:pt idx="14">
                  <c:v>15.2</c:v>
                </c:pt>
                <c:pt idx="15">
                  <c:v>15.9</c:v>
                </c:pt>
                <c:pt idx="16">
                  <c:v>15.4</c:v>
                </c:pt>
                <c:pt idx="17">
                  <c:v>14.7</c:v>
                </c:pt>
                <c:pt idx="18">
                  <c:v>15.6</c:v>
                </c:pt>
                <c:pt idx="19">
                  <c:v>15.1</c:v>
                </c:pt>
                <c:pt idx="20">
                  <c:v>15.1</c:v>
                </c:pt>
                <c:pt idx="21">
                  <c:v>15</c:v>
                </c:pt>
                <c:pt idx="22">
                  <c:v>15.5</c:v>
                </c:pt>
                <c:pt idx="23">
                  <c:v>15.5</c:v>
                </c:pt>
                <c:pt idx="24">
                  <c:v>15.4</c:v>
                </c:pt>
                <c:pt idx="25">
                  <c:v>15.5</c:v>
                </c:pt>
                <c:pt idx="26">
                  <c:v>13.9</c:v>
                </c:pt>
                <c:pt idx="27">
                  <c:v>12.6</c:v>
                </c:pt>
                <c:pt idx="28">
                  <c:v>11.6</c:v>
                </c:pt>
                <c:pt idx="29">
                  <c:v>11.6</c:v>
                </c:pt>
                <c:pt idx="30">
                  <c:v>14.6</c:v>
                </c:pt>
                <c:pt idx="31">
                  <c:v>15.6</c:v>
                </c:pt>
                <c:pt idx="32">
                  <c:v>14.8</c:v>
                </c:pt>
                <c:pt idx="33">
                  <c:v>15</c:v>
                </c:pt>
                <c:pt idx="34">
                  <c:v>15.1</c:v>
                </c:pt>
                <c:pt idx="35">
                  <c:v>15</c:v>
                </c:pt>
                <c:pt idx="36">
                  <c:v>15.4</c:v>
                </c:pt>
                <c:pt idx="37">
                  <c:v>15.4</c:v>
                </c:pt>
                <c:pt idx="38">
                  <c:v>15.4</c:v>
                </c:pt>
                <c:pt idx="39">
                  <c:v>15.5</c:v>
                </c:pt>
                <c:pt idx="40">
                  <c:v>15.5</c:v>
                </c:pt>
                <c:pt idx="41">
                  <c:v>15.1</c:v>
                </c:pt>
                <c:pt idx="42">
                  <c:v>15.4</c:v>
                </c:pt>
                <c:pt idx="43">
                  <c:v>15.5</c:v>
                </c:pt>
                <c:pt idx="44">
                  <c:v>15.5</c:v>
                </c:pt>
                <c:pt idx="45">
                  <c:v>15.4</c:v>
                </c:pt>
                <c:pt idx="46">
                  <c:v>15.4</c:v>
                </c:pt>
                <c:pt idx="47">
                  <c:v>15.4</c:v>
                </c:pt>
              </c:numCache>
            </c:numRef>
          </c:val>
          <c:extLst>
            <c:ext xmlns:c16="http://schemas.microsoft.com/office/drawing/2014/chart" uri="{C3380CC4-5D6E-409C-BE32-E72D297353CC}">
              <c16:uniqueId val="{00000001-A0A7-47BA-AD0C-FE5041DF183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7</c:v>
                </c:pt>
                <c:pt idx="2">
                  <c:v>7</c:v>
                </c:pt>
                <c:pt idx="3">
                  <c:v>7.4</c:v>
                </c:pt>
                <c:pt idx="4">
                  <c:v>6</c:v>
                </c:pt>
                <c:pt idx="5">
                  <c:v>6.9</c:v>
                </c:pt>
                <c:pt idx="6">
                  <c:v>7.3</c:v>
                </c:pt>
                <c:pt idx="7">
                  <c:v>7</c:v>
                </c:pt>
                <c:pt idx="8">
                  <c:v>7.4</c:v>
                </c:pt>
                <c:pt idx="9">
                  <c:v>7.2</c:v>
                </c:pt>
                <c:pt idx="10">
                  <c:v>7.9</c:v>
                </c:pt>
                <c:pt idx="11">
                  <c:v>7.5</c:v>
                </c:pt>
                <c:pt idx="12">
                  <c:v>7.9</c:v>
                </c:pt>
                <c:pt idx="13">
                  <c:v>8.6</c:v>
                </c:pt>
                <c:pt idx="14">
                  <c:v>8.5</c:v>
                </c:pt>
                <c:pt idx="15">
                  <c:v>8.4</c:v>
                </c:pt>
                <c:pt idx="16">
                  <c:v>8.3000000000000007</c:v>
                </c:pt>
                <c:pt idx="17">
                  <c:v>8.9</c:v>
                </c:pt>
                <c:pt idx="18">
                  <c:v>8.4</c:v>
                </c:pt>
                <c:pt idx="19">
                  <c:v>7.1</c:v>
                </c:pt>
                <c:pt idx="20">
                  <c:v>9.1999999999999993</c:v>
                </c:pt>
                <c:pt idx="21">
                  <c:v>8.9</c:v>
                </c:pt>
                <c:pt idx="22">
                  <c:v>7.8</c:v>
                </c:pt>
                <c:pt idx="23">
                  <c:v>8.4</c:v>
                </c:pt>
                <c:pt idx="24">
                  <c:v>6.9</c:v>
                </c:pt>
                <c:pt idx="25">
                  <c:v>6.9</c:v>
                </c:pt>
                <c:pt idx="26">
                  <c:v>3.3</c:v>
                </c:pt>
                <c:pt idx="27">
                  <c:v>6.6</c:v>
                </c:pt>
                <c:pt idx="28">
                  <c:v>7.6</c:v>
                </c:pt>
                <c:pt idx="29">
                  <c:v>8.4</c:v>
                </c:pt>
                <c:pt idx="30">
                  <c:v>7.6</c:v>
                </c:pt>
                <c:pt idx="31">
                  <c:v>8</c:v>
                </c:pt>
                <c:pt idx="32">
                  <c:v>8.1</c:v>
                </c:pt>
                <c:pt idx="33">
                  <c:v>7.4</c:v>
                </c:pt>
                <c:pt idx="34">
                  <c:v>8.1</c:v>
                </c:pt>
                <c:pt idx="35">
                  <c:v>7.7</c:v>
                </c:pt>
                <c:pt idx="36">
                  <c:v>8</c:v>
                </c:pt>
                <c:pt idx="37">
                  <c:v>7.9</c:v>
                </c:pt>
                <c:pt idx="38">
                  <c:v>7.4</c:v>
                </c:pt>
                <c:pt idx="39">
                  <c:v>6.5</c:v>
                </c:pt>
                <c:pt idx="40">
                  <c:v>8.3000000000000007</c:v>
                </c:pt>
                <c:pt idx="41">
                  <c:v>7.3</c:v>
                </c:pt>
                <c:pt idx="42">
                  <c:v>7.2</c:v>
                </c:pt>
                <c:pt idx="43">
                  <c:v>6.8</c:v>
                </c:pt>
                <c:pt idx="44">
                  <c:v>8</c:v>
                </c:pt>
                <c:pt idx="45">
                  <c:v>6.9</c:v>
                </c:pt>
                <c:pt idx="46">
                  <c:v>6.3</c:v>
                </c:pt>
                <c:pt idx="47">
                  <c:v>7.4</c:v>
                </c:pt>
              </c:numCache>
            </c:numRef>
          </c:val>
          <c:extLst>
            <c:ext xmlns:c16="http://schemas.microsoft.com/office/drawing/2014/chart" uri="{C3380CC4-5D6E-409C-BE32-E72D297353CC}">
              <c16:uniqueId val="{00000002-A0A7-47BA-AD0C-FE5041DF183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10.6</c:v>
                </c:pt>
                <c:pt idx="2">
                  <c:v>10.199999999999999</c:v>
                </c:pt>
                <c:pt idx="3">
                  <c:v>10.5</c:v>
                </c:pt>
                <c:pt idx="4">
                  <c:v>10.6</c:v>
                </c:pt>
                <c:pt idx="5">
                  <c:v>10.3</c:v>
                </c:pt>
                <c:pt idx="6">
                  <c:v>10.4</c:v>
                </c:pt>
                <c:pt idx="7">
                  <c:v>10.5</c:v>
                </c:pt>
                <c:pt idx="8">
                  <c:v>10.1</c:v>
                </c:pt>
                <c:pt idx="9">
                  <c:v>10</c:v>
                </c:pt>
                <c:pt idx="10">
                  <c:v>10.199999999999999</c:v>
                </c:pt>
                <c:pt idx="11">
                  <c:v>10</c:v>
                </c:pt>
                <c:pt idx="12">
                  <c:v>9.9</c:v>
                </c:pt>
                <c:pt idx="13">
                  <c:v>11.1</c:v>
                </c:pt>
                <c:pt idx="14">
                  <c:v>10.6</c:v>
                </c:pt>
                <c:pt idx="15">
                  <c:v>10</c:v>
                </c:pt>
                <c:pt idx="16">
                  <c:v>9.6</c:v>
                </c:pt>
                <c:pt idx="17">
                  <c:v>10.199999999999999</c:v>
                </c:pt>
                <c:pt idx="18">
                  <c:v>10.6</c:v>
                </c:pt>
                <c:pt idx="19">
                  <c:v>10.9</c:v>
                </c:pt>
                <c:pt idx="20">
                  <c:v>10</c:v>
                </c:pt>
                <c:pt idx="21">
                  <c:v>10.4</c:v>
                </c:pt>
                <c:pt idx="22">
                  <c:v>10.4</c:v>
                </c:pt>
                <c:pt idx="23">
                  <c:v>10.199999999999999</c:v>
                </c:pt>
                <c:pt idx="24">
                  <c:v>9.8000000000000007</c:v>
                </c:pt>
                <c:pt idx="25">
                  <c:v>9.6</c:v>
                </c:pt>
                <c:pt idx="26">
                  <c:v>10.7</c:v>
                </c:pt>
                <c:pt idx="27">
                  <c:v>10.1</c:v>
                </c:pt>
                <c:pt idx="28">
                  <c:v>10.6</c:v>
                </c:pt>
                <c:pt idx="29">
                  <c:v>10</c:v>
                </c:pt>
                <c:pt idx="30">
                  <c:v>10.1</c:v>
                </c:pt>
                <c:pt idx="31">
                  <c:v>10.4</c:v>
                </c:pt>
                <c:pt idx="32">
                  <c:v>10.6</c:v>
                </c:pt>
                <c:pt idx="33">
                  <c:v>9.8000000000000007</c:v>
                </c:pt>
                <c:pt idx="34">
                  <c:v>10.3</c:v>
                </c:pt>
                <c:pt idx="35">
                  <c:v>10</c:v>
                </c:pt>
                <c:pt idx="36">
                  <c:v>9.9</c:v>
                </c:pt>
                <c:pt idx="37">
                  <c:v>11.1</c:v>
                </c:pt>
                <c:pt idx="38">
                  <c:v>10.9</c:v>
                </c:pt>
                <c:pt idx="39">
                  <c:v>9.8000000000000007</c:v>
                </c:pt>
                <c:pt idx="40">
                  <c:v>10</c:v>
                </c:pt>
                <c:pt idx="41">
                  <c:v>9.8000000000000007</c:v>
                </c:pt>
                <c:pt idx="42">
                  <c:v>10.4</c:v>
                </c:pt>
                <c:pt idx="43">
                  <c:v>10.3</c:v>
                </c:pt>
                <c:pt idx="44">
                  <c:v>10.4</c:v>
                </c:pt>
                <c:pt idx="45">
                  <c:v>10.5</c:v>
                </c:pt>
                <c:pt idx="46">
                  <c:v>10.4</c:v>
                </c:pt>
                <c:pt idx="47">
                  <c:v>10.5</c:v>
                </c:pt>
              </c:numCache>
            </c:numRef>
          </c:val>
          <c:extLst>
            <c:ext xmlns:c16="http://schemas.microsoft.com/office/drawing/2014/chart" uri="{C3380CC4-5D6E-409C-BE32-E72D297353CC}">
              <c16:uniqueId val="{00000003-A0A7-47BA-AD0C-FE5041DF183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58.1</c:v>
                </c:pt>
                <c:pt idx="1">
                  <c:v>58</c:v>
                </c:pt>
                <c:pt idx="2">
                  <c:v>58.1</c:v>
                </c:pt>
                <c:pt idx="3">
                  <c:v>57.9</c:v>
                </c:pt>
                <c:pt idx="4">
                  <c:v>58.2</c:v>
                </c:pt>
                <c:pt idx="5">
                  <c:v>57.4</c:v>
                </c:pt>
                <c:pt idx="6">
                  <c:v>57.7</c:v>
                </c:pt>
                <c:pt idx="7">
                  <c:v>58.2</c:v>
                </c:pt>
                <c:pt idx="8">
                  <c:v>58.2</c:v>
                </c:pt>
                <c:pt idx="9">
                  <c:v>57.5</c:v>
                </c:pt>
                <c:pt idx="10">
                  <c:v>57.5</c:v>
                </c:pt>
                <c:pt idx="11">
                  <c:v>58.8</c:v>
                </c:pt>
                <c:pt idx="12">
                  <c:v>57.2</c:v>
                </c:pt>
                <c:pt idx="13">
                  <c:v>57.8</c:v>
                </c:pt>
                <c:pt idx="14">
                  <c:v>57.7</c:v>
                </c:pt>
                <c:pt idx="15">
                  <c:v>57.8</c:v>
                </c:pt>
                <c:pt idx="16">
                  <c:v>58.1</c:v>
                </c:pt>
                <c:pt idx="17">
                  <c:v>58.1</c:v>
                </c:pt>
                <c:pt idx="18">
                  <c:v>58.3</c:v>
                </c:pt>
                <c:pt idx="19">
                  <c:v>58</c:v>
                </c:pt>
                <c:pt idx="20">
                  <c:v>57.7</c:v>
                </c:pt>
                <c:pt idx="21">
                  <c:v>58</c:v>
                </c:pt>
                <c:pt idx="22">
                  <c:v>58</c:v>
                </c:pt>
                <c:pt idx="23">
                  <c:v>58</c:v>
                </c:pt>
                <c:pt idx="24">
                  <c:v>57.8</c:v>
                </c:pt>
                <c:pt idx="25">
                  <c:v>57.6</c:v>
                </c:pt>
                <c:pt idx="26">
                  <c:v>57.7</c:v>
                </c:pt>
                <c:pt idx="27">
                  <c:v>57.1</c:v>
                </c:pt>
                <c:pt idx="28">
                  <c:v>57.4</c:v>
                </c:pt>
                <c:pt idx="29">
                  <c:v>58.2</c:v>
                </c:pt>
                <c:pt idx="30">
                  <c:v>58.3</c:v>
                </c:pt>
                <c:pt idx="31">
                  <c:v>57.9</c:v>
                </c:pt>
                <c:pt idx="32">
                  <c:v>57.7</c:v>
                </c:pt>
                <c:pt idx="33">
                  <c:v>57.4</c:v>
                </c:pt>
                <c:pt idx="34">
                  <c:v>57.6</c:v>
                </c:pt>
                <c:pt idx="35">
                  <c:v>57</c:v>
                </c:pt>
                <c:pt idx="36">
                  <c:v>57.7</c:v>
                </c:pt>
                <c:pt idx="37">
                  <c:v>57.8</c:v>
                </c:pt>
                <c:pt idx="38">
                  <c:v>58</c:v>
                </c:pt>
                <c:pt idx="39">
                  <c:v>58.2</c:v>
                </c:pt>
                <c:pt idx="40">
                  <c:v>58.1</c:v>
                </c:pt>
                <c:pt idx="41">
                  <c:v>57.9</c:v>
                </c:pt>
                <c:pt idx="42">
                  <c:v>57.7</c:v>
                </c:pt>
                <c:pt idx="43">
                  <c:v>57.4</c:v>
                </c:pt>
                <c:pt idx="44">
                  <c:v>58.2</c:v>
                </c:pt>
                <c:pt idx="45">
                  <c:v>58.2</c:v>
                </c:pt>
                <c:pt idx="46">
                  <c:v>58.4</c:v>
                </c:pt>
                <c:pt idx="47">
                  <c:v>58.9</c:v>
                </c:pt>
              </c:numCache>
            </c:numRef>
          </c:val>
          <c:extLst>
            <c:ext xmlns:c16="http://schemas.microsoft.com/office/drawing/2014/chart" uri="{C3380CC4-5D6E-409C-BE32-E72D297353CC}">
              <c16:uniqueId val="{00000004-A0A7-47BA-AD0C-FE5041DF183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32.5</c:v>
                </c:pt>
                <c:pt idx="2">
                  <c:v>32.5</c:v>
                </c:pt>
                <c:pt idx="3">
                  <c:v>32.4</c:v>
                </c:pt>
                <c:pt idx="4">
                  <c:v>32.6</c:v>
                </c:pt>
                <c:pt idx="5">
                  <c:v>32.6</c:v>
                </c:pt>
                <c:pt idx="6">
                  <c:v>32.700000000000003</c:v>
                </c:pt>
                <c:pt idx="7">
                  <c:v>32.9</c:v>
                </c:pt>
                <c:pt idx="8">
                  <c:v>32.9</c:v>
                </c:pt>
                <c:pt idx="9">
                  <c:v>32.9</c:v>
                </c:pt>
                <c:pt idx="10">
                  <c:v>32.799999999999997</c:v>
                </c:pt>
                <c:pt idx="11">
                  <c:v>32.799999999999997</c:v>
                </c:pt>
                <c:pt idx="12">
                  <c:v>32.9</c:v>
                </c:pt>
                <c:pt idx="13">
                  <c:v>32.799999999999997</c:v>
                </c:pt>
                <c:pt idx="14">
                  <c:v>32.700000000000003</c:v>
                </c:pt>
                <c:pt idx="15">
                  <c:v>32.799999999999997</c:v>
                </c:pt>
                <c:pt idx="16">
                  <c:v>32.9</c:v>
                </c:pt>
                <c:pt idx="17">
                  <c:v>32.700000000000003</c:v>
                </c:pt>
                <c:pt idx="18">
                  <c:v>32.4</c:v>
                </c:pt>
                <c:pt idx="19">
                  <c:v>32.299999999999997</c:v>
                </c:pt>
                <c:pt idx="20">
                  <c:v>32.200000000000003</c:v>
                </c:pt>
                <c:pt idx="21">
                  <c:v>32.200000000000003</c:v>
                </c:pt>
                <c:pt idx="22">
                  <c:v>32.1</c:v>
                </c:pt>
                <c:pt idx="23">
                  <c:v>31.7</c:v>
                </c:pt>
                <c:pt idx="24">
                  <c:v>31.7</c:v>
                </c:pt>
                <c:pt idx="25">
                  <c:v>31.6</c:v>
                </c:pt>
                <c:pt idx="26">
                  <c:v>31.3</c:v>
                </c:pt>
                <c:pt idx="27">
                  <c:v>31.1</c:v>
                </c:pt>
                <c:pt idx="28">
                  <c:v>31.3</c:v>
                </c:pt>
                <c:pt idx="29">
                  <c:v>31</c:v>
                </c:pt>
                <c:pt idx="30">
                  <c:v>31.3</c:v>
                </c:pt>
                <c:pt idx="31">
                  <c:v>31.2</c:v>
                </c:pt>
                <c:pt idx="32">
                  <c:v>31.5</c:v>
                </c:pt>
                <c:pt idx="33">
                  <c:v>31.8</c:v>
                </c:pt>
                <c:pt idx="34">
                  <c:v>32</c:v>
                </c:pt>
                <c:pt idx="35">
                  <c:v>32</c:v>
                </c:pt>
                <c:pt idx="36">
                  <c:v>32</c:v>
                </c:pt>
                <c:pt idx="37">
                  <c:v>32.1</c:v>
                </c:pt>
                <c:pt idx="38">
                  <c:v>32.200000000000003</c:v>
                </c:pt>
                <c:pt idx="39">
                  <c:v>32</c:v>
                </c:pt>
                <c:pt idx="40">
                  <c:v>32.1</c:v>
                </c:pt>
                <c:pt idx="41">
                  <c:v>32</c:v>
                </c:pt>
                <c:pt idx="42">
                  <c:v>32.200000000000003</c:v>
                </c:pt>
                <c:pt idx="43">
                  <c:v>32.200000000000003</c:v>
                </c:pt>
                <c:pt idx="44">
                  <c:v>32.200000000000003</c:v>
                </c:pt>
                <c:pt idx="45">
                  <c:v>32.299999999999997</c:v>
                </c:pt>
                <c:pt idx="46">
                  <c:v>32.200000000000003</c:v>
                </c:pt>
                <c:pt idx="47">
                  <c:v>32.299999999999997</c:v>
                </c:pt>
              </c:numCache>
            </c:numRef>
          </c:val>
          <c:extLst>
            <c:ext xmlns:c16="http://schemas.microsoft.com/office/drawing/2014/chart" uri="{C3380CC4-5D6E-409C-BE32-E72D297353CC}">
              <c16:uniqueId val="{00000005-A0A7-47BA-AD0C-FE5041DF18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ANDEAN POWER S.A.C.</c:v>
                </c:pt>
                <c:pt idx="31">
                  <c:v>CELEPSA RENOVABLES S.R.L.</c:v>
                </c:pt>
                <c:pt idx="32">
                  <c:v>EMPRESA ELECTRICA RIO DOBLE</c:v>
                </c:pt>
                <c:pt idx="33">
                  <c:v>HIDROELECTRICA HUANCHOR S.A.C.</c:v>
                </c:pt>
                <c:pt idx="34">
                  <c:v>PARQUE EOLICO MARCONA S.A.C.</c:v>
                </c:pt>
                <c:pt idx="35">
                  <c:v>HUAURA POWER GROUP S.A.</c:v>
                </c:pt>
                <c:pt idx="36">
                  <c:v>AGROAURORA S.A.C.</c:v>
                </c:pt>
                <c:pt idx="37">
                  <c:v>EGESUR</c:v>
                </c:pt>
                <c:pt idx="38">
                  <c:v>PERUANA DE INVERSIONES EN ENERGIAS RENOVABLES S.A.</c:v>
                </c:pt>
                <c:pt idx="39">
                  <c:v>PETRAMAS</c:v>
                </c:pt>
                <c:pt idx="40">
                  <c:v>BIOENERGIA DEL CHIRA S.A.</c:v>
                </c:pt>
                <c:pt idx="41">
                  <c:v>TACNA SOLAR SAC.</c:v>
                </c:pt>
                <c:pt idx="42">
                  <c:v>PANAMERICANA  SOLAR SAC.</c:v>
                </c:pt>
                <c:pt idx="43">
                  <c:v>AGRO INDUSTRIAL PARAMONGA S.A.</c:v>
                </c:pt>
                <c:pt idx="44">
                  <c:v>MAJES ARCUS S.A.C.</c:v>
                </c:pt>
                <c:pt idx="45">
                  <c:v>MOQUEGUA FV S.A.C.</c:v>
                </c:pt>
                <c:pt idx="46">
                  <c:v>EMPRESA DE GENERACION ELECTRICA CANCHAYLLO SAC</c:v>
                </c:pt>
                <c:pt idx="47">
                  <c:v>REPARTICIÓN ARCUS S.A.C.</c:v>
                </c:pt>
                <c:pt idx="48">
                  <c:v>HIDROCAÑETE S.A.</c:v>
                </c:pt>
                <c:pt idx="49">
                  <c:v>MAJA ENERGIA S.A.C.</c:v>
                </c:pt>
                <c:pt idx="50">
                  <c:v>ELECTRICA YANAPAMPA SAC</c:v>
                </c:pt>
                <c:pt idx="51">
                  <c:v>GR TARUCA SOCIEDAD ANONIMA CERRADA</c:v>
                </c:pt>
                <c:pt idx="52">
                  <c:v>AGROINDUSTRIAS SAN JACINTO S.A.A.</c:v>
                </c:pt>
                <c:pt idx="53">
                  <c:v>GR PAINO SOCIEDAD ANONIMA CERRADA</c:v>
                </c:pt>
                <c:pt idx="54">
                  <c:v>CENTRALES SANTA ROSA S.A.C.</c:v>
                </c:pt>
                <c:pt idx="55">
                  <c:v>ASOCIACIÓN SANTA LUCIA DE CHACAS</c:v>
                </c:pt>
                <c:pt idx="56">
                  <c:v>MINERA CERRO VERDE</c:v>
                </c:pt>
                <c:pt idx="57">
                  <c:v>INVERSIONES SHAQSHA S.A.C.</c:v>
                </c:pt>
                <c:pt idx="58">
                  <c:v>COLCA SOLAR S.A.C.</c:v>
                </c:pt>
                <c:pt idx="59">
                  <c:v>PLANTA DE RESERVA FRIA DE GENERACION  DE ETEN S.A.</c:v>
                </c:pt>
                <c:pt idx="60">
                  <c:v>KONDU SAC</c:v>
                </c:pt>
                <c:pt idx="61">
                  <c:v>TERMOCHILCA S.A.C.</c:v>
                </c:pt>
              </c:strCache>
            </c:strRef>
          </c:cat>
          <c:val>
            <c:numRef>
              <c:f>EVO_PRO_ENE!$J$188:$J$249</c:f>
              <c:numCache>
                <c:formatCode>General</c:formatCode>
                <c:ptCount val="62"/>
                <c:pt idx="0">
                  <c:v>314140.84999999998</c:v>
                </c:pt>
                <c:pt idx="1">
                  <c:v>236290.32469499999</c:v>
                </c:pt>
                <c:pt idx="2">
                  <c:v>204928.79</c:v>
                </c:pt>
                <c:pt idx="3">
                  <c:v>112741.2</c:v>
                </c:pt>
                <c:pt idx="4">
                  <c:v>95456.8</c:v>
                </c:pt>
                <c:pt idx="5">
                  <c:v>92678.021500000003</c:v>
                </c:pt>
                <c:pt idx="6">
                  <c:v>84525.155035000003</c:v>
                </c:pt>
                <c:pt idx="7">
                  <c:v>79770.600000000006</c:v>
                </c:pt>
                <c:pt idx="8">
                  <c:v>49790.9</c:v>
                </c:pt>
                <c:pt idx="9">
                  <c:v>41787.374499999998</c:v>
                </c:pt>
                <c:pt idx="10">
                  <c:v>39404.400000000001</c:v>
                </c:pt>
                <c:pt idx="11">
                  <c:v>26544.799999999999</c:v>
                </c:pt>
                <c:pt idx="12">
                  <c:v>20848.95</c:v>
                </c:pt>
                <c:pt idx="13">
                  <c:v>20472.305</c:v>
                </c:pt>
                <c:pt idx="14">
                  <c:v>18440.099999999999</c:v>
                </c:pt>
                <c:pt idx="15">
                  <c:v>17775.895</c:v>
                </c:pt>
                <c:pt idx="16">
                  <c:v>16509.7</c:v>
                </c:pt>
                <c:pt idx="17">
                  <c:v>15509.15</c:v>
                </c:pt>
                <c:pt idx="18">
                  <c:v>13364.3</c:v>
                </c:pt>
                <c:pt idx="19">
                  <c:v>12311.15</c:v>
                </c:pt>
                <c:pt idx="20">
                  <c:v>11362.2</c:v>
                </c:pt>
                <c:pt idx="21">
                  <c:v>10299.27</c:v>
                </c:pt>
                <c:pt idx="22">
                  <c:v>7722.2</c:v>
                </c:pt>
                <c:pt idx="23">
                  <c:v>7646.8</c:v>
                </c:pt>
                <c:pt idx="24">
                  <c:v>6750.95</c:v>
                </c:pt>
                <c:pt idx="25">
                  <c:v>6283.3</c:v>
                </c:pt>
                <c:pt idx="26">
                  <c:v>5335.2</c:v>
                </c:pt>
                <c:pt idx="27">
                  <c:v>4787.8500000000004</c:v>
                </c:pt>
                <c:pt idx="28">
                  <c:v>4769.05</c:v>
                </c:pt>
                <c:pt idx="29">
                  <c:v>4635.8</c:v>
                </c:pt>
                <c:pt idx="30">
                  <c:v>4553.8999999999996</c:v>
                </c:pt>
                <c:pt idx="31">
                  <c:v>4515.2915000000003</c:v>
                </c:pt>
                <c:pt idx="32">
                  <c:v>4495.9949999999999</c:v>
                </c:pt>
                <c:pt idx="33">
                  <c:v>4374.95</c:v>
                </c:pt>
                <c:pt idx="34">
                  <c:v>3960.85</c:v>
                </c:pt>
                <c:pt idx="35">
                  <c:v>3959.6</c:v>
                </c:pt>
                <c:pt idx="36">
                  <c:v>3172.9</c:v>
                </c:pt>
                <c:pt idx="37">
                  <c:v>2847.4</c:v>
                </c:pt>
                <c:pt idx="38">
                  <c:v>2666.8</c:v>
                </c:pt>
                <c:pt idx="39">
                  <c:v>2629.8</c:v>
                </c:pt>
                <c:pt idx="40">
                  <c:v>2052.4499999999998</c:v>
                </c:pt>
                <c:pt idx="41">
                  <c:v>1576.8744999999999</c:v>
                </c:pt>
                <c:pt idx="42">
                  <c:v>1437.35</c:v>
                </c:pt>
                <c:pt idx="43">
                  <c:v>1389.4</c:v>
                </c:pt>
                <c:pt idx="44">
                  <c:v>1182.521</c:v>
                </c:pt>
                <c:pt idx="45">
                  <c:v>1169.2</c:v>
                </c:pt>
                <c:pt idx="46">
                  <c:v>1165.1500000000001</c:v>
                </c:pt>
                <c:pt idx="47">
                  <c:v>998.4</c:v>
                </c:pt>
                <c:pt idx="48">
                  <c:v>805.25</c:v>
                </c:pt>
                <c:pt idx="49">
                  <c:v>790.05</c:v>
                </c:pt>
                <c:pt idx="50">
                  <c:v>770.8</c:v>
                </c:pt>
                <c:pt idx="51">
                  <c:v>761.8</c:v>
                </c:pt>
                <c:pt idx="52">
                  <c:v>672.4</c:v>
                </c:pt>
                <c:pt idx="53">
                  <c:v>590.95000000000005</c:v>
                </c:pt>
                <c:pt idx="54">
                  <c:v>561.54999999999995</c:v>
                </c:pt>
                <c:pt idx="55">
                  <c:v>477.85</c:v>
                </c:pt>
                <c:pt idx="56">
                  <c:v>413.1</c:v>
                </c:pt>
                <c:pt idx="57">
                  <c:v>101.15</c:v>
                </c:pt>
                <c:pt idx="58">
                  <c:v>59.35</c:v>
                </c:pt>
                <c:pt idx="59">
                  <c:v>30.1</c:v>
                </c:pt>
                <c:pt idx="60">
                  <c:v>20.85</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58-443F-B2FA-4B003C01130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716.7</c:v>
                </c:pt>
                <c:pt idx="1">
                  <c:v>717.6</c:v>
                </c:pt>
                <c:pt idx="2">
                  <c:v>713.6</c:v>
                </c:pt>
                <c:pt idx="3">
                  <c:v>709.2</c:v>
                </c:pt>
                <c:pt idx="4">
                  <c:v>712.5</c:v>
                </c:pt>
                <c:pt idx="5">
                  <c:v>713.9</c:v>
                </c:pt>
                <c:pt idx="6">
                  <c:v>713.5</c:v>
                </c:pt>
                <c:pt idx="7">
                  <c:v>713</c:v>
                </c:pt>
                <c:pt idx="8">
                  <c:v>714.3</c:v>
                </c:pt>
                <c:pt idx="9">
                  <c:v>709.8</c:v>
                </c:pt>
                <c:pt idx="10">
                  <c:v>702.7</c:v>
                </c:pt>
                <c:pt idx="11">
                  <c:v>702.2</c:v>
                </c:pt>
                <c:pt idx="12">
                  <c:v>698.1</c:v>
                </c:pt>
                <c:pt idx="13">
                  <c:v>716.2</c:v>
                </c:pt>
                <c:pt idx="14">
                  <c:v>708.9</c:v>
                </c:pt>
                <c:pt idx="15">
                  <c:v>703.2</c:v>
                </c:pt>
                <c:pt idx="16">
                  <c:v>708.8</c:v>
                </c:pt>
                <c:pt idx="17">
                  <c:v>716.6</c:v>
                </c:pt>
                <c:pt idx="18">
                  <c:v>726</c:v>
                </c:pt>
                <c:pt idx="19">
                  <c:v>717.5</c:v>
                </c:pt>
                <c:pt idx="20">
                  <c:v>719.6</c:v>
                </c:pt>
                <c:pt idx="21">
                  <c:v>718.8</c:v>
                </c:pt>
                <c:pt idx="22">
                  <c:v>766.3</c:v>
                </c:pt>
                <c:pt idx="23">
                  <c:v>769.6</c:v>
                </c:pt>
                <c:pt idx="24">
                  <c:v>782.4</c:v>
                </c:pt>
                <c:pt idx="25">
                  <c:v>781.9</c:v>
                </c:pt>
                <c:pt idx="26">
                  <c:v>795.8</c:v>
                </c:pt>
                <c:pt idx="27">
                  <c:v>788.3</c:v>
                </c:pt>
                <c:pt idx="28">
                  <c:v>787</c:v>
                </c:pt>
                <c:pt idx="29">
                  <c:v>792.6</c:v>
                </c:pt>
                <c:pt idx="30">
                  <c:v>793.9</c:v>
                </c:pt>
                <c:pt idx="31">
                  <c:v>798.5</c:v>
                </c:pt>
                <c:pt idx="32">
                  <c:v>795.4</c:v>
                </c:pt>
                <c:pt idx="33">
                  <c:v>793.3</c:v>
                </c:pt>
                <c:pt idx="34">
                  <c:v>790.6</c:v>
                </c:pt>
                <c:pt idx="35">
                  <c:v>789.1</c:v>
                </c:pt>
                <c:pt idx="36">
                  <c:v>792.9</c:v>
                </c:pt>
                <c:pt idx="37">
                  <c:v>777.4</c:v>
                </c:pt>
                <c:pt idx="38">
                  <c:v>761</c:v>
                </c:pt>
                <c:pt idx="39">
                  <c:v>764.5</c:v>
                </c:pt>
                <c:pt idx="40">
                  <c:v>771.7</c:v>
                </c:pt>
                <c:pt idx="41">
                  <c:v>770</c:v>
                </c:pt>
                <c:pt idx="42">
                  <c:v>767.8</c:v>
                </c:pt>
                <c:pt idx="43">
                  <c:v>759.7</c:v>
                </c:pt>
                <c:pt idx="44">
                  <c:v>712.8</c:v>
                </c:pt>
                <c:pt idx="45">
                  <c:v>719.3</c:v>
                </c:pt>
                <c:pt idx="46">
                  <c:v>769</c:v>
                </c:pt>
                <c:pt idx="47">
                  <c:v>762.8</c:v>
                </c:pt>
              </c:numCache>
            </c:numRef>
          </c:val>
          <c:extLst>
            <c:ext xmlns:c16="http://schemas.microsoft.com/office/drawing/2014/chart" uri="{C3380CC4-5D6E-409C-BE32-E72D297353CC}">
              <c16:uniqueId val="{00000000-CCFE-47CA-9663-0A47442A331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5384.3</c:v>
                </c:pt>
                <c:pt idx="1">
                  <c:v>5290.5</c:v>
                </c:pt>
                <c:pt idx="2">
                  <c:v>5093.7</c:v>
                </c:pt>
                <c:pt idx="3">
                  <c:v>4968.3999999999996</c:v>
                </c:pt>
                <c:pt idx="4">
                  <c:v>4998.8999999999996</c:v>
                </c:pt>
                <c:pt idx="5">
                  <c:v>5008.3999999999996</c:v>
                </c:pt>
                <c:pt idx="6">
                  <c:v>4990.2</c:v>
                </c:pt>
                <c:pt idx="7">
                  <c:v>4904.8</c:v>
                </c:pt>
                <c:pt idx="8">
                  <c:v>5057.5</c:v>
                </c:pt>
                <c:pt idx="9">
                  <c:v>5085.2</c:v>
                </c:pt>
                <c:pt idx="10">
                  <c:v>5012.6000000000004</c:v>
                </c:pt>
                <c:pt idx="11">
                  <c:v>4977.7</c:v>
                </c:pt>
                <c:pt idx="12">
                  <c:v>5103.8999999999996</c:v>
                </c:pt>
                <c:pt idx="13">
                  <c:v>4873.5</c:v>
                </c:pt>
                <c:pt idx="14">
                  <c:v>5138.2</c:v>
                </c:pt>
                <c:pt idx="15">
                  <c:v>5194.8999999999996</c:v>
                </c:pt>
                <c:pt idx="16">
                  <c:v>5461</c:v>
                </c:pt>
                <c:pt idx="17">
                  <c:v>5608</c:v>
                </c:pt>
                <c:pt idx="18">
                  <c:v>5777</c:v>
                </c:pt>
                <c:pt idx="19">
                  <c:v>5849</c:v>
                </c:pt>
                <c:pt idx="20">
                  <c:v>5947</c:v>
                </c:pt>
                <c:pt idx="21">
                  <c:v>5912.1</c:v>
                </c:pt>
                <c:pt idx="22">
                  <c:v>5909</c:v>
                </c:pt>
                <c:pt idx="23">
                  <c:v>5814.4</c:v>
                </c:pt>
                <c:pt idx="24">
                  <c:v>5814.3</c:v>
                </c:pt>
                <c:pt idx="25">
                  <c:v>5780.6</c:v>
                </c:pt>
                <c:pt idx="26">
                  <c:v>5849.3</c:v>
                </c:pt>
                <c:pt idx="27">
                  <c:v>6026.5</c:v>
                </c:pt>
                <c:pt idx="28">
                  <c:v>5918.5</c:v>
                </c:pt>
                <c:pt idx="29">
                  <c:v>6021.7</c:v>
                </c:pt>
                <c:pt idx="30">
                  <c:v>6060.9</c:v>
                </c:pt>
                <c:pt idx="31">
                  <c:v>5855.9</c:v>
                </c:pt>
                <c:pt idx="32">
                  <c:v>5925.7</c:v>
                </c:pt>
                <c:pt idx="33">
                  <c:v>5840</c:v>
                </c:pt>
                <c:pt idx="34">
                  <c:v>5787.4</c:v>
                </c:pt>
                <c:pt idx="35">
                  <c:v>5734.4</c:v>
                </c:pt>
                <c:pt idx="36">
                  <c:v>5767.9</c:v>
                </c:pt>
                <c:pt idx="37">
                  <c:v>6122.8</c:v>
                </c:pt>
                <c:pt idx="38">
                  <c:v>6200.8</c:v>
                </c:pt>
                <c:pt idx="39">
                  <c:v>6176.7</c:v>
                </c:pt>
                <c:pt idx="40">
                  <c:v>6095.8</c:v>
                </c:pt>
                <c:pt idx="41">
                  <c:v>6065.9</c:v>
                </c:pt>
                <c:pt idx="42">
                  <c:v>6083</c:v>
                </c:pt>
                <c:pt idx="43">
                  <c:v>5981.1</c:v>
                </c:pt>
                <c:pt idx="44">
                  <c:v>6044.3</c:v>
                </c:pt>
                <c:pt idx="45">
                  <c:v>5793.9</c:v>
                </c:pt>
                <c:pt idx="46">
                  <c:v>5659.4</c:v>
                </c:pt>
                <c:pt idx="47">
                  <c:v>5459.6</c:v>
                </c:pt>
              </c:numCache>
            </c:numRef>
          </c:val>
          <c:extLst>
            <c:ext xmlns:c16="http://schemas.microsoft.com/office/drawing/2014/chart" uri="{C3380CC4-5D6E-409C-BE32-E72D297353CC}">
              <c16:uniqueId val="{00000001-CCFE-47CA-9663-0A47442A331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507.45</c:v>
                </c:pt>
                <c:pt idx="1">
                  <c:v>504.76</c:v>
                </c:pt>
                <c:pt idx="2">
                  <c:v>509.43</c:v>
                </c:pt>
                <c:pt idx="3">
                  <c:v>498.01</c:v>
                </c:pt>
                <c:pt idx="4">
                  <c:v>500.73</c:v>
                </c:pt>
                <c:pt idx="5">
                  <c:v>511.9</c:v>
                </c:pt>
                <c:pt idx="6">
                  <c:v>510.28</c:v>
                </c:pt>
                <c:pt idx="7">
                  <c:v>500.13</c:v>
                </c:pt>
                <c:pt idx="8">
                  <c:v>508.03</c:v>
                </c:pt>
                <c:pt idx="9">
                  <c:v>484.12</c:v>
                </c:pt>
                <c:pt idx="10">
                  <c:v>544.62</c:v>
                </c:pt>
                <c:pt idx="11">
                  <c:v>562.84</c:v>
                </c:pt>
                <c:pt idx="12">
                  <c:v>616.96699999999998</c:v>
                </c:pt>
                <c:pt idx="13">
                  <c:v>755.33100000000002</c:v>
                </c:pt>
                <c:pt idx="14">
                  <c:v>840.09799999999996</c:v>
                </c:pt>
                <c:pt idx="15">
                  <c:v>856.32899999999995</c:v>
                </c:pt>
                <c:pt idx="16">
                  <c:v>895.84699999999998</c:v>
                </c:pt>
                <c:pt idx="17">
                  <c:v>912.19200000000001</c:v>
                </c:pt>
                <c:pt idx="18">
                  <c:v>944.846</c:v>
                </c:pt>
                <c:pt idx="19">
                  <c:v>954.39200000000005</c:v>
                </c:pt>
                <c:pt idx="20">
                  <c:v>990.27</c:v>
                </c:pt>
                <c:pt idx="21">
                  <c:v>1011.764</c:v>
                </c:pt>
                <c:pt idx="22">
                  <c:v>1030.3710000000001</c:v>
                </c:pt>
                <c:pt idx="23">
                  <c:v>1047.058</c:v>
                </c:pt>
                <c:pt idx="24">
                  <c:v>1051.1849999999999</c:v>
                </c:pt>
                <c:pt idx="25">
                  <c:v>955.64700000000005</c:v>
                </c:pt>
                <c:pt idx="26">
                  <c:v>983.77</c:v>
                </c:pt>
                <c:pt idx="27">
                  <c:v>880.63199999999995</c:v>
                </c:pt>
                <c:pt idx="28">
                  <c:v>999.90300000000002</c:v>
                </c:pt>
                <c:pt idx="29">
                  <c:v>938.08199999999999</c:v>
                </c:pt>
                <c:pt idx="30">
                  <c:v>820.41</c:v>
                </c:pt>
                <c:pt idx="31">
                  <c:v>884.36199999999997</c:v>
                </c:pt>
                <c:pt idx="32">
                  <c:v>834.02300000000002</c:v>
                </c:pt>
                <c:pt idx="33">
                  <c:v>749.77</c:v>
                </c:pt>
                <c:pt idx="34">
                  <c:v>627.43600000000004</c:v>
                </c:pt>
                <c:pt idx="35">
                  <c:v>522.36400000000003</c:v>
                </c:pt>
                <c:pt idx="36">
                  <c:v>553.44600000000003</c:v>
                </c:pt>
                <c:pt idx="37">
                  <c:v>539.84299999999996</c:v>
                </c:pt>
                <c:pt idx="38">
                  <c:v>537.553</c:v>
                </c:pt>
                <c:pt idx="39">
                  <c:v>537.30999999999995</c:v>
                </c:pt>
                <c:pt idx="40">
                  <c:v>538.41</c:v>
                </c:pt>
                <c:pt idx="41">
                  <c:v>540.05999999999995</c:v>
                </c:pt>
                <c:pt idx="42">
                  <c:v>533.6</c:v>
                </c:pt>
                <c:pt idx="43">
                  <c:v>497.76</c:v>
                </c:pt>
                <c:pt idx="44">
                  <c:v>501.59</c:v>
                </c:pt>
                <c:pt idx="45">
                  <c:v>500.43</c:v>
                </c:pt>
                <c:pt idx="46">
                  <c:v>496.39</c:v>
                </c:pt>
                <c:pt idx="47">
                  <c:v>511.86</c:v>
                </c:pt>
              </c:numCache>
            </c:numRef>
          </c:val>
          <c:extLst>
            <c:ext xmlns:c16="http://schemas.microsoft.com/office/drawing/2014/chart" uri="{C3380CC4-5D6E-409C-BE32-E72D297353CC}">
              <c16:uniqueId val="{00000002-CCFE-47CA-9663-0A47442A331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4796.1499999999996</c:v>
                </c:pt>
                <c:pt idx="1">
                  <c:v>4705.96</c:v>
                </c:pt>
                <c:pt idx="2">
                  <c:v>4518.43</c:v>
                </c:pt>
                <c:pt idx="3">
                  <c:v>4358.21</c:v>
                </c:pt>
                <c:pt idx="4">
                  <c:v>4521.43</c:v>
                </c:pt>
                <c:pt idx="5">
                  <c:v>4566.5</c:v>
                </c:pt>
                <c:pt idx="6">
                  <c:v>4592.28</c:v>
                </c:pt>
                <c:pt idx="7">
                  <c:v>4491.93</c:v>
                </c:pt>
                <c:pt idx="8">
                  <c:v>4596.13</c:v>
                </c:pt>
                <c:pt idx="9">
                  <c:v>4576.5200000000004</c:v>
                </c:pt>
                <c:pt idx="10">
                  <c:v>4714.5200000000004</c:v>
                </c:pt>
                <c:pt idx="11">
                  <c:v>4609.04</c:v>
                </c:pt>
                <c:pt idx="12">
                  <c:v>4663.71</c:v>
                </c:pt>
                <c:pt idx="13">
                  <c:v>4436.7</c:v>
                </c:pt>
                <c:pt idx="14">
                  <c:v>4661.46</c:v>
                </c:pt>
                <c:pt idx="15">
                  <c:v>4643.8999999999996</c:v>
                </c:pt>
                <c:pt idx="16">
                  <c:v>4776.82</c:v>
                </c:pt>
                <c:pt idx="17">
                  <c:v>4802.04</c:v>
                </c:pt>
                <c:pt idx="18">
                  <c:v>4857.12</c:v>
                </c:pt>
                <c:pt idx="19">
                  <c:v>4829.25</c:v>
                </c:pt>
                <c:pt idx="20">
                  <c:v>4841.74</c:v>
                </c:pt>
                <c:pt idx="21">
                  <c:v>4928.5200000000004</c:v>
                </c:pt>
                <c:pt idx="22">
                  <c:v>4986.42</c:v>
                </c:pt>
                <c:pt idx="23">
                  <c:v>4788.8</c:v>
                </c:pt>
                <c:pt idx="24">
                  <c:v>4838.8900000000003</c:v>
                </c:pt>
                <c:pt idx="25">
                  <c:v>4674.2700000000004</c:v>
                </c:pt>
                <c:pt idx="26">
                  <c:v>4868.25</c:v>
                </c:pt>
                <c:pt idx="27">
                  <c:v>4844.7700000000004</c:v>
                </c:pt>
                <c:pt idx="28">
                  <c:v>4876.68</c:v>
                </c:pt>
                <c:pt idx="29">
                  <c:v>4812.5</c:v>
                </c:pt>
                <c:pt idx="30">
                  <c:v>4630.7700000000004</c:v>
                </c:pt>
                <c:pt idx="31">
                  <c:v>4448.05</c:v>
                </c:pt>
                <c:pt idx="32">
                  <c:v>4797.2700000000004</c:v>
                </c:pt>
                <c:pt idx="33">
                  <c:v>4533.66</c:v>
                </c:pt>
                <c:pt idx="34">
                  <c:v>4678.24</c:v>
                </c:pt>
                <c:pt idx="35">
                  <c:v>4780.55</c:v>
                </c:pt>
                <c:pt idx="36">
                  <c:v>4778.6000000000004</c:v>
                </c:pt>
                <c:pt idx="37">
                  <c:v>4923.66</c:v>
                </c:pt>
                <c:pt idx="38">
                  <c:v>4915.16</c:v>
                </c:pt>
                <c:pt idx="39">
                  <c:v>4913.71</c:v>
                </c:pt>
                <c:pt idx="40">
                  <c:v>4884.71</c:v>
                </c:pt>
                <c:pt idx="41">
                  <c:v>4882.46</c:v>
                </c:pt>
                <c:pt idx="42">
                  <c:v>4903.3999999999996</c:v>
                </c:pt>
                <c:pt idx="43">
                  <c:v>4788.5600000000004</c:v>
                </c:pt>
                <c:pt idx="44">
                  <c:v>4820.3900000000003</c:v>
                </c:pt>
                <c:pt idx="45">
                  <c:v>4781.53</c:v>
                </c:pt>
                <c:pt idx="46">
                  <c:v>4784.99</c:v>
                </c:pt>
                <c:pt idx="47">
                  <c:v>4746.8599999999997</c:v>
                </c:pt>
              </c:numCache>
            </c:numRef>
          </c:val>
          <c:extLst>
            <c:ext xmlns:c16="http://schemas.microsoft.com/office/drawing/2014/chart" uri="{C3380CC4-5D6E-409C-BE32-E72D297353CC}">
              <c16:uniqueId val="{00000000-1426-4D96-A1BD-53FDB194B3E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1360.5</c:v>
                </c:pt>
                <c:pt idx="1">
                  <c:v>1362.8</c:v>
                </c:pt>
                <c:pt idx="2">
                  <c:v>1360.8</c:v>
                </c:pt>
                <c:pt idx="3">
                  <c:v>1354.9</c:v>
                </c:pt>
                <c:pt idx="4">
                  <c:v>1228.7</c:v>
                </c:pt>
                <c:pt idx="5">
                  <c:v>1223.5999999999999</c:v>
                </c:pt>
                <c:pt idx="6">
                  <c:v>1222.9000000000001</c:v>
                </c:pt>
                <c:pt idx="7">
                  <c:v>1225.4000000000001</c:v>
                </c:pt>
                <c:pt idx="8">
                  <c:v>1307.7</c:v>
                </c:pt>
                <c:pt idx="9">
                  <c:v>1384.6</c:v>
                </c:pt>
                <c:pt idx="10">
                  <c:v>1276.9000000000001</c:v>
                </c:pt>
                <c:pt idx="11">
                  <c:v>1346.6</c:v>
                </c:pt>
                <c:pt idx="12">
                  <c:v>1368.4</c:v>
                </c:pt>
                <c:pt idx="13">
                  <c:v>1409.7</c:v>
                </c:pt>
                <c:pt idx="14">
                  <c:v>1432.4</c:v>
                </c:pt>
                <c:pt idx="15">
                  <c:v>1495.3</c:v>
                </c:pt>
                <c:pt idx="16">
                  <c:v>1587.7</c:v>
                </c:pt>
                <c:pt idx="17">
                  <c:v>1666.9</c:v>
                </c:pt>
                <c:pt idx="18">
                  <c:v>1783</c:v>
                </c:pt>
                <c:pt idx="19">
                  <c:v>1896.3</c:v>
                </c:pt>
                <c:pt idx="20">
                  <c:v>1995.8</c:v>
                </c:pt>
                <c:pt idx="21">
                  <c:v>1910.2</c:v>
                </c:pt>
                <c:pt idx="22">
                  <c:v>1829.9</c:v>
                </c:pt>
                <c:pt idx="23">
                  <c:v>1887.5</c:v>
                </c:pt>
                <c:pt idx="24">
                  <c:v>1798.8</c:v>
                </c:pt>
                <c:pt idx="25">
                  <c:v>1763.8</c:v>
                </c:pt>
                <c:pt idx="26">
                  <c:v>1642.9</c:v>
                </c:pt>
                <c:pt idx="27">
                  <c:v>1796.7</c:v>
                </c:pt>
                <c:pt idx="28">
                  <c:v>1664.8</c:v>
                </c:pt>
                <c:pt idx="29">
                  <c:v>1841.3</c:v>
                </c:pt>
                <c:pt idx="30">
                  <c:v>1975.8</c:v>
                </c:pt>
                <c:pt idx="31">
                  <c:v>1984.5</c:v>
                </c:pt>
                <c:pt idx="32">
                  <c:v>1729.9</c:v>
                </c:pt>
                <c:pt idx="33">
                  <c:v>1920.2</c:v>
                </c:pt>
                <c:pt idx="34">
                  <c:v>1668.5</c:v>
                </c:pt>
                <c:pt idx="35">
                  <c:v>1552.5</c:v>
                </c:pt>
                <c:pt idx="36">
                  <c:v>1715.9</c:v>
                </c:pt>
                <c:pt idx="37">
                  <c:v>1898.6</c:v>
                </c:pt>
                <c:pt idx="38">
                  <c:v>1978.8</c:v>
                </c:pt>
                <c:pt idx="39">
                  <c:v>1931.7</c:v>
                </c:pt>
                <c:pt idx="40">
                  <c:v>1869.7</c:v>
                </c:pt>
                <c:pt idx="41">
                  <c:v>1889.3</c:v>
                </c:pt>
                <c:pt idx="42">
                  <c:v>1839.1</c:v>
                </c:pt>
                <c:pt idx="43">
                  <c:v>1841.8</c:v>
                </c:pt>
                <c:pt idx="44">
                  <c:v>1840.7</c:v>
                </c:pt>
                <c:pt idx="45">
                  <c:v>1627.5</c:v>
                </c:pt>
                <c:pt idx="46">
                  <c:v>1579.2</c:v>
                </c:pt>
                <c:pt idx="47">
                  <c:v>1489.1</c:v>
                </c:pt>
              </c:numCache>
            </c:numRef>
          </c:val>
          <c:extLst>
            <c:ext xmlns:c16="http://schemas.microsoft.com/office/drawing/2014/chart" uri="{C3380CC4-5D6E-409C-BE32-E72D297353CC}">
              <c16:uniqueId val="{00000001-1426-4D96-A1BD-53FDB194B3E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2.5</c:v>
                </c:pt>
                <c:pt idx="11">
                  <c:v>31.3</c:v>
                </c:pt>
                <c:pt idx="12">
                  <c:v>121.157</c:v>
                </c:pt>
                <c:pt idx="13">
                  <c:v>251.43100000000001</c:v>
                </c:pt>
                <c:pt idx="14">
                  <c:v>344.63799999999998</c:v>
                </c:pt>
                <c:pt idx="15">
                  <c:v>369.62900000000002</c:v>
                </c:pt>
                <c:pt idx="16">
                  <c:v>399.827</c:v>
                </c:pt>
                <c:pt idx="17">
                  <c:v>417.75200000000001</c:v>
                </c:pt>
                <c:pt idx="18">
                  <c:v>440.52600000000001</c:v>
                </c:pt>
                <c:pt idx="19">
                  <c:v>452.04199999999997</c:v>
                </c:pt>
                <c:pt idx="20">
                  <c:v>463.53</c:v>
                </c:pt>
                <c:pt idx="21">
                  <c:v>465.94400000000002</c:v>
                </c:pt>
                <c:pt idx="22">
                  <c:v>466.45100000000002</c:v>
                </c:pt>
                <c:pt idx="23">
                  <c:v>466.75799999999998</c:v>
                </c:pt>
                <c:pt idx="24">
                  <c:v>463.59500000000003</c:v>
                </c:pt>
                <c:pt idx="25">
                  <c:v>468.27699999999999</c:v>
                </c:pt>
                <c:pt idx="26">
                  <c:v>467.92</c:v>
                </c:pt>
                <c:pt idx="27">
                  <c:v>372.262</c:v>
                </c:pt>
                <c:pt idx="28">
                  <c:v>455.02300000000002</c:v>
                </c:pt>
                <c:pt idx="29">
                  <c:v>384.88200000000001</c:v>
                </c:pt>
                <c:pt idx="30">
                  <c:v>351.04</c:v>
                </c:pt>
                <c:pt idx="31">
                  <c:v>399.21199999999999</c:v>
                </c:pt>
                <c:pt idx="32">
                  <c:v>353.553</c:v>
                </c:pt>
                <c:pt idx="33">
                  <c:v>265.41000000000003</c:v>
                </c:pt>
                <c:pt idx="34">
                  <c:v>154.89599999999999</c:v>
                </c:pt>
                <c:pt idx="35">
                  <c:v>45.613999999999997</c:v>
                </c:pt>
                <c:pt idx="36">
                  <c:v>7.8460000000000001</c:v>
                </c:pt>
                <c:pt idx="37">
                  <c:v>1.4830000000000001</c:v>
                </c:pt>
                <c:pt idx="38">
                  <c:v>0.29299999999999998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426-4D96-A1BD-53FDB194B3E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451.8</c:v>
                </c:pt>
                <c:pt idx="1">
                  <c:v>444.1</c:v>
                </c:pt>
                <c:pt idx="2">
                  <c:v>437.5</c:v>
                </c:pt>
                <c:pt idx="3">
                  <c:v>462.5</c:v>
                </c:pt>
                <c:pt idx="4">
                  <c:v>462</c:v>
                </c:pt>
                <c:pt idx="5">
                  <c:v>444.1</c:v>
                </c:pt>
                <c:pt idx="6">
                  <c:v>398.8</c:v>
                </c:pt>
                <c:pt idx="7">
                  <c:v>400.6</c:v>
                </c:pt>
                <c:pt idx="8">
                  <c:v>376</c:v>
                </c:pt>
                <c:pt idx="9">
                  <c:v>318</c:v>
                </c:pt>
                <c:pt idx="10">
                  <c:v>266</c:v>
                </c:pt>
                <c:pt idx="11">
                  <c:v>255.8</c:v>
                </c:pt>
                <c:pt idx="12">
                  <c:v>265.7</c:v>
                </c:pt>
                <c:pt idx="13">
                  <c:v>247.2</c:v>
                </c:pt>
                <c:pt idx="14">
                  <c:v>248.7</c:v>
                </c:pt>
                <c:pt idx="15">
                  <c:v>245.6</c:v>
                </c:pt>
                <c:pt idx="16">
                  <c:v>301.3</c:v>
                </c:pt>
                <c:pt idx="17">
                  <c:v>350.1</c:v>
                </c:pt>
                <c:pt idx="18">
                  <c:v>367.2</c:v>
                </c:pt>
                <c:pt idx="19">
                  <c:v>343.3</c:v>
                </c:pt>
                <c:pt idx="20">
                  <c:v>355.8</c:v>
                </c:pt>
                <c:pt idx="21">
                  <c:v>338</c:v>
                </c:pt>
                <c:pt idx="22">
                  <c:v>422.9</c:v>
                </c:pt>
                <c:pt idx="23">
                  <c:v>488</c:v>
                </c:pt>
                <c:pt idx="24">
                  <c:v>546.6</c:v>
                </c:pt>
                <c:pt idx="25">
                  <c:v>611.79999999999995</c:v>
                </c:pt>
                <c:pt idx="26">
                  <c:v>649.79999999999995</c:v>
                </c:pt>
                <c:pt idx="27">
                  <c:v>681.7</c:v>
                </c:pt>
                <c:pt idx="28">
                  <c:v>708.9</c:v>
                </c:pt>
                <c:pt idx="29">
                  <c:v>713.7</c:v>
                </c:pt>
                <c:pt idx="30">
                  <c:v>717.6</c:v>
                </c:pt>
                <c:pt idx="31">
                  <c:v>707</c:v>
                </c:pt>
                <c:pt idx="32">
                  <c:v>674.4</c:v>
                </c:pt>
                <c:pt idx="33">
                  <c:v>663.8</c:v>
                </c:pt>
                <c:pt idx="34">
                  <c:v>703.8</c:v>
                </c:pt>
                <c:pt idx="35">
                  <c:v>667.2</c:v>
                </c:pt>
                <c:pt idx="36">
                  <c:v>611.9</c:v>
                </c:pt>
                <c:pt idx="37">
                  <c:v>616.29999999999995</c:v>
                </c:pt>
                <c:pt idx="38">
                  <c:v>605.1</c:v>
                </c:pt>
                <c:pt idx="39">
                  <c:v>633.1</c:v>
                </c:pt>
                <c:pt idx="40">
                  <c:v>651.5</c:v>
                </c:pt>
                <c:pt idx="41">
                  <c:v>604.20000000000005</c:v>
                </c:pt>
                <c:pt idx="42">
                  <c:v>641.9</c:v>
                </c:pt>
                <c:pt idx="43">
                  <c:v>608.20000000000005</c:v>
                </c:pt>
                <c:pt idx="44">
                  <c:v>597.6</c:v>
                </c:pt>
                <c:pt idx="45">
                  <c:v>604.6</c:v>
                </c:pt>
                <c:pt idx="46">
                  <c:v>560.6</c:v>
                </c:pt>
                <c:pt idx="47">
                  <c:v>498.3</c:v>
                </c:pt>
              </c:numCache>
            </c:numRef>
          </c:val>
          <c:extLst>
            <c:ext xmlns:c16="http://schemas.microsoft.com/office/drawing/2014/chart" uri="{C3380CC4-5D6E-409C-BE32-E72D297353CC}">
              <c16:uniqueId val="{00000003-1426-4D96-A1BD-53FDB194B3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351.3</c:v>
                </c:pt>
                <c:pt idx="1">
                  <c:v>346.6</c:v>
                </c:pt>
                <c:pt idx="2">
                  <c:v>346.9</c:v>
                </c:pt>
                <c:pt idx="3">
                  <c:v>339.6</c:v>
                </c:pt>
                <c:pt idx="4">
                  <c:v>337.3</c:v>
                </c:pt>
                <c:pt idx="5">
                  <c:v>338.7</c:v>
                </c:pt>
                <c:pt idx="6">
                  <c:v>339</c:v>
                </c:pt>
                <c:pt idx="7">
                  <c:v>337.8</c:v>
                </c:pt>
                <c:pt idx="8">
                  <c:v>338.3</c:v>
                </c:pt>
                <c:pt idx="9">
                  <c:v>338.4</c:v>
                </c:pt>
                <c:pt idx="10">
                  <c:v>338.2</c:v>
                </c:pt>
                <c:pt idx="11">
                  <c:v>343.3</c:v>
                </c:pt>
                <c:pt idx="12">
                  <c:v>347.9</c:v>
                </c:pt>
                <c:pt idx="13">
                  <c:v>347.1</c:v>
                </c:pt>
                <c:pt idx="14">
                  <c:v>347.2</c:v>
                </c:pt>
                <c:pt idx="15">
                  <c:v>346.8</c:v>
                </c:pt>
                <c:pt idx="16">
                  <c:v>349.7</c:v>
                </c:pt>
                <c:pt idx="17">
                  <c:v>351.4</c:v>
                </c:pt>
                <c:pt idx="18">
                  <c:v>352</c:v>
                </c:pt>
                <c:pt idx="19">
                  <c:v>352</c:v>
                </c:pt>
                <c:pt idx="20">
                  <c:v>348.3</c:v>
                </c:pt>
                <c:pt idx="21">
                  <c:v>352.1</c:v>
                </c:pt>
                <c:pt idx="22">
                  <c:v>352.1</c:v>
                </c:pt>
                <c:pt idx="23">
                  <c:v>350.9</c:v>
                </c:pt>
                <c:pt idx="24">
                  <c:v>351.6</c:v>
                </c:pt>
                <c:pt idx="25">
                  <c:v>348</c:v>
                </c:pt>
                <c:pt idx="26">
                  <c:v>349.3</c:v>
                </c:pt>
                <c:pt idx="27">
                  <c:v>351.6</c:v>
                </c:pt>
                <c:pt idx="28">
                  <c:v>300.2</c:v>
                </c:pt>
                <c:pt idx="29">
                  <c:v>302.5</c:v>
                </c:pt>
                <c:pt idx="30">
                  <c:v>320.2</c:v>
                </c:pt>
                <c:pt idx="31">
                  <c:v>336.9</c:v>
                </c:pt>
                <c:pt idx="32">
                  <c:v>336.7</c:v>
                </c:pt>
                <c:pt idx="33">
                  <c:v>336.4</c:v>
                </c:pt>
                <c:pt idx="34">
                  <c:v>336.1</c:v>
                </c:pt>
                <c:pt idx="35">
                  <c:v>338.3</c:v>
                </c:pt>
                <c:pt idx="36">
                  <c:v>338.1</c:v>
                </c:pt>
                <c:pt idx="37">
                  <c:v>337.6</c:v>
                </c:pt>
                <c:pt idx="38">
                  <c:v>337.1</c:v>
                </c:pt>
                <c:pt idx="39">
                  <c:v>334.5</c:v>
                </c:pt>
                <c:pt idx="40">
                  <c:v>334.3</c:v>
                </c:pt>
                <c:pt idx="41">
                  <c:v>334.5</c:v>
                </c:pt>
                <c:pt idx="42">
                  <c:v>334</c:v>
                </c:pt>
                <c:pt idx="43">
                  <c:v>334</c:v>
                </c:pt>
                <c:pt idx="44">
                  <c:v>333.8</c:v>
                </c:pt>
                <c:pt idx="45">
                  <c:v>334.1</c:v>
                </c:pt>
                <c:pt idx="46">
                  <c:v>333.8</c:v>
                </c:pt>
                <c:pt idx="47">
                  <c:v>334.1</c:v>
                </c:pt>
              </c:numCache>
            </c:numRef>
          </c:val>
          <c:extLst>
            <c:ext xmlns:c16="http://schemas.microsoft.com/office/drawing/2014/chart" uri="{C3380CC4-5D6E-409C-BE32-E72D297353CC}">
              <c16:uniqueId val="{00000000-F58A-49A2-B9E8-C37AC8F136E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c:v>
                </c:pt>
                <c:pt idx="1">
                  <c:v>60.3</c:v>
                </c:pt>
                <c:pt idx="2">
                  <c:v>60</c:v>
                </c:pt>
                <c:pt idx="3">
                  <c:v>60.6</c:v>
                </c:pt>
                <c:pt idx="4">
                  <c:v>59.2</c:v>
                </c:pt>
                <c:pt idx="5">
                  <c:v>59.9</c:v>
                </c:pt>
                <c:pt idx="6">
                  <c:v>60.3</c:v>
                </c:pt>
                <c:pt idx="7">
                  <c:v>60.7</c:v>
                </c:pt>
                <c:pt idx="8">
                  <c:v>59.2</c:v>
                </c:pt>
                <c:pt idx="9">
                  <c:v>59.9</c:v>
                </c:pt>
                <c:pt idx="10">
                  <c:v>60.8</c:v>
                </c:pt>
                <c:pt idx="11">
                  <c:v>60.2</c:v>
                </c:pt>
                <c:pt idx="12">
                  <c:v>60.8</c:v>
                </c:pt>
                <c:pt idx="13">
                  <c:v>62.8</c:v>
                </c:pt>
                <c:pt idx="14">
                  <c:v>61.4</c:v>
                </c:pt>
                <c:pt idx="15">
                  <c:v>61.4</c:v>
                </c:pt>
                <c:pt idx="16">
                  <c:v>60.2</c:v>
                </c:pt>
                <c:pt idx="17">
                  <c:v>60.9</c:v>
                </c:pt>
                <c:pt idx="18">
                  <c:v>61.4</c:v>
                </c:pt>
                <c:pt idx="19">
                  <c:v>60</c:v>
                </c:pt>
                <c:pt idx="20">
                  <c:v>61.3</c:v>
                </c:pt>
                <c:pt idx="21">
                  <c:v>61.1</c:v>
                </c:pt>
                <c:pt idx="22">
                  <c:v>60.6</c:v>
                </c:pt>
                <c:pt idx="23">
                  <c:v>61</c:v>
                </c:pt>
                <c:pt idx="24">
                  <c:v>58.8</c:v>
                </c:pt>
                <c:pt idx="25">
                  <c:v>58.7</c:v>
                </c:pt>
                <c:pt idx="26">
                  <c:v>54.7</c:v>
                </c:pt>
                <c:pt idx="27">
                  <c:v>56.4</c:v>
                </c:pt>
                <c:pt idx="28">
                  <c:v>56.8</c:v>
                </c:pt>
                <c:pt idx="29">
                  <c:v>56.8</c:v>
                </c:pt>
                <c:pt idx="30">
                  <c:v>59.4</c:v>
                </c:pt>
                <c:pt idx="31">
                  <c:v>61.3</c:v>
                </c:pt>
                <c:pt idx="32">
                  <c:v>60.7</c:v>
                </c:pt>
                <c:pt idx="33">
                  <c:v>59.3</c:v>
                </c:pt>
                <c:pt idx="34">
                  <c:v>60.7</c:v>
                </c:pt>
                <c:pt idx="35">
                  <c:v>59.5</c:v>
                </c:pt>
                <c:pt idx="36">
                  <c:v>61</c:v>
                </c:pt>
                <c:pt idx="37">
                  <c:v>62.5</c:v>
                </c:pt>
                <c:pt idx="38">
                  <c:v>62.2</c:v>
                </c:pt>
                <c:pt idx="39">
                  <c:v>60.2</c:v>
                </c:pt>
                <c:pt idx="40">
                  <c:v>62.1</c:v>
                </c:pt>
                <c:pt idx="41">
                  <c:v>60.6</c:v>
                </c:pt>
                <c:pt idx="42">
                  <c:v>61.6</c:v>
                </c:pt>
                <c:pt idx="43">
                  <c:v>61.2</c:v>
                </c:pt>
                <c:pt idx="44">
                  <c:v>62.4</c:v>
                </c:pt>
                <c:pt idx="45">
                  <c:v>61.6</c:v>
                </c:pt>
                <c:pt idx="46">
                  <c:v>60.4</c:v>
                </c:pt>
                <c:pt idx="47">
                  <c:v>61.6</c:v>
                </c:pt>
              </c:numCache>
            </c:numRef>
          </c:val>
          <c:extLst>
            <c:ext xmlns:c16="http://schemas.microsoft.com/office/drawing/2014/chart" uri="{C3380CC4-5D6E-409C-BE32-E72D297353CC}">
              <c16:uniqueId val="{00000001-F58A-49A2-B9E8-C37AC8F136E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2.5</c:v>
                </c:pt>
                <c:pt idx="11">
                  <c:v>31.3</c:v>
                </c:pt>
                <c:pt idx="12">
                  <c:v>121.157</c:v>
                </c:pt>
                <c:pt idx="13">
                  <c:v>251.43100000000001</c:v>
                </c:pt>
                <c:pt idx="14">
                  <c:v>344.63799999999998</c:v>
                </c:pt>
                <c:pt idx="15">
                  <c:v>369.62900000000002</c:v>
                </c:pt>
                <c:pt idx="16">
                  <c:v>399.827</c:v>
                </c:pt>
                <c:pt idx="17">
                  <c:v>417.75200000000001</c:v>
                </c:pt>
                <c:pt idx="18">
                  <c:v>440.52600000000001</c:v>
                </c:pt>
                <c:pt idx="19">
                  <c:v>452.04199999999997</c:v>
                </c:pt>
                <c:pt idx="20">
                  <c:v>463.53</c:v>
                </c:pt>
                <c:pt idx="21">
                  <c:v>465.94400000000002</c:v>
                </c:pt>
                <c:pt idx="22">
                  <c:v>466.45100000000002</c:v>
                </c:pt>
                <c:pt idx="23">
                  <c:v>466.75799999999998</c:v>
                </c:pt>
                <c:pt idx="24">
                  <c:v>463.59500000000003</c:v>
                </c:pt>
                <c:pt idx="25">
                  <c:v>468.27699999999999</c:v>
                </c:pt>
                <c:pt idx="26">
                  <c:v>467.92</c:v>
                </c:pt>
                <c:pt idx="27">
                  <c:v>372.262</c:v>
                </c:pt>
                <c:pt idx="28">
                  <c:v>455.02300000000002</c:v>
                </c:pt>
                <c:pt idx="29">
                  <c:v>384.88200000000001</c:v>
                </c:pt>
                <c:pt idx="30">
                  <c:v>351.04</c:v>
                </c:pt>
                <c:pt idx="31">
                  <c:v>399.21199999999999</c:v>
                </c:pt>
                <c:pt idx="32">
                  <c:v>353.553</c:v>
                </c:pt>
                <c:pt idx="33">
                  <c:v>265.41000000000003</c:v>
                </c:pt>
                <c:pt idx="34">
                  <c:v>154.89599999999999</c:v>
                </c:pt>
                <c:pt idx="35">
                  <c:v>45.613999999999997</c:v>
                </c:pt>
                <c:pt idx="36">
                  <c:v>7.8460000000000001</c:v>
                </c:pt>
                <c:pt idx="37">
                  <c:v>1.4830000000000001</c:v>
                </c:pt>
                <c:pt idx="38">
                  <c:v>0.29299999999999998</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58A-49A2-B9E8-C37AC8F136E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451.8</c:v>
                </c:pt>
                <c:pt idx="1">
                  <c:v>444.1</c:v>
                </c:pt>
                <c:pt idx="2">
                  <c:v>437.5</c:v>
                </c:pt>
                <c:pt idx="3">
                  <c:v>462.5</c:v>
                </c:pt>
                <c:pt idx="4">
                  <c:v>462</c:v>
                </c:pt>
                <c:pt idx="5">
                  <c:v>444.1</c:v>
                </c:pt>
                <c:pt idx="6">
                  <c:v>398.8</c:v>
                </c:pt>
                <c:pt idx="7">
                  <c:v>400.6</c:v>
                </c:pt>
                <c:pt idx="8">
                  <c:v>376</c:v>
                </c:pt>
                <c:pt idx="9">
                  <c:v>318</c:v>
                </c:pt>
                <c:pt idx="10">
                  <c:v>266</c:v>
                </c:pt>
                <c:pt idx="11">
                  <c:v>255.8</c:v>
                </c:pt>
                <c:pt idx="12">
                  <c:v>265.7</c:v>
                </c:pt>
                <c:pt idx="13">
                  <c:v>247.2</c:v>
                </c:pt>
                <c:pt idx="14">
                  <c:v>248.7</c:v>
                </c:pt>
                <c:pt idx="15">
                  <c:v>245.6</c:v>
                </c:pt>
                <c:pt idx="16">
                  <c:v>301.3</c:v>
                </c:pt>
                <c:pt idx="17">
                  <c:v>350.1</c:v>
                </c:pt>
                <c:pt idx="18">
                  <c:v>367.2</c:v>
                </c:pt>
                <c:pt idx="19">
                  <c:v>343.3</c:v>
                </c:pt>
                <c:pt idx="20">
                  <c:v>355.8</c:v>
                </c:pt>
                <c:pt idx="21">
                  <c:v>338</c:v>
                </c:pt>
                <c:pt idx="22">
                  <c:v>422.9</c:v>
                </c:pt>
                <c:pt idx="23">
                  <c:v>488</c:v>
                </c:pt>
                <c:pt idx="24">
                  <c:v>546.6</c:v>
                </c:pt>
                <c:pt idx="25">
                  <c:v>611.79999999999995</c:v>
                </c:pt>
                <c:pt idx="26">
                  <c:v>649.79999999999995</c:v>
                </c:pt>
                <c:pt idx="27">
                  <c:v>681.7</c:v>
                </c:pt>
                <c:pt idx="28">
                  <c:v>708.9</c:v>
                </c:pt>
                <c:pt idx="29">
                  <c:v>713.7</c:v>
                </c:pt>
                <c:pt idx="30">
                  <c:v>717.6</c:v>
                </c:pt>
                <c:pt idx="31">
                  <c:v>707</c:v>
                </c:pt>
                <c:pt idx="32">
                  <c:v>674.4</c:v>
                </c:pt>
                <c:pt idx="33">
                  <c:v>663.8</c:v>
                </c:pt>
                <c:pt idx="34">
                  <c:v>703.8</c:v>
                </c:pt>
                <c:pt idx="35">
                  <c:v>667.2</c:v>
                </c:pt>
                <c:pt idx="36">
                  <c:v>611.9</c:v>
                </c:pt>
                <c:pt idx="37">
                  <c:v>616.29999999999995</c:v>
                </c:pt>
                <c:pt idx="38">
                  <c:v>605.1</c:v>
                </c:pt>
                <c:pt idx="39">
                  <c:v>633.1</c:v>
                </c:pt>
                <c:pt idx="40">
                  <c:v>651.5</c:v>
                </c:pt>
                <c:pt idx="41">
                  <c:v>604.20000000000005</c:v>
                </c:pt>
                <c:pt idx="42">
                  <c:v>641.9</c:v>
                </c:pt>
                <c:pt idx="43">
                  <c:v>608.20000000000005</c:v>
                </c:pt>
                <c:pt idx="44">
                  <c:v>597.6</c:v>
                </c:pt>
                <c:pt idx="45">
                  <c:v>604.6</c:v>
                </c:pt>
                <c:pt idx="46">
                  <c:v>560.6</c:v>
                </c:pt>
                <c:pt idx="47">
                  <c:v>498.3</c:v>
                </c:pt>
              </c:numCache>
            </c:numRef>
          </c:val>
          <c:extLst>
            <c:ext xmlns:c16="http://schemas.microsoft.com/office/drawing/2014/chart" uri="{C3380CC4-5D6E-409C-BE32-E72D297353CC}">
              <c16:uniqueId val="{00000003-F58A-49A2-B9E8-C37AC8F136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23.02</c:v>
                </c:pt>
                <c:pt idx="1">
                  <c:v>24.61</c:v>
                </c:pt>
                <c:pt idx="2">
                  <c:v>13.779</c:v>
                </c:pt>
                <c:pt idx="3">
                  <c:v>16.920000000000002</c:v>
                </c:pt>
                <c:pt idx="4">
                  <c:v>20.100000000000001</c:v>
                </c:pt>
                <c:pt idx="5">
                  <c:v>23.28</c:v>
                </c:pt>
                <c:pt idx="6">
                  <c:v>20.459</c:v>
                </c:pt>
                <c:pt idx="7">
                  <c:v>20.87</c:v>
                </c:pt>
                <c:pt idx="8">
                  <c:v>22.86</c:v>
                </c:pt>
                <c:pt idx="9">
                  <c:v>24.37</c:v>
                </c:pt>
                <c:pt idx="10">
                  <c:v>24.709</c:v>
                </c:pt>
                <c:pt idx="11">
                  <c:v>24.719000000000001</c:v>
                </c:pt>
                <c:pt idx="12">
                  <c:v>28.298999999999999</c:v>
                </c:pt>
                <c:pt idx="13">
                  <c:v>13.699</c:v>
                </c:pt>
                <c:pt idx="14">
                  <c:v>31.219000000000001</c:v>
                </c:pt>
                <c:pt idx="15">
                  <c:v>29.34</c:v>
                </c:pt>
                <c:pt idx="16">
                  <c:v>33.520000000000003</c:v>
                </c:pt>
                <c:pt idx="17">
                  <c:v>32.450000000000003</c:v>
                </c:pt>
                <c:pt idx="18">
                  <c:v>36.529000000000003</c:v>
                </c:pt>
                <c:pt idx="19">
                  <c:v>37.978999999999999</c:v>
                </c:pt>
                <c:pt idx="20">
                  <c:v>37.700000000000003</c:v>
                </c:pt>
                <c:pt idx="21">
                  <c:v>35.478999999999999</c:v>
                </c:pt>
                <c:pt idx="22">
                  <c:v>35.18</c:v>
                </c:pt>
                <c:pt idx="23">
                  <c:v>37.11</c:v>
                </c:pt>
                <c:pt idx="24">
                  <c:v>32.889000000000003</c:v>
                </c:pt>
                <c:pt idx="25">
                  <c:v>32.200000000000003</c:v>
                </c:pt>
                <c:pt idx="26">
                  <c:v>32.74</c:v>
                </c:pt>
                <c:pt idx="27">
                  <c:v>33.65</c:v>
                </c:pt>
                <c:pt idx="28">
                  <c:v>29.26</c:v>
                </c:pt>
                <c:pt idx="29">
                  <c:v>31.94</c:v>
                </c:pt>
                <c:pt idx="30">
                  <c:v>25.638999999999999</c:v>
                </c:pt>
                <c:pt idx="31">
                  <c:v>25.62</c:v>
                </c:pt>
                <c:pt idx="32">
                  <c:v>26.059000000000001</c:v>
                </c:pt>
                <c:pt idx="33">
                  <c:v>25.09</c:v>
                </c:pt>
                <c:pt idx="34">
                  <c:v>24.959</c:v>
                </c:pt>
                <c:pt idx="35">
                  <c:v>22.469000000000001</c:v>
                </c:pt>
                <c:pt idx="36">
                  <c:v>28.329000000000001</c:v>
                </c:pt>
                <c:pt idx="37">
                  <c:v>36.959000000000003</c:v>
                </c:pt>
                <c:pt idx="38">
                  <c:v>37.869</c:v>
                </c:pt>
                <c:pt idx="39">
                  <c:v>36.58</c:v>
                </c:pt>
                <c:pt idx="40">
                  <c:v>33.56</c:v>
                </c:pt>
                <c:pt idx="41">
                  <c:v>32.79</c:v>
                </c:pt>
                <c:pt idx="42">
                  <c:v>35.139000000000003</c:v>
                </c:pt>
                <c:pt idx="43">
                  <c:v>29.75</c:v>
                </c:pt>
                <c:pt idx="44">
                  <c:v>35.759</c:v>
                </c:pt>
                <c:pt idx="45">
                  <c:v>31.719000000000001</c:v>
                </c:pt>
                <c:pt idx="46">
                  <c:v>24.2</c:v>
                </c:pt>
                <c:pt idx="47">
                  <c:v>21.388999999999999</c:v>
                </c:pt>
              </c:numCache>
            </c:numRef>
          </c:val>
          <c:extLst>
            <c:ext xmlns:c16="http://schemas.microsoft.com/office/drawing/2014/chart" uri="{C3380CC4-5D6E-409C-BE32-E72D297353CC}">
              <c16:uniqueId val="{00000000-548A-4709-AD22-A2FDC4E381A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23.079000000000001</c:v>
                </c:pt>
                <c:pt idx="1">
                  <c:v>25.989000000000001</c:v>
                </c:pt>
                <c:pt idx="2">
                  <c:v>13.949</c:v>
                </c:pt>
                <c:pt idx="3">
                  <c:v>16.888999999999999</c:v>
                </c:pt>
                <c:pt idx="4">
                  <c:v>20.59</c:v>
                </c:pt>
                <c:pt idx="5">
                  <c:v>23.27</c:v>
                </c:pt>
                <c:pt idx="6">
                  <c:v>20.77</c:v>
                </c:pt>
                <c:pt idx="7">
                  <c:v>20.719000000000001</c:v>
                </c:pt>
                <c:pt idx="8">
                  <c:v>23.158999999999999</c:v>
                </c:pt>
                <c:pt idx="9">
                  <c:v>24.388999999999999</c:v>
                </c:pt>
                <c:pt idx="10">
                  <c:v>24.908999999999999</c:v>
                </c:pt>
                <c:pt idx="11">
                  <c:v>25.59</c:v>
                </c:pt>
                <c:pt idx="12">
                  <c:v>28.879000000000001</c:v>
                </c:pt>
                <c:pt idx="13">
                  <c:v>13.71</c:v>
                </c:pt>
                <c:pt idx="14">
                  <c:v>31.42</c:v>
                </c:pt>
                <c:pt idx="15">
                  <c:v>29.478999999999999</c:v>
                </c:pt>
                <c:pt idx="16">
                  <c:v>34.36</c:v>
                </c:pt>
                <c:pt idx="17">
                  <c:v>33.029000000000003</c:v>
                </c:pt>
                <c:pt idx="18">
                  <c:v>36.79</c:v>
                </c:pt>
                <c:pt idx="19">
                  <c:v>38.189</c:v>
                </c:pt>
                <c:pt idx="20">
                  <c:v>38.848999999999997</c:v>
                </c:pt>
                <c:pt idx="21">
                  <c:v>35.918999999999997</c:v>
                </c:pt>
                <c:pt idx="22">
                  <c:v>35.369</c:v>
                </c:pt>
                <c:pt idx="23">
                  <c:v>37.950000000000003</c:v>
                </c:pt>
                <c:pt idx="24">
                  <c:v>33.069000000000003</c:v>
                </c:pt>
                <c:pt idx="25">
                  <c:v>32.04</c:v>
                </c:pt>
                <c:pt idx="26">
                  <c:v>33.380000000000003</c:v>
                </c:pt>
                <c:pt idx="27">
                  <c:v>33.798999999999999</c:v>
                </c:pt>
                <c:pt idx="28">
                  <c:v>30.94</c:v>
                </c:pt>
                <c:pt idx="29">
                  <c:v>32.47</c:v>
                </c:pt>
                <c:pt idx="30">
                  <c:v>25.798999999999999</c:v>
                </c:pt>
                <c:pt idx="31">
                  <c:v>25.86</c:v>
                </c:pt>
                <c:pt idx="32">
                  <c:v>26.62</c:v>
                </c:pt>
                <c:pt idx="33">
                  <c:v>25.978999999999999</c:v>
                </c:pt>
                <c:pt idx="34">
                  <c:v>24.649000000000001</c:v>
                </c:pt>
                <c:pt idx="35">
                  <c:v>23.079000000000001</c:v>
                </c:pt>
                <c:pt idx="36">
                  <c:v>28.219000000000001</c:v>
                </c:pt>
                <c:pt idx="37">
                  <c:v>37.259</c:v>
                </c:pt>
                <c:pt idx="38">
                  <c:v>37.759</c:v>
                </c:pt>
                <c:pt idx="39">
                  <c:v>36.759</c:v>
                </c:pt>
                <c:pt idx="40">
                  <c:v>34.22</c:v>
                </c:pt>
                <c:pt idx="41">
                  <c:v>33.168999999999997</c:v>
                </c:pt>
                <c:pt idx="42">
                  <c:v>34.630000000000003</c:v>
                </c:pt>
                <c:pt idx="43">
                  <c:v>30.09</c:v>
                </c:pt>
                <c:pt idx="44">
                  <c:v>36.189</c:v>
                </c:pt>
                <c:pt idx="45">
                  <c:v>32.439</c:v>
                </c:pt>
                <c:pt idx="46">
                  <c:v>24.45</c:v>
                </c:pt>
                <c:pt idx="47">
                  <c:v>21.459</c:v>
                </c:pt>
              </c:numCache>
            </c:numRef>
          </c:val>
          <c:extLst>
            <c:ext xmlns:c16="http://schemas.microsoft.com/office/drawing/2014/chart" uri="{C3380CC4-5D6E-409C-BE32-E72D297353CC}">
              <c16:uniqueId val="{00000001-548A-4709-AD22-A2FDC4E381A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56.262</c:v>
                </c:pt>
                <c:pt idx="1">
                  <c:v>55.994</c:v>
                </c:pt>
                <c:pt idx="2">
                  <c:v>48.627000000000002</c:v>
                </c:pt>
                <c:pt idx="3">
                  <c:v>48.895000000000003</c:v>
                </c:pt>
                <c:pt idx="4">
                  <c:v>50.1</c:v>
                </c:pt>
                <c:pt idx="5">
                  <c:v>54.789000000000001</c:v>
                </c:pt>
                <c:pt idx="6">
                  <c:v>52.511000000000003</c:v>
                </c:pt>
                <c:pt idx="7">
                  <c:v>51.707999999999998</c:v>
                </c:pt>
                <c:pt idx="8">
                  <c:v>54.119</c:v>
                </c:pt>
                <c:pt idx="9">
                  <c:v>55.325000000000003</c:v>
                </c:pt>
                <c:pt idx="10">
                  <c:v>54.387</c:v>
                </c:pt>
                <c:pt idx="11">
                  <c:v>55.459000000000003</c:v>
                </c:pt>
                <c:pt idx="12">
                  <c:v>54.253</c:v>
                </c:pt>
                <c:pt idx="13">
                  <c:v>47.689</c:v>
                </c:pt>
                <c:pt idx="14">
                  <c:v>57.2</c:v>
                </c:pt>
                <c:pt idx="15">
                  <c:v>54.521000000000001</c:v>
                </c:pt>
                <c:pt idx="16">
                  <c:v>59.476999999999997</c:v>
                </c:pt>
                <c:pt idx="17">
                  <c:v>58.137999999999998</c:v>
                </c:pt>
                <c:pt idx="18">
                  <c:v>62.96</c:v>
                </c:pt>
                <c:pt idx="19">
                  <c:v>62.96</c:v>
                </c:pt>
                <c:pt idx="20">
                  <c:v>60.817</c:v>
                </c:pt>
                <c:pt idx="21">
                  <c:v>61.219000000000001</c:v>
                </c:pt>
                <c:pt idx="22">
                  <c:v>63.63</c:v>
                </c:pt>
                <c:pt idx="23">
                  <c:v>60.951000000000001</c:v>
                </c:pt>
                <c:pt idx="24">
                  <c:v>57.601999999999997</c:v>
                </c:pt>
                <c:pt idx="25">
                  <c:v>56.664000000000001</c:v>
                </c:pt>
                <c:pt idx="26">
                  <c:v>59.075000000000003</c:v>
                </c:pt>
                <c:pt idx="27">
                  <c:v>59.343000000000004</c:v>
                </c:pt>
                <c:pt idx="28">
                  <c:v>54.655000000000001</c:v>
                </c:pt>
                <c:pt idx="29">
                  <c:v>56.798000000000002</c:v>
                </c:pt>
                <c:pt idx="30">
                  <c:v>50.234000000000002</c:v>
                </c:pt>
                <c:pt idx="31">
                  <c:v>49.029000000000003</c:v>
                </c:pt>
                <c:pt idx="32">
                  <c:v>51.44</c:v>
                </c:pt>
                <c:pt idx="33">
                  <c:v>53.984999999999999</c:v>
                </c:pt>
                <c:pt idx="34">
                  <c:v>52.244</c:v>
                </c:pt>
                <c:pt idx="35">
                  <c:v>51.305999999999997</c:v>
                </c:pt>
                <c:pt idx="36">
                  <c:v>55.86</c:v>
                </c:pt>
                <c:pt idx="37">
                  <c:v>62.023000000000003</c:v>
                </c:pt>
                <c:pt idx="38">
                  <c:v>62.290999999999997</c:v>
                </c:pt>
                <c:pt idx="39">
                  <c:v>61.621000000000002</c:v>
                </c:pt>
                <c:pt idx="40">
                  <c:v>59.610999999999997</c:v>
                </c:pt>
                <c:pt idx="41">
                  <c:v>59.476999999999997</c:v>
                </c:pt>
                <c:pt idx="42">
                  <c:v>60.414999999999999</c:v>
                </c:pt>
                <c:pt idx="43">
                  <c:v>57.334000000000003</c:v>
                </c:pt>
                <c:pt idx="44">
                  <c:v>59.610999999999997</c:v>
                </c:pt>
                <c:pt idx="45">
                  <c:v>56.396000000000001</c:v>
                </c:pt>
                <c:pt idx="46">
                  <c:v>54.759</c:v>
                </c:pt>
                <c:pt idx="47">
                  <c:v>52.593000000000004</c:v>
                </c:pt>
              </c:numCache>
            </c:numRef>
          </c:val>
          <c:extLst>
            <c:ext xmlns:c16="http://schemas.microsoft.com/office/drawing/2014/chart" uri="{C3380CC4-5D6E-409C-BE32-E72D297353CC}">
              <c16:uniqueId val="{00000002-548A-4709-AD22-A2FDC4E381A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55.481000000000002</c:v>
                </c:pt>
                <c:pt idx="1">
                  <c:v>54.771000000000001</c:v>
                </c:pt>
                <c:pt idx="2">
                  <c:v>47.819000000000003</c:v>
                </c:pt>
                <c:pt idx="3">
                  <c:v>50.503</c:v>
                </c:pt>
                <c:pt idx="4">
                  <c:v>50.430999999999997</c:v>
                </c:pt>
                <c:pt idx="5">
                  <c:v>53.905000000000001</c:v>
                </c:pt>
                <c:pt idx="6">
                  <c:v>52.375</c:v>
                </c:pt>
                <c:pt idx="7">
                  <c:v>52.545000000000002</c:v>
                </c:pt>
                <c:pt idx="8">
                  <c:v>53.436</c:v>
                </c:pt>
                <c:pt idx="9">
                  <c:v>54.655000000000001</c:v>
                </c:pt>
                <c:pt idx="10">
                  <c:v>53.704999999999998</c:v>
                </c:pt>
                <c:pt idx="11">
                  <c:v>55.734000000000002</c:v>
                </c:pt>
                <c:pt idx="12">
                  <c:v>55.347999999999999</c:v>
                </c:pt>
                <c:pt idx="13">
                  <c:v>47.533000000000001</c:v>
                </c:pt>
                <c:pt idx="14">
                  <c:v>56.238</c:v>
                </c:pt>
                <c:pt idx="15">
                  <c:v>53.832000000000001</c:v>
                </c:pt>
                <c:pt idx="16">
                  <c:v>58.197000000000003</c:v>
                </c:pt>
                <c:pt idx="17">
                  <c:v>57.75</c:v>
                </c:pt>
                <c:pt idx="18">
                  <c:v>62.625</c:v>
                </c:pt>
                <c:pt idx="19">
                  <c:v>63.087000000000003</c:v>
                </c:pt>
                <c:pt idx="20">
                  <c:v>60.098999999999997</c:v>
                </c:pt>
                <c:pt idx="21">
                  <c:v>60.887</c:v>
                </c:pt>
                <c:pt idx="22">
                  <c:v>62.39</c:v>
                </c:pt>
                <c:pt idx="23">
                  <c:v>61.88</c:v>
                </c:pt>
                <c:pt idx="24">
                  <c:v>56.756999999999998</c:v>
                </c:pt>
                <c:pt idx="25">
                  <c:v>55.884999999999998</c:v>
                </c:pt>
                <c:pt idx="26">
                  <c:v>59.292999999999999</c:v>
                </c:pt>
                <c:pt idx="27">
                  <c:v>58.667999999999999</c:v>
                </c:pt>
                <c:pt idx="28">
                  <c:v>54.792999999999999</c:v>
                </c:pt>
                <c:pt idx="29">
                  <c:v>56.491</c:v>
                </c:pt>
                <c:pt idx="30">
                  <c:v>49.545000000000002</c:v>
                </c:pt>
                <c:pt idx="31">
                  <c:v>48.006</c:v>
                </c:pt>
                <c:pt idx="32">
                  <c:v>51.137999999999998</c:v>
                </c:pt>
                <c:pt idx="33">
                  <c:v>52.423999999999999</c:v>
                </c:pt>
                <c:pt idx="34">
                  <c:v>51.811999999999998</c:v>
                </c:pt>
                <c:pt idx="35">
                  <c:v>51.26</c:v>
                </c:pt>
                <c:pt idx="36">
                  <c:v>55.353999999999999</c:v>
                </c:pt>
                <c:pt idx="37">
                  <c:v>61.405999999999999</c:v>
                </c:pt>
                <c:pt idx="38">
                  <c:v>62.003999999999998</c:v>
                </c:pt>
                <c:pt idx="39">
                  <c:v>61.146999999999998</c:v>
                </c:pt>
                <c:pt idx="40">
                  <c:v>59.314999999999998</c:v>
                </c:pt>
                <c:pt idx="41">
                  <c:v>59.43</c:v>
                </c:pt>
                <c:pt idx="42">
                  <c:v>60.600999999999999</c:v>
                </c:pt>
                <c:pt idx="43">
                  <c:v>56.573</c:v>
                </c:pt>
                <c:pt idx="44">
                  <c:v>58.768999999999998</c:v>
                </c:pt>
                <c:pt idx="45">
                  <c:v>56.238999999999997</c:v>
                </c:pt>
                <c:pt idx="46">
                  <c:v>53.393999999999998</c:v>
                </c:pt>
                <c:pt idx="47">
                  <c:v>50.21</c:v>
                </c:pt>
              </c:numCache>
            </c:numRef>
          </c:val>
          <c:extLst>
            <c:ext xmlns:c16="http://schemas.microsoft.com/office/drawing/2014/chart" uri="{C3380CC4-5D6E-409C-BE32-E72D297353CC}">
              <c16:uniqueId val="{00000003-548A-4709-AD22-A2FDC4E381A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175.04</c:v>
                </c:pt>
                <c:pt idx="1">
                  <c:v>172.65</c:v>
                </c:pt>
                <c:pt idx="2">
                  <c:v>156.25</c:v>
                </c:pt>
                <c:pt idx="3">
                  <c:v>177.6</c:v>
                </c:pt>
                <c:pt idx="4">
                  <c:v>118.3</c:v>
                </c:pt>
                <c:pt idx="5">
                  <c:v>130.26</c:v>
                </c:pt>
                <c:pt idx="6">
                  <c:v>129.82</c:v>
                </c:pt>
                <c:pt idx="7">
                  <c:v>133.88999999999999</c:v>
                </c:pt>
                <c:pt idx="8">
                  <c:v>122.38</c:v>
                </c:pt>
                <c:pt idx="9">
                  <c:v>137.13999999999999</c:v>
                </c:pt>
                <c:pt idx="10">
                  <c:v>150.15</c:v>
                </c:pt>
                <c:pt idx="11">
                  <c:v>160.88</c:v>
                </c:pt>
                <c:pt idx="12">
                  <c:v>182.42</c:v>
                </c:pt>
                <c:pt idx="13">
                  <c:v>160.97</c:v>
                </c:pt>
                <c:pt idx="14">
                  <c:v>196.19</c:v>
                </c:pt>
                <c:pt idx="15">
                  <c:v>198.31</c:v>
                </c:pt>
                <c:pt idx="16">
                  <c:v>247.84</c:v>
                </c:pt>
                <c:pt idx="17">
                  <c:v>242.58</c:v>
                </c:pt>
                <c:pt idx="18">
                  <c:v>272.45</c:v>
                </c:pt>
                <c:pt idx="19">
                  <c:v>299.62</c:v>
                </c:pt>
                <c:pt idx="20">
                  <c:v>315.67</c:v>
                </c:pt>
                <c:pt idx="21">
                  <c:v>295.14</c:v>
                </c:pt>
                <c:pt idx="22">
                  <c:v>290.93</c:v>
                </c:pt>
                <c:pt idx="23">
                  <c:v>312.88</c:v>
                </c:pt>
                <c:pt idx="24">
                  <c:v>272.04000000000002</c:v>
                </c:pt>
                <c:pt idx="25">
                  <c:v>263.51</c:v>
                </c:pt>
                <c:pt idx="26">
                  <c:v>264.17</c:v>
                </c:pt>
                <c:pt idx="27">
                  <c:v>271.58999999999997</c:v>
                </c:pt>
                <c:pt idx="28">
                  <c:v>264.56</c:v>
                </c:pt>
                <c:pt idx="29">
                  <c:v>282.54000000000002</c:v>
                </c:pt>
                <c:pt idx="30">
                  <c:v>262.89</c:v>
                </c:pt>
                <c:pt idx="31">
                  <c:v>248.01</c:v>
                </c:pt>
                <c:pt idx="32">
                  <c:v>242.37</c:v>
                </c:pt>
                <c:pt idx="33">
                  <c:v>221.04</c:v>
                </c:pt>
                <c:pt idx="34">
                  <c:v>198.2</c:v>
                </c:pt>
                <c:pt idx="35">
                  <c:v>178.21</c:v>
                </c:pt>
                <c:pt idx="36">
                  <c:v>202.24</c:v>
                </c:pt>
                <c:pt idx="37">
                  <c:v>287.82</c:v>
                </c:pt>
                <c:pt idx="38">
                  <c:v>299.29000000000002</c:v>
                </c:pt>
                <c:pt idx="39">
                  <c:v>305.77999999999997</c:v>
                </c:pt>
                <c:pt idx="40">
                  <c:v>288.48</c:v>
                </c:pt>
                <c:pt idx="41">
                  <c:v>283.18</c:v>
                </c:pt>
                <c:pt idx="42">
                  <c:v>292.33999999999997</c:v>
                </c:pt>
                <c:pt idx="43">
                  <c:v>259.63</c:v>
                </c:pt>
                <c:pt idx="44">
                  <c:v>282.51</c:v>
                </c:pt>
                <c:pt idx="45">
                  <c:v>234.97</c:v>
                </c:pt>
                <c:pt idx="46">
                  <c:v>199.99</c:v>
                </c:pt>
                <c:pt idx="47">
                  <c:v>155.03</c:v>
                </c:pt>
              </c:numCache>
            </c:numRef>
          </c:val>
          <c:extLst>
            <c:ext xmlns:c16="http://schemas.microsoft.com/office/drawing/2014/chart" uri="{C3380CC4-5D6E-409C-BE32-E72D297353CC}">
              <c16:uniqueId val="{00000004-548A-4709-AD22-A2FDC4E381A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161.02000000000001</c:v>
                </c:pt>
                <c:pt idx="1">
                  <c:v>158.65</c:v>
                </c:pt>
                <c:pt idx="2">
                  <c:v>154.91999999999999</c:v>
                </c:pt>
                <c:pt idx="3">
                  <c:v>158.08000000000001</c:v>
                </c:pt>
                <c:pt idx="4">
                  <c:v>156.47</c:v>
                </c:pt>
                <c:pt idx="5">
                  <c:v>157.82</c:v>
                </c:pt>
                <c:pt idx="6">
                  <c:v>158.97</c:v>
                </c:pt>
                <c:pt idx="7">
                  <c:v>161.38</c:v>
                </c:pt>
                <c:pt idx="8">
                  <c:v>160.51</c:v>
                </c:pt>
                <c:pt idx="9">
                  <c:v>171.48</c:v>
                </c:pt>
                <c:pt idx="10">
                  <c:v>162.72</c:v>
                </c:pt>
                <c:pt idx="11">
                  <c:v>161.06</c:v>
                </c:pt>
                <c:pt idx="12">
                  <c:v>155.31</c:v>
                </c:pt>
                <c:pt idx="13">
                  <c:v>136.25</c:v>
                </c:pt>
                <c:pt idx="14">
                  <c:v>135.15</c:v>
                </c:pt>
                <c:pt idx="15">
                  <c:v>138.22</c:v>
                </c:pt>
                <c:pt idx="16">
                  <c:v>136.80000000000001</c:v>
                </c:pt>
                <c:pt idx="17">
                  <c:v>133.59</c:v>
                </c:pt>
                <c:pt idx="18">
                  <c:v>135.41999999999999</c:v>
                </c:pt>
                <c:pt idx="19">
                  <c:v>132.1</c:v>
                </c:pt>
                <c:pt idx="20">
                  <c:v>131.44</c:v>
                </c:pt>
                <c:pt idx="21">
                  <c:v>125.15</c:v>
                </c:pt>
                <c:pt idx="22">
                  <c:v>121.08</c:v>
                </c:pt>
                <c:pt idx="23">
                  <c:v>120.5</c:v>
                </c:pt>
                <c:pt idx="24">
                  <c:v>110.93</c:v>
                </c:pt>
                <c:pt idx="25">
                  <c:v>122.9</c:v>
                </c:pt>
                <c:pt idx="26">
                  <c:v>118.15</c:v>
                </c:pt>
                <c:pt idx="27">
                  <c:v>128.65</c:v>
                </c:pt>
                <c:pt idx="28">
                  <c:v>111.24</c:v>
                </c:pt>
                <c:pt idx="29">
                  <c:v>118.8</c:v>
                </c:pt>
                <c:pt idx="30">
                  <c:v>131</c:v>
                </c:pt>
                <c:pt idx="31">
                  <c:v>125.53</c:v>
                </c:pt>
                <c:pt idx="32">
                  <c:v>129.46</c:v>
                </c:pt>
                <c:pt idx="33">
                  <c:v>139</c:v>
                </c:pt>
                <c:pt idx="34">
                  <c:v>155.27000000000001</c:v>
                </c:pt>
                <c:pt idx="35">
                  <c:v>166.79</c:v>
                </c:pt>
                <c:pt idx="36">
                  <c:v>166.53</c:v>
                </c:pt>
                <c:pt idx="37">
                  <c:v>170.74</c:v>
                </c:pt>
                <c:pt idx="38">
                  <c:v>170.39</c:v>
                </c:pt>
                <c:pt idx="39">
                  <c:v>167.58</c:v>
                </c:pt>
                <c:pt idx="40">
                  <c:v>164.95</c:v>
                </c:pt>
                <c:pt idx="41">
                  <c:v>168.26</c:v>
                </c:pt>
                <c:pt idx="42">
                  <c:v>168.62</c:v>
                </c:pt>
                <c:pt idx="43">
                  <c:v>174.07</c:v>
                </c:pt>
                <c:pt idx="44">
                  <c:v>170.66</c:v>
                </c:pt>
                <c:pt idx="45">
                  <c:v>166.57</c:v>
                </c:pt>
                <c:pt idx="46">
                  <c:v>164.25</c:v>
                </c:pt>
                <c:pt idx="47">
                  <c:v>160.62</c:v>
                </c:pt>
              </c:numCache>
            </c:numRef>
          </c:val>
          <c:extLst>
            <c:ext xmlns:c16="http://schemas.microsoft.com/office/drawing/2014/chart" uri="{C3380CC4-5D6E-409C-BE32-E72D297353CC}">
              <c16:uniqueId val="{00000000-E6F4-47BB-8012-77947CF6561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160.19</c:v>
                </c:pt>
                <c:pt idx="1">
                  <c:v>159.62</c:v>
                </c:pt>
                <c:pt idx="2">
                  <c:v>154.13999999999999</c:v>
                </c:pt>
                <c:pt idx="3">
                  <c:v>158.72</c:v>
                </c:pt>
                <c:pt idx="4">
                  <c:v>157.27000000000001</c:v>
                </c:pt>
                <c:pt idx="5">
                  <c:v>158.63999999999999</c:v>
                </c:pt>
                <c:pt idx="6">
                  <c:v>160.09</c:v>
                </c:pt>
                <c:pt idx="7">
                  <c:v>161.63999999999999</c:v>
                </c:pt>
                <c:pt idx="8">
                  <c:v>160.21</c:v>
                </c:pt>
                <c:pt idx="9">
                  <c:v>170.97</c:v>
                </c:pt>
                <c:pt idx="10">
                  <c:v>163.05000000000001</c:v>
                </c:pt>
                <c:pt idx="11">
                  <c:v>161.22</c:v>
                </c:pt>
                <c:pt idx="12">
                  <c:v>154.47</c:v>
                </c:pt>
                <c:pt idx="13">
                  <c:v>136.61000000000001</c:v>
                </c:pt>
                <c:pt idx="14">
                  <c:v>135.51</c:v>
                </c:pt>
                <c:pt idx="15">
                  <c:v>137.94999999999999</c:v>
                </c:pt>
                <c:pt idx="16">
                  <c:v>137.85</c:v>
                </c:pt>
                <c:pt idx="17">
                  <c:v>134.72</c:v>
                </c:pt>
                <c:pt idx="18">
                  <c:v>134.11000000000001</c:v>
                </c:pt>
                <c:pt idx="19">
                  <c:v>131.81</c:v>
                </c:pt>
                <c:pt idx="20">
                  <c:v>132.85</c:v>
                </c:pt>
                <c:pt idx="21">
                  <c:v>126.39</c:v>
                </c:pt>
                <c:pt idx="22">
                  <c:v>122.42</c:v>
                </c:pt>
                <c:pt idx="23">
                  <c:v>121.6</c:v>
                </c:pt>
                <c:pt idx="24">
                  <c:v>109.8</c:v>
                </c:pt>
                <c:pt idx="25">
                  <c:v>123.72</c:v>
                </c:pt>
                <c:pt idx="26">
                  <c:v>117.68</c:v>
                </c:pt>
                <c:pt idx="27">
                  <c:v>130.88999999999999</c:v>
                </c:pt>
                <c:pt idx="28">
                  <c:v>112.62</c:v>
                </c:pt>
                <c:pt idx="29">
                  <c:v>119.5</c:v>
                </c:pt>
                <c:pt idx="30">
                  <c:v>134.9</c:v>
                </c:pt>
                <c:pt idx="31">
                  <c:v>124.13</c:v>
                </c:pt>
                <c:pt idx="32">
                  <c:v>130.08000000000001</c:v>
                </c:pt>
                <c:pt idx="33">
                  <c:v>140.41</c:v>
                </c:pt>
                <c:pt idx="34">
                  <c:v>154.84</c:v>
                </c:pt>
                <c:pt idx="35">
                  <c:v>164.87</c:v>
                </c:pt>
                <c:pt idx="36">
                  <c:v>166.63</c:v>
                </c:pt>
                <c:pt idx="37">
                  <c:v>171.4</c:v>
                </c:pt>
                <c:pt idx="38">
                  <c:v>170.26</c:v>
                </c:pt>
                <c:pt idx="39">
                  <c:v>167.13</c:v>
                </c:pt>
                <c:pt idx="40">
                  <c:v>165.6</c:v>
                </c:pt>
                <c:pt idx="41">
                  <c:v>168.31</c:v>
                </c:pt>
                <c:pt idx="42">
                  <c:v>167.92</c:v>
                </c:pt>
                <c:pt idx="43">
                  <c:v>175.36</c:v>
                </c:pt>
                <c:pt idx="44">
                  <c:v>172.13</c:v>
                </c:pt>
                <c:pt idx="45">
                  <c:v>167.08</c:v>
                </c:pt>
                <c:pt idx="46">
                  <c:v>163.41</c:v>
                </c:pt>
                <c:pt idx="47">
                  <c:v>159.57</c:v>
                </c:pt>
              </c:numCache>
            </c:numRef>
          </c:val>
          <c:extLst>
            <c:ext xmlns:c16="http://schemas.microsoft.com/office/drawing/2014/chart" uri="{C3380CC4-5D6E-409C-BE32-E72D297353CC}">
              <c16:uniqueId val="{00000001-E6F4-47BB-8012-77947CF6561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461.21</c:v>
                </c:pt>
                <c:pt idx="1">
                  <c:v>457.93</c:v>
                </c:pt>
                <c:pt idx="2">
                  <c:v>456.55</c:v>
                </c:pt>
                <c:pt idx="3">
                  <c:v>444.96</c:v>
                </c:pt>
                <c:pt idx="4">
                  <c:v>447.31</c:v>
                </c:pt>
                <c:pt idx="5">
                  <c:v>454.45</c:v>
                </c:pt>
                <c:pt idx="6">
                  <c:v>452.07</c:v>
                </c:pt>
                <c:pt idx="7">
                  <c:v>460.29</c:v>
                </c:pt>
                <c:pt idx="8">
                  <c:v>459.7</c:v>
                </c:pt>
                <c:pt idx="9">
                  <c:v>470.32</c:v>
                </c:pt>
                <c:pt idx="10">
                  <c:v>440.85</c:v>
                </c:pt>
                <c:pt idx="11">
                  <c:v>428.59</c:v>
                </c:pt>
                <c:pt idx="12">
                  <c:v>406.53</c:v>
                </c:pt>
                <c:pt idx="13">
                  <c:v>331.96</c:v>
                </c:pt>
                <c:pt idx="14">
                  <c:v>306.45</c:v>
                </c:pt>
                <c:pt idx="15">
                  <c:v>299.89999999999998</c:v>
                </c:pt>
                <c:pt idx="16">
                  <c:v>295.24</c:v>
                </c:pt>
                <c:pt idx="17">
                  <c:v>295.37</c:v>
                </c:pt>
                <c:pt idx="18">
                  <c:v>290.57</c:v>
                </c:pt>
                <c:pt idx="19">
                  <c:v>283.56</c:v>
                </c:pt>
                <c:pt idx="20">
                  <c:v>291.24</c:v>
                </c:pt>
                <c:pt idx="21">
                  <c:v>268.01</c:v>
                </c:pt>
                <c:pt idx="22">
                  <c:v>250.81</c:v>
                </c:pt>
                <c:pt idx="23">
                  <c:v>241.42</c:v>
                </c:pt>
                <c:pt idx="24">
                  <c:v>233.19</c:v>
                </c:pt>
                <c:pt idx="25">
                  <c:v>287.2</c:v>
                </c:pt>
                <c:pt idx="26">
                  <c:v>279.55</c:v>
                </c:pt>
                <c:pt idx="27">
                  <c:v>340.96</c:v>
                </c:pt>
                <c:pt idx="28">
                  <c:v>279.7</c:v>
                </c:pt>
                <c:pt idx="29">
                  <c:v>314.76</c:v>
                </c:pt>
                <c:pt idx="30">
                  <c:v>369.49</c:v>
                </c:pt>
                <c:pt idx="31">
                  <c:v>329.63</c:v>
                </c:pt>
                <c:pt idx="32">
                  <c:v>352.1</c:v>
                </c:pt>
                <c:pt idx="33">
                  <c:v>395.43</c:v>
                </c:pt>
                <c:pt idx="34">
                  <c:v>462.42</c:v>
                </c:pt>
                <c:pt idx="35">
                  <c:v>510.77</c:v>
                </c:pt>
                <c:pt idx="36">
                  <c:v>517.36</c:v>
                </c:pt>
                <c:pt idx="37">
                  <c:v>526.23</c:v>
                </c:pt>
                <c:pt idx="38">
                  <c:v>530.09</c:v>
                </c:pt>
                <c:pt idx="39">
                  <c:v>520.16</c:v>
                </c:pt>
                <c:pt idx="40">
                  <c:v>521.20000000000005</c:v>
                </c:pt>
                <c:pt idx="41">
                  <c:v>508.71</c:v>
                </c:pt>
                <c:pt idx="42">
                  <c:v>521.65</c:v>
                </c:pt>
                <c:pt idx="43">
                  <c:v>526.45000000000005</c:v>
                </c:pt>
                <c:pt idx="44">
                  <c:v>526.83000000000004</c:v>
                </c:pt>
                <c:pt idx="45">
                  <c:v>507.46</c:v>
                </c:pt>
                <c:pt idx="46">
                  <c:v>495.09</c:v>
                </c:pt>
                <c:pt idx="47">
                  <c:v>485.2</c:v>
                </c:pt>
              </c:numCache>
            </c:numRef>
          </c:val>
          <c:extLst>
            <c:ext xmlns:c16="http://schemas.microsoft.com/office/drawing/2014/chart" uri="{C3380CC4-5D6E-409C-BE32-E72D297353CC}">
              <c16:uniqueId val="{00000002-E6F4-47BB-8012-77947CF6561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316.43</c:v>
                </c:pt>
                <c:pt idx="1">
                  <c:v>319.39</c:v>
                </c:pt>
                <c:pt idx="2">
                  <c:v>311.44</c:v>
                </c:pt>
                <c:pt idx="3">
                  <c:v>311.73</c:v>
                </c:pt>
                <c:pt idx="4">
                  <c:v>307.43</c:v>
                </c:pt>
                <c:pt idx="5">
                  <c:v>311.89</c:v>
                </c:pt>
                <c:pt idx="6">
                  <c:v>312.66000000000003</c:v>
                </c:pt>
                <c:pt idx="7">
                  <c:v>321.32</c:v>
                </c:pt>
                <c:pt idx="8">
                  <c:v>326.89999999999998</c:v>
                </c:pt>
                <c:pt idx="9">
                  <c:v>341.65</c:v>
                </c:pt>
                <c:pt idx="10">
                  <c:v>323.01</c:v>
                </c:pt>
                <c:pt idx="11">
                  <c:v>315.64999999999998</c:v>
                </c:pt>
                <c:pt idx="12">
                  <c:v>291.62</c:v>
                </c:pt>
                <c:pt idx="13">
                  <c:v>237.35</c:v>
                </c:pt>
                <c:pt idx="14">
                  <c:v>212.65</c:v>
                </c:pt>
                <c:pt idx="15">
                  <c:v>216.81</c:v>
                </c:pt>
                <c:pt idx="16">
                  <c:v>206.76</c:v>
                </c:pt>
                <c:pt idx="17">
                  <c:v>200.9</c:v>
                </c:pt>
                <c:pt idx="18">
                  <c:v>200.43</c:v>
                </c:pt>
                <c:pt idx="19">
                  <c:v>192.03</c:v>
                </c:pt>
                <c:pt idx="20">
                  <c:v>240.07</c:v>
                </c:pt>
                <c:pt idx="21">
                  <c:v>214.2</c:v>
                </c:pt>
                <c:pt idx="22">
                  <c:v>202.96</c:v>
                </c:pt>
                <c:pt idx="23">
                  <c:v>153.16</c:v>
                </c:pt>
                <c:pt idx="24">
                  <c:v>143.84</c:v>
                </c:pt>
                <c:pt idx="25">
                  <c:v>164.33</c:v>
                </c:pt>
                <c:pt idx="26">
                  <c:v>152.35</c:v>
                </c:pt>
                <c:pt idx="27">
                  <c:v>195.31</c:v>
                </c:pt>
                <c:pt idx="28">
                  <c:v>148.47</c:v>
                </c:pt>
                <c:pt idx="29">
                  <c:v>174.11</c:v>
                </c:pt>
                <c:pt idx="30">
                  <c:v>215.18</c:v>
                </c:pt>
                <c:pt idx="31">
                  <c:v>190.9</c:v>
                </c:pt>
                <c:pt idx="32">
                  <c:v>197.95</c:v>
                </c:pt>
                <c:pt idx="33">
                  <c:v>240.96</c:v>
                </c:pt>
                <c:pt idx="34">
                  <c:v>283.66000000000003</c:v>
                </c:pt>
                <c:pt idx="35">
                  <c:v>323.48</c:v>
                </c:pt>
                <c:pt idx="36">
                  <c:v>336.26</c:v>
                </c:pt>
                <c:pt idx="37">
                  <c:v>338.64</c:v>
                </c:pt>
                <c:pt idx="38">
                  <c:v>344.28</c:v>
                </c:pt>
                <c:pt idx="39">
                  <c:v>340.9</c:v>
                </c:pt>
                <c:pt idx="40">
                  <c:v>331.3</c:v>
                </c:pt>
                <c:pt idx="41">
                  <c:v>334.91</c:v>
                </c:pt>
                <c:pt idx="42">
                  <c:v>335.47</c:v>
                </c:pt>
                <c:pt idx="43">
                  <c:v>347.03</c:v>
                </c:pt>
                <c:pt idx="44">
                  <c:v>346.15</c:v>
                </c:pt>
                <c:pt idx="45">
                  <c:v>334.24</c:v>
                </c:pt>
                <c:pt idx="46">
                  <c:v>329.87</c:v>
                </c:pt>
                <c:pt idx="47">
                  <c:v>324.06</c:v>
                </c:pt>
              </c:numCache>
            </c:numRef>
          </c:val>
          <c:extLst>
            <c:ext xmlns:c16="http://schemas.microsoft.com/office/drawing/2014/chart" uri="{C3380CC4-5D6E-409C-BE32-E72D297353CC}">
              <c16:uniqueId val="{00000003-E6F4-47BB-8012-77947CF6561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6608.45</c:v>
                </c:pt>
                <c:pt idx="1">
                  <c:v>6512.86</c:v>
                </c:pt>
                <c:pt idx="2">
                  <c:v>6316.73</c:v>
                </c:pt>
                <c:pt idx="3">
                  <c:v>6175.61</c:v>
                </c:pt>
                <c:pt idx="4">
                  <c:v>6212.13</c:v>
                </c:pt>
                <c:pt idx="5">
                  <c:v>6234.2</c:v>
                </c:pt>
                <c:pt idx="6">
                  <c:v>6213.98</c:v>
                </c:pt>
                <c:pt idx="7">
                  <c:v>6117.93</c:v>
                </c:pt>
                <c:pt idx="8">
                  <c:v>6279.83</c:v>
                </c:pt>
                <c:pt idx="9">
                  <c:v>6279.12</c:v>
                </c:pt>
                <c:pt idx="10">
                  <c:v>6259.92</c:v>
                </c:pt>
                <c:pt idx="11">
                  <c:v>6242.74</c:v>
                </c:pt>
                <c:pt idx="12">
                  <c:v>6418.9669999999996</c:v>
                </c:pt>
                <c:pt idx="13">
                  <c:v>6345.0309999999999</c:v>
                </c:pt>
                <c:pt idx="14">
                  <c:v>6687.1980000000003</c:v>
                </c:pt>
                <c:pt idx="15">
                  <c:v>6754.4290000000001</c:v>
                </c:pt>
                <c:pt idx="16">
                  <c:v>7065.6469999999999</c:v>
                </c:pt>
                <c:pt idx="17">
                  <c:v>7236.7920000000004</c:v>
                </c:pt>
                <c:pt idx="18">
                  <c:v>7447.8459999999995</c:v>
                </c:pt>
                <c:pt idx="19">
                  <c:v>7520.8919999999998</c:v>
                </c:pt>
                <c:pt idx="20">
                  <c:v>7656.87</c:v>
                </c:pt>
                <c:pt idx="21">
                  <c:v>7642.6639999999998</c:v>
                </c:pt>
                <c:pt idx="22">
                  <c:v>7705.6710000000003</c:v>
                </c:pt>
                <c:pt idx="23">
                  <c:v>7631.058</c:v>
                </c:pt>
                <c:pt idx="24">
                  <c:v>7647.8850000000002</c:v>
                </c:pt>
                <c:pt idx="25">
                  <c:v>7518.1469999999999</c:v>
                </c:pt>
                <c:pt idx="26">
                  <c:v>7628.87</c:v>
                </c:pt>
                <c:pt idx="27">
                  <c:v>7695.4319999999998</c:v>
                </c:pt>
                <c:pt idx="28">
                  <c:v>7705.4030000000002</c:v>
                </c:pt>
                <c:pt idx="29">
                  <c:v>7752.3819999999996</c:v>
                </c:pt>
                <c:pt idx="30">
                  <c:v>7675.21</c:v>
                </c:pt>
                <c:pt idx="31">
                  <c:v>7538.7619999999997</c:v>
                </c:pt>
                <c:pt idx="32">
                  <c:v>7555.1229999999996</c:v>
                </c:pt>
                <c:pt idx="33">
                  <c:v>7383.07</c:v>
                </c:pt>
                <c:pt idx="34">
                  <c:v>7205.4359999999997</c:v>
                </c:pt>
                <c:pt idx="35">
                  <c:v>7045.8639999999996</c:v>
                </c:pt>
                <c:pt idx="36">
                  <c:v>7114.2460000000001</c:v>
                </c:pt>
                <c:pt idx="37">
                  <c:v>7440.0429999999997</c:v>
                </c:pt>
                <c:pt idx="38">
                  <c:v>7499.3530000000001</c:v>
                </c:pt>
                <c:pt idx="39">
                  <c:v>7478.51</c:v>
                </c:pt>
                <c:pt idx="40">
                  <c:v>7405.91</c:v>
                </c:pt>
                <c:pt idx="41">
                  <c:v>7375.96</c:v>
                </c:pt>
                <c:pt idx="42">
                  <c:v>7384.4</c:v>
                </c:pt>
                <c:pt idx="43">
                  <c:v>7238.56</c:v>
                </c:pt>
                <c:pt idx="44">
                  <c:v>7258.69</c:v>
                </c:pt>
                <c:pt idx="45">
                  <c:v>7013.63</c:v>
                </c:pt>
                <c:pt idx="46">
                  <c:v>6924.79</c:v>
                </c:pt>
                <c:pt idx="47">
                  <c:v>6734.26</c:v>
                </c:pt>
              </c:numCache>
            </c:numRef>
          </c:val>
          <c:smooth val="0"/>
          <c:extLst>
            <c:ext xmlns:c16="http://schemas.microsoft.com/office/drawing/2014/chart" uri="{C3380CC4-5D6E-409C-BE32-E72D297353CC}">
              <c16:uniqueId val="{00000000-94F3-46ED-9BEE-8F5994DF70F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6666.8312299999998</c:v>
                </c:pt>
                <c:pt idx="1">
                  <c:v>6550.41651</c:v>
                </c:pt>
                <c:pt idx="2">
                  <c:v>6477.0906100000002</c:v>
                </c:pt>
                <c:pt idx="3">
                  <c:v>6388.0516699999998</c:v>
                </c:pt>
                <c:pt idx="4">
                  <c:v>6342.9916400000002</c:v>
                </c:pt>
                <c:pt idx="5">
                  <c:v>6332.1158500000001</c:v>
                </c:pt>
                <c:pt idx="6">
                  <c:v>6291.0753999999997</c:v>
                </c:pt>
                <c:pt idx="7">
                  <c:v>6280.2488700000004</c:v>
                </c:pt>
                <c:pt idx="8">
                  <c:v>6303.3596200000002</c:v>
                </c:pt>
                <c:pt idx="9">
                  <c:v>6340.63742</c:v>
                </c:pt>
                <c:pt idx="10">
                  <c:v>6305.8933999999999</c:v>
                </c:pt>
                <c:pt idx="11">
                  <c:v>6296.9285099999997</c:v>
                </c:pt>
                <c:pt idx="12">
                  <c:v>6378.0264900000002</c:v>
                </c:pt>
                <c:pt idx="13">
                  <c:v>6453.9064600000002</c:v>
                </c:pt>
                <c:pt idx="14">
                  <c:v>6673.0463499999996</c:v>
                </c:pt>
                <c:pt idx="15">
                  <c:v>6863.4697299999998</c:v>
                </c:pt>
                <c:pt idx="16">
                  <c:v>7086.8304399999997</c:v>
                </c:pt>
                <c:pt idx="17">
                  <c:v>7229.5776500000002</c:v>
                </c:pt>
                <c:pt idx="18">
                  <c:v>7373.0629799999997</c:v>
                </c:pt>
                <c:pt idx="19">
                  <c:v>7473.0183999999999</c:v>
                </c:pt>
                <c:pt idx="20">
                  <c:v>7592.7883499999998</c:v>
                </c:pt>
                <c:pt idx="21">
                  <c:v>7680.3104199999998</c:v>
                </c:pt>
                <c:pt idx="22">
                  <c:v>7751.4158699999998</c:v>
                </c:pt>
                <c:pt idx="23">
                  <c:v>7760.98495</c:v>
                </c:pt>
                <c:pt idx="24">
                  <c:v>7716.10149</c:v>
                </c:pt>
                <c:pt idx="25">
                  <c:v>7669.8615600000003</c:v>
                </c:pt>
                <c:pt idx="26">
                  <c:v>7595.5864099999999</c:v>
                </c:pt>
                <c:pt idx="27">
                  <c:v>7668.4297399999996</c:v>
                </c:pt>
                <c:pt idx="28">
                  <c:v>7780.3445199999996</c:v>
                </c:pt>
                <c:pt idx="29">
                  <c:v>7772.38627</c:v>
                </c:pt>
                <c:pt idx="30">
                  <c:v>7730.2021199999999</c:v>
                </c:pt>
                <c:pt idx="31">
                  <c:v>7670.2296500000002</c:v>
                </c:pt>
                <c:pt idx="32">
                  <c:v>7609.3954800000001</c:v>
                </c:pt>
                <c:pt idx="33">
                  <c:v>7480.1055999999999</c:v>
                </c:pt>
                <c:pt idx="34">
                  <c:v>7280.4133899999997</c:v>
                </c:pt>
                <c:pt idx="35">
                  <c:v>7115.8117400000001</c:v>
                </c:pt>
                <c:pt idx="36">
                  <c:v>7164.9705700000004</c:v>
                </c:pt>
                <c:pt idx="37">
                  <c:v>7439.4787399999996</c:v>
                </c:pt>
                <c:pt idx="38">
                  <c:v>7498.9217900000003</c:v>
                </c:pt>
                <c:pt idx="39">
                  <c:v>7499.8172699999996</c:v>
                </c:pt>
                <c:pt idx="40">
                  <c:v>7471.3789800000004</c:v>
                </c:pt>
                <c:pt idx="41">
                  <c:v>7434.6177799999996</c:v>
                </c:pt>
                <c:pt idx="42">
                  <c:v>7367.3403900000003</c:v>
                </c:pt>
                <c:pt idx="43">
                  <c:v>7252.8489499999996</c:v>
                </c:pt>
                <c:pt idx="44">
                  <c:v>7146.2319500000003</c:v>
                </c:pt>
                <c:pt idx="45">
                  <c:v>6975.2741800000003</c:v>
                </c:pt>
                <c:pt idx="46">
                  <c:v>6779.4014299999999</c:v>
                </c:pt>
                <c:pt idx="47">
                  <c:v>6579.2735700000003</c:v>
                </c:pt>
              </c:numCache>
            </c:numRef>
          </c:val>
          <c:smooth val="0"/>
          <c:extLst>
            <c:ext xmlns:c16="http://schemas.microsoft.com/office/drawing/2014/chart" uri="{C3380CC4-5D6E-409C-BE32-E72D297353CC}">
              <c16:uniqueId val="{00000001-94F3-46ED-9BEE-8F5994DF70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c:v>
                </c:pt>
                <c:pt idx="1">
                  <c:v>SAB 4</c:v>
                </c:pt>
                <c:pt idx="2">
                  <c:v>DOM 5</c:v>
                </c:pt>
                <c:pt idx="3">
                  <c:v>LUN 6</c:v>
                </c:pt>
                <c:pt idx="4">
                  <c:v>MAR 7</c:v>
                </c:pt>
                <c:pt idx="5">
                  <c:v>MIE 8</c:v>
                </c:pt>
                <c:pt idx="6">
                  <c:v>JUE 9</c:v>
                </c:pt>
                <c:pt idx="7">
                  <c:v>VIE 10</c:v>
                </c:pt>
              </c:strCache>
            </c:strRef>
          </c:cat>
          <c:val>
            <c:numRef>
              <c:f>COSTO_OPE_EJEC!$C$8:$C$15</c:f>
              <c:numCache>
                <c:formatCode>#,##0.0</c:formatCode>
                <c:ptCount val="8"/>
                <c:pt idx="0">
                  <c:v>5977696.7338500004</c:v>
                </c:pt>
                <c:pt idx="1">
                  <c:v>5435176.9081600001</c:v>
                </c:pt>
                <c:pt idx="2">
                  <c:v>4259181.8469099998</c:v>
                </c:pt>
                <c:pt idx="3">
                  <c:v>4915990.5218099998</c:v>
                </c:pt>
                <c:pt idx="4">
                  <c:v>4156401.13062</c:v>
                </c:pt>
                <c:pt idx="5">
                  <c:v>3504664.0415599998</c:v>
                </c:pt>
                <c:pt idx="6">
                  <c:v>3711936.0122099998</c:v>
                </c:pt>
                <c:pt idx="7">
                  <c:v>4089127.30583</c:v>
                </c:pt>
              </c:numCache>
            </c:numRef>
          </c:val>
          <c:extLst>
            <c:ext xmlns:c16="http://schemas.microsoft.com/office/drawing/2014/chart" uri="{C3380CC4-5D6E-409C-BE32-E72D297353CC}">
              <c16:uniqueId val="{00000000-3751-495E-AA4D-900D05ED60A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0.32905430604327601</c:v>
                </c:pt>
                <c:pt idx="1">
                  <c:v>0.20097690163505677</c:v>
                </c:pt>
                <c:pt idx="2">
                  <c:v>7.0228197645014506E-2</c:v>
                </c:pt>
                <c:pt idx="3">
                  <c:v>2.8932435406803212E-2</c:v>
                </c:pt>
                <c:pt idx="4">
                  <c:v>-8.3164271409616519E-2</c:v>
                </c:pt>
                <c:pt idx="5">
                  <c:v>-0.17018690511692788</c:v>
                </c:pt>
                <c:pt idx="6">
                  <c:v>-0.14072637990483178</c:v>
                </c:pt>
                <c:pt idx="7">
                  <c:v>-6.3661570622027056E-2</c:v>
                </c:pt>
              </c:numCache>
            </c:numRef>
          </c:cat>
          <c:val>
            <c:numRef>
              <c:f>COSTO_OPE_EJEC!$D$8:$D$15</c:f>
              <c:numCache>
                <c:formatCode>#,##0.0</c:formatCode>
                <c:ptCount val="8"/>
                <c:pt idx="0">
                  <c:v>4497706.9083401002</c:v>
                </c:pt>
                <c:pt idx="1">
                  <c:v>4525629.8441380002</c:v>
                </c:pt>
                <c:pt idx="2">
                  <c:v>3979695.0372660002</c:v>
                </c:pt>
                <c:pt idx="3">
                  <c:v>4777758.3373260004</c:v>
                </c:pt>
                <c:pt idx="4">
                  <c:v>4533419.6748749996</c:v>
                </c:pt>
                <c:pt idx="5">
                  <c:v>4223437.8598880004</c:v>
                </c:pt>
                <c:pt idx="6">
                  <c:v>4319853.3335619997</c:v>
                </c:pt>
                <c:pt idx="7">
                  <c:v>4367146.725513</c:v>
                </c:pt>
              </c:numCache>
            </c:numRef>
          </c:val>
          <c:extLst>
            <c:ext xmlns:c16="http://schemas.microsoft.com/office/drawing/2014/chart" uri="{C3380CC4-5D6E-409C-BE32-E72D297353CC}">
              <c16:uniqueId val="{00000001-3751-495E-AA4D-900D05ED60A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7" t="s">
        <v>0</v>
      </c>
      <c r="C3" s="208"/>
      <c r="D3" s="208"/>
      <c r="E3" s="208"/>
      <c r="F3" s="208"/>
      <c r="G3" s="208"/>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ht="26.4">
      <c r="A8" s="1"/>
      <c r="B8" s="4" t="s">
        <v>22</v>
      </c>
      <c r="C8" s="5" t="s">
        <v>23</v>
      </c>
      <c r="D8" s="5" t="s">
        <v>24</v>
      </c>
      <c r="E8" s="5" t="s">
        <v>25</v>
      </c>
      <c r="F8" s="5" t="s">
        <v>26</v>
      </c>
      <c r="G8" s="4" t="s">
        <v>27</v>
      </c>
      <c r="H8" s="4" t="s">
        <v>28</v>
      </c>
      <c r="I8" s="6" t="s">
        <v>29</v>
      </c>
      <c r="J8" s="4"/>
      <c r="K8" s="4" t="s">
        <v>30</v>
      </c>
      <c r="L8" s="4">
        <v>60</v>
      </c>
    </row>
    <row r="9" spans="1:12">
      <c r="A9" s="1"/>
      <c r="B9" s="4" t="s">
        <v>22</v>
      </c>
      <c r="C9" s="5" t="s">
        <v>31</v>
      </c>
      <c r="D9" s="5" t="s">
        <v>32</v>
      </c>
      <c r="E9" s="5" t="s">
        <v>25</v>
      </c>
      <c r="F9" s="5" t="s">
        <v>33</v>
      </c>
      <c r="G9" s="4" t="s">
        <v>34</v>
      </c>
      <c r="H9" s="4" t="s">
        <v>35</v>
      </c>
      <c r="I9" s="6" t="s">
        <v>36</v>
      </c>
      <c r="J9" s="4"/>
      <c r="K9" s="4" t="s">
        <v>30</v>
      </c>
      <c r="L9" s="4">
        <v>60</v>
      </c>
    </row>
    <row r="10" spans="1:12">
      <c r="A10" s="1"/>
      <c r="B10" s="4" t="s">
        <v>22</v>
      </c>
      <c r="C10" s="5" t="s">
        <v>37</v>
      </c>
      <c r="D10" s="5" t="s">
        <v>38</v>
      </c>
      <c r="E10" s="5" t="s">
        <v>39</v>
      </c>
      <c r="F10" s="5" t="s">
        <v>40</v>
      </c>
      <c r="G10" s="4" t="s">
        <v>41</v>
      </c>
      <c r="H10" s="4" t="s">
        <v>42</v>
      </c>
      <c r="I10" s="6" t="s">
        <v>43</v>
      </c>
      <c r="J10" s="4"/>
      <c r="K10" s="4" t="s">
        <v>21</v>
      </c>
      <c r="L10" s="4">
        <v>4.16</v>
      </c>
    </row>
    <row r="11" spans="1:12">
      <c r="A11" s="1"/>
      <c r="B11" s="4" t="s">
        <v>22</v>
      </c>
      <c r="C11" s="5" t="s">
        <v>37</v>
      </c>
      <c r="D11" s="5" t="s">
        <v>38</v>
      </c>
      <c r="E11" s="5" t="s">
        <v>44</v>
      </c>
      <c r="F11" s="5" t="s">
        <v>45</v>
      </c>
      <c r="G11" s="4" t="s">
        <v>46</v>
      </c>
      <c r="H11" s="4" t="s">
        <v>19</v>
      </c>
      <c r="I11" s="6" t="s">
        <v>47</v>
      </c>
      <c r="J11" s="4"/>
      <c r="K11" s="4" t="s">
        <v>21</v>
      </c>
      <c r="L11" s="4">
        <v>4.16</v>
      </c>
    </row>
    <row r="12" spans="1:12">
      <c r="A12" s="1"/>
      <c r="B12" s="4" t="s">
        <v>22</v>
      </c>
      <c r="C12" s="5" t="s">
        <v>48</v>
      </c>
      <c r="D12" s="5" t="s">
        <v>49</v>
      </c>
      <c r="E12" s="5" t="s">
        <v>25</v>
      </c>
      <c r="F12" s="5" t="s">
        <v>50</v>
      </c>
      <c r="G12" s="4" t="s">
        <v>51</v>
      </c>
      <c r="H12" s="4" t="s">
        <v>52</v>
      </c>
      <c r="I12" s="6" t="s">
        <v>53</v>
      </c>
      <c r="J12" s="4"/>
      <c r="K12" s="4" t="s">
        <v>30</v>
      </c>
      <c r="L12" s="4">
        <v>138</v>
      </c>
    </row>
    <row r="13" spans="1:12">
      <c r="A13" s="1"/>
      <c r="B13" s="4" t="s">
        <v>22</v>
      </c>
      <c r="C13" s="5" t="s">
        <v>54</v>
      </c>
      <c r="D13" s="5" t="s">
        <v>55</v>
      </c>
      <c r="E13" s="5" t="s">
        <v>56</v>
      </c>
      <c r="F13" s="5" t="s">
        <v>57</v>
      </c>
      <c r="G13" s="4" t="s">
        <v>58</v>
      </c>
      <c r="H13" s="4" t="s">
        <v>59</v>
      </c>
      <c r="I13" s="6" t="s">
        <v>60</v>
      </c>
      <c r="J13" s="4"/>
      <c r="K13" s="4" t="s">
        <v>21</v>
      </c>
      <c r="L13" s="4">
        <v>16.5</v>
      </c>
    </row>
    <row r="14" spans="1:12">
      <c r="A14" s="1"/>
      <c r="B14" s="4" t="s">
        <v>13</v>
      </c>
      <c r="C14" s="5" t="s">
        <v>61</v>
      </c>
      <c r="D14" s="5" t="s">
        <v>62</v>
      </c>
      <c r="E14" s="5" t="s">
        <v>25</v>
      </c>
      <c r="F14" s="5" t="s">
        <v>63</v>
      </c>
      <c r="G14" s="4" t="s">
        <v>64</v>
      </c>
      <c r="H14" s="4" t="s">
        <v>65</v>
      </c>
      <c r="I14" s="6" t="s">
        <v>66</v>
      </c>
      <c r="J14" s="4"/>
      <c r="K14" s="4" t="s">
        <v>21</v>
      </c>
      <c r="L14" s="4"/>
    </row>
    <row r="15" spans="1:12">
      <c r="A15" s="1"/>
      <c r="B15" s="4" t="s">
        <v>13</v>
      </c>
      <c r="C15" s="5" t="s">
        <v>61</v>
      </c>
      <c r="D15" s="5" t="s">
        <v>62</v>
      </c>
      <c r="E15" s="5" t="s">
        <v>25</v>
      </c>
      <c r="F15" s="5" t="s">
        <v>63</v>
      </c>
      <c r="G15" s="4" t="s">
        <v>67</v>
      </c>
      <c r="H15" s="4" t="s">
        <v>41</v>
      </c>
      <c r="I15" s="6" t="s">
        <v>66</v>
      </c>
      <c r="J15" s="4"/>
      <c r="K15" s="4" t="s">
        <v>21</v>
      </c>
      <c r="L15" s="4"/>
    </row>
    <row r="16" spans="1:12">
      <c r="A16" s="1"/>
      <c r="B16" s="4" t="s">
        <v>22</v>
      </c>
      <c r="C16" s="5" t="s">
        <v>68</v>
      </c>
      <c r="D16" s="5" t="s">
        <v>69</v>
      </c>
      <c r="E16" s="5" t="s">
        <v>25</v>
      </c>
      <c r="F16" s="5" t="s">
        <v>70</v>
      </c>
      <c r="G16" s="4" t="s">
        <v>71</v>
      </c>
      <c r="H16" s="4" t="s">
        <v>71</v>
      </c>
      <c r="I16" s="6" t="s">
        <v>72</v>
      </c>
      <c r="J16" s="4"/>
      <c r="K16" s="4" t="s">
        <v>21</v>
      </c>
      <c r="L16" s="4">
        <v>138</v>
      </c>
    </row>
    <row r="17" spans="1:12">
      <c r="A17" s="1"/>
      <c r="B17" s="4" t="s">
        <v>22</v>
      </c>
      <c r="C17" s="5" t="s">
        <v>73</v>
      </c>
      <c r="D17" s="5" t="s">
        <v>74</v>
      </c>
      <c r="E17" s="5" t="s">
        <v>25</v>
      </c>
      <c r="F17" s="5" t="s">
        <v>75</v>
      </c>
      <c r="G17" s="4" t="s">
        <v>76</v>
      </c>
      <c r="H17" s="4" t="s">
        <v>77</v>
      </c>
      <c r="I17" s="6" t="s">
        <v>78</v>
      </c>
      <c r="J17" s="4"/>
      <c r="K17" s="4" t="s">
        <v>30</v>
      </c>
      <c r="L17" s="4">
        <v>60</v>
      </c>
    </row>
    <row r="18" spans="1:12">
      <c r="A18" s="1"/>
      <c r="B18" s="4" t="s">
        <v>13</v>
      </c>
      <c r="C18" s="5" t="s">
        <v>79</v>
      </c>
      <c r="D18" s="5" t="s">
        <v>80</v>
      </c>
      <c r="E18" s="5" t="s">
        <v>44</v>
      </c>
      <c r="F18" s="5" t="s">
        <v>81</v>
      </c>
      <c r="G18" s="4" t="s">
        <v>82</v>
      </c>
      <c r="H18" s="4" t="s">
        <v>83</v>
      </c>
      <c r="I18" s="6" t="s">
        <v>84</v>
      </c>
      <c r="J18" s="4"/>
      <c r="K18" s="4" t="s">
        <v>21</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activeCell="E30" sqref="E30"/>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30" customHeight="1">
      <c r="A5" s="1"/>
      <c r="B5" s="209" t="s">
        <v>85</v>
      </c>
      <c r="C5" s="209"/>
      <c r="D5" s="209"/>
      <c r="E5" s="209"/>
      <c r="F5" s="209"/>
      <c r="G5" s="209"/>
      <c r="H5" s="209"/>
      <c r="I5" s="209"/>
    </row>
    <row r="6" spans="1:9" ht="40.049999999999997" customHeight="1">
      <c r="A6" s="1"/>
      <c r="B6" s="7" t="s">
        <v>86</v>
      </c>
      <c r="C6" s="3" t="s">
        <v>87</v>
      </c>
      <c r="D6" s="3" t="s">
        <v>88</v>
      </c>
      <c r="E6" s="7" t="s">
        <v>3</v>
      </c>
      <c r="F6" s="7" t="s">
        <v>4</v>
      </c>
      <c r="G6" s="7" t="s">
        <v>89</v>
      </c>
      <c r="H6" s="7" t="s">
        <v>6</v>
      </c>
      <c r="I6" s="7" t="s">
        <v>9</v>
      </c>
    </row>
    <row r="7" spans="1:9">
      <c r="A7" s="1"/>
      <c r="B7" s="4" t="s">
        <v>90</v>
      </c>
      <c r="C7" s="4" t="s">
        <v>91</v>
      </c>
      <c r="D7" s="4" t="s">
        <v>92</v>
      </c>
      <c r="E7" s="5" t="s">
        <v>93</v>
      </c>
      <c r="F7" s="5" t="s">
        <v>94</v>
      </c>
      <c r="G7" s="5" t="s">
        <v>95</v>
      </c>
      <c r="H7" s="5" t="s">
        <v>40</v>
      </c>
      <c r="I7" s="5" t="s">
        <v>96</v>
      </c>
    </row>
    <row r="8" spans="1:9">
      <c r="A8" s="1"/>
      <c r="B8" s="4" t="s">
        <v>90</v>
      </c>
      <c r="C8" s="4" t="s">
        <v>91</v>
      </c>
      <c r="D8" s="4" t="s">
        <v>92</v>
      </c>
      <c r="E8" s="5" t="s">
        <v>97</v>
      </c>
      <c r="F8" s="5" t="s">
        <v>98</v>
      </c>
      <c r="G8" s="5" t="s">
        <v>99</v>
      </c>
      <c r="H8" s="5" t="s">
        <v>100</v>
      </c>
      <c r="I8" s="5" t="s">
        <v>101</v>
      </c>
    </row>
    <row r="9" spans="1:9">
      <c r="A9" s="1"/>
      <c r="B9" s="4" t="s">
        <v>90</v>
      </c>
      <c r="C9" s="4" t="s">
        <v>91</v>
      </c>
      <c r="D9" s="4" t="s">
        <v>92</v>
      </c>
      <c r="E9" s="5" t="s">
        <v>102</v>
      </c>
      <c r="F9" s="5" t="s">
        <v>103</v>
      </c>
      <c r="G9" s="5" t="s">
        <v>104</v>
      </c>
      <c r="H9" s="5" t="s">
        <v>105</v>
      </c>
      <c r="I9" s="5" t="s">
        <v>106</v>
      </c>
    </row>
    <row r="10" spans="1:9">
      <c r="A10" s="1"/>
      <c r="B10" s="4" t="s">
        <v>90</v>
      </c>
      <c r="C10" s="4" t="s">
        <v>91</v>
      </c>
      <c r="D10" s="4" t="s">
        <v>92</v>
      </c>
      <c r="E10" s="5" t="s">
        <v>107</v>
      </c>
      <c r="F10" s="5" t="s">
        <v>108</v>
      </c>
      <c r="G10" s="5" t="s">
        <v>109</v>
      </c>
      <c r="H10" s="5" t="s">
        <v>40</v>
      </c>
      <c r="I10" s="5" t="s">
        <v>110</v>
      </c>
    </row>
    <row r="11" spans="1:9">
      <c r="A11" s="1"/>
      <c r="B11" s="4" t="s">
        <v>90</v>
      </c>
      <c r="C11" s="4" t="s">
        <v>91</v>
      </c>
      <c r="D11" s="4" t="s">
        <v>92</v>
      </c>
      <c r="E11" s="5" t="s">
        <v>111</v>
      </c>
      <c r="F11" s="5" t="s">
        <v>112</v>
      </c>
      <c r="G11" s="5" t="s">
        <v>113</v>
      </c>
      <c r="H11" s="5" t="s">
        <v>40</v>
      </c>
      <c r="I11" s="5" t="s">
        <v>114</v>
      </c>
    </row>
    <row r="12" spans="1:9">
      <c r="A12" s="1"/>
      <c r="B12" s="4" t="s">
        <v>90</v>
      </c>
      <c r="C12" s="4" t="s">
        <v>91</v>
      </c>
      <c r="D12" s="4" t="s">
        <v>92</v>
      </c>
      <c r="E12" s="5" t="s">
        <v>111</v>
      </c>
      <c r="F12" s="5" t="s">
        <v>115</v>
      </c>
      <c r="G12" s="5" t="s">
        <v>95</v>
      </c>
      <c r="H12" s="5" t="s">
        <v>40</v>
      </c>
      <c r="I12" s="5" t="s">
        <v>116</v>
      </c>
    </row>
    <row r="13" spans="1:9">
      <c r="A13" s="1"/>
      <c r="B13" s="4" t="s">
        <v>90</v>
      </c>
      <c r="C13" s="4" t="s">
        <v>91</v>
      </c>
      <c r="D13" s="4" t="s">
        <v>92</v>
      </c>
      <c r="E13" s="5" t="s">
        <v>111</v>
      </c>
      <c r="F13" s="5" t="s">
        <v>117</v>
      </c>
      <c r="G13" s="5" t="s">
        <v>99</v>
      </c>
      <c r="H13" s="5" t="s">
        <v>81</v>
      </c>
      <c r="I13" s="5" t="s">
        <v>118</v>
      </c>
    </row>
    <row r="14" spans="1:9">
      <c r="A14" s="1"/>
      <c r="B14" s="4" t="s">
        <v>90</v>
      </c>
      <c r="C14" s="4" t="s">
        <v>91</v>
      </c>
      <c r="D14" s="4" t="s">
        <v>92</v>
      </c>
      <c r="E14" s="5" t="s">
        <v>111</v>
      </c>
      <c r="F14" s="5" t="s">
        <v>119</v>
      </c>
      <c r="G14" s="5" t="s">
        <v>109</v>
      </c>
      <c r="H14" s="5" t="s">
        <v>40</v>
      </c>
      <c r="I14" s="5" t="s">
        <v>120</v>
      </c>
    </row>
    <row r="15" spans="1:9">
      <c r="A15" s="1"/>
      <c r="B15" s="4" t="s">
        <v>90</v>
      </c>
      <c r="C15" s="4" t="s">
        <v>91</v>
      </c>
      <c r="D15" s="4" t="s">
        <v>92</v>
      </c>
      <c r="E15" s="5" t="s">
        <v>111</v>
      </c>
      <c r="F15" s="5" t="s">
        <v>119</v>
      </c>
      <c r="G15" s="5" t="s">
        <v>109</v>
      </c>
      <c r="H15" s="5" t="s">
        <v>40</v>
      </c>
      <c r="I15" s="5" t="s">
        <v>121</v>
      </c>
    </row>
    <row r="16" spans="1:9">
      <c r="A16" s="1"/>
      <c r="B16" s="4" t="s">
        <v>90</v>
      </c>
      <c r="C16" s="4" t="s">
        <v>91</v>
      </c>
      <c r="D16" s="4" t="s">
        <v>92</v>
      </c>
      <c r="E16" s="5" t="s">
        <v>111</v>
      </c>
      <c r="F16" s="5" t="s">
        <v>119</v>
      </c>
      <c r="G16" s="5" t="s">
        <v>109</v>
      </c>
      <c r="H16" s="5" t="s">
        <v>40</v>
      </c>
      <c r="I16" s="5" t="s">
        <v>122</v>
      </c>
    </row>
    <row r="17" spans="1:9">
      <c r="A17" s="1"/>
      <c r="B17" s="4" t="s">
        <v>90</v>
      </c>
      <c r="C17" s="4" t="s">
        <v>91</v>
      </c>
      <c r="D17" s="4" t="s">
        <v>92</v>
      </c>
      <c r="E17" s="5" t="s">
        <v>111</v>
      </c>
      <c r="F17" s="5" t="s">
        <v>123</v>
      </c>
      <c r="G17" s="5" t="s">
        <v>109</v>
      </c>
      <c r="H17" s="5" t="s">
        <v>40</v>
      </c>
      <c r="I17" s="5" t="s">
        <v>120</v>
      </c>
    </row>
    <row r="18" spans="1:9">
      <c r="A18" s="1"/>
      <c r="B18" s="4" t="s">
        <v>90</v>
      </c>
      <c r="C18" s="4" t="s">
        <v>91</v>
      </c>
      <c r="D18" s="4" t="s">
        <v>92</v>
      </c>
      <c r="E18" s="5" t="s">
        <v>111</v>
      </c>
      <c r="F18" s="5" t="s">
        <v>123</v>
      </c>
      <c r="G18" s="5" t="s">
        <v>109</v>
      </c>
      <c r="H18" s="5" t="s">
        <v>40</v>
      </c>
      <c r="I18" s="5" t="s">
        <v>124</v>
      </c>
    </row>
    <row r="19" spans="1:9">
      <c r="A19" s="1"/>
      <c r="B19" s="4" t="s">
        <v>90</v>
      </c>
      <c r="C19" s="4" t="s">
        <v>91</v>
      </c>
      <c r="D19" s="4" t="s">
        <v>92</v>
      </c>
      <c r="E19" s="5" t="s">
        <v>125</v>
      </c>
      <c r="F19" s="5" t="s">
        <v>126</v>
      </c>
      <c r="G19" s="5" t="s">
        <v>109</v>
      </c>
      <c r="H19" s="5" t="s">
        <v>40</v>
      </c>
      <c r="I19" s="5" t="s">
        <v>127</v>
      </c>
    </row>
    <row r="20" spans="1:9">
      <c r="A20" s="1"/>
      <c r="B20" s="4" t="s">
        <v>90</v>
      </c>
      <c r="C20" s="4" t="s">
        <v>91</v>
      </c>
      <c r="D20" s="4" t="s">
        <v>92</v>
      </c>
      <c r="E20" s="5" t="s">
        <v>54</v>
      </c>
      <c r="F20" s="5" t="s">
        <v>128</v>
      </c>
      <c r="G20" s="5" t="s">
        <v>95</v>
      </c>
      <c r="H20" s="5" t="s">
        <v>40</v>
      </c>
      <c r="I20" s="5" t="s">
        <v>129</v>
      </c>
    </row>
    <row r="21" spans="1:9">
      <c r="A21" s="1"/>
      <c r="B21" s="4" t="s">
        <v>90</v>
      </c>
      <c r="C21" s="4" t="s">
        <v>91</v>
      </c>
      <c r="D21" s="4" t="s">
        <v>92</v>
      </c>
      <c r="E21" s="5" t="s">
        <v>54</v>
      </c>
      <c r="F21" s="5" t="s">
        <v>130</v>
      </c>
      <c r="G21" s="5" t="s">
        <v>109</v>
      </c>
      <c r="H21" s="5" t="s">
        <v>40</v>
      </c>
      <c r="I21" s="5" t="s">
        <v>131</v>
      </c>
    </row>
    <row r="22" spans="1:9">
      <c r="A22" s="1"/>
      <c r="B22" s="4" t="s">
        <v>90</v>
      </c>
      <c r="C22" s="4" t="s">
        <v>91</v>
      </c>
      <c r="D22" s="4" t="s">
        <v>92</v>
      </c>
      <c r="E22" s="5" t="s">
        <v>54</v>
      </c>
      <c r="F22" s="5" t="s">
        <v>130</v>
      </c>
      <c r="G22" s="5" t="s">
        <v>109</v>
      </c>
      <c r="H22" s="5" t="s">
        <v>40</v>
      </c>
      <c r="I22" s="5" t="s">
        <v>132</v>
      </c>
    </row>
    <row r="23" spans="1:9">
      <c r="A23" s="1"/>
      <c r="B23" s="4" t="s">
        <v>90</v>
      </c>
      <c r="C23" s="4" t="s">
        <v>91</v>
      </c>
      <c r="D23" s="4" t="s">
        <v>92</v>
      </c>
      <c r="E23" s="5" t="s">
        <v>54</v>
      </c>
      <c r="F23" s="5" t="s">
        <v>133</v>
      </c>
      <c r="G23" s="5" t="s">
        <v>109</v>
      </c>
      <c r="H23" s="5" t="s">
        <v>40</v>
      </c>
      <c r="I23" s="5" t="s">
        <v>134</v>
      </c>
    </row>
    <row r="24" spans="1:9">
      <c r="A24" s="1"/>
      <c r="B24" s="4" t="s">
        <v>90</v>
      </c>
      <c r="C24" s="4" t="s">
        <v>91</v>
      </c>
      <c r="D24" s="4" t="s">
        <v>92</v>
      </c>
      <c r="E24" s="5" t="s">
        <v>54</v>
      </c>
      <c r="F24" s="5" t="s">
        <v>133</v>
      </c>
      <c r="G24" s="5" t="s">
        <v>109</v>
      </c>
      <c r="H24" s="5" t="s">
        <v>40</v>
      </c>
      <c r="I24" s="5" t="s">
        <v>135</v>
      </c>
    </row>
    <row r="25" spans="1:9">
      <c r="A25" s="1"/>
      <c r="B25" s="4" t="s">
        <v>90</v>
      </c>
      <c r="C25" s="4" t="s">
        <v>91</v>
      </c>
      <c r="D25" s="4" t="s">
        <v>92</v>
      </c>
      <c r="E25" s="5" t="s">
        <v>136</v>
      </c>
      <c r="F25" s="5" t="s">
        <v>137</v>
      </c>
      <c r="G25" s="5" t="s">
        <v>95</v>
      </c>
      <c r="H25" s="5" t="s">
        <v>40</v>
      </c>
      <c r="I25" s="5" t="s">
        <v>138</v>
      </c>
    </row>
    <row r="26" spans="1:9">
      <c r="A26" s="1"/>
      <c r="B26" s="4" t="s">
        <v>90</v>
      </c>
      <c r="C26" s="4" t="s">
        <v>91</v>
      </c>
      <c r="D26" s="4" t="s">
        <v>92</v>
      </c>
      <c r="E26" s="5" t="s">
        <v>136</v>
      </c>
      <c r="F26" s="5" t="s">
        <v>139</v>
      </c>
      <c r="G26" s="5" t="s">
        <v>95</v>
      </c>
      <c r="H26" s="5" t="s">
        <v>40</v>
      </c>
      <c r="I26" s="5" t="s">
        <v>140</v>
      </c>
    </row>
    <row r="27" spans="1:9">
      <c r="A27" s="1"/>
      <c r="B27" s="4" t="s">
        <v>90</v>
      </c>
      <c r="C27" s="4" t="s">
        <v>91</v>
      </c>
      <c r="D27" s="4" t="s">
        <v>92</v>
      </c>
      <c r="E27" s="5" t="s">
        <v>141</v>
      </c>
      <c r="F27" s="5" t="s">
        <v>142</v>
      </c>
      <c r="G27" s="5" t="s">
        <v>143</v>
      </c>
      <c r="H27" s="5" t="s">
        <v>144</v>
      </c>
      <c r="I27" s="5" t="s">
        <v>145</v>
      </c>
    </row>
    <row r="28" spans="1:9">
      <c r="A28" s="1"/>
      <c r="B28" s="4" t="s">
        <v>90</v>
      </c>
      <c r="C28" s="4" t="s">
        <v>91</v>
      </c>
      <c r="D28" s="4" t="s">
        <v>92</v>
      </c>
      <c r="E28" s="5" t="s">
        <v>141</v>
      </c>
      <c r="F28" s="5" t="s">
        <v>142</v>
      </c>
      <c r="G28" s="5" t="s">
        <v>143</v>
      </c>
      <c r="H28" s="5" t="s">
        <v>144</v>
      </c>
      <c r="I28" s="5" t="s">
        <v>146</v>
      </c>
    </row>
    <row r="29" spans="1:9">
      <c r="A29" s="1"/>
      <c r="B29" s="4" t="s">
        <v>90</v>
      </c>
      <c r="C29" s="4" t="s">
        <v>91</v>
      </c>
      <c r="D29" s="4" t="s">
        <v>92</v>
      </c>
      <c r="E29" s="5" t="s">
        <v>141</v>
      </c>
      <c r="F29" s="5" t="s">
        <v>147</v>
      </c>
      <c r="G29" s="5" t="s">
        <v>109</v>
      </c>
      <c r="H29" s="5" t="s">
        <v>40</v>
      </c>
      <c r="I29" s="5" t="s">
        <v>148</v>
      </c>
    </row>
    <row r="30" spans="1:9">
      <c r="A30" s="1"/>
      <c r="B30" s="4" t="s">
        <v>90</v>
      </c>
      <c r="C30" s="4" t="s">
        <v>91</v>
      </c>
      <c r="D30" s="4" t="s">
        <v>92</v>
      </c>
      <c r="E30" s="5" t="s">
        <v>141</v>
      </c>
      <c r="F30" s="5" t="s">
        <v>147</v>
      </c>
      <c r="G30" s="5" t="s">
        <v>109</v>
      </c>
      <c r="H30" s="5" t="s">
        <v>40</v>
      </c>
      <c r="I30" s="5" t="s">
        <v>149</v>
      </c>
    </row>
    <row r="31" spans="1:9">
      <c r="A31" s="1"/>
      <c r="B31" s="4" t="s">
        <v>90</v>
      </c>
      <c r="C31" s="4" t="s">
        <v>91</v>
      </c>
      <c r="D31" s="4" t="s">
        <v>92</v>
      </c>
      <c r="E31" s="5" t="s">
        <v>141</v>
      </c>
      <c r="F31" s="5" t="s">
        <v>147</v>
      </c>
      <c r="G31" s="5" t="s">
        <v>109</v>
      </c>
      <c r="H31" s="5" t="s">
        <v>40</v>
      </c>
      <c r="I31" s="5" t="s">
        <v>150</v>
      </c>
    </row>
    <row r="32" spans="1:9">
      <c r="A32" s="1"/>
      <c r="B32" s="4" t="s">
        <v>90</v>
      </c>
      <c r="C32" s="4" t="s">
        <v>91</v>
      </c>
      <c r="D32" s="4" t="s">
        <v>92</v>
      </c>
      <c r="E32" s="5" t="s">
        <v>61</v>
      </c>
      <c r="F32" s="5" t="s">
        <v>151</v>
      </c>
      <c r="G32" s="5" t="s">
        <v>152</v>
      </c>
      <c r="H32" s="5" t="s">
        <v>153</v>
      </c>
      <c r="I32" s="5" t="s">
        <v>154</v>
      </c>
    </row>
    <row r="33" spans="1:9">
      <c r="A33" s="1"/>
      <c r="B33" s="4" t="s">
        <v>90</v>
      </c>
      <c r="C33" s="4" t="s">
        <v>91</v>
      </c>
      <c r="D33" s="4" t="s">
        <v>92</v>
      </c>
      <c r="E33" s="5" t="s">
        <v>155</v>
      </c>
      <c r="F33" s="5" t="s">
        <v>156</v>
      </c>
      <c r="G33" s="5" t="s">
        <v>109</v>
      </c>
      <c r="H33" s="5" t="s">
        <v>40</v>
      </c>
      <c r="I33" s="5" t="s">
        <v>157</v>
      </c>
    </row>
    <row r="34" spans="1:9">
      <c r="A34" s="1"/>
      <c r="B34" s="4" t="s">
        <v>90</v>
      </c>
      <c r="C34" s="4" t="s">
        <v>91</v>
      </c>
      <c r="D34" s="4" t="s">
        <v>92</v>
      </c>
      <c r="E34" s="5" t="s">
        <v>79</v>
      </c>
      <c r="F34" s="5" t="s">
        <v>158</v>
      </c>
      <c r="G34" s="5" t="s">
        <v>95</v>
      </c>
      <c r="H34" s="5" t="s">
        <v>40</v>
      </c>
      <c r="I34" s="5" t="s">
        <v>159</v>
      </c>
    </row>
    <row r="35" spans="1:9">
      <c r="A35" s="1"/>
      <c r="B35" s="4" t="s">
        <v>90</v>
      </c>
      <c r="C35" s="4" t="s">
        <v>91</v>
      </c>
      <c r="D35" s="4" t="s">
        <v>92</v>
      </c>
      <c r="E35" s="5" t="s">
        <v>79</v>
      </c>
      <c r="F35" s="5" t="s">
        <v>158</v>
      </c>
      <c r="G35" s="5" t="s">
        <v>95</v>
      </c>
      <c r="H35" s="5" t="s">
        <v>40</v>
      </c>
      <c r="I35" s="5" t="s">
        <v>160</v>
      </c>
    </row>
    <row r="36" spans="1:9">
      <c r="A36" s="1"/>
      <c r="B36" s="4" t="s">
        <v>90</v>
      </c>
      <c r="C36" s="4" t="s">
        <v>91</v>
      </c>
      <c r="D36" s="4" t="s">
        <v>92</v>
      </c>
      <c r="E36" s="5" t="s">
        <v>161</v>
      </c>
      <c r="F36" s="5" t="s">
        <v>162</v>
      </c>
      <c r="G36" s="5" t="s">
        <v>109</v>
      </c>
      <c r="H36" s="5" t="s">
        <v>40</v>
      </c>
      <c r="I36" s="5" t="s">
        <v>163</v>
      </c>
    </row>
    <row r="37" spans="1:9">
      <c r="A37" s="1"/>
      <c r="B37" s="4" t="s">
        <v>90</v>
      </c>
      <c r="C37" s="4" t="s">
        <v>91</v>
      </c>
      <c r="D37" s="4" t="s">
        <v>92</v>
      </c>
      <c r="E37" s="5" t="s">
        <v>164</v>
      </c>
      <c r="F37" s="5" t="s">
        <v>165</v>
      </c>
      <c r="G37" s="5" t="s">
        <v>109</v>
      </c>
      <c r="H37" s="5" t="s">
        <v>40</v>
      </c>
      <c r="I37" s="5" t="s">
        <v>166</v>
      </c>
    </row>
    <row r="38" spans="1:9">
      <c r="A38" s="1"/>
      <c r="B38" s="4" t="s">
        <v>90</v>
      </c>
      <c r="C38" s="4" t="s">
        <v>91</v>
      </c>
      <c r="D38" s="4" t="s">
        <v>92</v>
      </c>
      <c r="E38" s="5" t="s">
        <v>167</v>
      </c>
      <c r="F38" s="5" t="s">
        <v>168</v>
      </c>
      <c r="G38" s="5" t="s">
        <v>169</v>
      </c>
      <c r="H38" s="5" t="s">
        <v>170</v>
      </c>
      <c r="I38"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7"/>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7" t="s">
        <v>0</v>
      </c>
      <c r="C3" s="208"/>
      <c r="D3" s="208"/>
      <c r="E3" s="208"/>
      <c r="F3" s="208"/>
      <c r="G3" s="208"/>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172</v>
      </c>
      <c r="C5" s="1"/>
      <c r="D5" s="1"/>
      <c r="E5" s="1"/>
      <c r="F5" s="1"/>
      <c r="G5" s="1"/>
      <c r="H5" s="1"/>
      <c r="I5" s="1"/>
      <c r="J5" s="1"/>
      <c r="K5" s="1"/>
      <c r="L5" s="1"/>
      <c r="M5" s="1"/>
      <c r="N5" s="1"/>
    </row>
    <row r="6" spans="1:14" ht="19.95" customHeight="1">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39.6">
      <c r="A7" s="1"/>
      <c r="B7" s="5" t="s">
        <v>186</v>
      </c>
      <c r="C7" s="5" t="s">
        <v>187</v>
      </c>
      <c r="D7" s="5" t="s">
        <v>188</v>
      </c>
      <c r="E7" s="4" t="s">
        <v>189</v>
      </c>
      <c r="F7" s="4" t="s">
        <v>190</v>
      </c>
      <c r="G7" s="6" t="s">
        <v>191</v>
      </c>
      <c r="H7" s="8">
        <v>0</v>
      </c>
      <c r="I7" s="5" t="s">
        <v>192</v>
      </c>
      <c r="J7" s="5" t="s">
        <v>193</v>
      </c>
      <c r="K7" s="5" t="s">
        <v>194</v>
      </c>
      <c r="L7" s="5" t="s">
        <v>195</v>
      </c>
      <c r="M7" s="8">
        <v>13854</v>
      </c>
      <c r="N7" s="5" t="s">
        <v>196</v>
      </c>
    </row>
    <row r="8" spans="1:14" ht="26.4">
      <c r="A8" s="1"/>
      <c r="B8" s="5" t="s">
        <v>186</v>
      </c>
      <c r="C8" s="5" t="s">
        <v>197</v>
      </c>
      <c r="D8" s="5" t="s">
        <v>198</v>
      </c>
      <c r="E8" s="4" t="s">
        <v>189</v>
      </c>
      <c r="F8" s="4" t="s">
        <v>190</v>
      </c>
      <c r="G8" s="6" t="s">
        <v>199</v>
      </c>
      <c r="H8" s="8">
        <v>0</v>
      </c>
      <c r="I8" s="5" t="s">
        <v>192</v>
      </c>
      <c r="J8" s="5" t="s">
        <v>193</v>
      </c>
      <c r="K8" s="5" t="s">
        <v>194</v>
      </c>
      <c r="L8" s="5" t="s">
        <v>195</v>
      </c>
      <c r="M8" s="8">
        <v>13761</v>
      </c>
      <c r="N8" s="5" t="s">
        <v>196</v>
      </c>
    </row>
    <row r="9" spans="1:14" ht="26.4">
      <c r="A9" s="1"/>
      <c r="B9" s="5" t="s">
        <v>186</v>
      </c>
      <c r="C9" s="5" t="s">
        <v>197</v>
      </c>
      <c r="D9" s="5" t="s">
        <v>200</v>
      </c>
      <c r="E9" s="4" t="s">
        <v>189</v>
      </c>
      <c r="F9" s="4" t="s">
        <v>190</v>
      </c>
      <c r="G9" s="6" t="s">
        <v>201</v>
      </c>
      <c r="H9" s="8">
        <v>0</v>
      </c>
      <c r="I9" s="5" t="s">
        <v>192</v>
      </c>
      <c r="J9" s="5" t="s">
        <v>193</v>
      </c>
      <c r="K9" s="5" t="s">
        <v>194</v>
      </c>
      <c r="L9" s="5" t="s">
        <v>195</v>
      </c>
      <c r="M9" s="8">
        <v>13758</v>
      </c>
      <c r="N9" s="5" t="s">
        <v>196</v>
      </c>
    </row>
    <row r="10" spans="1:14" ht="26.4">
      <c r="A10" s="1"/>
      <c r="B10" s="5" t="s">
        <v>186</v>
      </c>
      <c r="C10" s="5" t="s">
        <v>202</v>
      </c>
      <c r="D10" s="5" t="s">
        <v>203</v>
      </c>
      <c r="E10" s="4" t="s">
        <v>189</v>
      </c>
      <c r="F10" s="4" t="s">
        <v>190</v>
      </c>
      <c r="G10" s="6" t="s">
        <v>204</v>
      </c>
      <c r="H10" s="8">
        <v>0</v>
      </c>
      <c r="I10" s="5" t="s">
        <v>192</v>
      </c>
      <c r="J10" s="5" t="s">
        <v>193</v>
      </c>
      <c r="K10" s="5" t="s">
        <v>194</v>
      </c>
      <c r="L10" s="5" t="s">
        <v>195</v>
      </c>
      <c r="M10" s="8">
        <v>13746</v>
      </c>
      <c r="N10" s="5" t="s">
        <v>196</v>
      </c>
    </row>
    <row r="11" spans="1:14">
      <c r="A11" s="1"/>
      <c r="B11" s="5" t="s">
        <v>186</v>
      </c>
      <c r="C11" s="5" t="s">
        <v>202</v>
      </c>
      <c r="D11" s="5" t="s">
        <v>205</v>
      </c>
      <c r="E11" s="4" t="s">
        <v>189</v>
      </c>
      <c r="F11" s="4" t="s">
        <v>190</v>
      </c>
      <c r="G11" s="6" t="s">
        <v>206</v>
      </c>
      <c r="H11" s="8">
        <v>0</v>
      </c>
      <c r="I11" s="5" t="s">
        <v>192</v>
      </c>
      <c r="J11" s="5" t="s">
        <v>207</v>
      </c>
      <c r="K11" s="5" t="s">
        <v>194</v>
      </c>
      <c r="L11" s="5" t="s">
        <v>195</v>
      </c>
      <c r="M11" s="8">
        <v>13771</v>
      </c>
      <c r="N11" s="5" t="s">
        <v>196</v>
      </c>
    </row>
    <row r="12" spans="1:14">
      <c r="A12" s="1"/>
      <c r="B12" s="5" t="s">
        <v>208</v>
      </c>
      <c r="C12" s="5" t="s">
        <v>209</v>
      </c>
      <c r="D12" s="5" t="s">
        <v>210</v>
      </c>
      <c r="E12" s="4" t="s">
        <v>189</v>
      </c>
      <c r="F12" s="4" t="s">
        <v>190</v>
      </c>
      <c r="G12" s="6" t="s">
        <v>211</v>
      </c>
      <c r="H12" s="8">
        <v>0.7</v>
      </c>
      <c r="I12" s="5" t="s">
        <v>192</v>
      </c>
      <c r="J12" s="5" t="s">
        <v>207</v>
      </c>
      <c r="K12" s="5" t="s">
        <v>194</v>
      </c>
      <c r="L12" s="5" t="s">
        <v>212</v>
      </c>
      <c r="M12" s="8">
        <v>13133</v>
      </c>
      <c r="N12" s="5" t="s">
        <v>213</v>
      </c>
    </row>
    <row r="13" spans="1:14">
      <c r="A13" s="1"/>
      <c r="B13" s="5" t="s">
        <v>214</v>
      </c>
      <c r="C13" s="5" t="s">
        <v>215</v>
      </c>
      <c r="D13" s="5" t="s">
        <v>216</v>
      </c>
      <c r="E13" s="4" t="s">
        <v>189</v>
      </c>
      <c r="F13" s="4" t="s">
        <v>190</v>
      </c>
      <c r="G13" s="6" t="s">
        <v>217</v>
      </c>
      <c r="H13" s="8">
        <v>0</v>
      </c>
      <c r="I13" s="5" t="s">
        <v>192</v>
      </c>
      <c r="J13" s="5" t="s">
        <v>207</v>
      </c>
      <c r="K13" s="5" t="s">
        <v>194</v>
      </c>
      <c r="L13" s="5" t="s">
        <v>212</v>
      </c>
      <c r="M13" s="8">
        <v>24257</v>
      </c>
      <c r="N13" s="5" t="s">
        <v>196</v>
      </c>
    </row>
    <row r="14" spans="1:14">
      <c r="A14" s="1"/>
      <c r="B14" s="5" t="s">
        <v>214</v>
      </c>
      <c r="C14" s="5" t="s">
        <v>215</v>
      </c>
      <c r="D14" s="5" t="s">
        <v>218</v>
      </c>
      <c r="E14" s="4" t="s">
        <v>219</v>
      </c>
      <c r="F14" s="4" t="s">
        <v>220</v>
      </c>
      <c r="G14" s="6" t="s">
        <v>221</v>
      </c>
      <c r="H14" s="8">
        <v>0</v>
      </c>
      <c r="I14" s="5" t="s">
        <v>192</v>
      </c>
      <c r="J14" s="5" t="s">
        <v>207</v>
      </c>
      <c r="K14" s="5" t="s">
        <v>194</v>
      </c>
      <c r="L14" s="5" t="s">
        <v>212</v>
      </c>
      <c r="M14" s="8">
        <v>24259</v>
      </c>
      <c r="N14" s="5" t="s">
        <v>196</v>
      </c>
    </row>
    <row r="15" spans="1:14">
      <c r="A15" s="1"/>
      <c r="B15" s="5" t="s">
        <v>214</v>
      </c>
      <c r="C15" s="5" t="s">
        <v>215</v>
      </c>
      <c r="D15" s="5" t="s">
        <v>222</v>
      </c>
      <c r="E15" s="4" t="s">
        <v>219</v>
      </c>
      <c r="F15" s="4" t="s">
        <v>223</v>
      </c>
      <c r="G15" s="6" t="s">
        <v>221</v>
      </c>
      <c r="H15" s="8">
        <v>0</v>
      </c>
      <c r="I15" s="5" t="s">
        <v>192</v>
      </c>
      <c r="J15" s="5" t="s">
        <v>207</v>
      </c>
      <c r="K15" s="5" t="s">
        <v>194</v>
      </c>
      <c r="L15" s="5" t="s">
        <v>212</v>
      </c>
      <c r="M15" s="8">
        <v>13361</v>
      </c>
      <c r="N15" s="5" t="s">
        <v>196</v>
      </c>
    </row>
    <row r="16" spans="1:14">
      <c r="A16" s="1"/>
      <c r="B16" s="5" t="s">
        <v>214</v>
      </c>
      <c r="C16" s="5" t="s">
        <v>215</v>
      </c>
      <c r="D16" s="5" t="s">
        <v>224</v>
      </c>
      <c r="E16" s="4" t="s">
        <v>225</v>
      </c>
      <c r="F16" s="4" t="s">
        <v>220</v>
      </c>
      <c r="G16" s="6" t="s">
        <v>221</v>
      </c>
      <c r="H16" s="8">
        <v>0</v>
      </c>
      <c r="I16" s="5" t="s">
        <v>192</v>
      </c>
      <c r="J16" s="5" t="s">
        <v>207</v>
      </c>
      <c r="K16" s="5" t="s">
        <v>194</v>
      </c>
      <c r="L16" s="5" t="s">
        <v>212</v>
      </c>
      <c r="M16" s="8">
        <v>13362</v>
      </c>
      <c r="N16" s="5" t="s">
        <v>196</v>
      </c>
    </row>
    <row r="17" spans="1:14" ht="26.4">
      <c r="A17" s="1"/>
      <c r="B17" s="5" t="s">
        <v>14</v>
      </c>
      <c r="C17" s="5" t="s">
        <v>226</v>
      </c>
      <c r="D17" s="5" t="s">
        <v>227</v>
      </c>
      <c r="E17" s="4" t="s">
        <v>189</v>
      </c>
      <c r="F17" s="4" t="s">
        <v>190</v>
      </c>
      <c r="G17" s="6" t="s">
        <v>228</v>
      </c>
      <c r="H17" s="8">
        <v>0</v>
      </c>
      <c r="I17" s="5" t="s">
        <v>192</v>
      </c>
      <c r="J17" s="5" t="s">
        <v>207</v>
      </c>
      <c r="K17" s="5" t="s">
        <v>194</v>
      </c>
      <c r="L17" s="5" t="s">
        <v>195</v>
      </c>
      <c r="M17" s="8">
        <v>16951</v>
      </c>
      <c r="N17" s="5" t="s">
        <v>196</v>
      </c>
    </row>
    <row r="18" spans="1:14">
      <c r="A18" s="1"/>
      <c r="B18" s="5" t="s">
        <v>14</v>
      </c>
      <c r="C18" s="5" t="s">
        <v>226</v>
      </c>
      <c r="D18" s="5" t="s">
        <v>229</v>
      </c>
      <c r="E18" s="4" t="s">
        <v>189</v>
      </c>
      <c r="F18" s="4" t="s">
        <v>190</v>
      </c>
      <c r="G18" s="6" t="s">
        <v>230</v>
      </c>
      <c r="H18" s="8">
        <v>0</v>
      </c>
      <c r="I18" s="5" t="s">
        <v>192</v>
      </c>
      <c r="J18" s="5" t="s">
        <v>207</v>
      </c>
      <c r="K18" s="5" t="s">
        <v>194</v>
      </c>
      <c r="L18" s="5" t="s">
        <v>195</v>
      </c>
      <c r="M18" s="8">
        <v>14198</v>
      </c>
      <c r="N18" s="5" t="s">
        <v>196</v>
      </c>
    </row>
    <row r="19" spans="1:14">
      <c r="A19" s="1"/>
      <c r="B19" s="5" t="s">
        <v>102</v>
      </c>
      <c r="C19" s="5" t="s">
        <v>231</v>
      </c>
      <c r="D19" s="5" t="s">
        <v>100</v>
      </c>
      <c r="E19" s="4" t="s">
        <v>189</v>
      </c>
      <c r="F19" s="4" t="s">
        <v>190</v>
      </c>
      <c r="G19" s="6" t="s">
        <v>232</v>
      </c>
      <c r="H19" s="8">
        <v>5.0999999999999996</v>
      </c>
      <c r="I19" s="5" t="s">
        <v>192</v>
      </c>
      <c r="J19" s="5" t="s">
        <v>207</v>
      </c>
      <c r="K19" s="5" t="s">
        <v>194</v>
      </c>
      <c r="L19" s="5" t="s">
        <v>212</v>
      </c>
      <c r="M19" s="8">
        <v>119</v>
      </c>
      <c r="N19" s="5" t="s">
        <v>213</v>
      </c>
    </row>
    <row r="20" spans="1:14" ht="26.4">
      <c r="A20" s="1"/>
      <c r="B20" s="5" t="s">
        <v>102</v>
      </c>
      <c r="C20" s="5" t="s">
        <v>233</v>
      </c>
      <c r="D20" s="5" t="s">
        <v>234</v>
      </c>
      <c r="E20" s="4" t="s">
        <v>189</v>
      </c>
      <c r="F20" s="4" t="s">
        <v>190</v>
      </c>
      <c r="G20" s="6" t="s">
        <v>235</v>
      </c>
      <c r="H20" s="8">
        <v>0</v>
      </c>
      <c r="I20" s="5" t="s">
        <v>192</v>
      </c>
      <c r="J20" s="5" t="s">
        <v>193</v>
      </c>
      <c r="K20" s="5" t="s">
        <v>194</v>
      </c>
      <c r="L20" s="5" t="s">
        <v>195</v>
      </c>
      <c r="M20" s="8">
        <v>11052</v>
      </c>
      <c r="N20" s="5" t="s">
        <v>196</v>
      </c>
    </row>
    <row r="21" spans="1:14" ht="39.6">
      <c r="A21" s="1"/>
      <c r="B21" s="5" t="s">
        <v>236</v>
      </c>
      <c r="C21" s="5" t="s">
        <v>237</v>
      </c>
      <c r="D21" s="5" t="s">
        <v>100</v>
      </c>
      <c r="E21" s="4" t="s">
        <v>238</v>
      </c>
      <c r="F21" s="4" t="s">
        <v>239</v>
      </c>
      <c r="G21" s="6" t="s">
        <v>240</v>
      </c>
      <c r="H21" s="8">
        <v>11.002000000000001</v>
      </c>
      <c r="I21" s="5" t="s">
        <v>192</v>
      </c>
      <c r="J21" s="5" t="s">
        <v>207</v>
      </c>
      <c r="K21" s="5" t="s">
        <v>194</v>
      </c>
      <c r="L21" s="5" t="s">
        <v>212</v>
      </c>
      <c r="M21" s="8">
        <v>125</v>
      </c>
      <c r="N21" s="5" t="s">
        <v>213</v>
      </c>
    </row>
    <row r="22" spans="1:14" ht="39.6">
      <c r="A22" s="1"/>
      <c r="B22" s="5" t="s">
        <v>236</v>
      </c>
      <c r="C22" s="5" t="s">
        <v>237</v>
      </c>
      <c r="D22" s="5" t="s">
        <v>100</v>
      </c>
      <c r="E22" s="4" t="s">
        <v>239</v>
      </c>
      <c r="F22" s="4" t="s">
        <v>241</v>
      </c>
      <c r="G22" s="6" t="s">
        <v>242</v>
      </c>
      <c r="H22" s="8">
        <v>11.002000000000001</v>
      </c>
      <c r="I22" s="5" t="s">
        <v>192</v>
      </c>
      <c r="J22" s="5" t="s">
        <v>207</v>
      </c>
      <c r="K22" s="5" t="s">
        <v>194</v>
      </c>
      <c r="L22" s="5" t="s">
        <v>212</v>
      </c>
      <c r="M22" s="8">
        <v>125</v>
      </c>
      <c r="N22" s="5" t="s">
        <v>213</v>
      </c>
    </row>
    <row r="23" spans="1:14" ht="26.4">
      <c r="A23" s="1"/>
      <c r="B23" s="5" t="s">
        <v>236</v>
      </c>
      <c r="C23" s="5" t="s">
        <v>237</v>
      </c>
      <c r="D23" s="5" t="s">
        <v>100</v>
      </c>
      <c r="E23" s="4" t="s">
        <v>241</v>
      </c>
      <c r="F23" s="4" t="s">
        <v>243</v>
      </c>
      <c r="G23" s="6" t="s">
        <v>244</v>
      </c>
      <c r="H23" s="8">
        <v>0</v>
      </c>
      <c r="I23" s="5" t="s">
        <v>192</v>
      </c>
      <c r="J23" s="5" t="s">
        <v>193</v>
      </c>
      <c r="K23" s="5" t="s">
        <v>194</v>
      </c>
      <c r="L23" s="5" t="s">
        <v>245</v>
      </c>
      <c r="M23" s="8">
        <v>125</v>
      </c>
      <c r="N23" s="5" t="s">
        <v>213</v>
      </c>
    </row>
    <row r="24" spans="1:14">
      <c r="A24" s="1"/>
      <c r="B24" s="5" t="s">
        <v>236</v>
      </c>
      <c r="C24" s="5" t="s">
        <v>246</v>
      </c>
      <c r="D24" s="5" t="s">
        <v>247</v>
      </c>
      <c r="E24" s="4" t="s">
        <v>189</v>
      </c>
      <c r="F24" s="4" t="s">
        <v>190</v>
      </c>
      <c r="G24" s="6" t="s">
        <v>248</v>
      </c>
      <c r="H24" s="8">
        <v>5.7320000000000002</v>
      </c>
      <c r="I24" s="5" t="s">
        <v>192</v>
      </c>
      <c r="J24" s="5" t="s">
        <v>207</v>
      </c>
      <c r="K24" s="5" t="s">
        <v>194</v>
      </c>
      <c r="L24" s="5" t="s">
        <v>249</v>
      </c>
      <c r="M24" s="8">
        <v>12780</v>
      </c>
      <c r="N24" s="5" t="s">
        <v>213</v>
      </c>
    </row>
    <row r="25" spans="1:14">
      <c r="A25" s="1"/>
      <c r="B25" s="5" t="s">
        <v>236</v>
      </c>
      <c r="C25" s="5" t="s">
        <v>246</v>
      </c>
      <c r="D25" s="5" t="s">
        <v>250</v>
      </c>
      <c r="E25" s="4" t="s">
        <v>189</v>
      </c>
      <c r="F25" s="4" t="s">
        <v>190</v>
      </c>
      <c r="G25" s="6" t="s">
        <v>251</v>
      </c>
      <c r="H25" s="8">
        <v>0</v>
      </c>
      <c r="I25" s="5" t="s">
        <v>192</v>
      </c>
      <c r="J25" s="5" t="s">
        <v>207</v>
      </c>
      <c r="K25" s="5" t="s">
        <v>194</v>
      </c>
      <c r="L25" s="5" t="s">
        <v>249</v>
      </c>
      <c r="M25" s="8">
        <v>12592</v>
      </c>
      <c r="N25" s="5" t="s">
        <v>196</v>
      </c>
    </row>
    <row r="26" spans="1:14" ht="39.6">
      <c r="A26" s="1"/>
      <c r="B26" s="5" t="s">
        <v>252</v>
      </c>
      <c r="C26" s="5" t="s">
        <v>253</v>
      </c>
      <c r="D26" s="5" t="s">
        <v>254</v>
      </c>
      <c r="E26" s="4" t="s">
        <v>255</v>
      </c>
      <c r="F26" s="4" t="s">
        <v>256</v>
      </c>
      <c r="G26" s="6" t="s">
        <v>257</v>
      </c>
      <c r="H26" s="8">
        <v>8.5</v>
      </c>
      <c r="I26" s="5" t="s">
        <v>192</v>
      </c>
      <c r="J26" s="5" t="s">
        <v>207</v>
      </c>
      <c r="K26" s="5" t="s">
        <v>194</v>
      </c>
      <c r="L26" s="5" t="s">
        <v>212</v>
      </c>
      <c r="M26" s="8">
        <v>1069</v>
      </c>
      <c r="N26" s="5" t="s">
        <v>213</v>
      </c>
    </row>
    <row r="27" spans="1:14" ht="26.4">
      <c r="A27" s="1"/>
      <c r="B27" s="5" t="s">
        <v>258</v>
      </c>
      <c r="C27" s="5" t="s">
        <v>259</v>
      </c>
      <c r="D27" s="5" t="s">
        <v>17</v>
      </c>
      <c r="E27" s="4" t="s">
        <v>260</v>
      </c>
      <c r="F27" s="4" t="s">
        <v>261</v>
      </c>
      <c r="G27" s="6" t="s">
        <v>262</v>
      </c>
      <c r="H27" s="8">
        <v>30</v>
      </c>
      <c r="I27" s="5" t="s">
        <v>263</v>
      </c>
      <c r="J27" s="5" t="s">
        <v>207</v>
      </c>
      <c r="K27" s="5" t="s">
        <v>194</v>
      </c>
      <c r="L27" s="5" t="s">
        <v>249</v>
      </c>
      <c r="M27" s="8">
        <v>14388</v>
      </c>
      <c r="N27" s="5" t="s">
        <v>196</v>
      </c>
    </row>
    <row r="28" spans="1:14">
      <c r="A28" s="1"/>
      <c r="B28" s="5" t="s">
        <v>111</v>
      </c>
      <c r="C28" s="5" t="s">
        <v>264</v>
      </c>
      <c r="D28" s="5" t="s">
        <v>265</v>
      </c>
      <c r="E28" s="4" t="s">
        <v>189</v>
      </c>
      <c r="F28" s="4" t="s">
        <v>266</v>
      </c>
      <c r="G28" s="6" t="s">
        <v>267</v>
      </c>
      <c r="H28" s="8">
        <v>170</v>
      </c>
      <c r="I28" s="5" t="s">
        <v>192</v>
      </c>
      <c r="J28" s="5" t="s">
        <v>207</v>
      </c>
      <c r="K28" s="5" t="s">
        <v>194</v>
      </c>
      <c r="L28" s="5" t="s">
        <v>212</v>
      </c>
      <c r="M28" s="8">
        <v>197</v>
      </c>
      <c r="N28" s="5" t="s">
        <v>213</v>
      </c>
    </row>
    <row r="29" spans="1:14">
      <c r="A29" s="1"/>
      <c r="B29" s="5" t="s">
        <v>111</v>
      </c>
      <c r="C29" s="5" t="s">
        <v>268</v>
      </c>
      <c r="D29" s="5" t="s">
        <v>269</v>
      </c>
      <c r="E29" s="4" t="s">
        <v>189</v>
      </c>
      <c r="F29" s="4" t="s">
        <v>190</v>
      </c>
      <c r="G29" s="6" t="s">
        <v>270</v>
      </c>
      <c r="H29" s="8">
        <v>0</v>
      </c>
      <c r="I29" s="5" t="s">
        <v>192</v>
      </c>
      <c r="J29" s="5" t="s">
        <v>207</v>
      </c>
      <c r="K29" s="5" t="s">
        <v>194</v>
      </c>
      <c r="L29" s="5" t="s">
        <v>212</v>
      </c>
      <c r="M29" s="8">
        <v>15752</v>
      </c>
      <c r="N29" s="5" t="s">
        <v>196</v>
      </c>
    </row>
    <row r="30" spans="1:14" ht="39.6">
      <c r="A30" s="1"/>
      <c r="B30" s="5" t="s">
        <v>111</v>
      </c>
      <c r="C30" s="5" t="s">
        <v>271</v>
      </c>
      <c r="D30" s="5" t="s">
        <v>40</v>
      </c>
      <c r="E30" s="4" t="s">
        <v>189</v>
      </c>
      <c r="F30" s="4" t="s">
        <v>190</v>
      </c>
      <c r="G30" s="6" t="s">
        <v>272</v>
      </c>
      <c r="H30" s="8">
        <v>67</v>
      </c>
      <c r="I30" s="5" t="s">
        <v>192</v>
      </c>
      <c r="J30" s="5" t="s">
        <v>193</v>
      </c>
      <c r="K30" s="5" t="s">
        <v>194</v>
      </c>
      <c r="L30" s="5" t="s">
        <v>212</v>
      </c>
      <c r="M30" s="8">
        <v>22190</v>
      </c>
      <c r="N30" s="5" t="s">
        <v>213</v>
      </c>
    </row>
    <row r="31" spans="1:14" ht="39.6">
      <c r="A31" s="1"/>
      <c r="B31" s="5" t="s">
        <v>111</v>
      </c>
      <c r="C31" s="5" t="s">
        <v>271</v>
      </c>
      <c r="D31" s="5" t="s">
        <v>40</v>
      </c>
      <c r="E31" s="4" t="s">
        <v>189</v>
      </c>
      <c r="F31" s="4" t="s">
        <v>190</v>
      </c>
      <c r="G31" s="6" t="s">
        <v>273</v>
      </c>
      <c r="H31" s="8">
        <v>0</v>
      </c>
      <c r="I31" s="5" t="s">
        <v>192</v>
      </c>
      <c r="J31" s="5" t="s">
        <v>193</v>
      </c>
      <c r="K31" s="5" t="s">
        <v>194</v>
      </c>
      <c r="L31" s="5" t="s">
        <v>249</v>
      </c>
      <c r="M31" s="8">
        <v>22190</v>
      </c>
      <c r="N31" s="5" t="s">
        <v>213</v>
      </c>
    </row>
    <row r="32" spans="1:14" ht="39.6">
      <c r="A32" s="1"/>
      <c r="B32" s="5" t="s">
        <v>111</v>
      </c>
      <c r="C32" s="5" t="s">
        <v>274</v>
      </c>
      <c r="D32" s="5" t="s">
        <v>40</v>
      </c>
      <c r="E32" s="4" t="s">
        <v>189</v>
      </c>
      <c r="F32" s="4" t="s">
        <v>190</v>
      </c>
      <c r="G32" s="6" t="s">
        <v>275</v>
      </c>
      <c r="H32" s="8">
        <v>0</v>
      </c>
      <c r="I32" s="5" t="s">
        <v>192</v>
      </c>
      <c r="J32" s="5" t="s">
        <v>193</v>
      </c>
      <c r="K32" s="5" t="s">
        <v>194</v>
      </c>
      <c r="L32" s="5" t="s">
        <v>249</v>
      </c>
      <c r="M32" s="8">
        <v>22659</v>
      </c>
      <c r="N32" s="5" t="s">
        <v>213</v>
      </c>
    </row>
    <row r="33" spans="1:14" ht="26.4">
      <c r="A33" s="1"/>
      <c r="B33" s="5" t="s">
        <v>111</v>
      </c>
      <c r="C33" s="5" t="s">
        <v>274</v>
      </c>
      <c r="D33" s="5" t="s">
        <v>40</v>
      </c>
      <c r="E33" s="4" t="s">
        <v>189</v>
      </c>
      <c r="F33" s="4" t="s">
        <v>190</v>
      </c>
      <c r="G33" s="6" t="s">
        <v>276</v>
      </c>
      <c r="H33" s="8">
        <v>9.4</v>
      </c>
      <c r="I33" s="5" t="s">
        <v>192</v>
      </c>
      <c r="J33" s="5" t="s">
        <v>193</v>
      </c>
      <c r="K33" s="5" t="s">
        <v>194</v>
      </c>
      <c r="L33" s="5" t="s">
        <v>212</v>
      </c>
      <c r="M33" s="8">
        <v>22659</v>
      </c>
      <c r="N33" s="5" t="s">
        <v>213</v>
      </c>
    </row>
    <row r="34" spans="1:14" ht="26.4">
      <c r="A34" s="1"/>
      <c r="B34" s="5" t="s">
        <v>111</v>
      </c>
      <c r="C34" s="5" t="s">
        <v>277</v>
      </c>
      <c r="D34" s="5" t="s">
        <v>278</v>
      </c>
      <c r="E34" s="4" t="s">
        <v>189</v>
      </c>
      <c r="F34" s="4" t="s">
        <v>190</v>
      </c>
      <c r="G34" s="6" t="s">
        <v>279</v>
      </c>
      <c r="H34" s="8">
        <v>0</v>
      </c>
      <c r="I34" s="5" t="s">
        <v>192</v>
      </c>
      <c r="J34" s="5" t="s">
        <v>207</v>
      </c>
      <c r="K34" s="5" t="s">
        <v>194</v>
      </c>
      <c r="L34" s="5" t="s">
        <v>212</v>
      </c>
      <c r="M34" s="8">
        <v>14931</v>
      </c>
      <c r="N34" s="5" t="s">
        <v>196</v>
      </c>
    </row>
    <row r="35" spans="1:14" ht="26.4">
      <c r="A35" s="1"/>
      <c r="B35" s="5" t="s">
        <v>280</v>
      </c>
      <c r="C35" s="5" t="s">
        <v>281</v>
      </c>
      <c r="D35" s="5" t="s">
        <v>40</v>
      </c>
      <c r="E35" s="4" t="s">
        <v>189</v>
      </c>
      <c r="F35" s="4" t="s">
        <v>190</v>
      </c>
      <c r="G35" s="6" t="s">
        <v>282</v>
      </c>
      <c r="H35" s="8">
        <v>2.625</v>
      </c>
      <c r="I35" s="5" t="s">
        <v>192</v>
      </c>
      <c r="J35" s="5" t="s">
        <v>193</v>
      </c>
      <c r="K35" s="5" t="s">
        <v>194</v>
      </c>
      <c r="L35" s="5" t="s">
        <v>249</v>
      </c>
      <c r="M35" s="8">
        <v>21117</v>
      </c>
      <c r="N35" s="5" t="s">
        <v>213</v>
      </c>
    </row>
    <row r="36" spans="1:14" ht="39.6">
      <c r="A36" s="1"/>
      <c r="B36" s="5" t="s">
        <v>48</v>
      </c>
      <c r="C36" s="5" t="s">
        <v>283</v>
      </c>
      <c r="D36" s="5" t="s">
        <v>284</v>
      </c>
      <c r="E36" s="4" t="s">
        <v>189</v>
      </c>
      <c r="F36" s="4" t="s">
        <v>190</v>
      </c>
      <c r="G36" s="6" t="s">
        <v>285</v>
      </c>
      <c r="H36" s="8">
        <v>0</v>
      </c>
      <c r="I36" s="5" t="s">
        <v>192</v>
      </c>
      <c r="J36" s="5" t="s">
        <v>193</v>
      </c>
      <c r="K36" s="5" t="s">
        <v>194</v>
      </c>
      <c r="L36" s="5" t="s">
        <v>195</v>
      </c>
      <c r="M36" s="8">
        <v>14464</v>
      </c>
      <c r="N36" s="5" t="s">
        <v>196</v>
      </c>
    </row>
    <row r="37" spans="1:14" ht="39.6">
      <c r="A37" s="1"/>
      <c r="B37" s="5" t="s">
        <v>286</v>
      </c>
      <c r="C37" s="5" t="s">
        <v>287</v>
      </c>
      <c r="D37" s="5" t="s">
        <v>288</v>
      </c>
      <c r="E37" s="4" t="s">
        <v>189</v>
      </c>
      <c r="F37" s="4" t="s">
        <v>190</v>
      </c>
      <c r="G37" s="6" t="s">
        <v>289</v>
      </c>
      <c r="H37" s="8">
        <v>0</v>
      </c>
      <c r="I37" s="5" t="s">
        <v>192</v>
      </c>
      <c r="J37" s="5" t="s">
        <v>193</v>
      </c>
      <c r="K37" s="5" t="s">
        <v>194</v>
      </c>
      <c r="L37" s="5" t="s">
        <v>195</v>
      </c>
      <c r="M37" s="8">
        <v>10107</v>
      </c>
      <c r="N37" s="5" t="s">
        <v>196</v>
      </c>
    </row>
    <row r="38" spans="1:14">
      <c r="A38" s="1"/>
      <c r="B38" s="5" t="s">
        <v>54</v>
      </c>
      <c r="C38" s="5" t="s">
        <v>55</v>
      </c>
      <c r="D38" s="5" t="s">
        <v>57</v>
      </c>
      <c r="E38" s="4" t="s">
        <v>290</v>
      </c>
      <c r="F38" s="4" t="s">
        <v>291</v>
      </c>
      <c r="G38" s="6" t="s">
        <v>292</v>
      </c>
      <c r="H38" s="8">
        <v>0</v>
      </c>
      <c r="I38" s="5" t="s">
        <v>263</v>
      </c>
      <c r="J38" s="5" t="s">
        <v>207</v>
      </c>
      <c r="K38" s="5" t="s">
        <v>194</v>
      </c>
      <c r="L38" s="5" t="s">
        <v>249</v>
      </c>
      <c r="M38" s="8">
        <v>12713</v>
      </c>
      <c r="N38" s="5" t="s">
        <v>213</v>
      </c>
    </row>
    <row r="39" spans="1:14">
      <c r="A39" s="1"/>
      <c r="B39" s="5" t="s">
        <v>54</v>
      </c>
      <c r="C39" s="5" t="s">
        <v>55</v>
      </c>
      <c r="D39" s="5" t="s">
        <v>57</v>
      </c>
      <c r="E39" s="4" t="s">
        <v>291</v>
      </c>
      <c r="F39" s="4" t="s">
        <v>293</v>
      </c>
      <c r="G39" s="6" t="s">
        <v>294</v>
      </c>
      <c r="H39" s="8">
        <v>0</v>
      </c>
      <c r="I39" s="5" t="s">
        <v>192</v>
      </c>
      <c r="J39" s="5" t="s">
        <v>193</v>
      </c>
      <c r="K39" s="5" t="s">
        <v>194</v>
      </c>
      <c r="L39" s="5" t="s">
        <v>245</v>
      </c>
      <c r="M39" s="8">
        <v>12713</v>
      </c>
      <c r="N39" s="5" t="s">
        <v>213</v>
      </c>
    </row>
    <row r="40" spans="1:14">
      <c r="A40" s="1"/>
      <c r="B40" s="5" t="s">
        <v>54</v>
      </c>
      <c r="C40" s="5" t="s">
        <v>55</v>
      </c>
      <c r="D40" s="5" t="s">
        <v>40</v>
      </c>
      <c r="E40" s="4" t="s">
        <v>293</v>
      </c>
      <c r="F40" s="4" t="s">
        <v>295</v>
      </c>
      <c r="G40" s="6" t="s">
        <v>296</v>
      </c>
      <c r="H40" s="8">
        <v>0</v>
      </c>
      <c r="I40" s="5" t="s">
        <v>192</v>
      </c>
      <c r="J40" s="5" t="s">
        <v>193</v>
      </c>
      <c r="K40" s="5" t="s">
        <v>194</v>
      </c>
      <c r="L40" s="5" t="s">
        <v>245</v>
      </c>
      <c r="M40" s="8">
        <v>11571</v>
      </c>
      <c r="N40" s="5" t="s">
        <v>213</v>
      </c>
    </row>
    <row r="41" spans="1:14">
      <c r="A41" s="1"/>
      <c r="B41" s="5" t="s">
        <v>297</v>
      </c>
      <c r="C41" s="5" t="s">
        <v>298</v>
      </c>
      <c r="D41" s="5" t="s">
        <v>299</v>
      </c>
      <c r="E41" s="4" t="s">
        <v>300</v>
      </c>
      <c r="F41" s="4" t="s">
        <v>301</v>
      </c>
      <c r="G41" s="6" t="s">
        <v>302</v>
      </c>
      <c r="H41" s="8">
        <v>0</v>
      </c>
      <c r="I41" s="5" t="s">
        <v>192</v>
      </c>
      <c r="J41" s="5" t="s">
        <v>207</v>
      </c>
      <c r="K41" s="5" t="s">
        <v>194</v>
      </c>
      <c r="L41" s="5" t="s">
        <v>195</v>
      </c>
      <c r="M41" s="8">
        <v>21316</v>
      </c>
      <c r="N41" s="5" t="s">
        <v>196</v>
      </c>
    </row>
    <row r="42" spans="1:14">
      <c r="A42" s="1"/>
      <c r="B42" s="5" t="s">
        <v>297</v>
      </c>
      <c r="C42" s="5" t="s">
        <v>298</v>
      </c>
      <c r="D42" s="5" t="s">
        <v>299</v>
      </c>
      <c r="E42" s="4" t="s">
        <v>303</v>
      </c>
      <c r="F42" s="4" t="s">
        <v>190</v>
      </c>
      <c r="G42" s="6" t="s">
        <v>304</v>
      </c>
      <c r="H42" s="8">
        <v>0</v>
      </c>
      <c r="I42" s="5" t="s">
        <v>192</v>
      </c>
      <c r="J42" s="5" t="s">
        <v>207</v>
      </c>
      <c r="K42" s="5" t="s">
        <v>194</v>
      </c>
      <c r="L42" s="5" t="s">
        <v>195</v>
      </c>
      <c r="M42" s="8">
        <v>21316</v>
      </c>
      <c r="N42" s="5" t="s">
        <v>196</v>
      </c>
    </row>
    <row r="43" spans="1:14">
      <c r="A43" s="1"/>
      <c r="B43" s="5" t="s">
        <v>297</v>
      </c>
      <c r="C43" s="5" t="s">
        <v>305</v>
      </c>
      <c r="D43" s="5" t="s">
        <v>306</v>
      </c>
      <c r="E43" s="4" t="s">
        <v>307</v>
      </c>
      <c r="F43" s="4" t="s">
        <v>308</v>
      </c>
      <c r="G43" s="6" t="s">
        <v>309</v>
      </c>
      <c r="H43" s="8">
        <v>0</v>
      </c>
      <c r="I43" s="5" t="s">
        <v>192</v>
      </c>
      <c r="J43" s="5" t="s">
        <v>207</v>
      </c>
      <c r="K43" s="5" t="s">
        <v>194</v>
      </c>
      <c r="L43" s="5" t="s">
        <v>212</v>
      </c>
      <c r="M43" s="8">
        <v>18385</v>
      </c>
      <c r="N43" s="5" t="s">
        <v>196</v>
      </c>
    </row>
    <row r="44" spans="1:14" ht="39.6">
      <c r="A44" s="1"/>
      <c r="B44" s="5" t="s">
        <v>310</v>
      </c>
      <c r="C44" s="5" t="s">
        <v>311</v>
      </c>
      <c r="D44" s="5" t="s">
        <v>312</v>
      </c>
      <c r="E44" s="4" t="s">
        <v>189</v>
      </c>
      <c r="F44" s="4" t="s">
        <v>313</v>
      </c>
      <c r="G44" s="6" t="s">
        <v>314</v>
      </c>
      <c r="H44" s="8">
        <v>0</v>
      </c>
      <c r="I44" s="5" t="s">
        <v>192</v>
      </c>
      <c r="J44" s="5" t="s">
        <v>207</v>
      </c>
      <c r="K44" s="5" t="s">
        <v>194</v>
      </c>
      <c r="L44" s="5" t="s">
        <v>195</v>
      </c>
      <c r="M44" s="8">
        <v>22979</v>
      </c>
      <c r="N44" s="5" t="s">
        <v>196</v>
      </c>
    </row>
    <row r="45" spans="1:14">
      <c r="A45" s="1"/>
      <c r="B45" s="5" t="s">
        <v>315</v>
      </c>
      <c r="C45" s="5" t="s">
        <v>316</v>
      </c>
      <c r="D45" s="5" t="s">
        <v>17</v>
      </c>
      <c r="E45" s="4" t="s">
        <v>189</v>
      </c>
      <c r="F45" s="4" t="s">
        <v>190</v>
      </c>
      <c r="G45" s="6" t="s">
        <v>317</v>
      </c>
      <c r="H45" s="8">
        <v>0</v>
      </c>
      <c r="I45" s="5" t="s">
        <v>192</v>
      </c>
      <c r="J45" s="5" t="s">
        <v>193</v>
      </c>
      <c r="K45" s="5" t="s">
        <v>194</v>
      </c>
      <c r="L45" s="5" t="s">
        <v>195</v>
      </c>
      <c r="M45" s="8">
        <v>14953</v>
      </c>
      <c r="N45" s="5" t="s">
        <v>196</v>
      </c>
    </row>
    <row r="46" spans="1:14">
      <c r="A46" s="1"/>
      <c r="B46" s="5" t="s">
        <v>315</v>
      </c>
      <c r="C46" s="5" t="s">
        <v>316</v>
      </c>
      <c r="D46" s="5" t="s">
        <v>17</v>
      </c>
      <c r="E46" s="4" t="s">
        <v>219</v>
      </c>
      <c r="F46" s="4" t="s">
        <v>318</v>
      </c>
      <c r="G46" s="6" t="s">
        <v>319</v>
      </c>
      <c r="H46" s="8">
        <v>0</v>
      </c>
      <c r="I46" s="5" t="s">
        <v>192</v>
      </c>
      <c r="J46" s="5" t="s">
        <v>193</v>
      </c>
      <c r="K46" s="5" t="s">
        <v>194</v>
      </c>
      <c r="L46" s="5" t="s">
        <v>212</v>
      </c>
      <c r="M46" s="8">
        <v>14953</v>
      </c>
      <c r="N46" s="5" t="s">
        <v>196</v>
      </c>
    </row>
    <row r="47" spans="1:14" ht="26.4">
      <c r="A47" s="1"/>
      <c r="B47" s="5" t="s">
        <v>315</v>
      </c>
      <c r="C47" s="5" t="s">
        <v>320</v>
      </c>
      <c r="D47" s="5" t="s">
        <v>321</v>
      </c>
      <c r="E47" s="4" t="s">
        <v>189</v>
      </c>
      <c r="F47" s="4" t="s">
        <v>190</v>
      </c>
      <c r="G47" s="6" t="s">
        <v>322</v>
      </c>
      <c r="H47" s="8">
        <v>0</v>
      </c>
      <c r="I47" s="5" t="s">
        <v>192</v>
      </c>
      <c r="J47" s="5" t="s">
        <v>193</v>
      </c>
      <c r="K47" s="5" t="s">
        <v>194</v>
      </c>
      <c r="L47" s="5" t="s">
        <v>212</v>
      </c>
      <c r="M47" s="8">
        <v>14956</v>
      </c>
      <c r="N47" s="5" t="s">
        <v>196</v>
      </c>
    </row>
    <row r="48" spans="1:14" ht="26.4">
      <c r="A48" s="1"/>
      <c r="B48" s="5" t="s">
        <v>323</v>
      </c>
      <c r="C48" s="5" t="s">
        <v>324</v>
      </c>
      <c r="D48" s="5" t="s">
        <v>325</v>
      </c>
      <c r="E48" s="4" t="s">
        <v>189</v>
      </c>
      <c r="F48" s="4" t="s">
        <v>190</v>
      </c>
      <c r="G48" s="6" t="s">
        <v>326</v>
      </c>
      <c r="H48" s="8">
        <v>0</v>
      </c>
      <c r="I48" s="5" t="s">
        <v>192</v>
      </c>
      <c r="J48" s="5" t="s">
        <v>207</v>
      </c>
      <c r="K48" s="5" t="s">
        <v>194</v>
      </c>
      <c r="L48" s="5" t="s">
        <v>212</v>
      </c>
      <c r="M48" s="8">
        <v>13918</v>
      </c>
      <c r="N48" s="5" t="s">
        <v>196</v>
      </c>
    </row>
    <row r="49" spans="1:14" ht="26.4">
      <c r="A49" s="1"/>
      <c r="B49" s="5" t="s">
        <v>327</v>
      </c>
      <c r="C49" s="5" t="s">
        <v>328</v>
      </c>
      <c r="D49" s="5" t="s">
        <v>329</v>
      </c>
      <c r="E49" s="4" t="s">
        <v>219</v>
      </c>
      <c r="F49" s="4" t="s">
        <v>330</v>
      </c>
      <c r="G49" s="6" t="s">
        <v>331</v>
      </c>
      <c r="H49" s="8">
        <v>0</v>
      </c>
      <c r="I49" s="5" t="s">
        <v>192</v>
      </c>
      <c r="J49" s="5" t="s">
        <v>193</v>
      </c>
      <c r="K49" s="5" t="s">
        <v>194</v>
      </c>
      <c r="L49" s="5" t="s">
        <v>249</v>
      </c>
      <c r="M49" s="8">
        <v>22977</v>
      </c>
      <c r="N49" s="5" t="s">
        <v>196</v>
      </c>
    </row>
    <row r="50" spans="1:14" ht="26.4">
      <c r="A50" s="1"/>
      <c r="B50" s="5" t="s">
        <v>327</v>
      </c>
      <c r="C50" s="5" t="s">
        <v>328</v>
      </c>
      <c r="D50" s="5" t="s">
        <v>332</v>
      </c>
      <c r="E50" s="4" t="s">
        <v>330</v>
      </c>
      <c r="F50" s="4" t="s">
        <v>223</v>
      </c>
      <c r="G50" s="6" t="s">
        <v>333</v>
      </c>
      <c r="H50" s="8">
        <v>0</v>
      </c>
      <c r="I50" s="5" t="s">
        <v>192</v>
      </c>
      <c r="J50" s="5" t="s">
        <v>193</v>
      </c>
      <c r="K50" s="5" t="s">
        <v>194</v>
      </c>
      <c r="L50" s="5" t="s">
        <v>249</v>
      </c>
      <c r="M50" s="8">
        <v>11590</v>
      </c>
      <c r="N50" s="5" t="s">
        <v>196</v>
      </c>
    </row>
    <row r="51" spans="1:14" ht="26.4">
      <c r="A51" s="1"/>
      <c r="B51" s="5" t="s">
        <v>327</v>
      </c>
      <c r="C51" s="5" t="s">
        <v>328</v>
      </c>
      <c r="D51" s="5" t="s">
        <v>218</v>
      </c>
      <c r="E51" s="4" t="s">
        <v>223</v>
      </c>
      <c r="F51" s="4" t="s">
        <v>334</v>
      </c>
      <c r="G51" s="6" t="s">
        <v>335</v>
      </c>
      <c r="H51" s="8">
        <v>0</v>
      </c>
      <c r="I51" s="5" t="s">
        <v>192</v>
      </c>
      <c r="J51" s="5" t="s">
        <v>207</v>
      </c>
      <c r="K51" s="5" t="s">
        <v>194</v>
      </c>
      <c r="L51" s="5" t="s">
        <v>249</v>
      </c>
      <c r="M51" s="8">
        <v>11810</v>
      </c>
      <c r="N51" s="5" t="s">
        <v>196</v>
      </c>
    </row>
    <row r="52" spans="1:14" ht="26.4">
      <c r="A52" s="1"/>
      <c r="B52" s="5" t="s">
        <v>327</v>
      </c>
      <c r="C52" s="5" t="s">
        <v>328</v>
      </c>
      <c r="D52" s="5" t="s">
        <v>336</v>
      </c>
      <c r="E52" s="4" t="s">
        <v>223</v>
      </c>
      <c r="F52" s="4" t="s">
        <v>334</v>
      </c>
      <c r="G52" s="6" t="s">
        <v>337</v>
      </c>
      <c r="H52" s="8">
        <v>0</v>
      </c>
      <c r="I52" s="5" t="s">
        <v>192</v>
      </c>
      <c r="J52" s="5" t="s">
        <v>207</v>
      </c>
      <c r="K52" s="5" t="s">
        <v>194</v>
      </c>
      <c r="L52" s="5" t="s">
        <v>195</v>
      </c>
      <c r="M52" s="8">
        <v>11839</v>
      </c>
      <c r="N52" s="5" t="s">
        <v>196</v>
      </c>
    </row>
    <row r="53" spans="1:14">
      <c r="A53" s="1"/>
      <c r="B53" s="5" t="s">
        <v>338</v>
      </c>
      <c r="C53" s="5" t="s">
        <v>339</v>
      </c>
      <c r="D53" s="5" t="s">
        <v>340</v>
      </c>
      <c r="E53" s="4" t="s">
        <v>341</v>
      </c>
      <c r="F53" s="4" t="s">
        <v>342</v>
      </c>
      <c r="G53" s="6" t="s">
        <v>343</v>
      </c>
      <c r="H53" s="8">
        <v>0</v>
      </c>
      <c r="I53" s="5" t="s">
        <v>192</v>
      </c>
      <c r="J53" s="5" t="s">
        <v>193</v>
      </c>
      <c r="K53" s="5" t="s">
        <v>194</v>
      </c>
      <c r="L53" s="5" t="s">
        <v>212</v>
      </c>
      <c r="M53" s="8">
        <v>268</v>
      </c>
      <c r="N53" s="5" t="s">
        <v>196</v>
      </c>
    </row>
    <row r="54" spans="1:14" ht="26.4">
      <c r="A54" s="1"/>
      <c r="B54" s="5" t="s">
        <v>141</v>
      </c>
      <c r="C54" s="5" t="s">
        <v>344</v>
      </c>
      <c r="D54" s="5" t="s">
        <v>345</v>
      </c>
      <c r="E54" s="4" t="s">
        <v>346</v>
      </c>
      <c r="F54" s="4" t="s">
        <v>347</v>
      </c>
      <c r="G54" s="6" t="s">
        <v>348</v>
      </c>
      <c r="H54" s="8">
        <v>0</v>
      </c>
      <c r="I54" s="5" t="s">
        <v>192</v>
      </c>
      <c r="J54" s="5" t="s">
        <v>193</v>
      </c>
      <c r="K54" s="5" t="s">
        <v>194</v>
      </c>
      <c r="L54" s="5" t="s">
        <v>245</v>
      </c>
      <c r="M54" s="8">
        <v>12329</v>
      </c>
      <c r="N54" s="5" t="s">
        <v>213</v>
      </c>
    </row>
    <row r="55" spans="1:14">
      <c r="A55" s="1"/>
      <c r="B55" s="5" t="s">
        <v>141</v>
      </c>
      <c r="C55" s="5" t="s">
        <v>349</v>
      </c>
      <c r="D55" s="5" t="s">
        <v>350</v>
      </c>
      <c r="E55" s="4" t="s">
        <v>189</v>
      </c>
      <c r="F55" s="4" t="s">
        <v>190</v>
      </c>
      <c r="G55" s="6" t="s">
        <v>351</v>
      </c>
      <c r="H55" s="8">
        <v>0</v>
      </c>
      <c r="I55" s="5" t="s">
        <v>192</v>
      </c>
      <c r="J55" s="5" t="s">
        <v>207</v>
      </c>
      <c r="K55" s="5" t="s">
        <v>194</v>
      </c>
      <c r="L55" s="5" t="s">
        <v>212</v>
      </c>
      <c r="M55" s="8">
        <v>21023</v>
      </c>
      <c r="N55" s="5" t="s">
        <v>213</v>
      </c>
    </row>
    <row r="56" spans="1:14">
      <c r="A56" s="1"/>
      <c r="B56" s="5" t="s">
        <v>141</v>
      </c>
      <c r="C56" s="5" t="s">
        <v>349</v>
      </c>
      <c r="D56" s="5" t="s">
        <v>352</v>
      </c>
      <c r="E56" s="4" t="s">
        <v>189</v>
      </c>
      <c r="F56" s="4" t="s">
        <v>190</v>
      </c>
      <c r="G56" s="6" t="s">
        <v>353</v>
      </c>
      <c r="H56" s="8">
        <v>145</v>
      </c>
      <c r="I56" s="5" t="s">
        <v>192</v>
      </c>
      <c r="J56" s="5" t="s">
        <v>207</v>
      </c>
      <c r="K56" s="5" t="s">
        <v>194</v>
      </c>
      <c r="L56" s="5" t="s">
        <v>212</v>
      </c>
      <c r="M56" s="8">
        <v>14</v>
      </c>
      <c r="N56" s="5" t="s">
        <v>213</v>
      </c>
    </row>
    <row r="57" spans="1:14">
      <c r="A57" s="1"/>
      <c r="B57" s="5" t="s">
        <v>141</v>
      </c>
      <c r="C57" s="5" t="s">
        <v>349</v>
      </c>
      <c r="D57" s="5" t="s">
        <v>354</v>
      </c>
      <c r="E57" s="4" t="s">
        <v>189</v>
      </c>
      <c r="F57" s="4" t="s">
        <v>190</v>
      </c>
      <c r="G57" s="6" t="s">
        <v>355</v>
      </c>
      <c r="H57" s="8">
        <v>0</v>
      </c>
      <c r="I57" s="5" t="s">
        <v>192</v>
      </c>
      <c r="J57" s="5" t="s">
        <v>207</v>
      </c>
      <c r="K57" s="5" t="s">
        <v>194</v>
      </c>
      <c r="L57" s="5" t="s">
        <v>212</v>
      </c>
      <c r="M57" s="8">
        <v>10891</v>
      </c>
      <c r="N57" s="5" t="s">
        <v>196</v>
      </c>
    </row>
    <row r="58" spans="1:14">
      <c r="A58" s="1"/>
      <c r="B58" s="5" t="s">
        <v>356</v>
      </c>
      <c r="C58" s="5" t="s">
        <v>357</v>
      </c>
      <c r="D58" s="5" t="s">
        <v>358</v>
      </c>
      <c r="E58" s="4" t="s">
        <v>189</v>
      </c>
      <c r="F58" s="4" t="s">
        <v>359</v>
      </c>
      <c r="G58" s="6" t="s">
        <v>360</v>
      </c>
      <c r="H58" s="8">
        <v>1.2</v>
      </c>
      <c r="I58" s="5" t="s">
        <v>192</v>
      </c>
      <c r="J58" s="5" t="s">
        <v>207</v>
      </c>
      <c r="K58" s="5" t="s">
        <v>194</v>
      </c>
      <c r="L58" s="5" t="s">
        <v>212</v>
      </c>
      <c r="M58" s="8">
        <v>20852</v>
      </c>
      <c r="N58" s="5" t="s">
        <v>213</v>
      </c>
    </row>
    <row r="59" spans="1:14" ht="39.6">
      <c r="A59" s="1"/>
      <c r="B59" s="5" t="s">
        <v>61</v>
      </c>
      <c r="C59" s="5" t="s">
        <v>361</v>
      </c>
      <c r="D59" s="5" t="s">
        <v>362</v>
      </c>
      <c r="E59" s="4" t="s">
        <v>189</v>
      </c>
      <c r="F59" s="4" t="s">
        <v>190</v>
      </c>
      <c r="G59" s="6" t="s">
        <v>363</v>
      </c>
      <c r="H59" s="8">
        <v>0</v>
      </c>
      <c r="I59" s="5" t="s">
        <v>192</v>
      </c>
      <c r="J59" s="5" t="s">
        <v>207</v>
      </c>
      <c r="K59" s="5" t="s">
        <v>194</v>
      </c>
      <c r="L59" s="5" t="s">
        <v>195</v>
      </c>
      <c r="M59" s="8">
        <v>6226</v>
      </c>
      <c r="N59" s="5" t="s">
        <v>196</v>
      </c>
    </row>
    <row r="60" spans="1:14" ht="66">
      <c r="A60" s="1"/>
      <c r="B60" s="5" t="s">
        <v>61</v>
      </c>
      <c r="C60" s="5" t="s">
        <v>364</v>
      </c>
      <c r="D60" s="5" t="s">
        <v>365</v>
      </c>
      <c r="E60" s="4" t="s">
        <v>189</v>
      </c>
      <c r="F60" s="4" t="s">
        <v>190</v>
      </c>
      <c r="G60" s="6" t="s">
        <v>366</v>
      </c>
      <c r="H60" s="8">
        <v>0</v>
      </c>
      <c r="I60" s="5" t="s">
        <v>192</v>
      </c>
      <c r="J60" s="5" t="s">
        <v>207</v>
      </c>
      <c r="K60" s="5" t="s">
        <v>194</v>
      </c>
      <c r="L60" s="5" t="s">
        <v>195</v>
      </c>
      <c r="M60" s="8">
        <v>8939</v>
      </c>
      <c r="N60" s="5" t="s">
        <v>196</v>
      </c>
    </row>
    <row r="61" spans="1:14" ht="52.8">
      <c r="A61" s="1"/>
      <c r="B61" s="5" t="s">
        <v>61</v>
      </c>
      <c r="C61" s="5" t="s">
        <v>367</v>
      </c>
      <c r="D61" s="5" t="s">
        <v>17</v>
      </c>
      <c r="E61" s="4" t="s">
        <v>368</v>
      </c>
      <c r="F61" s="4" t="s">
        <v>369</v>
      </c>
      <c r="G61" s="6" t="s">
        <v>370</v>
      </c>
      <c r="H61" s="8">
        <v>0</v>
      </c>
      <c r="I61" s="5" t="s">
        <v>192</v>
      </c>
      <c r="J61" s="5" t="s">
        <v>193</v>
      </c>
      <c r="K61" s="5" t="s">
        <v>194</v>
      </c>
      <c r="L61" s="5" t="s">
        <v>195</v>
      </c>
      <c r="M61" s="8">
        <v>11570</v>
      </c>
      <c r="N61" s="5" t="s">
        <v>196</v>
      </c>
    </row>
    <row r="62" spans="1:14" ht="39.6">
      <c r="A62" s="1"/>
      <c r="B62" s="5" t="s">
        <v>61</v>
      </c>
      <c r="C62" s="5" t="s">
        <v>371</v>
      </c>
      <c r="D62" s="5" t="s">
        <v>372</v>
      </c>
      <c r="E62" s="4" t="s">
        <v>189</v>
      </c>
      <c r="F62" s="4" t="s">
        <v>190</v>
      </c>
      <c r="G62" s="6" t="s">
        <v>373</v>
      </c>
      <c r="H62" s="8">
        <v>0</v>
      </c>
      <c r="I62" s="5" t="s">
        <v>192</v>
      </c>
      <c r="J62" s="5" t="s">
        <v>193</v>
      </c>
      <c r="K62" s="5" t="s">
        <v>194</v>
      </c>
      <c r="L62" s="5" t="s">
        <v>195</v>
      </c>
      <c r="M62" s="8">
        <v>11700</v>
      </c>
      <c r="N62" s="5" t="s">
        <v>196</v>
      </c>
    </row>
    <row r="63" spans="1:14" ht="39.6">
      <c r="A63" s="1"/>
      <c r="B63" s="5" t="s">
        <v>61</v>
      </c>
      <c r="C63" s="5" t="s">
        <v>374</v>
      </c>
      <c r="D63" s="5" t="s">
        <v>375</v>
      </c>
      <c r="E63" s="4" t="s">
        <v>189</v>
      </c>
      <c r="F63" s="4" t="s">
        <v>190</v>
      </c>
      <c r="G63" s="6" t="s">
        <v>376</v>
      </c>
      <c r="H63" s="8">
        <v>0</v>
      </c>
      <c r="I63" s="5" t="s">
        <v>192</v>
      </c>
      <c r="J63" s="5" t="s">
        <v>207</v>
      </c>
      <c r="K63" s="5" t="s">
        <v>194</v>
      </c>
      <c r="L63" s="5" t="s">
        <v>212</v>
      </c>
      <c r="M63" s="8">
        <v>23018</v>
      </c>
      <c r="N63" s="5" t="s">
        <v>196</v>
      </c>
    </row>
    <row r="64" spans="1:14" ht="26.4">
      <c r="A64" s="1"/>
      <c r="B64" s="5" t="s">
        <v>61</v>
      </c>
      <c r="C64" s="5" t="s">
        <v>377</v>
      </c>
      <c r="D64" s="5" t="s">
        <v>378</v>
      </c>
      <c r="E64" s="4" t="s">
        <v>189</v>
      </c>
      <c r="F64" s="4" t="s">
        <v>190</v>
      </c>
      <c r="G64" s="6" t="s">
        <v>379</v>
      </c>
      <c r="H64" s="8">
        <v>0</v>
      </c>
      <c r="I64" s="5" t="s">
        <v>192</v>
      </c>
      <c r="J64" s="5" t="s">
        <v>193</v>
      </c>
      <c r="K64" s="5" t="s">
        <v>194</v>
      </c>
      <c r="L64" s="5" t="s">
        <v>195</v>
      </c>
      <c r="M64" s="8">
        <v>23258</v>
      </c>
      <c r="N64" s="5" t="s">
        <v>196</v>
      </c>
    </row>
    <row r="65" spans="1:14" ht="39.6">
      <c r="A65" s="1"/>
      <c r="B65" s="5" t="s">
        <v>61</v>
      </c>
      <c r="C65" s="5" t="s">
        <v>380</v>
      </c>
      <c r="D65" s="5" t="s">
        <v>381</v>
      </c>
      <c r="E65" s="4" t="s">
        <v>189</v>
      </c>
      <c r="F65" s="4" t="s">
        <v>190</v>
      </c>
      <c r="G65" s="6" t="s">
        <v>382</v>
      </c>
      <c r="H65" s="8">
        <v>0</v>
      </c>
      <c r="I65" s="5" t="s">
        <v>192</v>
      </c>
      <c r="J65" s="5" t="s">
        <v>207</v>
      </c>
      <c r="K65" s="5" t="s">
        <v>194</v>
      </c>
      <c r="L65" s="5" t="s">
        <v>249</v>
      </c>
      <c r="M65" s="8">
        <v>14195</v>
      </c>
      <c r="N65" s="5" t="s">
        <v>196</v>
      </c>
    </row>
    <row r="66" spans="1:14" ht="52.8">
      <c r="A66" s="1"/>
      <c r="B66" s="5" t="s">
        <v>61</v>
      </c>
      <c r="C66" s="5" t="s">
        <v>383</v>
      </c>
      <c r="D66" s="5" t="s">
        <v>384</v>
      </c>
      <c r="E66" s="4" t="s">
        <v>189</v>
      </c>
      <c r="F66" s="4" t="s">
        <v>190</v>
      </c>
      <c r="G66" s="6" t="s">
        <v>385</v>
      </c>
      <c r="H66" s="8">
        <v>0</v>
      </c>
      <c r="I66" s="5" t="s">
        <v>192</v>
      </c>
      <c r="J66" s="5" t="s">
        <v>207</v>
      </c>
      <c r="K66" s="5" t="s">
        <v>194</v>
      </c>
      <c r="L66" s="5" t="s">
        <v>195</v>
      </c>
      <c r="M66" s="8">
        <v>834</v>
      </c>
      <c r="N66" s="5" t="s">
        <v>196</v>
      </c>
    </row>
    <row r="67" spans="1:14" ht="26.4">
      <c r="A67" s="1"/>
      <c r="B67" s="5" t="s">
        <v>61</v>
      </c>
      <c r="C67" s="5" t="s">
        <v>386</v>
      </c>
      <c r="D67" s="5" t="s">
        <v>387</v>
      </c>
      <c r="E67" s="4" t="s">
        <v>189</v>
      </c>
      <c r="F67" s="4" t="s">
        <v>190</v>
      </c>
      <c r="G67" s="6" t="s">
        <v>388</v>
      </c>
      <c r="H67" s="8">
        <v>0</v>
      </c>
      <c r="I67" s="5" t="s">
        <v>192</v>
      </c>
      <c r="J67" s="5" t="s">
        <v>207</v>
      </c>
      <c r="K67" s="5" t="s">
        <v>194</v>
      </c>
      <c r="L67" s="5" t="s">
        <v>195</v>
      </c>
      <c r="M67" s="8">
        <v>1045</v>
      </c>
      <c r="N67" s="5" t="s">
        <v>196</v>
      </c>
    </row>
    <row r="68" spans="1:14" ht="26.4">
      <c r="A68" s="1"/>
      <c r="B68" s="5" t="s">
        <v>61</v>
      </c>
      <c r="C68" s="5" t="s">
        <v>389</v>
      </c>
      <c r="D68" s="5" t="s">
        <v>390</v>
      </c>
      <c r="E68" s="4" t="s">
        <v>189</v>
      </c>
      <c r="F68" s="4" t="s">
        <v>190</v>
      </c>
      <c r="G68" s="6" t="s">
        <v>391</v>
      </c>
      <c r="H68" s="8">
        <v>0</v>
      </c>
      <c r="I68" s="5" t="s">
        <v>192</v>
      </c>
      <c r="J68" s="5" t="s">
        <v>193</v>
      </c>
      <c r="K68" s="5" t="s">
        <v>194</v>
      </c>
      <c r="L68" s="5" t="s">
        <v>195</v>
      </c>
      <c r="M68" s="8">
        <v>13974</v>
      </c>
      <c r="N68" s="5" t="s">
        <v>196</v>
      </c>
    </row>
    <row r="69" spans="1:14" ht="39.6">
      <c r="A69" s="1"/>
      <c r="B69" s="5" t="s">
        <v>61</v>
      </c>
      <c r="C69" s="5" t="s">
        <v>392</v>
      </c>
      <c r="D69" s="5" t="s">
        <v>393</v>
      </c>
      <c r="E69" s="4" t="s">
        <v>189</v>
      </c>
      <c r="F69" s="4" t="s">
        <v>190</v>
      </c>
      <c r="G69" s="6" t="s">
        <v>394</v>
      </c>
      <c r="H69" s="8">
        <v>0</v>
      </c>
      <c r="I69" s="5" t="s">
        <v>192</v>
      </c>
      <c r="J69" s="5" t="s">
        <v>207</v>
      </c>
      <c r="K69" s="5" t="s">
        <v>194</v>
      </c>
      <c r="L69" s="5" t="s">
        <v>195</v>
      </c>
      <c r="M69" s="8">
        <v>885</v>
      </c>
      <c r="N69" s="5" t="s">
        <v>196</v>
      </c>
    </row>
    <row r="70" spans="1:14" ht="26.4">
      <c r="A70" s="1"/>
      <c r="B70" s="5" t="s">
        <v>61</v>
      </c>
      <c r="C70" s="5" t="s">
        <v>395</v>
      </c>
      <c r="D70" s="5" t="s">
        <v>396</v>
      </c>
      <c r="E70" s="4" t="s">
        <v>189</v>
      </c>
      <c r="F70" s="4" t="s">
        <v>190</v>
      </c>
      <c r="G70" s="6" t="s">
        <v>397</v>
      </c>
      <c r="H70" s="8">
        <v>0</v>
      </c>
      <c r="I70" s="5" t="s">
        <v>192</v>
      </c>
      <c r="J70" s="5" t="s">
        <v>193</v>
      </c>
      <c r="K70" s="5" t="s">
        <v>194</v>
      </c>
      <c r="L70" s="5" t="s">
        <v>195</v>
      </c>
      <c r="M70" s="8">
        <v>10650</v>
      </c>
      <c r="N70" s="5" t="s">
        <v>196</v>
      </c>
    </row>
    <row r="71" spans="1:14" ht="26.4">
      <c r="A71" s="1"/>
      <c r="B71" s="5" t="s">
        <v>61</v>
      </c>
      <c r="C71" s="5" t="s">
        <v>395</v>
      </c>
      <c r="D71" s="5" t="s">
        <v>398</v>
      </c>
      <c r="E71" s="4" t="s">
        <v>189</v>
      </c>
      <c r="F71" s="4" t="s">
        <v>190</v>
      </c>
      <c r="G71" s="6" t="s">
        <v>399</v>
      </c>
      <c r="H71" s="8">
        <v>8</v>
      </c>
      <c r="I71" s="5" t="s">
        <v>192</v>
      </c>
      <c r="J71" s="5" t="s">
        <v>193</v>
      </c>
      <c r="K71" s="5" t="s">
        <v>194</v>
      </c>
      <c r="L71" s="5" t="s">
        <v>195</v>
      </c>
      <c r="M71" s="8">
        <v>23877</v>
      </c>
      <c r="N71" s="5" t="s">
        <v>196</v>
      </c>
    </row>
    <row r="72" spans="1:14" ht="26.4">
      <c r="A72" s="1"/>
      <c r="B72" s="5" t="s">
        <v>61</v>
      </c>
      <c r="C72" s="5" t="s">
        <v>400</v>
      </c>
      <c r="D72" s="5" t="s">
        <v>401</v>
      </c>
      <c r="E72" s="4" t="s">
        <v>219</v>
      </c>
      <c r="F72" s="4" t="s">
        <v>318</v>
      </c>
      <c r="G72" s="6" t="s">
        <v>402</v>
      </c>
      <c r="H72" s="8">
        <v>0</v>
      </c>
      <c r="I72" s="5" t="s">
        <v>192</v>
      </c>
      <c r="J72" s="5" t="s">
        <v>207</v>
      </c>
      <c r="K72" s="5" t="s">
        <v>194</v>
      </c>
      <c r="L72" s="5" t="s">
        <v>249</v>
      </c>
      <c r="M72" s="8">
        <v>527</v>
      </c>
      <c r="N72" s="5" t="s">
        <v>196</v>
      </c>
    </row>
    <row r="73" spans="1:14" ht="66">
      <c r="A73" s="1"/>
      <c r="B73" s="5" t="s">
        <v>61</v>
      </c>
      <c r="C73" s="5" t="s">
        <v>403</v>
      </c>
      <c r="D73" s="5" t="s">
        <v>404</v>
      </c>
      <c r="E73" s="4" t="s">
        <v>189</v>
      </c>
      <c r="F73" s="4" t="s">
        <v>190</v>
      </c>
      <c r="G73" s="6" t="s">
        <v>405</v>
      </c>
      <c r="H73" s="8">
        <v>0</v>
      </c>
      <c r="I73" s="5" t="s">
        <v>192</v>
      </c>
      <c r="J73" s="5" t="s">
        <v>193</v>
      </c>
      <c r="K73" s="5" t="s">
        <v>194</v>
      </c>
      <c r="L73" s="5" t="s">
        <v>195</v>
      </c>
      <c r="M73" s="8">
        <v>1387</v>
      </c>
      <c r="N73" s="5" t="s">
        <v>196</v>
      </c>
    </row>
    <row r="74" spans="1:14" ht="26.4">
      <c r="A74" s="1"/>
      <c r="B74" s="5" t="s">
        <v>61</v>
      </c>
      <c r="C74" s="5" t="s">
        <v>406</v>
      </c>
      <c r="D74" s="5" t="s">
        <v>407</v>
      </c>
      <c r="E74" s="4" t="s">
        <v>189</v>
      </c>
      <c r="F74" s="4" t="s">
        <v>190</v>
      </c>
      <c r="G74" s="6" t="s">
        <v>408</v>
      </c>
      <c r="H74" s="8">
        <v>0</v>
      </c>
      <c r="I74" s="5" t="s">
        <v>192</v>
      </c>
      <c r="J74" s="5" t="s">
        <v>193</v>
      </c>
      <c r="K74" s="5" t="s">
        <v>194</v>
      </c>
      <c r="L74" s="5" t="s">
        <v>195</v>
      </c>
      <c r="M74" s="8">
        <v>14277</v>
      </c>
      <c r="N74" s="5" t="s">
        <v>196</v>
      </c>
    </row>
    <row r="75" spans="1:14" ht="26.4">
      <c r="A75" s="1"/>
      <c r="B75" s="5" t="s">
        <v>61</v>
      </c>
      <c r="C75" s="5" t="s">
        <v>409</v>
      </c>
      <c r="D75" s="5" t="s">
        <v>410</v>
      </c>
      <c r="E75" s="4" t="s">
        <v>189</v>
      </c>
      <c r="F75" s="4" t="s">
        <v>190</v>
      </c>
      <c r="G75" s="6" t="s">
        <v>411</v>
      </c>
      <c r="H75" s="8">
        <v>0</v>
      </c>
      <c r="I75" s="5" t="s">
        <v>192</v>
      </c>
      <c r="J75" s="5" t="s">
        <v>207</v>
      </c>
      <c r="K75" s="5" t="s">
        <v>194</v>
      </c>
      <c r="L75" s="5" t="s">
        <v>195</v>
      </c>
      <c r="M75" s="8">
        <v>10930</v>
      </c>
      <c r="N75" s="5" t="s">
        <v>196</v>
      </c>
    </row>
    <row r="76" spans="1:14">
      <c r="A76" s="1"/>
      <c r="B76" s="5" t="s">
        <v>68</v>
      </c>
      <c r="C76" s="5" t="s">
        <v>412</v>
      </c>
      <c r="D76" s="5" t="s">
        <v>40</v>
      </c>
      <c r="E76" s="4" t="s">
        <v>189</v>
      </c>
      <c r="F76" s="4" t="s">
        <v>190</v>
      </c>
      <c r="G76" s="6" t="s">
        <v>413</v>
      </c>
      <c r="H76" s="8">
        <v>2</v>
      </c>
      <c r="I76" s="5" t="s">
        <v>192</v>
      </c>
      <c r="J76" s="5" t="s">
        <v>193</v>
      </c>
      <c r="K76" s="5" t="s">
        <v>194</v>
      </c>
      <c r="L76" s="5" t="s">
        <v>195</v>
      </c>
      <c r="M76" s="8">
        <v>21890</v>
      </c>
      <c r="N76" s="5" t="s">
        <v>213</v>
      </c>
    </row>
    <row r="77" spans="1:14">
      <c r="A77" s="1"/>
      <c r="B77" s="5" t="s">
        <v>164</v>
      </c>
      <c r="C77" s="5" t="s">
        <v>414</v>
      </c>
      <c r="D77" s="5" t="s">
        <v>40</v>
      </c>
      <c r="E77" s="4" t="s">
        <v>189</v>
      </c>
      <c r="F77" s="4" t="s">
        <v>190</v>
      </c>
      <c r="G77" s="6" t="s">
        <v>415</v>
      </c>
      <c r="H77" s="8">
        <v>0</v>
      </c>
      <c r="I77" s="5" t="s">
        <v>192</v>
      </c>
      <c r="J77" s="5" t="s">
        <v>193</v>
      </c>
      <c r="K77" s="5" t="s">
        <v>194</v>
      </c>
      <c r="L77" s="5" t="s">
        <v>195</v>
      </c>
      <c r="M77" s="8">
        <v>258</v>
      </c>
      <c r="N77" s="5" t="s">
        <v>213</v>
      </c>
    </row>
    <row r="78" spans="1:14" ht="26.4">
      <c r="A78" s="1"/>
      <c r="B78" s="5" t="s">
        <v>416</v>
      </c>
      <c r="C78" s="5" t="s">
        <v>417</v>
      </c>
      <c r="D78" s="5" t="s">
        <v>418</v>
      </c>
      <c r="E78" s="4" t="s">
        <v>189</v>
      </c>
      <c r="F78" s="4" t="s">
        <v>190</v>
      </c>
      <c r="G78" s="6" t="s">
        <v>419</v>
      </c>
      <c r="H78" s="8">
        <v>0</v>
      </c>
      <c r="I78" s="5" t="s">
        <v>192</v>
      </c>
      <c r="J78" s="5" t="s">
        <v>193</v>
      </c>
      <c r="K78" s="5" t="s">
        <v>194</v>
      </c>
      <c r="L78" s="5" t="s">
        <v>212</v>
      </c>
      <c r="M78" s="8">
        <v>21644</v>
      </c>
      <c r="N78" s="5" t="s">
        <v>196</v>
      </c>
    </row>
    <row r="79" spans="1:14" ht="26.4">
      <c r="A79" s="1"/>
      <c r="B79" s="5" t="s">
        <v>167</v>
      </c>
      <c r="C79" s="5" t="s">
        <v>420</v>
      </c>
      <c r="D79" s="5" t="s">
        <v>421</v>
      </c>
      <c r="E79" s="4" t="s">
        <v>189</v>
      </c>
      <c r="F79" s="4" t="s">
        <v>190</v>
      </c>
      <c r="G79" s="6" t="s">
        <v>422</v>
      </c>
      <c r="H79" s="8">
        <v>0</v>
      </c>
      <c r="I79" s="5" t="s">
        <v>192</v>
      </c>
      <c r="J79" s="5" t="s">
        <v>207</v>
      </c>
      <c r="K79" s="5" t="s">
        <v>194</v>
      </c>
      <c r="L79" s="5" t="s">
        <v>195</v>
      </c>
      <c r="M79" s="8">
        <v>22606</v>
      </c>
      <c r="N79" s="5" t="s">
        <v>196</v>
      </c>
    </row>
    <row r="80" spans="1:14" ht="26.4">
      <c r="A80" s="1"/>
      <c r="B80" s="5" t="s">
        <v>167</v>
      </c>
      <c r="C80" s="5" t="s">
        <v>420</v>
      </c>
      <c r="D80" s="5" t="s">
        <v>423</v>
      </c>
      <c r="E80" s="4" t="s">
        <v>189</v>
      </c>
      <c r="F80" s="4" t="s">
        <v>190</v>
      </c>
      <c r="G80" s="6" t="s">
        <v>424</v>
      </c>
      <c r="H80" s="8">
        <v>0</v>
      </c>
      <c r="I80" s="5" t="s">
        <v>192</v>
      </c>
      <c r="J80" s="5" t="s">
        <v>207</v>
      </c>
      <c r="K80" s="5" t="s">
        <v>194</v>
      </c>
      <c r="L80" s="5" t="s">
        <v>195</v>
      </c>
      <c r="M80" s="8">
        <v>22636</v>
      </c>
      <c r="N80" s="5" t="s">
        <v>196</v>
      </c>
    </row>
    <row r="81" spans="1:14">
      <c r="A81" s="1"/>
      <c r="B81" s="5" t="s">
        <v>167</v>
      </c>
      <c r="C81" s="5" t="s">
        <v>420</v>
      </c>
      <c r="D81" s="5" t="s">
        <v>425</v>
      </c>
      <c r="E81" s="4" t="s">
        <v>189</v>
      </c>
      <c r="F81" s="4" t="s">
        <v>190</v>
      </c>
      <c r="G81" s="6" t="s">
        <v>426</v>
      </c>
      <c r="H81" s="8">
        <v>0</v>
      </c>
      <c r="I81" s="5" t="s">
        <v>192</v>
      </c>
      <c r="J81" s="5" t="s">
        <v>207</v>
      </c>
      <c r="K81" s="5" t="s">
        <v>194</v>
      </c>
      <c r="L81" s="5" t="s">
        <v>195</v>
      </c>
      <c r="M81" s="8">
        <v>22634</v>
      </c>
      <c r="N81" s="5" t="s">
        <v>196</v>
      </c>
    </row>
    <row r="82" spans="1:14" ht="52.8">
      <c r="A82" s="1"/>
      <c r="B82" s="5" t="s">
        <v>167</v>
      </c>
      <c r="C82" s="5" t="s">
        <v>427</v>
      </c>
      <c r="D82" s="5" t="s">
        <v>218</v>
      </c>
      <c r="E82" s="4" t="s">
        <v>219</v>
      </c>
      <c r="F82" s="4" t="s">
        <v>318</v>
      </c>
      <c r="G82" s="6" t="s">
        <v>428</v>
      </c>
      <c r="H82" s="8">
        <v>0</v>
      </c>
      <c r="I82" s="5" t="s">
        <v>192</v>
      </c>
      <c r="J82" s="5" t="s">
        <v>207</v>
      </c>
      <c r="K82" s="5" t="s">
        <v>194</v>
      </c>
      <c r="L82" s="5" t="s">
        <v>212</v>
      </c>
      <c r="M82" s="8">
        <v>12795</v>
      </c>
      <c r="N82" s="5" t="s">
        <v>196</v>
      </c>
    </row>
    <row r="83" spans="1:14" ht="26.4">
      <c r="A83" s="1"/>
      <c r="B83" s="5" t="s">
        <v>167</v>
      </c>
      <c r="C83" s="5" t="s">
        <v>427</v>
      </c>
      <c r="D83" s="5" t="s">
        <v>227</v>
      </c>
      <c r="E83" s="4" t="s">
        <v>219</v>
      </c>
      <c r="F83" s="4" t="s">
        <v>223</v>
      </c>
      <c r="G83" s="6" t="s">
        <v>429</v>
      </c>
      <c r="H83" s="8">
        <v>0</v>
      </c>
      <c r="I83" s="5" t="s">
        <v>192</v>
      </c>
      <c r="J83" s="5" t="s">
        <v>207</v>
      </c>
      <c r="K83" s="5" t="s">
        <v>194</v>
      </c>
      <c r="L83" s="5" t="s">
        <v>195</v>
      </c>
      <c r="M83" s="8">
        <v>12793</v>
      </c>
      <c r="N83" s="5" t="s">
        <v>196</v>
      </c>
    </row>
    <row r="84" spans="1:14" ht="26.4">
      <c r="A84" s="1"/>
      <c r="B84" s="5" t="s">
        <v>167</v>
      </c>
      <c r="C84" s="5" t="s">
        <v>427</v>
      </c>
      <c r="D84" s="5" t="s">
        <v>227</v>
      </c>
      <c r="E84" s="4" t="s">
        <v>219</v>
      </c>
      <c r="F84" s="4" t="s">
        <v>223</v>
      </c>
      <c r="G84" s="6" t="s">
        <v>430</v>
      </c>
      <c r="H84" s="8">
        <v>0</v>
      </c>
      <c r="I84" s="5" t="s">
        <v>192</v>
      </c>
      <c r="J84" s="5" t="s">
        <v>207</v>
      </c>
      <c r="K84" s="5" t="s">
        <v>194</v>
      </c>
      <c r="L84" s="5" t="s">
        <v>212</v>
      </c>
      <c r="M84" s="8">
        <v>12793</v>
      </c>
      <c r="N84" s="5" t="s">
        <v>196</v>
      </c>
    </row>
    <row r="85" spans="1:14" ht="26.4">
      <c r="A85" s="1"/>
      <c r="B85" s="5" t="s">
        <v>167</v>
      </c>
      <c r="C85" s="5" t="s">
        <v>427</v>
      </c>
      <c r="D85" s="5" t="s">
        <v>431</v>
      </c>
      <c r="E85" s="4" t="s">
        <v>223</v>
      </c>
      <c r="F85" s="4" t="s">
        <v>318</v>
      </c>
      <c r="G85" s="6" t="s">
        <v>429</v>
      </c>
      <c r="H85" s="8">
        <v>0</v>
      </c>
      <c r="I85" s="5" t="s">
        <v>192</v>
      </c>
      <c r="J85" s="5" t="s">
        <v>207</v>
      </c>
      <c r="K85" s="5" t="s">
        <v>194</v>
      </c>
      <c r="L85" s="5" t="s">
        <v>195</v>
      </c>
      <c r="M85" s="8">
        <v>12794</v>
      </c>
      <c r="N85" s="5" t="s">
        <v>196</v>
      </c>
    </row>
    <row r="86" spans="1:14" ht="26.4">
      <c r="A86" s="1"/>
      <c r="B86" s="5" t="s">
        <v>167</v>
      </c>
      <c r="C86" s="5" t="s">
        <v>427</v>
      </c>
      <c r="D86" s="5" t="s">
        <v>431</v>
      </c>
      <c r="E86" s="4" t="s">
        <v>223</v>
      </c>
      <c r="F86" s="4" t="s">
        <v>318</v>
      </c>
      <c r="G86" s="6" t="s">
        <v>432</v>
      </c>
      <c r="H86" s="8">
        <v>0</v>
      </c>
      <c r="I86" s="5" t="s">
        <v>192</v>
      </c>
      <c r="J86" s="5" t="s">
        <v>207</v>
      </c>
      <c r="K86" s="5" t="s">
        <v>194</v>
      </c>
      <c r="L86" s="5" t="s">
        <v>212</v>
      </c>
      <c r="M86" s="8">
        <v>12794</v>
      </c>
      <c r="N86" s="5" t="s">
        <v>196</v>
      </c>
    </row>
    <row r="87" spans="1:14" ht="26.4">
      <c r="A87" s="1"/>
      <c r="B87" s="5" t="s">
        <v>167</v>
      </c>
      <c r="C87" s="5" t="s">
        <v>433</v>
      </c>
      <c r="D87" s="5" t="s">
        <v>434</v>
      </c>
      <c r="E87" s="4" t="s">
        <v>189</v>
      </c>
      <c r="F87" s="4" t="s">
        <v>190</v>
      </c>
      <c r="G87" s="6" t="s">
        <v>435</v>
      </c>
      <c r="H87" s="8">
        <v>0</v>
      </c>
      <c r="I87" s="5" t="s">
        <v>192</v>
      </c>
      <c r="J87" s="5" t="s">
        <v>193</v>
      </c>
      <c r="K87" s="5" t="s">
        <v>194</v>
      </c>
      <c r="L87" s="5" t="s">
        <v>195</v>
      </c>
      <c r="M87" s="8">
        <v>22637</v>
      </c>
      <c r="N87" s="5" t="s">
        <v>196</v>
      </c>
    </row>
    <row r="88" spans="1:14" ht="39.6">
      <c r="A88" s="1"/>
      <c r="B88" s="5" t="s">
        <v>167</v>
      </c>
      <c r="C88" s="5" t="s">
        <v>187</v>
      </c>
      <c r="D88" s="5" t="s">
        <v>436</v>
      </c>
      <c r="E88" s="4" t="s">
        <v>189</v>
      </c>
      <c r="F88" s="4" t="s">
        <v>190</v>
      </c>
      <c r="G88" s="6" t="s">
        <v>437</v>
      </c>
      <c r="H88" s="8">
        <v>0</v>
      </c>
      <c r="I88" s="5" t="s">
        <v>192</v>
      </c>
      <c r="J88" s="5" t="s">
        <v>193</v>
      </c>
      <c r="K88" s="5" t="s">
        <v>194</v>
      </c>
      <c r="L88" s="5" t="s">
        <v>195</v>
      </c>
      <c r="M88" s="8">
        <v>13658</v>
      </c>
      <c r="N88" s="5" t="s">
        <v>196</v>
      </c>
    </row>
    <row r="89" spans="1:14" ht="39.6">
      <c r="A89" s="1"/>
      <c r="B89" s="5" t="s">
        <v>167</v>
      </c>
      <c r="C89" s="5" t="s">
        <v>438</v>
      </c>
      <c r="D89" s="5" t="s">
        <v>170</v>
      </c>
      <c r="E89" s="4" t="s">
        <v>189</v>
      </c>
      <c r="F89" s="4" t="s">
        <v>190</v>
      </c>
      <c r="G89" s="6" t="s">
        <v>439</v>
      </c>
      <c r="H89" s="8">
        <v>0</v>
      </c>
      <c r="I89" s="5" t="s">
        <v>192</v>
      </c>
      <c r="J89" s="5" t="s">
        <v>193</v>
      </c>
      <c r="K89" s="5" t="s">
        <v>194</v>
      </c>
      <c r="L89" s="5" t="s">
        <v>195</v>
      </c>
      <c r="M89" s="8">
        <v>11121</v>
      </c>
      <c r="N89" s="5" t="s">
        <v>196</v>
      </c>
    </row>
    <row r="90" spans="1:14" ht="39.6">
      <c r="A90" s="1"/>
      <c r="B90" s="5" t="s">
        <v>167</v>
      </c>
      <c r="C90" s="5" t="s">
        <v>438</v>
      </c>
      <c r="D90" s="5" t="s">
        <v>170</v>
      </c>
      <c r="E90" s="4" t="s">
        <v>189</v>
      </c>
      <c r="F90" s="4" t="s">
        <v>190</v>
      </c>
      <c r="G90" s="6" t="s">
        <v>440</v>
      </c>
      <c r="H90" s="8">
        <v>0</v>
      </c>
      <c r="I90" s="5" t="s">
        <v>192</v>
      </c>
      <c r="J90" s="5" t="s">
        <v>193</v>
      </c>
      <c r="K90" s="5" t="s">
        <v>194</v>
      </c>
      <c r="L90" s="5" t="s">
        <v>195</v>
      </c>
      <c r="M90" s="8">
        <v>11121</v>
      </c>
      <c r="N90" s="5" t="s">
        <v>196</v>
      </c>
    </row>
    <row r="91" spans="1:14" ht="39.6">
      <c r="A91" s="1"/>
      <c r="B91" s="5" t="s">
        <v>167</v>
      </c>
      <c r="C91" s="5" t="s">
        <v>438</v>
      </c>
      <c r="D91" s="5" t="s">
        <v>441</v>
      </c>
      <c r="E91" s="4" t="s">
        <v>189</v>
      </c>
      <c r="F91" s="4" t="s">
        <v>190</v>
      </c>
      <c r="G91" s="6" t="s">
        <v>442</v>
      </c>
      <c r="H91" s="8">
        <v>0</v>
      </c>
      <c r="I91" s="5" t="s">
        <v>192</v>
      </c>
      <c r="J91" s="5" t="s">
        <v>193</v>
      </c>
      <c r="K91" s="5" t="s">
        <v>194</v>
      </c>
      <c r="L91" s="5" t="s">
        <v>195</v>
      </c>
      <c r="M91" s="8">
        <v>13176</v>
      </c>
      <c r="N91" s="5" t="s">
        <v>196</v>
      </c>
    </row>
    <row r="92" spans="1:14" ht="52.8">
      <c r="A92" s="1"/>
      <c r="B92" s="5" t="s">
        <v>167</v>
      </c>
      <c r="C92" s="5" t="s">
        <v>443</v>
      </c>
      <c r="D92" s="5" t="s">
        <v>444</v>
      </c>
      <c r="E92" s="4" t="s">
        <v>189</v>
      </c>
      <c r="F92" s="4" t="s">
        <v>190</v>
      </c>
      <c r="G92" s="6" t="s">
        <v>445</v>
      </c>
      <c r="H92" s="8">
        <v>0</v>
      </c>
      <c r="I92" s="5" t="s">
        <v>192</v>
      </c>
      <c r="J92" s="5" t="s">
        <v>207</v>
      </c>
      <c r="K92" s="5" t="s">
        <v>194</v>
      </c>
      <c r="L92" s="5" t="s">
        <v>195</v>
      </c>
      <c r="M92" s="8">
        <v>14325</v>
      </c>
      <c r="N92" s="5" t="s">
        <v>196</v>
      </c>
    </row>
    <row r="93" spans="1:14" ht="26.4">
      <c r="A93" s="1"/>
      <c r="B93" s="5" t="s">
        <v>167</v>
      </c>
      <c r="C93" s="5" t="s">
        <v>446</v>
      </c>
      <c r="D93" s="5" t="s">
        <v>447</v>
      </c>
      <c r="E93" s="4" t="s">
        <v>219</v>
      </c>
      <c r="F93" s="4" t="s">
        <v>448</v>
      </c>
      <c r="G93" s="6" t="s">
        <v>449</v>
      </c>
      <c r="H93" s="8">
        <v>0</v>
      </c>
      <c r="I93" s="5" t="s">
        <v>192</v>
      </c>
      <c r="J93" s="5" t="s">
        <v>207</v>
      </c>
      <c r="K93" s="5" t="s">
        <v>194</v>
      </c>
      <c r="L93" s="5" t="s">
        <v>195</v>
      </c>
      <c r="M93" s="8">
        <v>13263</v>
      </c>
      <c r="N93" s="5" t="s">
        <v>196</v>
      </c>
    </row>
    <row r="94" spans="1:14">
      <c r="A94" s="1"/>
      <c r="B94" s="5" t="s">
        <v>167</v>
      </c>
      <c r="C94" s="5" t="s">
        <v>202</v>
      </c>
      <c r="D94" s="5" t="s">
        <v>450</v>
      </c>
      <c r="E94" s="4" t="s">
        <v>219</v>
      </c>
      <c r="F94" s="4" t="s">
        <v>318</v>
      </c>
      <c r="G94" s="6" t="s">
        <v>451</v>
      </c>
      <c r="H94" s="8">
        <v>0</v>
      </c>
      <c r="I94" s="5" t="s">
        <v>263</v>
      </c>
      <c r="J94" s="5" t="s">
        <v>207</v>
      </c>
      <c r="K94" s="5" t="s">
        <v>194</v>
      </c>
      <c r="L94" s="5" t="s">
        <v>249</v>
      </c>
      <c r="M94" s="8">
        <v>17403</v>
      </c>
      <c r="N94" s="5" t="s">
        <v>196</v>
      </c>
    </row>
    <row r="95" spans="1:14" ht="52.8">
      <c r="A95" s="1"/>
      <c r="B95" s="5" t="s">
        <v>167</v>
      </c>
      <c r="C95" s="5" t="s">
        <v>452</v>
      </c>
      <c r="D95" s="5" t="s">
        <v>170</v>
      </c>
      <c r="E95" s="4" t="s">
        <v>189</v>
      </c>
      <c r="F95" s="4" t="s">
        <v>190</v>
      </c>
      <c r="G95" s="6" t="s">
        <v>453</v>
      </c>
      <c r="H95" s="8">
        <v>0</v>
      </c>
      <c r="I95" s="5" t="s">
        <v>192</v>
      </c>
      <c r="J95" s="5" t="s">
        <v>193</v>
      </c>
      <c r="K95" s="5" t="s">
        <v>194</v>
      </c>
      <c r="L95" s="5" t="s">
        <v>195</v>
      </c>
      <c r="M95" s="8">
        <v>10581</v>
      </c>
      <c r="N95" s="5" t="s">
        <v>196</v>
      </c>
    </row>
    <row r="96" spans="1:14" ht="39.6">
      <c r="A96" s="1"/>
      <c r="B96" s="5" t="s">
        <v>167</v>
      </c>
      <c r="C96" s="5" t="s">
        <v>452</v>
      </c>
      <c r="D96" s="5" t="s">
        <v>454</v>
      </c>
      <c r="E96" s="4" t="s">
        <v>189</v>
      </c>
      <c r="F96" s="4" t="s">
        <v>190</v>
      </c>
      <c r="G96" s="6" t="s">
        <v>455</v>
      </c>
      <c r="H96" s="8">
        <v>0</v>
      </c>
      <c r="I96" s="5" t="s">
        <v>192</v>
      </c>
      <c r="J96" s="5" t="s">
        <v>193</v>
      </c>
      <c r="K96" s="5" t="s">
        <v>194</v>
      </c>
      <c r="L96" s="5" t="s">
        <v>195</v>
      </c>
      <c r="M96" s="8">
        <v>13179</v>
      </c>
      <c r="N96" s="5" t="s">
        <v>196</v>
      </c>
    </row>
    <row r="97" spans="1:14" ht="52.8">
      <c r="A97" s="1"/>
      <c r="B97" s="5" t="s">
        <v>167</v>
      </c>
      <c r="C97" s="5" t="s">
        <v>456</v>
      </c>
      <c r="D97" s="5" t="s">
        <v>457</v>
      </c>
      <c r="E97" s="4" t="s">
        <v>189</v>
      </c>
      <c r="F97" s="4" t="s">
        <v>190</v>
      </c>
      <c r="G97" s="6" t="s">
        <v>458</v>
      </c>
      <c r="H97" s="8">
        <v>0</v>
      </c>
      <c r="I97" s="5" t="s">
        <v>192</v>
      </c>
      <c r="J97" s="5" t="s">
        <v>193</v>
      </c>
      <c r="K97" s="5" t="s">
        <v>194</v>
      </c>
      <c r="L97" s="5" t="s">
        <v>195</v>
      </c>
      <c r="M97" s="8">
        <v>17433</v>
      </c>
      <c r="N97"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23" sqref="C23"/>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7" t="s">
        <v>0</v>
      </c>
      <c r="B3" s="208"/>
      <c r="C3" s="208"/>
      <c r="D3" s="208"/>
      <c r="E3" s="208"/>
      <c r="F3" s="210"/>
    </row>
    <row r="4" spans="1:6" ht="0" hidden="1" customHeight="1">
      <c r="A4" s="1"/>
      <c r="B4" s="1"/>
      <c r="C4" s="1"/>
      <c r="D4" s="1"/>
      <c r="E4" s="1"/>
    </row>
    <row r="5" spans="1:6" ht="30" customHeight="1">
      <c r="A5" s="2" t="s">
        <v>459</v>
      </c>
      <c r="B5" s="1"/>
      <c r="C5" s="1"/>
      <c r="D5" s="1"/>
      <c r="E5" s="1"/>
    </row>
    <row r="6" spans="1:6" ht="34.950000000000003" customHeight="1">
      <c r="A6" s="3" t="s">
        <v>3</v>
      </c>
      <c r="B6" s="3" t="s">
        <v>5</v>
      </c>
      <c r="C6" s="3" t="s">
        <v>4</v>
      </c>
      <c r="D6" s="3" t="s">
        <v>6</v>
      </c>
      <c r="E6" s="3" t="s">
        <v>460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61"/>
  <sheetViews>
    <sheetView showGridLines="0" zoomScale="70" workbookViewId="0">
      <pane xSplit="2" ySplit="10" topLeftCell="C45" activePane="bottomRight" state="frozen"/>
      <selection pane="topRight" activeCell="C1" sqref="C1"/>
      <selection pane="bottomLeft" activeCell="A11" sqref="A11"/>
      <selection pane="bottomRight" activeCell="K45" sqref="K45"/>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6" t="s">
        <v>461</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1"/>
      <c r="FH5" s="212" t="s">
        <v>462</v>
      </c>
      <c r="FI5" s="211"/>
      <c r="FJ5" s="211"/>
      <c r="FK5" s="211"/>
      <c r="FL5" s="211"/>
      <c r="FM5" s="211"/>
      <c r="FN5" s="211"/>
      <c r="FO5" s="211"/>
      <c r="FP5" s="211"/>
      <c r="FQ5" s="211"/>
    </row>
    <row r="6" spans="1:173" ht="22.05" hidden="1" customHeight="1">
      <c r="A6" s="215" t="s">
        <v>86</v>
      </c>
      <c r="B6" s="215" t="s">
        <v>463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5" t="s">
        <v>464</v>
      </c>
      <c r="FG6" s="1"/>
      <c r="FH6" s="10">
        <v>221</v>
      </c>
      <c r="FI6" s="10">
        <v>49607</v>
      </c>
      <c r="FJ6" s="10">
        <v>222</v>
      </c>
      <c r="FK6" s="10">
        <v>224</v>
      </c>
      <c r="FL6" s="10">
        <v>2187</v>
      </c>
      <c r="FM6" s="10">
        <v>227</v>
      </c>
      <c r="FN6" s="10">
        <v>49400</v>
      </c>
      <c r="FO6" s="10">
        <v>199</v>
      </c>
      <c r="FP6" s="10">
        <v>200</v>
      </c>
      <c r="FQ6" s="211" t="s">
        <v>465</v>
      </c>
    </row>
    <row r="7" spans="1:173" ht="15" hidden="1" customHeight="1">
      <c r="A7" s="215"/>
      <c r="B7" s="215"/>
      <c r="C7" s="9" t="s">
        <v>466</v>
      </c>
      <c r="D7" s="9" t="s">
        <v>466</v>
      </c>
      <c r="E7" s="9" t="s">
        <v>467</v>
      </c>
      <c r="F7" s="9" t="s">
        <v>466</v>
      </c>
      <c r="G7" s="9" t="s">
        <v>466</v>
      </c>
      <c r="H7" s="9" t="s">
        <v>467</v>
      </c>
      <c r="I7" s="9" t="s">
        <v>467</v>
      </c>
      <c r="J7" s="9" t="s">
        <v>467</v>
      </c>
      <c r="K7" s="9" t="s">
        <v>467</v>
      </c>
      <c r="L7" s="9" t="s">
        <v>466</v>
      </c>
      <c r="M7" s="9" t="s">
        <v>466</v>
      </c>
      <c r="N7" s="9" t="s">
        <v>466</v>
      </c>
      <c r="O7" s="9" t="s">
        <v>466</v>
      </c>
      <c r="P7" s="9" t="s">
        <v>466</v>
      </c>
      <c r="Q7" s="9" t="s">
        <v>466</v>
      </c>
      <c r="R7" s="9" t="s">
        <v>466</v>
      </c>
      <c r="S7" s="9" t="s">
        <v>466</v>
      </c>
      <c r="T7" s="9" t="s">
        <v>466</v>
      </c>
      <c r="U7" s="9" t="s">
        <v>466</v>
      </c>
      <c r="V7" s="9" t="s">
        <v>466</v>
      </c>
      <c r="W7" s="9" t="s">
        <v>466</v>
      </c>
      <c r="X7" s="9" t="s">
        <v>466</v>
      </c>
      <c r="Y7" s="9" t="s">
        <v>466</v>
      </c>
      <c r="Z7" s="9" t="s">
        <v>468</v>
      </c>
      <c r="AA7" s="9" t="s">
        <v>468</v>
      </c>
      <c r="AB7" s="9" t="s">
        <v>466</v>
      </c>
      <c r="AC7" s="9" t="s">
        <v>468</v>
      </c>
      <c r="AD7" s="9" t="s">
        <v>468</v>
      </c>
      <c r="AE7" s="9" t="s">
        <v>468</v>
      </c>
      <c r="AF7" s="9" t="s">
        <v>468</v>
      </c>
      <c r="AG7" s="9" t="s">
        <v>468</v>
      </c>
      <c r="AH7" s="9" t="s">
        <v>468</v>
      </c>
      <c r="AI7" s="9" t="s">
        <v>468</v>
      </c>
      <c r="AJ7" s="9" t="s">
        <v>468</v>
      </c>
      <c r="AK7" s="9" t="s">
        <v>466</v>
      </c>
      <c r="AL7" s="9" t="s">
        <v>467</v>
      </c>
      <c r="AM7" s="9" t="s">
        <v>467</v>
      </c>
      <c r="AN7" s="9" t="s">
        <v>467</v>
      </c>
      <c r="AO7" s="9" t="s">
        <v>466</v>
      </c>
      <c r="AP7" s="9" t="s">
        <v>466</v>
      </c>
      <c r="AQ7" s="9" t="s">
        <v>466</v>
      </c>
      <c r="AR7" s="9" t="s">
        <v>466</v>
      </c>
      <c r="AS7" s="9" t="s">
        <v>466</v>
      </c>
      <c r="AT7" s="9" t="s">
        <v>466</v>
      </c>
      <c r="AU7" s="9" t="s">
        <v>466</v>
      </c>
      <c r="AV7" s="9" t="s">
        <v>468</v>
      </c>
      <c r="AW7" s="9" t="s">
        <v>466</v>
      </c>
      <c r="AX7" s="9" t="s">
        <v>466</v>
      </c>
      <c r="AY7" s="9" t="s">
        <v>466</v>
      </c>
      <c r="AZ7" s="9" t="s">
        <v>466</v>
      </c>
      <c r="BA7" s="9" t="s">
        <v>466</v>
      </c>
      <c r="BB7" s="9" t="s">
        <v>466</v>
      </c>
      <c r="BC7" s="9" t="s">
        <v>466</v>
      </c>
      <c r="BD7" s="9" t="s">
        <v>466</v>
      </c>
      <c r="BE7" s="9" t="s">
        <v>468</v>
      </c>
      <c r="BF7" s="9" t="s">
        <v>467</v>
      </c>
      <c r="BG7" s="9" t="s">
        <v>466</v>
      </c>
      <c r="BH7" s="9" t="s">
        <v>466</v>
      </c>
      <c r="BI7" s="9" t="s">
        <v>467</v>
      </c>
      <c r="BJ7" s="9" t="s">
        <v>467</v>
      </c>
      <c r="BK7" s="9" t="s">
        <v>467</v>
      </c>
      <c r="BL7" s="9" t="s">
        <v>468</v>
      </c>
      <c r="BM7" s="9" t="s">
        <v>468</v>
      </c>
      <c r="BN7" s="9" t="s">
        <v>468</v>
      </c>
      <c r="BO7" s="9" t="s">
        <v>466</v>
      </c>
      <c r="BP7" s="9" t="s">
        <v>466</v>
      </c>
      <c r="BQ7" s="9" t="s">
        <v>466</v>
      </c>
      <c r="BR7" s="9" t="s">
        <v>466</v>
      </c>
      <c r="BS7" s="9" t="s">
        <v>466</v>
      </c>
      <c r="BT7" s="9" t="s">
        <v>466</v>
      </c>
      <c r="BU7" s="9" t="s">
        <v>466</v>
      </c>
      <c r="BV7" s="9" t="s">
        <v>468</v>
      </c>
      <c r="BW7" s="9" t="s">
        <v>468</v>
      </c>
      <c r="BX7" s="9" t="s">
        <v>468</v>
      </c>
      <c r="BY7" s="9" t="s">
        <v>467</v>
      </c>
      <c r="BZ7" s="9" t="s">
        <v>468</v>
      </c>
      <c r="CA7" s="9" t="s">
        <v>466</v>
      </c>
      <c r="CB7" s="9" t="s">
        <v>466</v>
      </c>
      <c r="CC7" s="9" t="s">
        <v>466</v>
      </c>
      <c r="CD7" s="9" t="s">
        <v>466</v>
      </c>
      <c r="CE7" s="9" t="s">
        <v>466</v>
      </c>
      <c r="CF7" s="9" t="s">
        <v>466</v>
      </c>
      <c r="CG7" s="9" t="s">
        <v>466</v>
      </c>
      <c r="CH7" s="9" t="s">
        <v>466</v>
      </c>
      <c r="CI7" s="9" t="s">
        <v>466</v>
      </c>
      <c r="CJ7" s="9" t="s">
        <v>466</v>
      </c>
      <c r="CK7" s="9" t="s">
        <v>466</v>
      </c>
      <c r="CL7" s="9" t="s">
        <v>466</v>
      </c>
      <c r="CM7" s="9" t="s">
        <v>466</v>
      </c>
      <c r="CN7" s="9" t="s">
        <v>468</v>
      </c>
      <c r="CO7" s="9" t="s">
        <v>468</v>
      </c>
      <c r="CP7" s="9" t="s">
        <v>468</v>
      </c>
      <c r="CQ7" s="9" t="s">
        <v>468</v>
      </c>
      <c r="CR7" s="9" t="s">
        <v>466</v>
      </c>
      <c r="CS7" s="9" t="s">
        <v>466</v>
      </c>
      <c r="CT7" s="9" t="s">
        <v>466</v>
      </c>
      <c r="CU7" s="9" t="s">
        <v>466</v>
      </c>
      <c r="CV7" s="9" t="s">
        <v>468</v>
      </c>
      <c r="CW7" s="9" t="s">
        <v>467</v>
      </c>
      <c r="CX7" s="9" t="s">
        <v>467</v>
      </c>
      <c r="CY7" s="9" t="s">
        <v>467</v>
      </c>
      <c r="CZ7" s="9" t="s">
        <v>467</v>
      </c>
      <c r="DA7" s="9" t="s">
        <v>467</v>
      </c>
      <c r="DB7" s="9" t="s">
        <v>466</v>
      </c>
      <c r="DC7" s="9" t="s">
        <v>466</v>
      </c>
      <c r="DD7" s="9" t="s">
        <v>466</v>
      </c>
      <c r="DE7" s="9" t="s">
        <v>467</v>
      </c>
      <c r="DF7" s="9" t="s">
        <v>467</v>
      </c>
      <c r="DG7" s="9" t="s">
        <v>466</v>
      </c>
      <c r="DH7" s="9" t="s">
        <v>466</v>
      </c>
      <c r="DI7" s="9" t="s">
        <v>468</v>
      </c>
      <c r="DJ7" s="9" t="s">
        <v>468</v>
      </c>
      <c r="DK7" s="9" t="s">
        <v>466</v>
      </c>
      <c r="DL7" s="9" t="s">
        <v>466</v>
      </c>
      <c r="DM7" s="9" t="s">
        <v>466</v>
      </c>
      <c r="DN7" s="9" t="s">
        <v>466</v>
      </c>
      <c r="DO7" s="9" t="s">
        <v>466</v>
      </c>
      <c r="DP7" s="9" t="s">
        <v>466</v>
      </c>
      <c r="DQ7" s="9" t="s">
        <v>468</v>
      </c>
      <c r="DR7" s="9" t="s">
        <v>466</v>
      </c>
      <c r="DS7" s="9" t="s">
        <v>466</v>
      </c>
      <c r="DT7" s="9" t="s">
        <v>467</v>
      </c>
      <c r="DU7" s="9" t="s">
        <v>466</v>
      </c>
      <c r="DV7" s="9" t="s">
        <v>466</v>
      </c>
      <c r="DW7" s="9" t="s">
        <v>467</v>
      </c>
      <c r="DX7" s="9" t="s">
        <v>466</v>
      </c>
      <c r="DY7" s="9" t="s">
        <v>466</v>
      </c>
      <c r="DZ7" s="9" t="s">
        <v>466</v>
      </c>
      <c r="EA7" s="9" t="s">
        <v>467</v>
      </c>
      <c r="EB7" s="9" t="s">
        <v>467</v>
      </c>
      <c r="EC7" s="9" t="s">
        <v>468</v>
      </c>
      <c r="ED7" s="9" t="s">
        <v>466</v>
      </c>
      <c r="EE7" s="9" t="s">
        <v>466</v>
      </c>
      <c r="EF7" s="9" t="s">
        <v>466</v>
      </c>
      <c r="EG7" s="9" t="s">
        <v>466</v>
      </c>
      <c r="EH7" s="9" t="s">
        <v>466</v>
      </c>
      <c r="EI7" s="9" t="s">
        <v>466</v>
      </c>
      <c r="EJ7" s="9" t="s">
        <v>468</v>
      </c>
      <c r="EK7" s="9" t="s">
        <v>468</v>
      </c>
      <c r="EL7" s="9" t="s">
        <v>468</v>
      </c>
      <c r="EM7" s="9" t="s">
        <v>468</v>
      </c>
      <c r="EN7" s="9" t="s">
        <v>467</v>
      </c>
      <c r="EO7" s="9" t="s">
        <v>468</v>
      </c>
      <c r="EP7" s="9" t="s">
        <v>468</v>
      </c>
      <c r="EQ7" s="9" t="s">
        <v>466</v>
      </c>
      <c r="ER7" s="9" t="s">
        <v>466</v>
      </c>
      <c r="ES7" s="9" t="s">
        <v>466</v>
      </c>
      <c r="ET7" s="9" t="s">
        <v>468</v>
      </c>
      <c r="EU7" s="9" t="s">
        <v>468</v>
      </c>
      <c r="EV7" s="9" t="s">
        <v>467</v>
      </c>
      <c r="EW7" s="9" t="s">
        <v>466</v>
      </c>
      <c r="EX7" s="9" t="s">
        <v>467</v>
      </c>
      <c r="EY7" s="9" t="s">
        <v>467</v>
      </c>
      <c r="EZ7" s="9" t="s">
        <v>467</v>
      </c>
      <c r="FA7" s="9" t="s">
        <v>466</v>
      </c>
      <c r="FB7" s="9" t="s">
        <v>466</v>
      </c>
      <c r="FC7" s="9" t="s">
        <v>466</v>
      </c>
      <c r="FD7" s="9" t="s">
        <v>467</v>
      </c>
      <c r="FE7" s="9" t="s">
        <v>467</v>
      </c>
      <c r="FF7" s="215"/>
      <c r="FG7" s="1"/>
      <c r="FH7" s="10" t="s">
        <v>467</v>
      </c>
      <c r="FI7" s="10" t="s">
        <v>468</v>
      </c>
      <c r="FJ7" s="10" t="s">
        <v>466</v>
      </c>
      <c r="FK7" s="10" t="s">
        <v>467</v>
      </c>
      <c r="FL7" s="10" t="s">
        <v>467</v>
      </c>
      <c r="FM7" s="10" t="s">
        <v>467</v>
      </c>
      <c r="FN7" s="10" t="s">
        <v>467</v>
      </c>
      <c r="FO7" s="10" t="s">
        <v>467</v>
      </c>
      <c r="FP7" s="10" t="s">
        <v>467</v>
      </c>
      <c r="FQ7" s="211"/>
    </row>
    <row r="8" spans="1:173" ht="15" hidden="1" customHeight="1">
      <c r="A8" s="215"/>
      <c r="B8" s="215"/>
      <c r="C8" s="9" t="s">
        <v>469</v>
      </c>
      <c r="D8" s="9" t="s">
        <v>469</v>
      </c>
      <c r="E8" s="9" t="s">
        <v>469</v>
      </c>
      <c r="F8" s="9" t="s">
        <v>469</v>
      </c>
      <c r="G8" s="9" t="s">
        <v>469</v>
      </c>
      <c r="H8" s="9" t="s">
        <v>470</v>
      </c>
      <c r="I8" s="9" t="s">
        <v>470</v>
      </c>
      <c r="J8" s="9" t="s">
        <v>469</v>
      </c>
      <c r="K8" s="9" t="s">
        <v>469</v>
      </c>
      <c r="L8" s="9" t="s">
        <v>470</v>
      </c>
      <c r="M8" s="9" t="s">
        <v>470</v>
      </c>
      <c r="N8" s="9" t="s">
        <v>470</v>
      </c>
      <c r="O8" s="9" t="s">
        <v>470</v>
      </c>
      <c r="P8" s="9" t="s">
        <v>470</v>
      </c>
      <c r="Q8" s="9" t="s">
        <v>470</v>
      </c>
      <c r="R8" s="9" t="s">
        <v>470</v>
      </c>
      <c r="S8" s="9" t="s">
        <v>470</v>
      </c>
      <c r="T8" s="9" t="s">
        <v>469</v>
      </c>
      <c r="U8" s="9" t="s">
        <v>469</v>
      </c>
      <c r="V8" s="9" t="s">
        <v>470</v>
      </c>
      <c r="W8" s="9" t="s">
        <v>470</v>
      </c>
      <c r="X8" s="9" t="s">
        <v>470</v>
      </c>
      <c r="Y8" s="9" t="s">
        <v>470</v>
      </c>
      <c r="Z8" s="9" t="s">
        <v>469</v>
      </c>
      <c r="AA8" s="9" t="s">
        <v>469</v>
      </c>
      <c r="AB8" s="9" t="s">
        <v>470</v>
      </c>
      <c r="AC8" s="9" t="s">
        <v>469</v>
      </c>
      <c r="AD8" s="9" t="s">
        <v>469</v>
      </c>
      <c r="AE8" s="9" t="s">
        <v>469</v>
      </c>
      <c r="AF8" s="9" t="s">
        <v>469</v>
      </c>
      <c r="AG8" s="9" t="s">
        <v>470</v>
      </c>
      <c r="AH8" s="9" t="s">
        <v>470</v>
      </c>
      <c r="AI8" s="9" t="s">
        <v>470</v>
      </c>
      <c r="AJ8" s="9" t="s">
        <v>469</v>
      </c>
      <c r="AK8" s="9" t="s">
        <v>469</v>
      </c>
      <c r="AL8" s="9" t="s">
        <v>470</v>
      </c>
      <c r="AM8" s="9" t="s">
        <v>470</v>
      </c>
      <c r="AN8" s="9" t="s">
        <v>470</v>
      </c>
      <c r="AO8" s="9" t="s">
        <v>469</v>
      </c>
      <c r="AP8" s="9" t="s">
        <v>469</v>
      </c>
      <c r="AQ8" s="9" t="s">
        <v>469</v>
      </c>
      <c r="AR8" s="9" t="s">
        <v>469</v>
      </c>
      <c r="AS8" s="9" t="s">
        <v>469</v>
      </c>
      <c r="AT8" s="9" t="s">
        <v>469</v>
      </c>
      <c r="AU8" s="9" t="s">
        <v>469</v>
      </c>
      <c r="AV8" s="9" t="s">
        <v>469</v>
      </c>
      <c r="AW8" s="9" t="s">
        <v>470</v>
      </c>
      <c r="AX8" s="9" t="s">
        <v>470</v>
      </c>
      <c r="AY8" s="9" t="s">
        <v>470</v>
      </c>
      <c r="AZ8" s="9" t="s">
        <v>469</v>
      </c>
      <c r="BA8" s="9" t="s">
        <v>469</v>
      </c>
      <c r="BB8" s="9" t="s">
        <v>469</v>
      </c>
      <c r="BC8" s="9" t="s">
        <v>469</v>
      </c>
      <c r="BD8" s="9" t="s">
        <v>469</v>
      </c>
      <c r="BE8" s="9" t="s">
        <v>469</v>
      </c>
      <c r="BF8" s="9" t="s">
        <v>469</v>
      </c>
      <c r="BG8" s="9" t="s">
        <v>469</v>
      </c>
      <c r="BH8" s="9" t="s">
        <v>469</v>
      </c>
      <c r="BI8" s="9" t="s">
        <v>470</v>
      </c>
      <c r="BJ8" s="9" t="s">
        <v>470</v>
      </c>
      <c r="BK8" s="9" t="s">
        <v>470</v>
      </c>
      <c r="BL8" s="9" t="s">
        <v>470</v>
      </c>
      <c r="BM8" s="9" t="s">
        <v>470</v>
      </c>
      <c r="BN8" s="9" t="s">
        <v>470</v>
      </c>
      <c r="BO8" s="9" t="s">
        <v>469</v>
      </c>
      <c r="BP8" s="9" t="s">
        <v>470</v>
      </c>
      <c r="BQ8" s="9" t="s">
        <v>470</v>
      </c>
      <c r="BR8" s="9" t="s">
        <v>470</v>
      </c>
      <c r="BS8" s="9" t="s">
        <v>470</v>
      </c>
      <c r="BT8" s="9" t="s">
        <v>470</v>
      </c>
      <c r="BU8" s="9" t="s">
        <v>470</v>
      </c>
      <c r="BV8" s="9" t="s">
        <v>470</v>
      </c>
      <c r="BW8" s="9" t="s">
        <v>470</v>
      </c>
      <c r="BX8" s="9" t="s">
        <v>470</v>
      </c>
      <c r="BY8" s="9" t="s">
        <v>469</v>
      </c>
      <c r="BZ8" s="9" t="s">
        <v>470</v>
      </c>
      <c r="CA8" s="9" t="s">
        <v>470</v>
      </c>
      <c r="CB8" s="9" t="s">
        <v>469</v>
      </c>
      <c r="CC8" s="9" t="s">
        <v>469</v>
      </c>
      <c r="CD8" s="9" t="s">
        <v>469</v>
      </c>
      <c r="CE8" s="9" t="s">
        <v>469</v>
      </c>
      <c r="CF8" s="9" t="s">
        <v>469</v>
      </c>
      <c r="CG8" s="9" t="s">
        <v>470</v>
      </c>
      <c r="CH8" s="9" t="s">
        <v>470</v>
      </c>
      <c r="CI8" s="9" t="s">
        <v>470</v>
      </c>
      <c r="CJ8" s="9" t="s">
        <v>470</v>
      </c>
      <c r="CK8" s="9" t="s">
        <v>470</v>
      </c>
      <c r="CL8" s="9" t="s">
        <v>470</v>
      </c>
      <c r="CM8" s="9" t="s">
        <v>470</v>
      </c>
      <c r="CN8" s="9" t="s">
        <v>470</v>
      </c>
      <c r="CO8" s="9" t="s">
        <v>470</v>
      </c>
      <c r="CP8" s="9" t="s">
        <v>470</v>
      </c>
      <c r="CQ8" s="9" t="s">
        <v>470</v>
      </c>
      <c r="CR8" s="9" t="s">
        <v>470</v>
      </c>
      <c r="CS8" s="9" t="s">
        <v>470</v>
      </c>
      <c r="CT8" s="9" t="s">
        <v>471</v>
      </c>
      <c r="CU8" s="9" t="s">
        <v>472</v>
      </c>
      <c r="CV8" s="9" t="s">
        <v>471</v>
      </c>
      <c r="CW8" s="9" t="s">
        <v>472</v>
      </c>
      <c r="CX8" s="9" t="s">
        <v>471</v>
      </c>
      <c r="CY8" s="9" t="s">
        <v>469</v>
      </c>
      <c r="CZ8" s="9" t="s">
        <v>469</v>
      </c>
      <c r="DA8" s="9" t="s">
        <v>469</v>
      </c>
      <c r="DB8" s="9" t="s">
        <v>469</v>
      </c>
      <c r="DC8" s="9" t="s">
        <v>469</v>
      </c>
      <c r="DD8" s="9" t="s">
        <v>469</v>
      </c>
      <c r="DE8" s="9" t="s">
        <v>469</v>
      </c>
      <c r="DF8" s="9" t="s">
        <v>469</v>
      </c>
      <c r="DG8" s="9" t="s">
        <v>469</v>
      </c>
      <c r="DH8" s="9" t="s">
        <v>469</v>
      </c>
      <c r="DI8" s="9" t="s">
        <v>471</v>
      </c>
      <c r="DJ8" s="9" t="s">
        <v>471</v>
      </c>
      <c r="DK8" s="9" t="s">
        <v>472</v>
      </c>
      <c r="DL8" s="9" t="s">
        <v>472</v>
      </c>
      <c r="DM8" s="9" t="s">
        <v>470</v>
      </c>
      <c r="DN8" s="9" t="s">
        <v>470</v>
      </c>
      <c r="DO8" s="9" t="s">
        <v>470</v>
      </c>
      <c r="DP8" s="9" t="s">
        <v>470</v>
      </c>
      <c r="DQ8" s="9" t="s">
        <v>471</v>
      </c>
      <c r="DR8" s="9" t="s">
        <v>469</v>
      </c>
      <c r="DS8" s="9" t="s">
        <v>469</v>
      </c>
      <c r="DT8" s="9" t="s">
        <v>469</v>
      </c>
      <c r="DU8" s="9" t="s">
        <v>469</v>
      </c>
      <c r="DV8" s="9" t="s">
        <v>469</v>
      </c>
      <c r="DW8" s="9" t="s">
        <v>469</v>
      </c>
      <c r="DX8" s="9" t="s">
        <v>469</v>
      </c>
      <c r="DY8" s="9" t="s">
        <v>469</v>
      </c>
      <c r="DZ8" s="9" t="s">
        <v>469</v>
      </c>
      <c r="EA8" s="9" t="s">
        <v>472</v>
      </c>
      <c r="EB8" s="9" t="s">
        <v>472</v>
      </c>
      <c r="EC8" s="9" t="s">
        <v>471</v>
      </c>
      <c r="ED8" s="9" t="s">
        <v>472</v>
      </c>
      <c r="EE8" s="9" t="s">
        <v>472</v>
      </c>
      <c r="EF8" s="9" t="s">
        <v>472</v>
      </c>
      <c r="EG8" s="9" t="s">
        <v>472</v>
      </c>
      <c r="EH8" s="9" t="s">
        <v>469</v>
      </c>
      <c r="EI8" s="9" t="s">
        <v>469</v>
      </c>
      <c r="EJ8" s="9" t="s">
        <v>469</v>
      </c>
      <c r="EK8" s="9" t="s">
        <v>469</v>
      </c>
      <c r="EL8" s="9" t="s">
        <v>469</v>
      </c>
      <c r="EM8" s="9" t="s">
        <v>469</v>
      </c>
      <c r="EN8" s="9" t="s">
        <v>472</v>
      </c>
      <c r="EO8" s="9" t="s">
        <v>471</v>
      </c>
      <c r="EP8" s="9" t="s">
        <v>471</v>
      </c>
      <c r="EQ8" s="9" t="s">
        <v>469</v>
      </c>
      <c r="ER8" s="9" t="s">
        <v>472</v>
      </c>
      <c r="ES8" s="9" t="s">
        <v>472</v>
      </c>
      <c r="ET8" s="9" t="s">
        <v>471</v>
      </c>
      <c r="EU8" s="9" t="s">
        <v>471</v>
      </c>
      <c r="EV8" s="9" t="s">
        <v>469</v>
      </c>
      <c r="EW8" s="9" t="s">
        <v>469</v>
      </c>
      <c r="EX8" s="9" t="s">
        <v>470</v>
      </c>
      <c r="EY8" s="9" t="s">
        <v>470</v>
      </c>
      <c r="EZ8" s="9" t="s">
        <v>470</v>
      </c>
      <c r="FA8" s="9" t="s">
        <v>470</v>
      </c>
      <c r="FB8" s="9" t="s">
        <v>470</v>
      </c>
      <c r="FC8" s="9" t="s">
        <v>470</v>
      </c>
      <c r="FD8" s="9" t="s">
        <v>470</v>
      </c>
      <c r="FE8" s="9" t="s">
        <v>470</v>
      </c>
      <c r="FF8" s="215"/>
      <c r="FG8" s="1"/>
      <c r="FH8" s="10" t="s">
        <v>469</v>
      </c>
      <c r="FI8" s="10" t="s">
        <v>469</v>
      </c>
      <c r="FJ8" s="10" t="s">
        <v>469</v>
      </c>
      <c r="FK8" s="10" t="s">
        <v>469</v>
      </c>
      <c r="FL8" s="10" t="s">
        <v>469</v>
      </c>
      <c r="FM8" s="10" t="s">
        <v>470</v>
      </c>
      <c r="FN8" s="10" t="s">
        <v>470</v>
      </c>
      <c r="FO8" s="10" t="s">
        <v>469</v>
      </c>
      <c r="FP8" s="10" t="s">
        <v>469</v>
      </c>
      <c r="FQ8" s="211"/>
    </row>
    <row r="9" spans="1:173" ht="40.049999999999997" customHeight="1">
      <c r="A9" s="215"/>
      <c r="B9" s="215"/>
      <c r="C9" s="11" t="s">
        <v>473</v>
      </c>
      <c r="D9" s="11" t="s">
        <v>473</v>
      </c>
      <c r="E9" s="11" t="s">
        <v>474</v>
      </c>
      <c r="F9" s="11" t="s">
        <v>252</v>
      </c>
      <c r="G9" s="11" t="s">
        <v>252</v>
      </c>
      <c r="H9" s="11" t="s">
        <v>252</v>
      </c>
      <c r="I9" s="11" t="s">
        <v>252</v>
      </c>
      <c r="J9" s="11" t="s">
        <v>136</v>
      </c>
      <c r="K9" s="11" t="s">
        <v>136</v>
      </c>
      <c r="L9" s="11" t="s">
        <v>164</v>
      </c>
      <c r="M9" s="11" t="s">
        <v>164</v>
      </c>
      <c r="N9" s="11" t="s">
        <v>54</v>
      </c>
      <c r="O9" s="11" t="s">
        <v>54</v>
      </c>
      <c r="P9" s="11" t="s">
        <v>54</v>
      </c>
      <c r="Q9" s="11" t="s">
        <v>54</v>
      </c>
      <c r="R9" s="11" t="s">
        <v>54</v>
      </c>
      <c r="S9" s="11" t="s">
        <v>54</v>
      </c>
      <c r="T9" s="11" t="s">
        <v>54</v>
      </c>
      <c r="U9" s="11" t="s">
        <v>54</v>
      </c>
      <c r="V9" s="11" t="s">
        <v>475</v>
      </c>
      <c r="W9" s="11" t="s">
        <v>475</v>
      </c>
      <c r="X9" s="11" t="s">
        <v>475</v>
      </c>
      <c r="Y9" s="11" t="s">
        <v>475</v>
      </c>
      <c r="Z9" s="11" t="s">
        <v>476</v>
      </c>
      <c r="AA9" s="11" t="s">
        <v>236</v>
      </c>
      <c r="AB9" s="11" t="s">
        <v>236</v>
      </c>
      <c r="AC9" s="11" t="s">
        <v>102</v>
      </c>
      <c r="AD9" s="11" t="s">
        <v>102</v>
      </c>
      <c r="AE9" s="11" t="s">
        <v>102</v>
      </c>
      <c r="AF9" s="11" t="s">
        <v>102</v>
      </c>
      <c r="AG9" s="11" t="s">
        <v>102</v>
      </c>
      <c r="AH9" s="11" t="s">
        <v>102</v>
      </c>
      <c r="AI9" s="11" t="s">
        <v>102</v>
      </c>
      <c r="AJ9" s="11" t="s">
        <v>68</v>
      </c>
      <c r="AK9" s="11" t="s">
        <v>93</v>
      </c>
      <c r="AL9" s="11" t="s">
        <v>315</v>
      </c>
      <c r="AM9" s="11" t="s">
        <v>477</v>
      </c>
      <c r="AN9" s="11" t="s">
        <v>477</v>
      </c>
      <c r="AO9" s="11" t="s">
        <v>478</v>
      </c>
      <c r="AP9" s="11" t="s">
        <v>478</v>
      </c>
      <c r="AQ9" s="11" t="s">
        <v>479</v>
      </c>
      <c r="AR9" s="11" t="s">
        <v>97</v>
      </c>
      <c r="AS9" s="11" t="s">
        <v>97</v>
      </c>
      <c r="AT9" s="11" t="s">
        <v>480</v>
      </c>
      <c r="AU9" s="11" t="s">
        <v>481</v>
      </c>
      <c r="AV9" s="11" t="s">
        <v>482</v>
      </c>
      <c r="AW9" s="11" t="s">
        <v>125</v>
      </c>
      <c r="AX9" s="11" t="s">
        <v>125</v>
      </c>
      <c r="AY9" s="11" t="s">
        <v>125</v>
      </c>
      <c r="AZ9" s="11" t="s">
        <v>79</v>
      </c>
      <c r="BA9" s="11" t="s">
        <v>79</v>
      </c>
      <c r="BB9" s="11" t="s">
        <v>79</v>
      </c>
      <c r="BC9" s="11" t="s">
        <v>79</v>
      </c>
      <c r="BD9" s="11" t="s">
        <v>79</v>
      </c>
      <c r="BE9" s="11" t="s">
        <v>79</v>
      </c>
      <c r="BF9" s="11" t="s">
        <v>79</v>
      </c>
      <c r="BG9" s="11" t="s">
        <v>79</v>
      </c>
      <c r="BH9" s="11" t="s">
        <v>483</v>
      </c>
      <c r="BI9" s="11" t="s">
        <v>107</v>
      </c>
      <c r="BJ9" s="11" t="s">
        <v>107</v>
      </c>
      <c r="BK9" s="11" t="s">
        <v>107</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484</v>
      </c>
      <c r="CA9" s="11" t="s">
        <v>484</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155</v>
      </c>
      <c r="CO9" s="11" t="s">
        <v>155</v>
      </c>
      <c r="CP9" s="11" t="s">
        <v>155</v>
      </c>
      <c r="CQ9" s="11" t="s">
        <v>155</v>
      </c>
      <c r="CR9" s="11" t="s">
        <v>161</v>
      </c>
      <c r="CS9" s="11" t="s">
        <v>161</v>
      </c>
      <c r="CT9" s="11" t="s">
        <v>485</v>
      </c>
      <c r="CU9" s="11" t="s">
        <v>486</v>
      </c>
      <c r="CV9" s="11" t="s">
        <v>487</v>
      </c>
      <c r="CW9" s="11" t="s">
        <v>488</v>
      </c>
      <c r="CX9" s="11" t="s">
        <v>489</v>
      </c>
      <c r="CY9" s="11" t="s">
        <v>490</v>
      </c>
      <c r="CZ9" s="11" t="s">
        <v>136</v>
      </c>
      <c r="DA9" s="11" t="s">
        <v>136</v>
      </c>
      <c r="DB9" s="11" t="s">
        <v>491</v>
      </c>
      <c r="DC9" s="11" t="s">
        <v>492</v>
      </c>
      <c r="DD9" s="11" t="s">
        <v>493</v>
      </c>
      <c r="DE9" s="11" t="s">
        <v>494</v>
      </c>
      <c r="DF9" s="11" t="s">
        <v>495</v>
      </c>
      <c r="DG9" s="11" t="s">
        <v>496</v>
      </c>
      <c r="DH9" s="11" t="s">
        <v>497</v>
      </c>
      <c r="DI9" s="11" t="s">
        <v>498</v>
      </c>
      <c r="DJ9" s="11" t="s">
        <v>499</v>
      </c>
      <c r="DK9" s="11" t="s">
        <v>500</v>
      </c>
      <c r="DL9" s="11" t="s">
        <v>501</v>
      </c>
      <c r="DM9" s="11" t="s">
        <v>502</v>
      </c>
      <c r="DN9" s="11" t="s">
        <v>502</v>
      </c>
      <c r="DO9" s="11" t="s">
        <v>502</v>
      </c>
      <c r="DP9" s="11" t="s">
        <v>502</v>
      </c>
      <c r="DQ9" s="11" t="s">
        <v>503</v>
      </c>
      <c r="DR9" s="11" t="s">
        <v>504</v>
      </c>
      <c r="DS9" s="11" t="s">
        <v>505</v>
      </c>
      <c r="DT9" s="11" t="s">
        <v>506</v>
      </c>
      <c r="DU9" s="11" t="s">
        <v>208</v>
      </c>
      <c r="DV9" s="11" t="s">
        <v>507</v>
      </c>
      <c r="DW9" s="11" t="s">
        <v>507</v>
      </c>
      <c r="DX9" s="11" t="s">
        <v>507</v>
      </c>
      <c r="DY9" s="11" t="s">
        <v>507</v>
      </c>
      <c r="DZ9" s="11" t="s">
        <v>508</v>
      </c>
      <c r="EA9" s="11" t="s">
        <v>509</v>
      </c>
      <c r="EB9" s="11" t="s">
        <v>509</v>
      </c>
      <c r="EC9" s="11" t="s">
        <v>111</v>
      </c>
      <c r="ED9" s="11" t="s">
        <v>111</v>
      </c>
      <c r="EE9" s="11" t="s">
        <v>111</v>
      </c>
      <c r="EF9" s="11" t="s">
        <v>111</v>
      </c>
      <c r="EG9" s="11" t="s">
        <v>111</v>
      </c>
      <c r="EH9" s="11" t="s">
        <v>37</v>
      </c>
      <c r="EI9" s="11" t="s">
        <v>37</v>
      </c>
      <c r="EJ9" s="11" t="s">
        <v>510</v>
      </c>
      <c r="EK9" s="11" t="s">
        <v>510</v>
      </c>
      <c r="EL9" s="11" t="s">
        <v>510</v>
      </c>
      <c r="EM9" s="11" t="s">
        <v>510</v>
      </c>
      <c r="EN9" s="11" t="s">
        <v>280</v>
      </c>
      <c r="EO9" s="11" t="s">
        <v>511</v>
      </c>
      <c r="EP9" s="11" t="s">
        <v>141</v>
      </c>
      <c r="EQ9" s="11" t="s">
        <v>141</v>
      </c>
      <c r="ER9" s="11" t="s">
        <v>141</v>
      </c>
      <c r="ES9" s="11" t="s">
        <v>141</v>
      </c>
      <c r="ET9" s="11" t="s">
        <v>141</v>
      </c>
      <c r="EU9" s="11" t="s">
        <v>512</v>
      </c>
      <c r="EV9" s="11" t="s">
        <v>513</v>
      </c>
      <c r="EW9" s="11" t="s">
        <v>513</v>
      </c>
      <c r="EX9" s="11" t="s">
        <v>514</v>
      </c>
      <c r="EY9" s="11" t="s">
        <v>515</v>
      </c>
      <c r="EZ9" s="11" t="s">
        <v>515</v>
      </c>
      <c r="FA9" s="11" t="s">
        <v>516</v>
      </c>
      <c r="FB9" s="11" t="s">
        <v>516</v>
      </c>
      <c r="FC9" s="11" t="s">
        <v>517</v>
      </c>
      <c r="FD9" s="11" t="s">
        <v>518</v>
      </c>
      <c r="FE9" s="11" t="s">
        <v>519</v>
      </c>
      <c r="FF9" s="215"/>
      <c r="FG9" s="1"/>
      <c r="FH9" s="12" t="s">
        <v>520</v>
      </c>
      <c r="FI9" s="12" t="s">
        <v>68</v>
      </c>
      <c r="FJ9" s="12" t="s">
        <v>521</v>
      </c>
      <c r="FK9" s="12" t="s">
        <v>522</v>
      </c>
      <c r="FL9" s="12" t="s">
        <v>523</v>
      </c>
      <c r="FM9" s="12" t="s">
        <v>524</v>
      </c>
      <c r="FN9" s="12" t="s">
        <v>525</v>
      </c>
      <c r="FO9" s="12" t="s">
        <v>513</v>
      </c>
      <c r="FP9" s="12" t="s">
        <v>513</v>
      </c>
      <c r="FQ9" s="211"/>
    </row>
    <row r="10" spans="1:173" ht="40.049999999999997" customHeight="1">
      <c r="A10" s="215"/>
      <c r="B10" s="215"/>
      <c r="C10" s="9" t="s">
        <v>526</v>
      </c>
      <c r="D10" s="9" t="s">
        <v>527</v>
      </c>
      <c r="E10" s="9" t="s">
        <v>528</v>
      </c>
      <c r="F10" s="9" t="s">
        <v>529</v>
      </c>
      <c r="G10" s="9" t="s">
        <v>530</v>
      </c>
      <c r="H10" s="9" t="s">
        <v>531</v>
      </c>
      <c r="I10" s="9" t="s">
        <v>532</v>
      </c>
      <c r="J10" s="9" t="s">
        <v>533</v>
      </c>
      <c r="K10" s="9" t="s">
        <v>534</v>
      </c>
      <c r="L10" s="9" t="s">
        <v>535</v>
      </c>
      <c r="M10" s="9" t="s">
        <v>536</v>
      </c>
      <c r="N10" s="9" t="s">
        <v>537</v>
      </c>
      <c r="O10" s="9" t="s">
        <v>538</v>
      </c>
      <c r="P10" s="9" t="s">
        <v>539</v>
      </c>
      <c r="Q10" s="9" t="s">
        <v>540</v>
      </c>
      <c r="R10" s="9" t="s">
        <v>541</v>
      </c>
      <c r="S10" s="9" t="s">
        <v>542</v>
      </c>
      <c r="T10" s="9" t="s">
        <v>543</v>
      </c>
      <c r="U10" s="9" t="s">
        <v>544</v>
      </c>
      <c r="V10" s="9" t="s">
        <v>545</v>
      </c>
      <c r="W10" s="9" t="s">
        <v>546</v>
      </c>
      <c r="X10" s="9" t="s">
        <v>547</v>
      </c>
      <c r="Y10" s="9" t="s">
        <v>548</v>
      </c>
      <c r="Z10" s="9" t="s">
        <v>549</v>
      </c>
      <c r="AA10" s="9" t="s">
        <v>550</v>
      </c>
      <c r="AB10" s="9" t="s">
        <v>246</v>
      </c>
      <c r="AC10" s="9" t="s">
        <v>551</v>
      </c>
      <c r="AD10" s="9" t="s">
        <v>231</v>
      </c>
      <c r="AE10" s="9" t="s">
        <v>552</v>
      </c>
      <c r="AF10" s="9" t="s">
        <v>553</v>
      </c>
      <c r="AG10" s="9" t="s">
        <v>554</v>
      </c>
      <c r="AH10" s="9" t="s">
        <v>555</v>
      </c>
      <c r="AI10" s="9" t="s">
        <v>556</v>
      </c>
      <c r="AJ10" s="9" t="s">
        <v>557</v>
      </c>
      <c r="AK10" s="9" t="s">
        <v>558</v>
      </c>
      <c r="AL10" s="9" t="s">
        <v>559</v>
      </c>
      <c r="AM10" s="9" t="s">
        <v>560</v>
      </c>
      <c r="AN10" s="9" t="s">
        <v>561</v>
      </c>
      <c r="AO10" s="9" t="s">
        <v>562</v>
      </c>
      <c r="AP10" s="9" t="s">
        <v>563</v>
      </c>
      <c r="AQ10" s="9" t="s">
        <v>479</v>
      </c>
      <c r="AR10" s="9" t="s">
        <v>564</v>
      </c>
      <c r="AS10" s="9" t="s">
        <v>565</v>
      </c>
      <c r="AT10" s="9" t="s">
        <v>566</v>
      </c>
      <c r="AU10" s="9" t="s">
        <v>567</v>
      </c>
      <c r="AV10" s="9" t="s">
        <v>568</v>
      </c>
      <c r="AW10" s="9" t="s">
        <v>569</v>
      </c>
      <c r="AX10" s="9" t="s">
        <v>570</v>
      </c>
      <c r="AY10" s="9" t="s">
        <v>571</v>
      </c>
      <c r="AZ10" s="9" t="s">
        <v>572</v>
      </c>
      <c r="BA10" s="9" t="s">
        <v>80</v>
      </c>
      <c r="BB10" s="9" t="s">
        <v>386</v>
      </c>
      <c r="BC10" s="9" t="s">
        <v>573</v>
      </c>
      <c r="BD10" s="9" t="s">
        <v>574</v>
      </c>
      <c r="BE10" s="9" t="s">
        <v>575</v>
      </c>
      <c r="BF10" s="9" t="s">
        <v>576</v>
      </c>
      <c r="BG10" s="9" t="s">
        <v>577</v>
      </c>
      <c r="BH10" s="9" t="s">
        <v>578</v>
      </c>
      <c r="BI10" s="9" t="s">
        <v>579</v>
      </c>
      <c r="BJ10" s="9" t="s">
        <v>580</v>
      </c>
      <c r="BK10" s="9" t="s">
        <v>581</v>
      </c>
      <c r="BL10" s="9" t="s">
        <v>582</v>
      </c>
      <c r="BM10" s="9" t="s">
        <v>583</v>
      </c>
      <c r="BN10" s="9" t="s">
        <v>584</v>
      </c>
      <c r="BO10" s="9" t="s">
        <v>585</v>
      </c>
      <c r="BP10" s="9" t="s">
        <v>586</v>
      </c>
      <c r="BQ10" s="9" t="s">
        <v>587</v>
      </c>
      <c r="BR10" s="9" t="s">
        <v>588</v>
      </c>
      <c r="BS10" s="9" t="s">
        <v>589</v>
      </c>
      <c r="BT10" s="9" t="s">
        <v>590</v>
      </c>
      <c r="BU10" s="9" t="s">
        <v>591</v>
      </c>
      <c r="BV10" s="9" t="s">
        <v>592</v>
      </c>
      <c r="BW10" s="9" t="s">
        <v>593</v>
      </c>
      <c r="BX10" s="9" t="s">
        <v>594</v>
      </c>
      <c r="BY10" s="9" t="s">
        <v>595</v>
      </c>
      <c r="BZ10" s="9" t="s">
        <v>596</v>
      </c>
      <c r="CA10" s="9" t="s">
        <v>597</v>
      </c>
      <c r="CB10" s="9" t="s">
        <v>598</v>
      </c>
      <c r="CC10" s="9" t="s">
        <v>599</v>
      </c>
      <c r="CD10" s="9" t="s">
        <v>600</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400</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209</v>
      </c>
      <c r="DV10" s="9" t="s">
        <v>642</v>
      </c>
      <c r="DW10" s="9" t="s">
        <v>643</v>
      </c>
      <c r="DX10" s="9" t="s">
        <v>644</v>
      </c>
      <c r="DY10" s="9" t="s">
        <v>645</v>
      </c>
      <c r="DZ10" s="9" t="s">
        <v>646</v>
      </c>
      <c r="EA10" s="9" t="s">
        <v>647</v>
      </c>
      <c r="EB10" s="9" t="s">
        <v>648</v>
      </c>
      <c r="EC10" s="9" t="s">
        <v>649</v>
      </c>
      <c r="ED10" s="9" t="s">
        <v>650</v>
      </c>
      <c r="EE10" s="9" t="s">
        <v>651</v>
      </c>
      <c r="EF10" s="9" t="s">
        <v>652</v>
      </c>
      <c r="EG10" s="9" t="s">
        <v>653</v>
      </c>
      <c r="EH10" s="9" t="s">
        <v>654</v>
      </c>
      <c r="EI10" s="9" t="s">
        <v>655</v>
      </c>
      <c r="EJ10" s="9" t="s">
        <v>656</v>
      </c>
      <c r="EK10" s="9" t="s">
        <v>657</v>
      </c>
      <c r="EL10" s="9" t="s">
        <v>658</v>
      </c>
      <c r="EM10" s="9" t="s">
        <v>659</v>
      </c>
      <c r="EN10" s="9" t="s">
        <v>660</v>
      </c>
      <c r="EO10" s="9" t="s">
        <v>661</v>
      </c>
      <c r="EP10" s="9" t="s">
        <v>662</v>
      </c>
      <c r="EQ10" s="9" t="s">
        <v>663</v>
      </c>
      <c r="ER10" s="9" t="s">
        <v>664</v>
      </c>
      <c r="ES10" s="9" t="s">
        <v>665</v>
      </c>
      <c r="ET10" s="9" t="s">
        <v>666</v>
      </c>
      <c r="EU10" s="9" t="s">
        <v>395</v>
      </c>
      <c r="EV10" s="9" t="s">
        <v>667</v>
      </c>
      <c r="EW10" s="9" t="s">
        <v>668</v>
      </c>
      <c r="EX10" s="9" t="s">
        <v>669</v>
      </c>
      <c r="EY10" s="9" t="s">
        <v>670</v>
      </c>
      <c r="EZ10" s="9" t="s">
        <v>671</v>
      </c>
      <c r="FA10" s="9" t="s">
        <v>672</v>
      </c>
      <c r="FB10" s="9" t="s">
        <v>673</v>
      </c>
      <c r="FC10" s="9" t="s">
        <v>674</v>
      </c>
      <c r="FD10" s="9" t="s">
        <v>675</v>
      </c>
      <c r="FE10" s="9" t="s">
        <v>676</v>
      </c>
      <c r="FF10" s="215" t="s">
        <v>677</v>
      </c>
      <c r="FG10" s="1"/>
      <c r="FH10" s="10" t="s">
        <v>678</v>
      </c>
      <c r="FI10" s="10" t="s">
        <v>679</v>
      </c>
      <c r="FJ10" s="10" t="s">
        <v>680</v>
      </c>
      <c r="FK10" s="10" t="s">
        <v>681</v>
      </c>
      <c r="FL10" s="10" t="s">
        <v>682</v>
      </c>
      <c r="FM10" s="10" t="s">
        <v>683</v>
      </c>
      <c r="FN10" s="10" t="s">
        <v>684</v>
      </c>
      <c r="FO10" s="10" t="s">
        <v>685</v>
      </c>
      <c r="FP10" s="10" t="s">
        <v>686</v>
      </c>
      <c r="FQ10" s="211" t="s">
        <v>677</v>
      </c>
    </row>
    <row r="11" spans="1:173" ht="24" customHeight="1">
      <c r="A11" s="13" t="s">
        <v>90</v>
      </c>
      <c r="B11" s="13" t="s">
        <v>687</v>
      </c>
      <c r="C11" s="14">
        <v>1</v>
      </c>
      <c r="D11" s="14">
        <v>1.6</v>
      </c>
      <c r="E11" s="14">
        <v>2.9</v>
      </c>
      <c r="F11" s="14">
        <v>648.6</v>
      </c>
      <c r="G11" s="14">
        <v>219.4</v>
      </c>
      <c r="H11" s="14"/>
      <c r="I11" s="14"/>
      <c r="J11" s="14">
        <v>90.5</v>
      </c>
      <c r="K11" s="14">
        <v>235.1</v>
      </c>
      <c r="L11" s="14"/>
      <c r="M11" s="14"/>
      <c r="N11" s="14">
        <v>106.4</v>
      </c>
      <c r="O11" s="14">
        <v>106.6</v>
      </c>
      <c r="P11" s="14">
        <v>107</v>
      </c>
      <c r="Q11" s="14">
        <v>207.3</v>
      </c>
      <c r="R11" s="14">
        <v>207.3</v>
      </c>
      <c r="S11" s="14">
        <v>108.5</v>
      </c>
      <c r="T11" s="14">
        <v>565.70000000000005</v>
      </c>
      <c r="U11" s="14">
        <v>10.5</v>
      </c>
      <c r="V11" s="14"/>
      <c r="W11" s="14"/>
      <c r="X11" s="14"/>
      <c r="Y11" s="14"/>
      <c r="Z11" s="14">
        <v>166.2</v>
      </c>
      <c r="AA11" s="14">
        <v>7.3</v>
      </c>
      <c r="AB11" s="14">
        <v>0</v>
      </c>
      <c r="AC11" s="14">
        <v>6.37</v>
      </c>
      <c r="AD11" s="14">
        <v>9.4</v>
      </c>
      <c r="AE11" s="14">
        <v>50.88</v>
      </c>
      <c r="AF11" s="14">
        <v>4.4000000000000004</v>
      </c>
      <c r="AG11" s="14"/>
      <c r="AH11" s="14"/>
      <c r="AI11" s="14"/>
      <c r="AJ11" s="14">
        <v>111.3</v>
      </c>
      <c r="AK11" s="14">
        <v>222</v>
      </c>
      <c r="AL11" s="14"/>
      <c r="AM11" s="14"/>
      <c r="AN11" s="14"/>
      <c r="AO11" s="14">
        <v>6.5</v>
      </c>
      <c r="AP11" s="14">
        <v>446.5</v>
      </c>
      <c r="AQ11" s="14">
        <v>73</v>
      </c>
      <c r="AR11" s="14">
        <v>148.30000000000001</v>
      </c>
      <c r="AS11" s="14">
        <v>42</v>
      </c>
      <c r="AT11" s="14">
        <v>18.5</v>
      </c>
      <c r="AU11" s="14">
        <v>19.7</v>
      </c>
      <c r="AV11" s="14">
        <v>91.4</v>
      </c>
      <c r="AW11" s="14">
        <v>0</v>
      </c>
      <c r="AX11" s="14">
        <v>124</v>
      </c>
      <c r="AY11" s="14">
        <v>73.400000000000006</v>
      </c>
      <c r="AZ11" s="14">
        <v>109.4</v>
      </c>
      <c r="BA11" s="14">
        <v>7.6</v>
      </c>
      <c r="BB11" s="14">
        <v>9.4</v>
      </c>
      <c r="BC11" s="14">
        <v>45.7</v>
      </c>
      <c r="BD11" s="14">
        <v>47.4</v>
      </c>
      <c r="BE11" s="14">
        <v>3.2</v>
      </c>
      <c r="BF11" s="14">
        <v>30</v>
      </c>
      <c r="BG11" s="14">
        <v>174.2</v>
      </c>
      <c r="BH11" s="14">
        <v>31.8</v>
      </c>
      <c r="BI11" s="14"/>
      <c r="BJ11" s="14"/>
      <c r="BK11" s="14">
        <v>0</v>
      </c>
      <c r="BL11" s="14"/>
      <c r="BM11" s="14"/>
      <c r="BN11" s="14"/>
      <c r="BO11" s="14">
        <v>131.5</v>
      </c>
      <c r="BP11" s="14">
        <v>0</v>
      </c>
      <c r="BQ11" s="14">
        <v>0</v>
      </c>
      <c r="BR11" s="14">
        <v>0</v>
      </c>
      <c r="BS11" s="14"/>
      <c r="BT11" s="14"/>
      <c r="BU11" s="14"/>
      <c r="BV11" s="14"/>
      <c r="BW11" s="14"/>
      <c r="BX11" s="14"/>
      <c r="BY11" s="14">
        <v>112.8</v>
      </c>
      <c r="BZ11" s="14"/>
      <c r="CA11" s="14"/>
      <c r="CB11" s="14">
        <v>237.1</v>
      </c>
      <c r="CC11" s="14">
        <v>132.1</v>
      </c>
      <c r="CD11" s="14">
        <v>62.6</v>
      </c>
      <c r="CE11" s="14">
        <v>80.7</v>
      </c>
      <c r="CF11" s="14">
        <v>30.3</v>
      </c>
      <c r="CG11" s="14"/>
      <c r="CH11" s="14"/>
      <c r="CI11" s="14"/>
      <c r="CJ11" s="14">
        <v>114.6</v>
      </c>
      <c r="CK11" s="14"/>
      <c r="CL11" s="14">
        <v>55.7</v>
      </c>
      <c r="CM11" s="14">
        <v>0</v>
      </c>
      <c r="CN11" s="14"/>
      <c r="CO11" s="14"/>
      <c r="CP11" s="14"/>
      <c r="CQ11" s="14"/>
      <c r="CR11" s="14"/>
      <c r="CS11" s="14"/>
      <c r="CT11" s="14">
        <v>0</v>
      </c>
      <c r="CU11" s="14">
        <v>64.3</v>
      </c>
      <c r="CV11" s="14">
        <v>0</v>
      </c>
      <c r="CW11" s="14">
        <v>1.8</v>
      </c>
      <c r="CX11" s="14">
        <v>0</v>
      </c>
      <c r="CY11" s="14">
        <v>20</v>
      </c>
      <c r="CZ11" s="14">
        <v>10</v>
      </c>
      <c r="DA11" s="14">
        <v>5.4</v>
      </c>
      <c r="DB11" s="14">
        <v>2.7</v>
      </c>
      <c r="DC11" s="14">
        <v>5.0999999999999996</v>
      </c>
      <c r="DD11" s="14">
        <v>20.5</v>
      </c>
      <c r="DE11" s="14">
        <v>20</v>
      </c>
      <c r="DF11" s="14">
        <v>18.899999999999999</v>
      </c>
      <c r="DG11" s="14">
        <v>3.6</v>
      </c>
      <c r="DH11" s="14">
        <v>18.8</v>
      </c>
      <c r="DI11" s="14">
        <v>0</v>
      </c>
      <c r="DJ11" s="14">
        <v>0</v>
      </c>
      <c r="DK11" s="14">
        <v>21.5</v>
      </c>
      <c r="DL11" s="14">
        <v>51.9</v>
      </c>
      <c r="DM11" s="14">
        <v>4.5</v>
      </c>
      <c r="DN11" s="14">
        <v>1.2</v>
      </c>
      <c r="DO11" s="14">
        <v>2.4</v>
      </c>
      <c r="DP11" s="14">
        <v>2.8</v>
      </c>
      <c r="DQ11" s="14">
        <v>0</v>
      </c>
      <c r="DR11" s="14">
        <v>3.4</v>
      </c>
      <c r="DS11" s="14">
        <v>19.100000000000001</v>
      </c>
      <c r="DT11" s="14">
        <v>2</v>
      </c>
      <c r="DU11" s="14"/>
      <c r="DV11" s="14">
        <v>17.8</v>
      </c>
      <c r="DW11" s="14">
        <v>12.2</v>
      </c>
      <c r="DX11" s="14">
        <v>20.2</v>
      </c>
      <c r="DY11" s="14">
        <v>20.399999999999999</v>
      </c>
      <c r="DZ11" s="14">
        <v>20</v>
      </c>
      <c r="EA11" s="14">
        <v>17.7</v>
      </c>
      <c r="EB11" s="14">
        <v>39.799999999999997</v>
      </c>
      <c r="EC11" s="14">
        <v>0</v>
      </c>
      <c r="ED11" s="14">
        <v>56.6</v>
      </c>
      <c r="EE11" s="14">
        <v>75.599999999999994</v>
      </c>
      <c r="EF11" s="14">
        <v>6</v>
      </c>
      <c r="EG11" s="14">
        <v>4.4000000000000004</v>
      </c>
      <c r="EH11" s="14">
        <v>20.9</v>
      </c>
      <c r="EI11" s="14">
        <v>8.1999999999999993</v>
      </c>
      <c r="EJ11" s="14">
        <v>6</v>
      </c>
      <c r="EK11" s="14">
        <v>20.399999999999999</v>
      </c>
      <c r="EL11" s="14">
        <v>20.399999999999999</v>
      </c>
      <c r="EM11" s="14">
        <v>10.199999999999999</v>
      </c>
      <c r="EN11" s="14">
        <v>3.1</v>
      </c>
      <c r="EO11" s="200">
        <v>0</v>
      </c>
      <c r="EP11" s="14">
        <v>0</v>
      </c>
      <c r="EQ11" s="14">
        <v>0.6</v>
      </c>
      <c r="ER11" s="14">
        <v>60</v>
      </c>
      <c r="ES11" s="14">
        <v>49.1</v>
      </c>
      <c r="ET11" s="14">
        <v>0</v>
      </c>
      <c r="EU11" s="14">
        <v>0</v>
      </c>
      <c r="EV11" s="14">
        <v>4.5</v>
      </c>
      <c r="EW11" s="14">
        <v>20</v>
      </c>
      <c r="EX11" s="14">
        <v>10.199999999999999</v>
      </c>
      <c r="EY11" s="14">
        <v>20.100000000000001</v>
      </c>
      <c r="EZ11" s="14">
        <v>38</v>
      </c>
      <c r="FA11" s="14">
        <v>29.2</v>
      </c>
      <c r="FB11" s="14">
        <v>3.4</v>
      </c>
      <c r="FC11" s="14">
        <v>16.2</v>
      </c>
      <c r="FD11" s="14">
        <v>15.5</v>
      </c>
      <c r="FE11" s="14">
        <v>6.2</v>
      </c>
      <c r="FF11" s="14">
        <v>6608.45</v>
      </c>
      <c r="FG11" s="15"/>
      <c r="FH11" s="14">
        <v>24.041650000000001</v>
      </c>
      <c r="FI11" s="14">
        <v>1.2949999999999999</v>
      </c>
      <c r="FJ11" s="14">
        <v>5.8879999999999999</v>
      </c>
      <c r="FK11" s="14">
        <v>11.974</v>
      </c>
      <c r="FL11" s="14">
        <v>13</v>
      </c>
      <c r="FM11" s="14"/>
      <c r="FN11" s="14">
        <v>18.91085</v>
      </c>
      <c r="FO11" s="14">
        <v>2.4</v>
      </c>
      <c r="FP11" s="14">
        <v>5</v>
      </c>
      <c r="FQ11" s="14">
        <v>82.509500000000003</v>
      </c>
    </row>
    <row r="12" spans="1:173" ht="24" customHeight="1">
      <c r="A12" s="16" t="s">
        <v>90</v>
      </c>
      <c r="B12" s="16" t="s">
        <v>688</v>
      </c>
      <c r="C12" s="17">
        <v>1</v>
      </c>
      <c r="D12" s="17">
        <v>1.6</v>
      </c>
      <c r="E12" s="17">
        <v>2.9</v>
      </c>
      <c r="F12" s="17">
        <v>649.5</v>
      </c>
      <c r="G12" s="17">
        <v>219.6</v>
      </c>
      <c r="H12" s="17"/>
      <c r="I12" s="17"/>
      <c r="J12" s="17">
        <v>90.7</v>
      </c>
      <c r="K12" s="17">
        <v>233.8</v>
      </c>
      <c r="L12" s="17"/>
      <c r="M12" s="17"/>
      <c r="N12" s="17">
        <v>106.9</v>
      </c>
      <c r="O12" s="17">
        <v>107.5</v>
      </c>
      <c r="P12" s="17">
        <v>105.8</v>
      </c>
      <c r="Q12" s="17">
        <v>207</v>
      </c>
      <c r="R12" s="17">
        <v>208</v>
      </c>
      <c r="S12" s="17">
        <v>108.7</v>
      </c>
      <c r="T12" s="17">
        <v>562.4</v>
      </c>
      <c r="U12" s="17">
        <v>10.5</v>
      </c>
      <c r="V12" s="17"/>
      <c r="W12" s="17"/>
      <c r="X12" s="17"/>
      <c r="Y12" s="17"/>
      <c r="Z12" s="17">
        <v>165.3</v>
      </c>
      <c r="AA12" s="17">
        <v>7.1</v>
      </c>
      <c r="AB12" s="17">
        <v>0</v>
      </c>
      <c r="AC12" s="17">
        <v>6.37</v>
      </c>
      <c r="AD12" s="17">
        <v>9.4</v>
      </c>
      <c r="AE12" s="17">
        <v>50.74</v>
      </c>
      <c r="AF12" s="17">
        <v>5.55</v>
      </c>
      <c r="AG12" s="17"/>
      <c r="AH12" s="17"/>
      <c r="AI12" s="17"/>
      <c r="AJ12" s="17">
        <v>111.1</v>
      </c>
      <c r="AK12" s="17">
        <v>222.1</v>
      </c>
      <c r="AL12" s="17"/>
      <c r="AM12" s="17"/>
      <c r="AN12" s="17"/>
      <c r="AO12" s="17">
        <v>6.5</v>
      </c>
      <c r="AP12" s="17">
        <v>452.4</v>
      </c>
      <c r="AQ12" s="17">
        <v>71.7</v>
      </c>
      <c r="AR12" s="17">
        <v>149.19999999999999</v>
      </c>
      <c r="AS12" s="17">
        <v>42</v>
      </c>
      <c r="AT12" s="17">
        <v>18.5</v>
      </c>
      <c r="AU12" s="17">
        <v>19.7</v>
      </c>
      <c r="AV12" s="17">
        <v>89</v>
      </c>
      <c r="AW12" s="17">
        <v>0</v>
      </c>
      <c r="AX12" s="17">
        <v>124.5</v>
      </c>
      <c r="AY12" s="17">
        <v>73.7</v>
      </c>
      <c r="AZ12" s="17">
        <v>109.8</v>
      </c>
      <c r="BA12" s="17">
        <v>7.6</v>
      </c>
      <c r="BB12" s="17">
        <v>9.6</v>
      </c>
      <c r="BC12" s="17">
        <v>46.3</v>
      </c>
      <c r="BD12" s="17">
        <v>47</v>
      </c>
      <c r="BE12" s="17">
        <v>3.2</v>
      </c>
      <c r="BF12" s="17">
        <v>30.3</v>
      </c>
      <c r="BG12" s="17">
        <v>174.4</v>
      </c>
      <c r="BH12" s="17">
        <v>31.8</v>
      </c>
      <c r="BI12" s="17"/>
      <c r="BJ12" s="17"/>
      <c r="BK12" s="17">
        <v>0</v>
      </c>
      <c r="BL12" s="17"/>
      <c r="BM12" s="17"/>
      <c r="BN12" s="17"/>
      <c r="BO12" s="17">
        <v>131.19999999999999</v>
      </c>
      <c r="BP12" s="17">
        <v>0</v>
      </c>
      <c r="BQ12" s="17">
        <v>0</v>
      </c>
      <c r="BR12" s="17">
        <v>0</v>
      </c>
      <c r="BS12" s="17"/>
      <c r="BT12" s="17"/>
      <c r="BU12" s="17"/>
      <c r="BV12" s="17"/>
      <c r="BW12" s="17"/>
      <c r="BX12" s="17"/>
      <c r="BY12" s="17">
        <v>112.4</v>
      </c>
      <c r="BZ12" s="17"/>
      <c r="CA12" s="17"/>
      <c r="CB12" s="17">
        <v>152.19999999999999</v>
      </c>
      <c r="CC12" s="17">
        <v>131.30000000000001</v>
      </c>
      <c r="CD12" s="17">
        <v>62.5</v>
      </c>
      <c r="CE12" s="17">
        <v>80.8</v>
      </c>
      <c r="CF12" s="17">
        <v>30.3</v>
      </c>
      <c r="CG12" s="17"/>
      <c r="CH12" s="17"/>
      <c r="CI12" s="17"/>
      <c r="CJ12" s="17">
        <v>114</v>
      </c>
      <c r="CK12" s="17"/>
      <c r="CL12" s="17">
        <v>55.9</v>
      </c>
      <c r="CM12" s="17">
        <v>0</v>
      </c>
      <c r="CN12" s="17"/>
      <c r="CO12" s="17"/>
      <c r="CP12" s="17"/>
      <c r="CQ12" s="17"/>
      <c r="CR12" s="17"/>
      <c r="CS12" s="17"/>
      <c r="CT12" s="17">
        <v>0</v>
      </c>
      <c r="CU12" s="17">
        <v>64.5</v>
      </c>
      <c r="CV12" s="17">
        <v>0</v>
      </c>
      <c r="CW12" s="17">
        <v>1.4</v>
      </c>
      <c r="CX12" s="17">
        <v>0</v>
      </c>
      <c r="CY12" s="17">
        <v>20</v>
      </c>
      <c r="CZ12" s="17">
        <v>9.9</v>
      </c>
      <c r="DA12" s="17">
        <v>5.4</v>
      </c>
      <c r="DB12" s="17">
        <v>2.8</v>
      </c>
      <c r="DC12" s="17">
        <v>5.2</v>
      </c>
      <c r="DD12" s="17">
        <v>20.2</v>
      </c>
      <c r="DE12" s="17">
        <v>20</v>
      </c>
      <c r="DF12" s="17">
        <v>18.899999999999999</v>
      </c>
      <c r="DG12" s="17">
        <v>3.6</v>
      </c>
      <c r="DH12" s="17">
        <v>18.8</v>
      </c>
      <c r="DI12" s="17">
        <v>0</v>
      </c>
      <c r="DJ12" s="17">
        <v>0</v>
      </c>
      <c r="DK12" s="17">
        <v>15.6</v>
      </c>
      <c r="DL12" s="17">
        <v>63.9</v>
      </c>
      <c r="DM12" s="17">
        <v>4.5</v>
      </c>
      <c r="DN12" s="17">
        <v>1.2</v>
      </c>
      <c r="DO12" s="17">
        <v>2.4</v>
      </c>
      <c r="DP12" s="17">
        <v>2.8</v>
      </c>
      <c r="DQ12" s="17">
        <v>0</v>
      </c>
      <c r="DR12" s="17">
        <v>3.4</v>
      </c>
      <c r="DS12" s="17">
        <v>14.6</v>
      </c>
      <c r="DT12" s="17">
        <v>2</v>
      </c>
      <c r="DU12" s="17"/>
      <c r="DV12" s="17">
        <v>17.8</v>
      </c>
      <c r="DW12" s="17">
        <v>12.2</v>
      </c>
      <c r="DX12" s="17">
        <v>20.2</v>
      </c>
      <c r="DY12" s="17">
        <v>20.399999999999999</v>
      </c>
      <c r="DZ12" s="17">
        <v>20</v>
      </c>
      <c r="EA12" s="17">
        <v>23.6</v>
      </c>
      <c r="EB12" s="17">
        <v>36.6</v>
      </c>
      <c r="EC12" s="17">
        <v>0</v>
      </c>
      <c r="ED12" s="17">
        <v>57.8</v>
      </c>
      <c r="EE12" s="17">
        <v>67.7</v>
      </c>
      <c r="EF12" s="17">
        <v>4.4000000000000004</v>
      </c>
      <c r="EG12" s="17">
        <v>4.3</v>
      </c>
      <c r="EH12" s="17">
        <v>20.9</v>
      </c>
      <c r="EI12" s="17">
        <v>8.1999999999999993</v>
      </c>
      <c r="EJ12" s="17">
        <v>6</v>
      </c>
      <c r="EK12" s="17">
        <v>20.399999999999999</v>
      </c>
      <c r="EL12" s="17">
        <v>20.399999999999999</v>
      </c>
      <c r="EM12" s="17">
        <v>10.199999999999999</v>
      </c>
      <c r="EN12" s="17">
        <v>1.9</v>
      </c>
      <c r="EO12" s="201">
        <v>0</v>
      </c>
      <c r="EP12" s="17">
        <v>0</v>
      </c>
      <c r="EQ12" s="17">
        <v>0.6</v>
      </c>
      <c r="ER12" s="17">
        <v>56</v>
      </c>
      <c r="ES12" s="17">
        <v>46.4</v>
      </c>
      <c r="ET12" s="17">
        <v>0</v>
      </c>
      <c r="EU12" s="17">
        <v>0</v>
      </c>
      <c r="EV12" s="17">
        <v>4.5</v>
      </c>
      <c r="EW12" s="17">
        <v>20</v>
      </c>
      <c r="EX12" s="17">
        <v>10.6</v>
      </c>
      <c r="EY12" s="17">
        <v>19.8</v>
      </c>
      <c r="EZ12" s="17">
        <v>38.200000000000003</v>
      </c>
      <c r="FA12" s="17">
        <v>29.2</v>
      </c>
      <c r="FB12" s="17">
        <v>3.3</v>
      </c>
      <c r="FC12" s="17">
        <v>16.3</v>
      </c>
      <c r="FD12" s="17">
        <v>15.5</v>
      </c>
      <c r="FE12" s="17">
        <v>7</v>
      </c>
      <c r="FF12" s="17">
        <v>6512.86</v>
      </c>
      <c r="FG12" s="15"/>
      <c r="FH12" s="17">
        <v>24.04053</v>
      </c>
      <c r="FI12" s="17">
        <v>1.2949999999999999</v>
      </c>
      <c r="FJ12" s="17">
        <v>0.59899999999999998</v>
      </c>
      <c r="FK12" s="17">
        <v>11.978</v>
      </c>
      <c r="FL12" s="17">
        <v>13</v>
      </c>
      <c r="FM12" s="17"/>
      <c r="FN12" s="17">
        <v>18.90982</v>
      </c>
      <c r="FO12" s="17">
        <v>2.2999999999999998</v>
      </c>
      <c r="FP12" s="17">
        <v>5</v>
      </c>
      <c r="FQ12" s="17">
        <v>77.122349999999997</v>
      </c>
    </row>
    <row r="13" spans="1:173" ht="24" customHeight="1">
      <c r="A13" s="16" t="s">
        <v>90</v>
      </c>
      <c r="B13" s="16" t="s">
        <v>689</v>
      </c>
      <c r="C13" s="17">
        <v>1</v>
      </c>
      <c r="D13" s="17">
        <v>1.6</v>
      </c>
      <c r="E13" s="17">
        <v>2.9</v>
      </c>
      <c r="F13" s="17">
        <v>650</v>
      </c>
      <c r="G13" s="17">
        <v>219.8</v>
      </c>
      <c r="H13" s="17"/>
      <c r="I13" s="17"/>
      <c r="J13" s="17">
        <v>90.4</v>
      </c>
      <c r="K13" s="17">
        <v>233.7</v>
      </c>
      <c r="L13" s="17"/>
      <c r="M13" s="17"/>
      <c r="N13" s="17">
        <v>107.3</v>
      </c>
      <c r="O13" s="17">
        <v>106.6</v>
      </c>
      <c r="P13" s="17">
        <v>106.2</v>
      </c>
      <c r="Q13" s="17">
        <v>207</v>
      </c>
      <c r="R13" s="17">
        <v>208.7</v>
      </c>
      <c r="S13" s="17">
        <v>109.5</v>
      </c>
      <c r="T13" s="17">
        <v>559.6</v>
      </c>
      <c r="U13" s="17">
        <v>10.5</v>
      </c>
      <c r="V13" s="17"/>
      <c r="W13" s="17"/>
      <c r="X13" s="17"/>
      <c r="Y13" s="17"/>
      <c r="Z13" s="17">
        <v>167.4</v>
      </c>
      <c r="AA13" s="17">
        <v>7.7</v>
      </c>
      <c r="AB13" s="17">
        <v>0</v>
      </c>
      <c r="AC13" s="17">
        <v>6.37</v>
      </c>
      <c r="AD13" s="17">
        <v>9</v>
      </c>
      <c r="AE13" s="17">
        <v>50.3</v>
      </c>
      <c r="AF13" s="17">
        <v>5.56</v>
      </c>
      <c r="AG13" s="17"/>
      <c r="AH13" s="17"/>
      <c r="AI13" s="17"/>
      <c r="AJ13" s="17">
        <v>111.2</v>
      </c>
      <c r="AK13" s="17">
        <v>221.4</v>
      </c>
      <c r="AL13" s="17"/>
      <c r="AM13" s="17"/>
      <c r="AN13" s="17"/>
      <c r="AO13" s="17">
        <v>6.5</v>
      </c>
      <c r="AP13" s="17">
        <v>321.2</v>
      </c>
      <c r="AQ13" s="17">
        <v>72</v>
      </c>
      <c r="AR13" s="17">
        <v>128.6</v>
      </c>
      <c r="AS13" s="17">
        <v>42</v>
      </c>
      <c r="AT13" s="17">
        <v>18.3</v>
      </c>
      <c r="AU13" s="17">
        <v>19.7</v>
      </c>
      <c r="AV13" s="17">
        <v>91.7</v>
      </c>
      <c r="AW13" s="17">
        <v>0</v>
      </c>
      <c r="AX13" s="17">
        <v>121.5</v>
      </c>
      <c r="AY13" s="17">
        <v>73.099999999999994</v>
      </c>
      <c r="AZ13" s="17">
        <v>108.6</v>
      </c>
      <c r="BA13" s="17">
        <v>7.5</v>
      </c>
      <c r="BB13" s="17">
        <v>9.6</v>
      </c>
      <c r="BC13" s="17">
        <v>45.3</v>
      </c>
      <c r="BD13" s="17">
        <v>46.7</v>
      </c>
      <c r="BE13" s="17">
        <v>3.2</v>
      </c>
      <c r="BF13" s="17">
        <v>30.2</v>
      </c>
      <c r="BG13" s="17">
        <v>174.1</v>
      </c>
      <c r="BH13" s="17">
        <v>31.5</v>
      </c>
      <c r="BI13" s="17"/>
      <c r="BJ13" s="17"/>
      <c r="BK13" s="17">
        <v>0</v>
      </c>
      <c r="BL13" s="17"/>
      <c r="BM13" s="17"/>
      <c r="BN13" s="17"/>
      <c r="BO13" s="17">
        <v>131.4</v>
      </c>
      <c r="BP13" s="17">
        <v>0</v>
      </c>
      <c r="BQ13" s="17">
        <v>0</v>
      </c>
      <c r="BR13" s="17">
        <v>0</v>
      </c>
      <c r="BS13" s="17"/>
      <c r="BT13" s="17"/>
      <c r="BU13" s="17"/>
      <c r="BV13" s="17"/>
      <c r="BW13" s="17"/>
      <c r="BX13" s="17"/>
      <c r="BY13" s="17">
        <v>112.1</v>
      </c>
      <c r="BZ13" s="17"/>
      <c r="CA13" s="17"/>
      <c r="CB13" s="17">
        <v>132</v>
      </c>
      <c r="CC13" s="17">
        <v>117.2</v>
      </c>
      <c r="CD13" s="17">
        <v>62.6</v>
      </c>
      <c r="CE13" s="17">
        <v>80.900000000000006</v>
      </c>
      <c r="CF13" s="17">
        <v>30.2</v>
      </c>
      <c r="CG13" s="17"/>
      <c r="CH13" s="17"/>
      <c r="CI13" s="17"/>
      <c r="CJ13" s="17">
        <v>114.2</v>
      </c>
      <c r="CK13" s="17"/>
      <c r="CL13" s="17">
        <v>56.1</v>
      </c>
      <c r="CM13" s="17">
        <v>0</v>
      </c>
      <c r="CN13" s="17"/>
      <c r="CO13" s="17"/>
      <c r="CP13" s="17"/>
      <c r="CQ13" s="17"/>
      <c r="CR13" s="17"/>
      <c r="CS13" s="17"/>
      <c r="CT13" s="17">
        <v>0</v>
      </c>
      <c r="CU13" s="17">
        <v>64.2</v>
      </c>
      <c r="CV13" s="17">
        <v>0</v>
      </c>
      <c r="CW13" s="17">
        <v>1.1000000000000001</v>
      </c>
      <c r="CX13" s="17">
        <v>0</v>
      </c>
      <c r="CY13" s="17">
        <v>20</v>
      </c>
      <c r="CZ13" s="17">
        <v>10</v>
      </c>
      <c r="DA13" s="17">
        <v>5.4</v>
      </c>
      <c r="DB13" s="17">
        <v>3.3</v>
      </c>
      <c r="DC13" s="17">
        <v>5.2</v>
      </c>
      <c r="DD13" s="17">
        <v>20.2</v>
      </c>
      <c r="DE13" s="17">
        <v>20</v>
      </c>
      <c r="DF13" s="17">
        <v>18.899999999999999</v>
      </c>
      <c r="DG13" s="17">
        <v>3.6</v>
      </c>
      <c r="DH13" s="17">
        <v>18.8</v>
      </c>
      <c r="DI13" s="17">
        <v>0</v>
      </c>
      <c r="DJ13" s="17">
        <v>0</v>
      </c>
      <c r="DK13" s="17">
        <v>19.399999999999999</v>
      </c>
      <c r="DL13" s="17">
        <v>63.6</v>
      </c>
      <c r="DM13" s="17">
        <v>4.5</v>
      </c>
      <c r="DN13" s="17">
        <v>1.2</v>
      </c>
      <c r="DO13" s="17">
        <v>2.4</v>
      </c>
      <c r="DP13" s="17">
        <v>2.9</v>
      </c>
      <c r="DQ13" s="17">
        <v>0</v>
      </c>
      <c r="DR13" s="17">
        <v>3.4</v>
      </c>
      <c r="DS13" s="17">
        <v>14.5</v>
      </c>
      <c r="DT13" s="17">
        <v>2</v>
      </c>
      <c r="DU13" s="17"/>
      <c r="DV13" s="17">
        <v>17.8</v>
      </c>
      <c r="DW13" s="17">
        <v>12.2</v>
      </c>
      <c r="DX13" s="17">
        <v>20.2</v>
      </c>
      <c r="DY13" s="17">
        <v>20.5</v>
      </c>
      <c r="DZ13" s="17">
        <v>19.899999999999999</v>
      </c>
      <c r="EA13" s="17">
        <v>23.5</v>
      </c>
      <c r="EB13" s="17">
        <v>34.299999999999997</v>
      </c>
      <c r="EC13" s="17">
        <v>0</v>
      </c>
      <c r="ED13" s="17">
        <v>52.8</v>
      </c>
      <c r="EE13" s="17">
        <v>71.3</v>
      </c>
      <c r="EF13" s="17">
        <v>4.4000000000000004</v>
      </c>
      <c r="EG13" s="17">
        <v>2.9</v>
      </c>
      <c r="EH13" s="17">
        <v>20.9</v>
      </c>
      <c r="EI13" s="17">
        <v>8.1</v>
      </c>
      <c r="EJ13" s="17">
        <v>6</v>
      </c>
      <c r="EK13" s="17">
        <v>20.399999999999999</v>
      </c>
      <c r="EL13" s="17">
        <v>20.399999999999999</v>
      </c>
      <c r="EM13" s="17">
        <v>10.199999999999999</v>
      </c>
      <c r="EN13" s="17">
        <v>1.6</v>
      </c>
      <c r="EO13" s="201">
        <v>0</v>
      </c>
      <c r="EP13" s="17">
        <v>0</v>
      </c>
      <c r="EQ13" s="17">
        <v>0.6</v>
      </c>
      <c r="ER13" s="17">
        <v>46.6</v>
      </c>
      <c r="ES13" s="17">
        <v>51.8</v>
      </c>
      <c r="ET13" s="17">
        <v>0</v>
      </c>
      <c r="EU13" s="17">
        <v>0</v>
      </c>
      <c r="EV13" s="17">
        <v>4.5</v>
      </c>
      <c r="EW13" s="17">
        <v>19.899999999999999</v>
      </c>
      <c r="EX13" s="17">
        <v>10.199999999999999</v>
      </c>
      <c r="EY13" s="17">
        <v>19.899999999999999</v>
      </c>
      <c r="EZ13" s="17">
        <v>38.200000000000003</v>
      </c>
      <c r="FA13" s="17">
        <v>29.2</v>
      </c>
      <c r="FB13" s="17">
        <v>3.3</v>
      </c>
      <c r="FC13" s="17">
        <v>16.3</v>
      </c>
      <c r="FD13" s="17">
        <v>15.5</v>
      </c>
      <c r="FE13" s="17">
        <v>7</v>
      </c>
      <c r="FF13" s="17">
        <v>6316.73</v>
      </c>
      <c r="FG13" s="15"/>
      <c r="FH13" s="17">
        <v>24.032260000000001</v>
      </c>
      <c r="FI13" s="17">
        <v>1.2969999999999999</v>
      </c>
      <c r="FJ13" s="17">
        <v>0</v>
      </c>
      <c r="FK13" s="17">
        <v>11.968</v>
      </c>
      <c r="FL13" s="17">
        <v>13</v>
      </c>
      <c r="FM13" s="17"/>
      <c r="FN13" s="17">
        <v>18.908359999999998</v>
      </c>
      <c r="FO13" s="17">
        <v>2.4</v>
      </c>
      <c r="FP13" s="17">
        <v>5.0999999999999996</v>
      </c>
      <c r="FQ13" s="17">
        <v>76.705619999999996</v>
      </c>
    </row>
    <row r="14" spans="1:173" ht="24" customHeight="1">
      <c r="A14" s="16" t="s">
        <v>90</v>
      </c>
      <c r="B14" s="16" t="s">
        <v>690</v>
      </c>
      <c r="C14" s="17">
        <v>1</v>
      </c>
      <c r="D14" s="17">
        <v>1.6</v>
      </c>
      <c r="E14" s="17">
        <v>2.9</v>
      </c>
      <c r="F14" s="17">
        <v>640.29999999999995</v>
      </c>
      <c r="G14" s="17">
        <v>217.7</v>
      </c>
      <c r="H14" s="17"/>
      <c r="I14" s="17"/>
      <c r="J14" s="17">
        <v>89.7</v>
      </c>
      <c r="K14" s="17">
        <v>229.7</v>
      </c>
      <c r="L14" s="17"/>
      <c r="M14" s="17"/>
      <c r="N14" s="17">
        <v>106.4</v>
      </c>
      <c r="O14" s="17">
        <v>106</v>
      </c>
      <c r="P14" s="17">
        <v>105.6</v>
      </c>
      <c r="Q14" s="17">
        <v>206.3</v>
      </c>
      <c r="R14" s="17">
        <v>207.1</v>
      </c>
      <c r="S14" s="17">
        <v>109.4</v>
      </c>
      <c r="T14" s="17">
        <v>549.9</v>
      </c>
      <c r="U14" s="17">
        <v>10.4</v>
      </c>
      <c r="V14" s="17"/>
      <c r="W14" s="17"/>
      <c r="X14" s="17"/>
      <c r="Y14" s="17"/>
      <c r="Z14" s="17">
        <v>163.5</v>
      </c>
      <c r="AA14" s="17">
        <v>7.1</v>
      </c>
      <c r="AB14" s="17">
        <v>0</v>
      </c>
      <c r="AC14" s="17">
        <v>6.37</v>
      </c>
      <c r="AD14" s="17">
        <v>8.68</v>
      </c>
      <c r="AE14" s="17">
        <v>49.68</v>
      </c>
      <c r="AF14" s="17">
        <v>4.38</v>
      </c>
      <c r="AG14" s="17"/>
      <c r="AH14" s="17"/>
      <c r="AI14" s="17"/>
      <c r="AJ14" s="17">
        <v>109.9</v>
      </c>
      <c r="AK14" s="17">
        <v>221.7</v>
      </c>
      <c r="AL14" s="17"/>
      <c r="AM14" s="17"/>
      <c r="AN14" s="17"/>
      <c r="AO14" s="17">
        <v>6.5</v>
      </c>
      <c r="AP14" s="17">
        <v>310.60000000000002</v>
      </c>
      <c r="AQ14" s="17">
        <v>72.7</v>
      </c>
      <c r="AR14" s="17">
        <v>124.7</v>
      </c>
      <c r="AS14" s="17">
        <v>41.2</v>
      </c>
      <c r="AT14" s="17">
        <v>18.3</v>
      </c>
      <c r="AU14" s="17">
        <v>19.7</v>
      </c>
      <c r="AV14" s="17">
        <v>88.2</v>
      </c>
      <c r="AW14" s="17">
        <v>0</v>
      </c>
      <c r="AX14" s="17">
        <v>120.7</v>
      </c>
      <c r="AY14" s="17">
        <v>72.8</v>
      </c>
      <c r="AZ14" s="17">
        <v>107.1</v>
      </c>
      <c r="BA14" s="17">
        <v>7.6</v>
      </c>
      <c r="BB14" s="17">
        <v>9.4</v>
      </c>
      <c r="BC14" s="17">
        <v>44.4</v>
      </c>
      <c r="BD14" s="17">
        <v>46.5</v>
      </c>
      <c r="BE14" s="17">
        <v>3.2</v>
      </c>
      <c r="BF14" s="17">
        <v>30.4</v>
      </c>
      <c r="BG14" s="17">
        <v>172.9</v>
      </c>
      <c r="BH14" s="17">
        <v>0</v>
      </c>
      <c r="BI14" s="17"/>
      <c r="BJ14" s="17"/>
      <c r="BK14" s="17">
        <v>0</v>
      </c>
      <c r="BL14" s="17"/>
      <c r="BM14" s="17"/>
      <c r="BN14" s="17"/>
      <c r="BO14" s="17">
        <v>130.30000000000001</v>
      </c>
      <c r="BP14" s="17">
        <v>0</v>
      </c>
      <c r="BQ14" s="17">
        <v>0</v>
      </c>
      <c r="BR14" s="17">
        <v>0</v>
      </c>
      <c r="BS14" s="17"/>
      <c r="BT14" s="17"/>
      <c r="BU14" s="17"/>
      <c r="BV14" s="17"/>
      <c r="BW14" s="17"/>
      <c r="BX14" s="17"/>
      <c r="BY14" s="17">
        <v>110.8</v>
      </c>
      <c r="BZ14" s="17"/>
      <c r="CA14" s="17"/>
      <c r="CB14" s="17">
        <v>70.8</v>
      </c>
      <c r="CC14" s="17">
        <v>113.6</v>
      </c>
      <c r="CD14" s="17">
        <v>62.6</v>
      </c>
      <c r="CE14" s="17">
        <v>82.7</v>
      </c>
      <c r="CF14" s="17">
        <v>29.9</v>
      </c>
      <c r="CG14" s="17"/>
      <c r="CH14" s="17"/>
      <c r="CI14" s="17"/>
      <c r="CJ14" s="17">
        <v>114.1</v>
      </c>
      <c r="CK14" s="17"/>
      <c r="CL14" s="17">
        <v>55.6</v>
      </c>
      <c r="CM14" s="17">
        <v>0</v>
      </c>
      <c r="CN14" s="17"/>
      <c r="CO14" s="17"/>
      <c r="CP14" s="17"/>
      <c r="CQ14" s="17"/>
      <c r="CR14" s="17"/>
      <c r="CS14" s="17"/>
      <c r="CT14" s="17">
        <v>0</v>
      </c>
      <c r="CU14" s="17">
        <v>69.5</v>
      </c>
      <c r="CV14" s="17">
        <v>0</v>
      </c>
      <c r="CW14" s="17">
        <v>1.3</v>
      </c>
      <c r="CX14" s="17">
        <v>0</v>
      </c>
      <c r="CY14" s="17">
        <v>20</v>
      </c>
      <c r="CZ14" s="17">
        <v>9.8000000000000007</v>
      </c>
      <c r="DA14" s="17">
        <v>5.4</v>
      </c>
      <c r="DB14" s="17">
        <v>2.5</v>
      </c>
      <c r="DC14" s="17">
        <v>5.0999999999999996</v>
      </c>
      <c r="DD14" s="17">
        <v>20</v>
      </c>
      <c r="DE14" s="17">
        <v>20</v>
      </c>
      <c r="DF14" s="17">
        <v>18.899999999999999</v>
      </c>
      <c r="DG14" s="17">
        <v>3.5</v>
      </c>
      <c r="DH14" s="17">
        <v>18.7</v>
      </c>
      <c r="DI14" s="17">
        <v>0</v>
      </c>
      <c r="DJ14" s="17">
        <v>0</v>
      </c>
      <c r="DK14" s="17">
        <v>19.899999999999999</v>
      </c>
      <c r="DL14" s="17">
        <v>62.5</v>
      </c>
      <c r="DM14" s="17">
        <v>4.5</v>
      </c>
      <c r="DN14" s="17">
        <v>1.2</v>
      </c>
      <c r="DO14" s="17">
        <v>2.4</v>
      </c>
      <c r="DP14" s="17">
        <v>2.9</v>
      </c>
      <c r="DQ14" s="17">
        <v>0</v>
      </c>
      <c r="DR14" s="17">
        <v>3.5</v>
      </c>
      <c r="DS14" s="17">
        <v>9.1</v>
      </c>
      <c r="DT14" s="17">
        <v>2</v>
      </c>
      <c r="DU14" s="17"/>
      <c r="DV14" s="17">
        <v>17.8</v>
      </c>
      <c r="DW14" s="17">
        <v>12.2</v>
      </c>
      <c r="DX14" s="17">
        <v>19.7</v>
      </c>
      <c r="DY14" s="17">
        <v>20.399999999999999</v>
      </c>
      <c r="DZ14" s="17">
        <v>20</v>
      </c>
      <c r="EA14" s="17">
        <v>25</v>
      </c>
      <c r="EB14" s="17">
        <v>33.799999999999997</v>
      </c>
      <c r="EC14" s="17">
        <v>0</v>
      </c>
      <c r="ED14" s="17">
        <v>62.2</v>
      </c>
      <c r="EE14" s="17">
        <v>81.099999999999994</v>
      </c>
      <c r="EF14" s="17">
        <v>4.4000000000000004</v>
      </c>
      <c r="EG14" s="17">
        <v>5.5</v>
      </c>
      <c r="EH14" s="17">
        <v>20.9</v>
      </c>
      <c r="EI14" s="17">
        <v>8</v>
      </c>
      <c r="EJ14" s="17">
        <v>6</v>
      </c>
      <c r="EK14" s="17">
        <v>20.399999999999999</v>
      </c>
      <c r="EL14" s="17">
        <v>20.399999999999999</v>
      </c>
      <c r="EM14" s="17">
        <v>10.199999999999999</v>
      </c>
      <c r="EN14" s="17">
        <v>1.5</v>
      </c>
      <c r="EO14" s="201">
        <v>0</v>
      </c>
      <c r="EP14" s="17">
        <v>0</v>
      </c>
      <c r="EQ14" s="17">
        <v>0.6</v>
      </c>
      <c r="ER14" s="17">
        <v>54</v>
      </c>
      <c r="ES14" s="17">
        <v>41.8</v>
      </c>
      <c r="ET14" s="17">
        <v>0</v>
      </c>
      <c r="EU14" s="17">
        <v>0</v>
      </c>
      <c r="EV14" s="17">
        <v>4.5</v>
      </c>
      <c r="EW14" s="17">
        <v>20</v>
      </c>
      <c r="EX14" s="17">
        <v>10.5</v>
      </c>
      <c r="EY14" s="17">
        <v>19.600000000000001</v>
      </c>
      <c r="EZ14" s="17">
        <v>38.299999999999997</v>
      </c>
      <c r="FA14" s="17">
        <v>29.2</v>
      </c>
      <c r="FB14" s="17">
        <v>3.2</v>
      </c>
      <c r="FC14" s="17">
        <v>16.2</v>
      </c>
      <c r="FD14" s="17">
        <v>15.5</v>
      </c>
      <c r="FE14" s="17">
        <v>7.4</v>
      </c>
      <c r="FF14" s="17">
        <v>6175.61</v>
      </c>
      <c r="FG14" s="15"/>
      <c r="FH14" s="17">
        <v>24.03022</v>
      </c>
      <c r="FI14" s="17">
        <v>1.2989999999999999</v>
      </c>
      <c r="FJ14" s="17">
        <v>0</v>
      </c>
      <c r="FK14" s="17">
        <v>11.974</v>
      </c>
      <c r="FL14" s="17">
        <v>13</v>
      </c>
      <c r="FM14" s="17"/>
      <c r="FN14" s="17">
        <v>18.908349999999999</v>
      </c>
      <c r="FO14" s="17">
        <v>2.2999999999999998</v>
      </c>
      <c r="FP14" s="17">
        <v>5.0999999999999996</v>
      </c>
      <c r="FQ14" s="17">
        <v>76.61157</v>
      </c>
    </row>
    <row r="15" spans="1:173" ht="24" customHeight="1">
      <c r="A15" s="16" t="s">
        <v>90</v>
      </c>
      <c r="B15" s="16" t="s">
        <v>691</v>
      </c>
      <c r="C15" s="17">
        <v>1</v>
      </c>
      <c r="D15" s="17">
        <v>1.6</v>
      </c>
      <c r="E15" s="17">
        <v>2.9</v>
      </c>
      <c r="F15" s="17">
        <v>646.79999999999995</v>
      </c>
      <c r="G15" s="17">
        <v>218.7</v>
      </c>
      <c r="H15" s="17"/>
      <c r="I15" s="17"/>
      <c r="J15" s="17">
        <v>90.1</v>
      </c>
      <c r="K15" s="17">
        <v>232.8</v>
      </c>
      <c r="L15" s="17"/>
      <c r="M15" s="17"/>
      <c r="N15" s="17">
        <v>106.9</v>
      </c>
      <c r="O15" s="17">
        <v>106.4</v>
      </c>
      <c r="P15" s="17">
        <v>106.9</v>
      </c>
      <c r="Q15" s="17">
        <v>207</v>
      </c>
      <c r="R15" s="17">
        <v>109.3</v>
      </c>
      <c r="S15" s="17">
        <v>74.400000000000006</v>
      </c>
      <c r="T15" s="17">
        <v>559.9</v>
      </c>
      <c r="U15" s="17">
        <v>10.5</v>
      </c>
      <c r="V15" s="17"/>
      <c r="W15" s="17"/>
      <c r="X15" s="17"/>
      <c r="Y15" s="17"/>
      <c r="Z15" s="17">
        <v>164.6</v>
      </c>
      <c r="AA15" s="17">
        <v>7.5</v>
      </c>
      <c r="AB15" s="17">
        <v>0</v>
      </c>
      <c r="AC15" s="17">
        <v>6.37</v>
      </c>
      <c r="AD15" s="17">
        <v>8.67</v>
      </c>
      <c r="AE15" s="17">
        <v>48.89</v>
      </c>
      <c r="AF15" s="17">
        <v>4.5</v>
      </c>
      <c r="AG15" s="17"/>
      <c r="AH15" s="17"/>
      <c r="AI15" s="17"/>
      <c r="AJ15" s="17">
        <v>110.8</v>
      </c>
      <c r="AK15" s="17">
        <v>195.9</v>
      </c>
      <c r="AL15" s="17"/>
      <c r="AM15" s="17"/>
      <c r="AN15" s="17"/>
      <c r="AO15" s="17">
        <v>6.5</v>
      </c>
      <c r="AP15" s="17">
        <v>424.9</v>
      </c>
      <c r="AQ15" s="17">
        <v>72.7</v>
      </c>
      <c r="AR15" s="17">
        <v>148.4</v>
      </c>
      <c r="AS15" s="17">
        <v>41.7</v>
      </c>
      <c r="AT15" s="17">
        <v>18.399999999999999</v>
      </c>
      <c r="AU15" s="17">
        <v>19.7</v>
      </c>
      <c r="AV15" s="17">
        <v>89.2</v>
      </c>
      <c r="AW15" s="17">
        <v>0</v>
      </c>
      <c r="AX15" s="17">
        <v>123.9</v>
      </c>
      <c r="AY15" s="17">
        <v>73.7</v>
      </c>
      <c r="AZ15" s="17">
        <v>109</v>
      </c>
      <c r="BA15" s="17">
        <v>7.6</v>
      </c>
      <c r="BB15" s="17">
        <v>9.5</v>
      </c>
      <c r="BC15" s="17">
        <v>45.6</v>
      </c>
      <c r="BD15" s="17">
        <v>46.7</v>
      </c>
      <c r="BE15" s="17">
        <v>3.2</v>
      </c>
      <c r="BF15" s="17">
        <v>30.4</v>
      </c>
      <c r="BG15" s="17">
        <v>174</v>
      </c>
      <c r="BH15" s="17">
        <v>0</v>
      </c>
      <c r="BI15" s="17"/>
      <c r="BJ15" s="17"/>
      <c r="BK15" s="17">
        <v>0</v>
      </c>
      <c r="BL15" s="17"/>
      <c r="BM15" s="17"/>
      <c r="BN15" s="17"/>
      <c r="BO15" s="17">
        <v>131.1</v>
      </c>
      <c r="BP15" s="17">
        <v>0</v>
      </c>
      <c r="BQ15" s="17">
        <v>0</v>
      </c>
      <c r="BR15" s="17">
        <v>0</v>
      </c>
      <c r="BS15" s="17"/>
      <c r="BT15" s="17"/>
      <c r="BU15" s="17"/>
      <c r="BV15" s="17"/>
      <c r="BW15" s="17"/>
      <c r="BX15" s="17"/>
      <c r="BY15" s="17">
        <v>111.9</v>
      </c>
      <c r="BZ15" s="17"/>
      <c r="CA15" s="17"/>
      <c r="CB15" s="17">
        <v>75.400000000000006</v>
      </c>
      <c r="CC15" s="17">
        <v>131.80000000000001</v>
      </c>
      <c r="CD15" s="17">
        <v>63.2</v>
      </c>
      <c r="CE15" s="17">
        <v>81.7</v>
      </c>
      <c r="CF15" s="17">
        <v>30</v>
      </c>
      <c r="CG15" s="17"/>
      <c r="CH15" s="17"/>
      <c r="CI15" s="17"/>
      <c r="CJ15" s="17">
        <v>113.9</v>
      </c>
      <c r="CK15" s="17"/>
      <c r="CL15" s="17">
        <v>56.3</v>
      </c>
      <c r="CM15" s="17">
        <v>0</v>
      </c>
      <c r="CN15" s="17"/>
      <c r="CO15" s="17"/>
      <c r="CP15" s="17"/>
      <c r="CQ15" s="17"/>
      <c r="CR15" s="17"/>
      <c r="CS15" s="17"/>
      <c r="CT15" s="17">
        <v>0</v>
      </c>
      <c r="CU15" s="17">
        <v>82.2</v>
      </c>
      <c r="CV15" s="17">
        <v>0</v>
      </c>
      <c r="CW15" s="17">
        <v>1.1000000000000001</v>
      </c>
      <c r="CX15" s="17">
        <v>0</v>
      </c>
      <c r="CY15" s="17">
        <v>20</v>
      </c>
      <c r="CZ15" s="17">
        <v>9.9</v>
      </c>
      <c r="DA15" s="17">
        <v>5.4</v>
      </c>
      <c r="DB15" s="17">
        <v>2.2000000000000002</v>
      </c>
      <c r="DC15" s="17">
        <v>5.0999999999999996</v>
      </c>
      <c r="DD15" s="17">
        <v>20.100000000000001</v>
      </c>
      <c r="DE15" s="17">
        <v>20</v>
      </c>
      <c r="DF15" s="17">
        <v>18.899999999999999</v>
      </c>
      <c r="DG15" s="17">
        <v>3.5</v>
      </c>
      <c r="DH15" s="17">
        <v>18.7</v>
      </c>
      <c r="DI15" s="17">
        <v>0</v>
      </c>
      <c r="DJ15" s="17">
        <v>0</v>
      </c>
      <c r="DK15" s="17">
        <v>23.4</v>
      </c>
      <c r="DL15" s="17">
        <v>64.3</v>
      </c>
      <c r="DM15" s="17">
        <v>4.5</v>
      </c>
      <c r="DN15" s="17">
        <v>1.2</v>
      </c>
      <c r="DO15" s="17">
        <v>2.4</v>
      </c>
      <c r="DP15" s="17">
        <v>2.9</v>
      </c>
      <c r="DQ15" s="17">
        <v>0</v>
      </c>
      <c r="DR15" s="17">
        <v>3.5</v>
      </c>
      <c r="DS15" s="17">
        <v>7.3</v>
      </c>
      <c r="DT15" s="17">
        <v>2</v>
      </c>
      <c r="DU15" s="17"/>
      <c r="DV15" s="17">
        <v>17.8</v>
      </c>
      <c r="DW15" s="17">
        <v>12.2</v>
      </c>
      <c r="DX15" s="17">
        <v>19.7</v>
      </c>
      <c r="DY15" s="17">
        <v>20.399999999999999</v>
      </c>
      <c r="DZ15" s="17">
        <v>19.8</v>
      </c>
      <c r="EA15" s="17">
        <v>24.6</v>
      </c>
      <c r="EB15" s="17">
        <v>34.299999999999997</v>
      </c>
      <c r="EC15" s="17">
        <v>0</v>
      </c>
      <c r="ED15" s="17">
        <v>65.900000000000006</v>
      </c>
      <c r="EE15" s="17">
        <v>75.400000000000006</v>
      </c>
      <c r="EF15" s="17">
        <v>4.8</v>
      </c>
      <c r="EG15" s="17">
        <v>5.6</v>
      </c>
      <c r="EH15" s="17">
        <v>20.9</v>
      </c>
      <c r="EI15" s="17">
        <v>8</v>
      </c>
      <c r="EJ15" s="17">
        <v>6</v>
      </c>
      <c r="EK15" s="17">
        <v>20.399999999999999</v>
      </c>
      <c r="EL15" s="17">
        <v>20.399999999999999</v>
      </c>
      <c r="EM15" s="17">
        <v>10.199999999999999</v>
      </c>
      <c r="EN15" s="17">
        <v>1.2</v>
      </c>
      <c r="EO15" s="201">
        <v>0</v>
      </c>
      <c r="EP15" s="17">
        <v>0</v>
      </c>
      <c r="EQ15" s="17">
        <v>0.6</v>
      </c>
      <c r="ER15" s="17">
        <v>46.2</v>
      </c>
      <c r="ES15" s="17">
        <v>33</v>
      </c>
      <c r="ET15" s="17">
        <v>0</v>
      </c>
      <c r="EU15" s="17">
        <v>0</v>
      </c>
      <c r="EV15" s="17">
        <v>4.5</v>
      </c>
      <c r="EW15" s="17">
        <v>19.8</v>
      </c>
      <c r="EX15" s="17">
        <v>10.6</v>
      </c>
      <c r="EY15" s="17">
        <v>20.2</v>
      </c>
      <c r="EZ15" s="17">
        <v>38</v>
      </c>
      <c r="FA15" s="17">
        <v>29.3</v>
      </c>
      <c r="FB15" s="17">
        <v>3.3</v>
      </c>
      <c r="FC15" s="17">
        <v>16.100000000000001</v>
      </c>
      <c r="FD15" s="17">
        <v>15.5</v>
      </c>
      <c r="FE15" s="17">
        <v>6</v>
      </c>
      <c r="FF15" s="17">
        <v>6212.13</v>
      </c>
      <c r="FG15" s="15"/>
      <c r="FH15" s="17">
        <v>24.030609999999999</v>
      </c>
      <c r="FI15" s="17">
        <v>1.296</v>
      </c>
      <c r="FJ15" s="17">
        <v>0</v>
      </c>
      <c r="FK15" s="17">
        <v>11.974</v>
      </c>
      <c r="FL15" s="17">
        <v>13</v>
      </c>
      <c r="FM15" s="17"/>
      <c r="FN15" s="17">
        <v>18.90802</v>
      </c>
      <c r="FO15" s="17">
        <v>2.2999999999999998</v>
      </c>
      <c r="FP15" s="17">
        <v>5.0999999999999996</v>
      </c>
      <c r="FQ15" s="17">
        <v>76.608630000000005</v>
      </c>
    </row>
    <row r="16" spans="1:173" ht="24" customHeight="1">
      <c r="A16" s="16" t="s">
        <v>90</v>
      </c>
      <c r="B16" s="16" t="s">
        <v>692</v>
      </c>
      <c r="C16" s="17">
        <v>1</v>
      </c>
      <c r="D16" s="17">
        <v>1.6</v>
      </c>
      <c r="E16" s="17">
        <v>2.9</v>
      </c>
      <c r="F16" s="17">
        <v>652.79999999999995</v>
      </c>
      <c r="G16" s="17">
        <v>219.8</v>
      </c>
      <c r="H16" s="17"/>
      <c r="I16" s="17"/>
      <c r="J16" s="17">
        <v>91.9</v>
      </c>
      <c r="K16" s="17">
        <v>234.2</v>
      </c>
      <c r="L16" s="17"/>
      <c r="M16" s="17"/>
      <c r="N16" s="17">
        <v>105.2</v>
      </c>
      <c r="O16" s="17">
        <v>105.3</v>
      </c>
      <c r="P16" s="17">
        <v>106</v>
      </c>
      <c r="Q16" s="17">
        <v>210.4</v>
      </c>
      <c r="R16" s="17">
        <v>110.1</v>
      </c>
      <c r="S16" s="17">
        <v>68.400000000000006</v>
      </c>
      <c r="T16" s="17">
        <v>561.5</v>
      </c>
      <c r="U16" s="17">
        <v>10.6</v>
      </c>
      <c r="V16" s="17"/>
      <c r="W16" s="17"/>
      <c r="X16" s="17"/>
      <c r="Y16" s="17"/>
      <c r="Z16" s="17">
        <v>169.7</v>
      </c>
      <c r="AA16" s="17">
        <v>8.1999999999999993</v>
      </c>
      <c r="AB16" s="17">
        <v>0</v>
      </c>
      <c r="AC16" s="17">
        <v>6.37</v>
      </c>
      <c r="AD16" s="17">
        <v>9.19</v>
      </c>
      <c r="AE16" s="17">
        <v>50.3</v>
      </c>
      <c r="AF16" s="17">
        <v>5.24</v>
      </c>
      <c r="AG16" s="17"/>
      <c r="AH16" s="17"/>
      <c r="AI16" s="17"/>
      <c r="AJ16" s="17">
        <v>111.2</v>
      </c>
      <c r="AK16" s="17">
        <v>151.19999999999999</v>
      </c>
      <c r="AL16" s="17"/>
      <c r="AM16" s="17"/>
      <c r="AN16" s="17"/>
      <c r="AO16" s="17">
        <v>6.5</v>
      </c>
      <c r="AP16" s="17">
        <v>469.1</v>
      </c>
      <c r="AQ16" s="17">
        <v>72.5</v>
      </c>
      <c r="AR16" s="17">
        <v>152.1</v>
      </c>
      <c r="AS16" s="17">
        <v>42.3</v>
      </c>
      <c r="AT16" s="17">
        <v>18.399999999999999</v>
      </c>
      <c r="AU16" s="17">
        <v>19.7</v>
      </c>
      <c r="AV16" s="17">
        <v>91.5</v>
      </c>
      <c r="AW16" s="17">
        <v>0</v>
      </c>
      <c r="AX16" s="17">
        <v>126</v>
      </c>
      <c r="AY16" s="17">
        <v>72.7</v>
      </c>
      <c r="AZ16" s="17">
        <v>110.4</v>
      </c>
      <c r="BA16" s="17">
        <v>7.6</v>
      </c>
      <c r="BB16" s="17">
        <v>9.4</v>
      </c>
      <c r="BC16" s="17">
        <v>47.2</v>
      </c>
      <c r="BD16" s="17">
        <v>47.6</v>
      </c>
      <c r="BE16" s="17">
        <v>3.2</v>
      </c>
      <c r="BF16" s="17">
        <v>29.5</v>
      </c>
      <c r="BG16" s="17">
        <v>175.1</v>
      </c>
      <c r="BH16" s="17">
        <v>0</v>
      </c>
      <c r="BI16" s="17"/>
      <c r="BJ16" s="17"/>
      <c r="BK16" s="17">
        <v>0</v>
      </c>
      <c r="BL16" s="17"/>
      <c r="BM16" s="17"/>
      <c r="BN16" s="17"/>
      <c r="BO16" s="17">
        <v>132.69999999999999</v>
      </c>
      <c r="BP16" s="17">
        <v>0</v>
      </c>
      <c r="BQ16" s="17">
        <v>0</v>
      </c>
      <c r="BR16" s="17">
        <v>0</v>
      </c>
      <c r="BS16" s="17"/>
      <c r="BT16" s="17"/>
      <c r="BU16" s="17"/>
      <c r="BV16" s="17"/>
      <c r="BW16" s="17"/>
      <c r="BX16" s="17"/>
      <c r="BY16" s="17">
        <v>113.7</v>
      </c>
      <c r="BZ16" s="17"/>
      <c r="CA16" s="17"/>
      <c r="CB16" s="17">
        <v>78.2</v>
      </c>
      <c r="CC16" s="17">
        <v>135.6</v>
      </c>
      <c r="CD16" s="17">
        <v>65.099999999999994</v>
      </c>
      <c r="CE16" s="17">
        <v>82.1</v>
      </c>
      <c r="CF16" s="17">
        <v>30.6</v>
      </c>
      <c r="CG16" s="17"/>
      <c r="CH16" s="17"/>
      <c r="CI16" s="17"/>
      <c r="CJ16" s="17">
        <v>114.1</v>
      </c>
      <c r="CK16" s="17"/>
      <c r="CL16" s="17">
        <v>55.5</v>
      </c>
      <c r="CM16" s="17">
        <v>0</v>
      </c>
      <c r="CN16" s="17"/>
      <c r="CO16" s="17"/>
      <c r="CP16" s="17"/>
      <c r="CQ16" s="17"/>
      <c r="CR16" s="17"/>
      <c r="CS16" s="17"/>
      <c r="CT16" s="17">
        <v>0</v>
      </c>
      <c r="CU16" s="17">
        <v>76.099999999999994</v>
      </c>
      <c r="CV16" s="17">
        <v>0</v>
      </c>
      <c r="CW16" s="17">
        <v>1.2</v>
      </c>
      <c r="CX16" s="17">
        <v>0</v>
      </c>
      <c r="CY16" s="17">
        <v>20.100000000000001</v>
      </c>
      <c r="CZ16" s="17">
        <v>9.9</v>
      </c>
      <c r="DA16" s="17">
        <v>5.3</v>
      </c>
      <c r="DB16" s="17">
        <v>2.5</v>
      </c>
      <c r="DC16" s="17">
        <v>5.0999999999999996</v>
      </c>
      <c r="DD16" s="17">
        <v>20.7</v>
      </c>
      <c r="DE16" s="17">
        <v>20</v>
      </c>
      <c r="DF16" s="17">
        <v>18.899999999999999</v>
      </c>
      <c r="DG16" s="17">
        <v>3.5</v>
      </c>
      <c r="DH16" s="17">
        <v>18.8</v>
      </c>
      <c r="DI16" s="17">
        <v>0</v>
      </c>
      <c r="DJ16" s="17">
        <v>0</v>
      </c>
      <c r="DK16" s="17">
        <v>20.8</v>
      </c>
      <c r="DL16" s="17">
        <v>66.099999999999994</v>
      </c>
      <c r="DM16" s="17">
        <v>4.5</v>
      </c>
      <c r="DN16" s="17">
        <v>1.2</v>
      </c>
      <c r="DO16" s="17">
        <v>2.4</v>
      </c>
      <c r="DP16" s="17">
        <v>2.9</v>
      </c>
      <c r="DQ16" s="17">
        <v>0</v>
      </c>
      <c r="DR16" s="17">
        <v>3.5</v>
      </c>
      <c r="DS16" s="17">
        <v>7.3</v>
      </c>
      <c r="DT16" s="17">
        <v>2</v>
      </c>
      <c r="DU16" s="17"/>
      <c r="DV16" s="17">
        <v>17.899999999999999</v>
      </c>
      <c r="DW16" s="17">
        <v>12.2</v>
      </c>
      <c r="DX16" s="17">
        <v>19.899999999999999</v>
      </c>
      <c r="DY16" s="17">
        <v>20.5</v>
      </c>
      <c r="DZ16" s="17">
        <v>19.8</v>
      </c>
      <c r="EA16" s="17">
        <v>24.2</v>
      </c>
      <c r="EB16" s="17">
        <v>32</v>
      </c>
      <c r="EC16" s="17">
        <v>0</v>
      </c>
      <c r="ED16" s="17">
        <v>60.1</v>
      </c>
      <c r="EE16" s="17">
        <v>77.3</v>
      </c>
      <c r="EF16" s="17">
        <v>3.4</v>
      </c>
      <c r="EG16" s="17">
        <v>4.7</v>
      </c>
      <c r="EH16" s="17">
        <v>20.9</v>
      </c>
      <c r="EI16" s="17">
        <v>8</v>
      </c>
      <c r="EJ16" s="17">
        <v>6</v>
      </c>
      <c r="EK16" s="17">
        <v>20.399999999999999</v>
      </c>
      <c r="EL16" s="17">
        <v>20.399999999999999</v>
      </c>
      <c r="EM16" s="17">
        <v>10.199999999999999</v>
      </c>
      <c r="EN16" s="17">
        <v>1.4</v>
      </c>
      <c r="EO16" s="201">
        <v>0</v>
      </c>
      <c r="EP16" s="17">
        <v>0</v>
      </c>
      <c r="EQ16" s="17">
        <v>0.6</v>
      </c>
      <c r="ER16" s="17">
        <v>40.799999999999997</v>
      </c>
      <c r="ES16" s="17">
        <v>36</v>
      </c>
      <c r="ET16" s="17">
        <v>0</v>
      </c>
      <c r="EU16" s="17">
        <v>0</v>
      </c>
      <c r="EV16" s="17">
        <v>4.5</v>
      </c>
      <c r="EW16" s="17">
        <v>19.8</v>
      </c>
      <c r="EX16" s="17">
        <v>10.3</v>
      </c>
      <c r="EY16" s="17">
        <v>19.7</v>
      </c>
      <c r="EZ16" s="17">
        <v>37.700000000000003</v>
      </c>
      <c r="FA16" s="17">
        <v>29.3</v>
      </c>
      <c r="FB16" s="17">
        <v>3.3</v>
      </c>
      <c r="FC16" s="17">
        <v>16.3</v>
      </c>
      <c r="FD16" s="17">
        <v>15.4</v>
      </c>
      <c r="FE16" s="17">
        <v>6.9</v>
      </c>
      <c r="FF16" s="17">
        <v>6234.2</v>
      </c>
      <c r="FG16" s="15"/>
      <c r="FH16" s="17">
        <v>24.03153</v>
      </c>
      <c r="FI16" s="17">
        <v>1.2969999999999999</v>
      </c>
      <c r="FJ16" s="17">
        <v>0</v>
      </c>
      <c r="FK16" s="17">
        <v>11.972</v>
      </c>
      <c r="FL16" s="17">
        <v>13</v>
      </c>
      <c r="FM16" s="17"/>
      <c r="FN16" s="17">
        <v>18.907810000000001</v>
      </c>
      <c r="FO16" s="17">
        <v>0</v>
      </c>
      <c r="FP16" s="17">
        <v>5</v>
      </c>
      <c r="FQ16" s="17">
        <v>74.208340000000007</v>
      </c>
    </row>
    <row r="17" spans="1:173" ht="24" customHeight="1">
      <c r="A17" s="16" t="s">
        <v>90</v>
      </c>
      <c r="B17" s="16" t="s">
        <v>693</v>
      </c>
      <c r="C17" s="17">
        <v>1</v>
      </c>
      <c r="D17" s="17">
        <v>1.6</v>
      </c>
      <c r="E17" s="17">
        <v>2.9</v>
      </c>
      <c r="F17" s="17">
        <v>653.20000000000005</v>
      </c>
      <c r="G17" s="17">
        <v>220.8</v>
      </c>
      <c r="H17" s="17"/>
      <c r="I17" s="17"/>
      <c r="J17" s="17">
        <v>90.1</v>
      </c>
      <c r="K17" s="17">
        <v>235</v>
      </c>
      <c r="L17" s="17"/>
      <c r="M17" s="17"/>
      <c r="N17" s="17">
        <v>107.2</v>
      </c>
      <c r="O17" s="17">
        <v>106.9</v>
      </c>
      <c r="P17" s="17">
        <v>107.5</v>
      </c>
      <c r="Q17" s="17">
        <v>205.8</v>
      </c>
      <c r="R17" s="17">
        <v>109.1</v>
      </c>
      <c r="S17" s="17">
        <v>67.599999999999994</v>
      </c>
      <c r="T17" s="17">
        <v>569.79999999999995</v>
      </c>
      <c r="U17" s="17">
        <v>10.5</v>
      </c>
      <c r="V17" s="17"/>
      <c r="W17" s="17"/>
      <c r="X17" s="17"/>
      <c r="Y17" s="17"/>
      <c r="Z17" s="17">
        <v>169.5</v>
      </c>
      <c r="AA17" s="17">
        <v>7.6</v>
      </c>
      <c r="AB17" s="17">
        <v>0</v>
      </c>
      <c r="AC17" s="17">
        <v>6.37</v>
      </c>
      <c r="AD17" s="17">
        <v>9.09</v>
      </c>
      <c r="AE17" s="17">
        <v>49.68</v>
      </c>
      <c r="AF17" s="17">
        <v>5.14</v>
      </c>
      <c r="AG17" s="17"/>
      <c r="AH17" s="17"/>
      <c r="AI17" s="17"/>
      <c r="AJ17" s="17">
        <v>111.1</v>
      </c>
      <c r="AK17" s="17">
        <v>221.9</v>
      </c>
      <c r="AL17" s="17"/>
      <c r="AM17" s="17"/>
      <c r="AN17" s="17"/>
      <c r="AO17" s="17">
        <v>6.5</v>
      </c>
      <c r="AP17" s="17">
        <v>434.8</v>
      </c>
      <c r="AQ17" s="17">
        <v>73.5</v>
      </c>
      <c r="AR17" s="17">
        <v>147</v>
      </c>
      <c r="AS17" s="17">
        <v>42</v>
      </c>
      <c r="AT17" s="17">
        <v>18.399999999999999</v>
      </c>
      <c r="AU17" s="17">
        <v>19.7</v>
      </c>
      <c r="AV17" s="17">
        <v>91.2</v>
      </c>
      <c r="AW17" s="17">
        <v>0</v>
      </c>
      <c r="AX17" s="17">
        <v>124.2</v>
      </c>
      <c r="AY17" s="17">
        <v>73.7</v>
      </c>
      <c r="AZ17" s="17">
        <v>109.9</v>
      </c>
      <c r="BA17" s="17">
        <v>7.5</v>
      </c>
      <c r="BB17" s="17">
        <v>9.4</v>
      </c>
      <c r="BC17" s="17">
        <v>46.2</v>
      </c>
      <c r="BD17" s="17">
        <v>47.2</v>
      </c>
      <c r="BE17" s="17">
        <v>3.2</v>
      </c>
      <c r="BF17" s="17">
        <v>29.7</v>
      </c>
      <c r="BG17" s="17">
        <v>175</v>
      </c>
      <c r="BH17" s="17">
        <v>0</v>
      </c>
      <c r="BI17" s="17"/>
      <c r="BJ17" s="17"/>
      <c r="BK17" s="17">
        <v>0</v>
      </c>
      <c r="BL17" s="17"/>
      <c r="BM17" s="17"/>
      <c r="BN17" s="17"/>
      <c r="BO17" s="17">
        <v>131.69999999999999</v>
      </c>
      <c r="BP17" s="17">
        <v>0</v>
      </c>
      <c r="BQ17" s="17">
        <v>0</v>
      </c>
      <c r="BR17" s="17">
        <v>0</v>
      </c>
      <c r="BS17" s="17"/>
      <c r="BT17" s="17"/>
      <c r="BU17" s="17"/>
      <c r="BV17" s="17"/>
      <c r="BW17" s="17"/>
      <c r="BX17" s="17"/>
      <c r="BY17" s="17">
        <v>113.3</v>
      </c>
      <c r="BZ17" s="17"/>
      <c r="CA17" s="17"/>
      <c r="CB17" s="17">
        <v>77.400000000000006</v>
      </c>
      <c r="CC17" s="17">
        <v>129.19999999999999</v>
      </c>
      <c r="CD17" s="17">
        <v>64.099999999999994</v>
      </c>
      <c r="CE17" s="17">
        <v>80.599999999999994</v>
      </c>
      <c r="CF17" s="17">
        <v>30.5</v>
      </c>
      <c r="CG17" s="17"/>
      <c r="CH17" s="17"/>
      <c r="CI17" s="17"/>
      <c r="CJ17" s="17">
        <v>114.2</v>
      </c>
      <c r="CK17" s="17"/>
      <c r="CL17" s="17">
        <v>56</v>
      </c>
      <c r="CM17" s="17">
        <v>0</v>
      </c>
      <c r="CN17" s="17"/>
      <c r="CO17" s="17"/>
      <c r="CP17" s="17"/>
      <c r="CQ17" s="17"/>
      <c r="CR17" s="17"/>
      <c r="CS17" s="17"/>
      <c r="CT17" s="17">
        <v>0</v>
      </c>
      <c r="CU17" s="17">
        <v>75.2</v>
      </c>
      <c r="CV17" s="17">
        <v>0</v>
      </c>
      <c r="CW17" s="17">
        <v>0.2</v>
      </c>
      <c r="CX17" s="17">
        <v>0</v>
      </c>
      <c r="CY17" s="17">
        <v>20</v>
      </c>
      <c r="CZ17" s="17">
        <v>9.9</v>
      </c>
      <c r="DA17" s="17">
        <v>5.5</v>
      </c>
      <c r="DB17" s="17">
        <v>2.5</v>
      </c>
      <c r="DC17" s="17">
        <v>5.0999999999999996</v>
      </c>
      <c r="DD17" s="17">
        <v>20.5</v>
      </c>
      <c r="DE17" s="17">
        <v>20</v>
      </c>
      <c r="DF17" s="17">
        <v>18.8</v>
      </c>
      <c r="DG17" s="17">
        <v>3.4</v>
      </c>
      <c r="DH17" s="17">
        <v>18.8</v>
      </c>
      <c r="DI17" s="17">
        <v>0</v>
      </c>
      <c r="DJ17" s="17">
        <v>0</v>
      </c>
      <c r="DK17" s="17">
        <v>20.399999999999999</v>
      </c>
      <c r="DL17" s="17">
        <v>59.1</v>
      </c>
      <c r="DM17" s="17">
        <v>4.5</v>
      </c>
      <c r="DN17" s="17">
        <v>1.2</v>
      </c>
      <c r="DO17" s="17">
        <v>2.4</v>
      </c>
      <c r="DP17" s="17">
        <v>2.9</v>
      </c>
      <c r="DQ17" s="17">
        <v>0</v>
      </c>
      <c r="DR17" s="17">
        <v>3.5</v>
      </c>
      <c r="DS17" s="17">
        <v>7.4</v>
      </c>
      <c r="DT17" s="17">
        <v>2</v>
      </c>
      <c r="DU17" s="17"/>
      <c r="DV17" s="17">
        <v>17.8</v>
      </c>
      <c r="DW17" s="17">
        <v>12.2</v>
      </c>
      <c r="DX17" s="17">
        <v>19.8</v>
      </c>
      <c r="DY17" s="17">
        <v>20.5</v>
      </c>
      <c r="DZ17" s="17">
        <v>20</v>
      </c>
      <c r="EA17" s="17">
        <v>25.2</v>
      </c>
      <c r="EB17" s="17">
        <v>32.299999999999997</v>
      </c>
      <c r="EC17" s="17">
        <v>0</v>
      </c>
      <c r="ED17" s="17">
        <v>51.7</v>
      </c>
      <c r="EE17" s="17">
        <v>69.099999999999994</v>
      </c>
      <c r="EF17" s="17">
        <v>5.9</v>
      </c>
      <c r="EG17" s="17">
        <v>2.1</v>
      </c>
      <c r="EH17" s="17">
        <v>20.9</v>
      </c>
      <c r="EI17" s="17">
        <v>7.9</v>
      </c>
      <c r="EJ17" s="17">
        <v>6.4</v>
      </c>
      <c r="EK17" s="17">
        <v>20.399999999999999</v>
      </c>
      <c r="EL17" s="17">
        <v>20.399999999999999</v>
      </c>
      <c r="EM17" s="17">
        <v>10.199999999999999</v>
      </c>
      <c r="EN17" s="17">
        <v>0.9</v>
      </c>
      <c r="EO17" s="201">
        <v>0</v>
      </c>
      <c r="EP17" s="17">
        <v>0</v>
      </c>
      <c r="EQ17" s="17">
        <v>0.6</v>
      </c>
      <c r="ER17" s="17">
        <v>29.3</v>
      </c>
      <c r="ES17" s="17">
        <v>27.4</v>
      </c>
      <c r="ET17" s="17">
        <v>0</v>
      </c>
      <c r="EU17" s="17">
        <v>0</v>
      </c>
      <c r="EV17" s="17">
        <v>4.5</v>
      </c>
      <c r="EW17" s="17">
        <v>20</v>
      </c>
      <c r="EX17" s="17">
        <v>10.4</v>
      </c>
      <c r="EY17" s="17">
        <v>19.8</v>
      </c>
      <c r="EZ17" s="17">
        <v>37.9</v>
      </c>
      <c r="FA17" s="17">
        <v>29.3</v>
      </c>
      <c r="FB17" s="17">
        <v>3.4</v>
      </c>
      <c r="FC17" s="17">
        <v>16</v>
      </c>
      <c r="FD17" s="17">
        <v>15.6</v>
      </c>
      <c r="FE17" s="17">
        <v>7.3</v>
      </c>
      <c r="FF17" s="17">
        <v>6213.98</v>
      </c>
      <c r="FG17" s="15"/>
      <c r="FH17" s="17">
        <v>24.032430000000002</v>
      </c>
      <c r="FI17" s="17">
        <v>1.2969999999999999</v>
      </c>
      <c r="FJ17" s="17">
        <v>0</v>
      </c>
      <c r="FK17" s="17">
        <v>11.972</v>
      </c>
      <c r="FL17" s="17">
        <v>13</v>
      </c>
      <c r="FM17" s="17"/>
      <c r="FN17" s="17">
        <v>18.9084</v>
      </c>
      <c r="FO17" s="17">
        <v>0</v>
      </c>
      <c r="FP17" s="17">
        <v>5.0999999999999996</v>
      </c>
      <c r="FQ17" s="17">
        <v>74.309830000000005</v>
      </c>
    </row>
    <row r="18" spans="1:173" ht="24" customHeight="1">
      <c r="A18" s="18" t="s">
        <v>90</v>
      </c>
      <c r="B18" s="18" t="s">
        <v>694</v>
      </c>
      <c r="C18" s="19">
        <v>1</v>
      </c>
      <c r="D18" s="19">
        <v>1.6</v>
      </c>
      <c r="E18" s="19">
        <v>2.9</v>
      </c>
      <c r="F18" s="19">
        <v>642</v>
      </c>
      <c r="G18" s="19">
        <v>218.3</v>
      </c>
      <c r="H18" s="19"/>
      <c r="I18" s="19"/>
      <c r="J18" s="19">
        <v>90.4</v>
      </c>
      <c r="K18" s="19">
        <v>231.1</v>
      </c>
      <c r="L18" s="19"/>
      <c r="M18" s="19"/>
      <c r="N18" s="19">
        <v>105.9</v>
      </c>
      <c r="O18" s="19">
        <v>106.2</v>
      </c>
      <c r="P18" s="19">
        <v>105.5</v>
      </c>
      <c r="Q18" s="19">
        <v>211.8</v>
      </c>
      <c r="R18" s="19">
        <v>110.9</v>
      </c>
      <c r="S18" s="19">
        <v>67.599999999999994</v>
      </c>
      <c r="T18" s="19">
        <v>546.70000000000005</v>
      </c>
      <c r="U18" s="19">
        <v>10.5</v>
      </c>
      <c r="V18" s="19"/>
      <c r="W18" s="19"/>
      <c r="X18" s="19"/>
      <c r="Y18" s="19"/>
      <c r="Z18" s="19">
        <v>162.69999999999999</v>
      </c>
      <c r="AA18" s="19">
        <v>6.7</v>
      </c>
      <c r="AB18" s="19">
        <v>0</v>
      </c>
      <c r="AC18" s="19">
        <v>6.37</v>
      </c>
      <c r="AD18" s="19">
        <v>9.3000000000000007</v>
      </c>
      <c r="AE18" s="19">
        <v>49.96</v>
      </c>
      <c r="AF18" s="19">
        <v>5</v>
      </c>
      <c r="AG18" s="19"/>
      <c r="AH18" s="19"/>
      <c r="AI18" s="19"/>
      <c r="AJ18" s="19">
        <v>110.6</v>
      </c>
      <c r="AK18" s="19">
        <v>221.9</v>
      </c>
      <c r="AL18" s="19"/>
      <c r="AM18" s="19"/>
      <c r="AN18" s="19"/>
      <c r="AO18" s="19">
        <v>6.5</v>
      </c>
      <c r="AP18" s="19">
        <v>414.2</v>
      </c>
      <c r="AQ18" s="19">
        <v>73.900000000000006</v>
      </c>
      <c r="AR18" s="19">
        <v>140.9</v>
      </c>
      <c r="AS18" s="19">
        <v>41.6</v>
      </c>
      <c r="AT18" s="19">
        <v>18.3</v>
      </c>
      <c r="AU18" s="19">
        <v>19.7</v>
      </c>
      <c r="AV18" s="19">
        <v>88.9</v>
      </c>
      <c r="AW18" s="19">
        <v>0</v>
      </c>
      <c r="AX18" s="19">
        <v>123.2</v>
      </c>
      <c r="AY18" s="19">
        <v>72.900000000000006</v>
      </c>
      <c r="AZ18" s="19">
        <v>108.6</v>
      </c>
      <c r="BA18" s="19">
        <v>7.5</v>
      </c>
      <c r="BB18" s="19">
        <v>9.5</v>
      </c>
      <c r="BC18" s="19">
        <v>45.4</v>
      </c>
      <c r="BD18" s="19">
        <v>47</v>
      </c>
      <c r="BE18" s="19">
        <v>3.2</v>
      </c>
      <c r="BF18" s="19">
        <v>30.8</v>
      </c>
      <c r="BG18" s="19">
        <v>173.4</v>
      </c>
      <c r="BH18" s="19">
        <v>0</v>
      </c>
      <c r="BI18" s="19"/>
      <c r="BJ18" s="19"/>
      <c r="BK18" s="19">
        <v>0</v>
      </c>
      <c r="BL18" s="19"/>
      <c r="BM18" s="19"/>
      <c r="BN18" s="19"/>
      <c r="BO18" s="19">
        <v>130.80000000000001</v>
      </c>
      <c r="BP18" s="19">
        <v>0</v>
      </c>
      <c r="BQ18" s="19">
        <v>0</v>
      </c>
      <c r="BR18" s="19">
        <v>0</v>
      </c>
      <c r="BS18" s="19"/>
      <c r="BT18" s="19"/>
      <c r="BU18" s="19"/>
      <c r="BV18" s="19"/>
      <c r="BW18" s="19"/>
      <c r="BX18" s="19"/>
      <c r="BY18" s="19">
        <v>112.2</v>
      </c>
      <c r="BZ18" s="19"/>
      <c r="CA18" s="19"/>
      <c r="CB18" s="19">
        <v>64.3</v>
      </c>
      <c r="CC18" s="19">
        <v>126.7</v>
      </c>
      <c r="CD18" s="19">
        <v>63.2</v>
      </c>
      <c r="CE18" s="19">
        <v>80.400000000000006</v>
      </c>
      <c r="CF18" s="19">
        <v>30.1</v>
      </c>
      <c r="CG18" s="19"/>
      <c r="CH18" s="19"/>
      <c r="CI18" s="19"/>
      <c r="CJ18" s="19">
        <v>114</v>
      </c>
      <c r="CK18" s="19"/>
      <c r="CL18" s="19">
        <v>55.6</v>
      </c>
      <c r="CM18" s="19">
        <v>0</v>
      </c>
      <c r="CN18" s="19"/>
      <c r="CO18" s="19"/>
      <c r="CP18" s="19"/>
      <c r="CQ18" s="19"/>
      <c r="CR18" s="19"/>
      <c r="CS18" s="19"/>
      <c r="CT18" s="19">
        <v>0</v>
      </c>
      <c r="CU18" s="19">
        <v>73.2</v>
      </c>
      <c r="CV18" s="19">
        <v>0</v>
      </c>
      <c r="CW18" s="19">
        <v>0</v>
      </c>
      <c r="CX18" s="19">
        <v>0</v>
      </c>
      <c r="CY18" s="19">
        <v>20</v>
      </c>
      <c r="CZ18" s="19">
        <v>10</v>
      </c>
      <c r="DA18" s="19">
        <v>5.4</v>
      </c>
      <c r="DB18" s="19">
        <v>2.5</v>
      </c>
      <c r="DC18" s="19">
        <v>5.0999999999999996</v>
      </c>
      <c r="DD18" s="19">
        <v>20.3</v>
      </c>
      <c r="DE18" s="19">
        <v>20</v>
      </c>
      <c r="DF18" s="19">
        <v>18.8</v>
      </c>
      <c r="DG18" s="19">
        <v>3.4</v>
      </c>
      <c r="DH18" s="19">
        <v>18.8</v>
      </c>
      <c r="DI18" s="19">
        <v>0</v>
      </c>
      <c r="DJ18" s="19">
        <v>0</v>
      </c>
      <c r="DK18" s="19">
        <v>20.3</v>
      </c>
      <c r="DL18" s="19">
        <v>56.5</v>
      </c>
      <c r="DM18" s="19">
        <v>4.5</v>
      </c>
      <c r="DN18" s="19">
        <v>1.2</v>
      </c>
      <c r="DO18" s="19">
        <v>2.4</v>
      </c>
      <c r="DP18" s="19">
        <v>2.9</v>
      </c>
      <c r="DQ18" s="19">
        <v>0</v>
      </c>
      <c r="DR18" s="19">
        <v>3.5</v>
      </c>
      <c r="DS18" s="19">
        <v>7.2</v>
      </c>
      <c r="DT18" s="19">
        <v>2</v>
      </c>
      <c r="DU18" s="19"/>
      <c r="DV18" s="19">
        <v>17.8</v>
      </c>
      <c r="DW18" s="19">
        <v>12.2</v>
      </c>
      <c r="DX18" s="19">
        <v>19.399999999999999</v>
      </c>
      <c r="DY18" s="19">
        <v>20.3</v>
      </c>
      <c r="DZ18" s="19">
        <v>20</v>
      </c>
      <c r="EA18" s="19">
        <v>28.1</v>
      </c>
      <c r="EB18" s="19">
        <v>32.299999999999997</v>
      </c>
      <c r="EC18" s="19">
        <v>0</v>
      </c>
      <c r="ED18" s="19">
        <v>58.4</v>
      </c>
      <c r="EE18" s="19">
        <v>68.400000000000006</v>
      </c>
      <c r="EF18" s="19">
        <v>2.9</v>
      </c>
      <c r="EG18" s="19">
        <v>2</v>
      </c>
      <c r="EH18" s="19">
        <v>20.9</v>
      </c>
      <c r="EI18" s="19">
        <v>7.7</v>
      </c>
      <c r="EJ18" s="19">
        <v>6.4</v>
      </c>
      <c r="EK18" s="19">
        <v>20.399999999999999</v>
      </c>
      <c r="EL18" s="19">
        <v>20.399999999999999</v>
      </c>
      <c r="EM18" s="19">
        <v>10.199999999999999</v>
      </c>
      <c r="EN18" s="19">
        <v>0.7</v>
      </c>
      <c r="EO18" s="202">
        <v>0</v>
      </c>
      <c r="EP18" s="19">
        <v>0</v>
      </c>
      <c r="EQ18" s="19">
        <v>0.6</v>
      </c>
      <c r="ER18" s="19">
        <v>32.299999999999997</v>
      </c>
      <c r="ES18" s="19">
        <v>25.5</v>
      </c>
      <c r="ET18" s="19">
        <v>0</v>
      </c>
      <c r="EU18" s="19">
        <v>0</v>
      </c>
      <c r="EV18" s="19">
        <v>4.5</v>
      </c>
      <c r="EW18" s="19">
        <v>20</v>
      </c>
      <c r="EX18" s="19">
        <v>10.5</v>
      </c>
      <c r="EY18" s="19">
        <v>20.2</v>
      </c>
      <c r="EZ18" s="19">
        <v>38</v>
      </c>
      <c r="FA18" s="19">
        <v>29.4</v>
      </c>
      <c r="FB18" s="19">
        <v>3.5</v>
      </c>
      <c r="FC18" s="19">
        <v>16.3</v>
      </c>
      <c r="FD18" s="19">
        <v>15.9</v>
      </c>
      <c r="FE18" s="19">
        <v>7</v>
      </c>
      <c r="FF18" s="19">
        <v>6117.93</v>
      </c>
      <c r="FG18" s="15"/>
      <c r="FH18" s="19">
        <v>24.052050000000001</v>
      </c>
      <c r="FI18" s="19">
        <v>1.2969999999999999</v>
      </c>
      <c r="FJ18" s="19">
        <v>0</v>
      </c>
      <c r="FK18" s="19">
        <v>11.97</v>
      </c>
      <c r="FL18" s="19">
        <v>13</v>
      </c>
      <c r="FM18" s="19"/>
      <c r="FN18" s="19">
        <v>18.908480000000001</v>
      </c>
      <c r="FO18" s="19">
        <v>0</v>
      </c>
      <c r="FP18" s="19">
        <v>5.0999999999999996</v>
      </c>
      <c r="FQ18" s="19">
        <v>74.327529999999996</v>
      </c>
    </row>
    <row r="19" spans="1:173" ht="24" customHeight="1">
      <c r="A19" s="13" t="s">
        <v>90</v>
      </c>
      <c r="B19" s="13" t="s">
        <v>695</v>
      </c>
      <c r="C19" s="14">
        <v>1</v>
      </c>
      <c r="D19" s="14">
        <v>1.6</v>
      </c>
      <c r="E19" s="14">
        <v>2.9</v>
      </c>
      <c r="F19" s="14">
        <v>652.70000000000005</v>
      </c>
      <c r="G19" s="14">
        <v>220.5</v>
      </c>
      <c r="H19" s="14"/>
      <c r="I19" s="14"/>
      <c r="J19" s="14">
        <v>91.9</v>
      </c>
      <c r="K19" s="14">
        <v>234.5</v>
      </c>
      <c r="L19" s="14"/>
      <c r="M19" s="14"/>
      <c r="N19" s="14">
        <v>131</v>
      </c>
      <c r="O19" s="14">
        <v>130.4</v>
      </c>
      <c r="P19" s="14">
        <v>130.30000000000001</v>
      </c>
      <c r="Q19" s="14">
        <v>221.9</v>
      </c>
      <c r="R19" s="14">
        <v>110.1</v>
      </c>
      <c r="S19" s="14">
        <v>66.900000000000006</v>
      </c>
      <c r="T19" s="14">
        <v>564.4</v>
      </c>
      <c r="U19" s="14">
        <v>10.7</v>
      </c>
      <c r="V19" s="14"/>
      <c r="W19" s="14"/>
      <c r="X19" s="14"/>
      <c r="Y19" s="14"/>
      <c r="Z19" s="14">
        <v>168.2</v>
      </c>
      <c r="AA19" s="14">
        <v>7.2</v>
      </c>
      <c r="AB19" s="14">
        <v>0</v>
      </c>
      <c r="AC19" s="14">
        <v>6.37</v>
      </c>
      <c r="AD19" s="14">
        <v>9.01</v>
      </c>
      <c r="AE19" s="14">
        <v>49.26</v>
      </c>
      <c r="AF19" s="14">
        <v>4.99</v>
      </c>
      <c r="AG19" s="14"/>
      <c r="AH19" s="14"/>
      <c r="AI19" s="14"/>
      <c r="AJ19" s="14">
        <v>111.4</v>
      </c>
      <c r="AK19" s="14">
        <v>221.7</v>
      </c>
      <c r="AL19" s="14"/>
      <c r="AM19" s="14"/>
      <c r="AN19" s="14"/>
      <c r="AO19" s="14">
        <v>6.5</v>
      </c>
      <c r="AP19" s="14">
        <v>465.5</v>
      </c>
      <c r="AQ19" s="14">
        <v>72.2</v>
      </c>
      <c r="AR19" s="14">
        <v>150</v>
      </c>
      <c r="AS19" s="14">
        <v>42.1</v>
      </c>
      <c r="AT19" s="14">
        <v>18.399999999999999</v>
      </c>
      <c r="AU19" s="14">
        <v>19.7</v>
      </c>
      <c r="AV19" s="14">
        <v>91</v>
      </c>
      <c r="AW19" s="14">
        <v>0</v>
      </c>
      <c r="AX19" s="14">
        <v>124.6</v>
      </c>
      <c r="AY19" s="14">
        <v>73.3</v>
      </c>
      <c r="AZ19" s="14">
        <v>110.5</v>
      </c>
      <c r="BA19" s="14">
        <v>7.6</v>
      </c>
      <c r="BB19" s="14">
        <v>9.5</v>
      </c>
      <c r="BC19" s="14">
        <v>46.9</v>
      </c>
      <c r="BD19" s="14">
        <v>47.3</v>
      </c>
      <c r="BE19" s="14">
        <v>3.2</v>
      </c>
      <c r="BF19" s="14">
        <v>31.2</v>
      </c>
      <c r="BG19" s="14">
        <v>175</v>
      </c>
      <c r="BH19" s="14">
        <v>0</v>
      </c>
      <c r="BI19" s="14"/>
      <c r="BJ19" s="14"/>
      <c r="BK19" s="14">
        <v>0</v>
      </c>
      <c r="BL19" s="14"/>
      <c r="BM19" s="14"/>
      <c r="BN19" s="14"/>
      <c r="BO19" s="14">
        <v>132.1</v>
      </c>
      <c r="BP19" s="14">
        <v>0</v>
      </c>
      <c r="BQ19" s="14">
        <v>0</v>
      </c>
      <c r="BR19" s="14">
        <v>0</v>
      </c>
      <c r="BS19" s="14"/>
      <c r="BT19" s="14"/>
      <c r="BU19" s="14"/>
      <c r="BV19" s="14"/>
      <c r="BW19" s="14"/>
      <c r="BX19" s="14"/>
      <c r="BY19" s="14">
        <v>113</v>
      </c>
      <c r="BZ19" s="14"/>
      <c r="CA19" s="14"/>
      <c r="CB19" s="14">
        <v>48.8</v>
      </c>
      <c r="CC19" s="14">
        <v>133.80000000000001</v>
      </c>
      <c r="CD19" s="14">
        <v>64.2</v>
      </c>
      <c r="CE19" s="14">
        <v>80.7</v>
      </c>
      <c r="CF19" s="14">
        <v>30.3</v>
      </c>
      <c r="CG19" s="14"/>
      <c r="CH19" s="14"/>
      <c r="CI19" s="14"/>
      <c r="CJ19" s="14">
        <v>113.4</v>
      </c>
      <c r="CK19" s="14"/>
      <c r="CL19" s="14">
        <v>55.5</v>
      </c>
      <c r="CM19" s="14">
        <v>0</v>
      </c>
      <c r="CN19" s="14"/>
      <c r="CO19" s="14"/>
      <c r="CP19" s="14"/>
      <c r="CQ19" s="14"/>
      <c r="CR19" s="14"/>
      <c r="CS19" s="14"/>
      <c r="CT19" s="14">
        <v>0</v>
      </c>
      <c r="CU19" s="14">
        <v>63.1</v>
      </c>
      <c r="CV19" s="14">
        <v>0</v>
      </c>
      <c r="CW19" s="14">
        <v>0.8</v>
      </c>
      <c r="CX19" s="14">
        <v>0</v>
      </c>
      <c r="CY19" s="14">
        <v>20</v>
      </c>
      <c r="CZ19" s="14">
        <v>9.9</v>
      </c>
      <c r="DA19" s="14">
        <v>5.5</v>
      </c>
      <c r="DB19" s="14">
        <v>2.5</v>
      </c>
      <c r="DC19" s="14">
        <v>5.0999999999999996</v>
      </c>
      <c r="DD19" s="14">
        <v>20.399999999999999</v>
      </c>
      <c r="DE19" s="14">
        <v>20</v>
      </c>
      <c r="DF19" s="14">
        <v>18.899999999999999</v>
      </c>
      <c r="DG19" s="14">
        <v>3.4</v>
      </c>
      <c r="DH19" s="14">
        <v>18.8</v>
      </c>
      <c r="DI19" s="14">
        <v>0</v>
      </c>
      <c r="DJ19" s="14">
        <v>0</v>
      </c>
      <c r="DK19" s="14">
        <v>20.9</v>
      </c>
      <c r="DL19" s="14">
        <v>42.9</v>
      </c>
      <c r="DM19" s="14">
        <v>4.5</v>
      </c>
      <c r="DN19" s="14">
        <v>1.2</v>
      </c>
      <c r="DO19" s="14">
        <v>2.4</v>
      </c>
      <c r="DP19" s="14">
        <v>2.9</v>
      </c>
      <c r="DQ19" s="14">
        <v>0</v>
      </c>
      <c r="DR19" s="14">
        <v>3.5</v>
      </c>
      <c r="DS19" s="14">
        <v>7</v>
      </c>
      <c r="DT19" s="14">
        <v>2</v>
      </c>
      <c r="DU19" s="14"/>
      <c r="DV19" s="14">
        <v>17.8</v>
      </c>
      <c r="DW19" s="14">
        <v>12.2</v>
      </c>
      <c r="DX19" s="14">
        <v>19.7</v>
      </c>
      <c r="DY19" s="14">
        <v>20.5</v>
      </c>
      <c r="DZ19" s="14">
        <v>20</v>
      </c>
      <c r="EA19" s="14">
        <v>25.6</v>
      </c>
      <c r="EB19" s="14">
        <v>29.6</v>
      </c>
      <c r="EC19" s="14">
        <v>0</v>
      </c>
      <c r="ED19" s="14">
        <v>44</v>
      </c>
      <c r="EE19" s="14">
        <v>67.7</v>
      </c>
      <c r="EF19" s="14">
        <v>2.2000000000000002</v>
      </c>
      <c r="EG19" s="14">
        <v>2.8</v>
      </c>
      <c r="EH19" s="14">
        <v>20.9</v>
      </c>
      <c r="EI19" s="14">
        <v>7.8</v>
      </c>
      <c r="EJ19" s="14">
        <v>6.4</v>
      </c>
      <c r="EK19" s="14">
        <v>20.399999999999999</v>
      </c>
      <c r="EL19" s="14">
        <v>20.399999999999999</v>
      </c>
      <c r="EM19" s="14">
        <v>10.199999999999999</v>
      </c>
      <c r="EN19" s="14">
        <v>1.8</v>
      </c>
      <c r="EO19" s="200">
        <v>0</v>
      </c>
      <c r="EP19" s="14">
        <v>0</v>
      </c>
      <c r="EQ19" s="14">
        <v>0.6</v>
      </c>
      <c r="ER19" s="14">
        <v>36.700000000000003</v>
      </c>
      <c r="ES19" s="14">
        <v>37.9</v>
      </c>
      <c r="ET19" s="14">
        <v>0</v>
      </c>
      <c r="EU19" s="14">
        <v>0</v>
      </c>
      <c r="EV19" s="14">
        <v>4.4000000000000004</v>
      </c>
      <c r="EW19" s="14">
        <v>20</v>
      </c>
      <c r="EX19" s="14">
        <v>10.1</v>
      </c>
      <c r="EY19" s="14">
        <v>20.100000000000001</v>
      </c>
      <c r="EZ19" s="14">
        <v>38.1</v>
      </c>
      <c r="FA19" s="14">
        <v>29.4</v>
      </c>
      <c r="FB19" s="14">
        <v>3.5</v>
      </c>
      <c r="FC19" s="14">
        <v>16.3</v>
      </c>
      <c r="FD19" s="14">
        <v>14.4</v>
      </c>
      <c r="FE19" s="14">
        <v>7.4</v>
      </c>
      <c r="FF19" s="14">
        <v>6279.83</v>
      </c>
      <c r="FG19" s="15"/>
      <c r="FH19" s="14">
        <v>24.229320000000001</v>
      </c>
      <c r="FI19" s="14">
        <v>1.296</v>
      </c>
      <c r="FJ19" s="14">
        <v>0</v>
      </c>
      <c r="FK19" s="14">
        <v>11.968</v>
      </c>
      <c r="FL19" s="14">
        <v>13</v>
      </c>
      <c r="FM19" s="14"/>
      <c r="FN19" s="14">
        <v>18.9086</v>
      </c>
      <c r="FO19" s="14">
        <v>0</v>
      </c>
      <c r="FP19" s="14">
        <v>5.0999999999999996</v>
      </c>
      <c r="FQ19" s="14">
        <v>74.501919999999998</v>
      </c>
    </row>
    <row r="20" spans="1:173" ht="24" customHeight="1">
      <c r="A20" s="16" t="s">
        <v>90</v>
      </c>
      <c r="B20" s="16" t="s">
        <v>696</v>
      </c>
      <c r="C20" s="17">
        <v>1</v>
      </c>
      <c r="D20" s="17">
        <v>1.6</v>
      </c>
      <c r="E20" s="17">
        <v>2.9</v>
      </c>
      <c r="F20" s="17">
        <v>653.9</v>
      </c>
      <c r="G20" s="17">
        <v>220.2</v>
      </c>
      <c r="H20" s="17"/>
      <c r="I20" s="17"/>
      <c r="J20" s="17">
        <v>90.4</v>
      </c>
      <c r="K20" s="17">
        <v>234.7</v>
      </c>
      <c r="L20" s="17"/>
      <c r="M20" s="17"/>
      <c r="N20" s="17">
        <v>153</v>
      </c>
      <c r="O20" s="17">
        <v>152.30000000000001</v>
      </c>
      <c r="P20" s="17">
        <v>153.30000000000001</v>
      </c>
      <c r="Q20" s="17">
        <v>235.5</v>
      </c>
      <c r="R20" s="17">
        <v>108.9</v>
      </c>
      <c r="S20" s="17">
        <v>66.3</v>
      </c>
      <c r="T20" s="17">
        <v>574.4</v>
      </c>
      <c r="U20" s="17">
        <v>10.5</v>
      </c>
      <c r="V20" s="17"/>
      <c r="W20" s="17"/>
      <c r="X20" s="17"/>
      <c r="Y20" s="17"/>
      <c r="Z20" s="17">
        <v>156.69999999999999</v>
      </c>
      <c r="AA20" s="17">
        <v>7.2</v>
      </c>
      <c r="AB20" s="17">
        <v>0</v>
      </c>
      <c r="AC20" s="17">
        <v>6.37</v>
      </c>
      <c r="AD20" s="17">
        <v>9.36</v>
      </c>
      <c r="AE20" s="17">
        <v>49.61</v>
      </c>
      <c r="AF20" s="17">
        <v>5.28</v>
      </c>
      <c r="AG20" s="17"/>
      <c r="AH20" s="17"/>
      <c r="AI20" s="17"/>
      <c r="AJ20" s="17">
        <v>111.2</v>
      </c>
      <c r="AK20" s="17">
        <v>222.3</v>
      </c>
      <c r="AL20" s="17"/>
      <c r="AM20" s="17"/>
      <c r="AN20" s="17"/>
      <c r="AO20" s="17">
        <v>6.5</v>
      </c>
      <c r="AP20" s="17">
        <v>465.6</v>
      </c>
      <c r="AQ20" s="17">
        <v>72.8</v>
      </c>
      <c r="AR20" s="17">
        <v>149</v>
      </c>
      <c r="AS20" s="17">
        <v>42</v>
      </c>
      <c r="AT20" s="17">
        <v>18.7</v>
      </c>
      <c r="AU20" s="17">
        <v>19.7</v>
      </c>
      <c r="AV20" s="17">
        <v>77.8</v>
      </c>
      <c r="AW20" s="17">
        <v>0</v>
      </c>
      <c r="AX20" s="17">
        <v>122.2</v>
      </c>
      <c r="AY20" s="17">
        <v>73.599999999999994</v>
      </c>
      <c r="AZ20" s="17">
        <v>109.3</v>
      </c>
      <c r="BA20" s="17">
        <v>7.6</v>
      </c>
      <c r="BB20" s="17">
        <v>9.4</v>
      </c>
      <c r="BC20" s="17">
        <v>46.1</v>
      </c>
      <c r="BD20" s="17">
        <v>47.2</v>
      </c>
      <c r="BE20" s="17">
        <v>3.2</v>
      </c>
      <c r="BF20" s="17">
        <v>31</v>
      </c>
      <c r="BG20" s="17">
        <v>174.4</v>
      </c>
      <c r="BH20" s="17">
        <v>0</v>
      </c>
      <c r="BI20" s="17"/>
      <c r="BJ20" s="17"/>
      <c r="BK20" s="17">
        <v>0</v>
      </c>
      <c r="BL20" s="17"/>
      <c r="BM20" s="17"/>
      <c r="BN20" s="17"/>
      <c r="BO20" s="17">
        <v>131.4</v>
      </c>
      <c r="BP20" s="17">
        <v>0</v>
      </c>
      <c r="BQ20" s="17">
        <v>0</v>
      </c>
      <c r="BR20" s="17">
        <v>0</v>
      </c>
      <c r="BS20" s="17"/>
      <c r="BT20" s="17"/>
      <c r="BU20" s="17"/>
      <c r="BV20" s="17"/>
      <c r="BW20" s="17"/>
      <c r="BX20" s="17"/>
      <c r="BY20" s="17">
        <v>112.7</v>
      </c>
      <c r="BZ20" s="17"/>
      <c r="CA20" s="17"/>
      <c r="CB20" s="17">
        <v>48.6</v>
      </c>
      <c r="CC20" s="17">
        <v>132.80000000000001</v>
      </c>
      <c r="CD20" s="17">
        <v>63.9</v>
      </c>
      <c r="CE20" s="17">
        <v>80.599999999999994</v>
      </c>
      <c r="CF20" s="17">
        <v>30.2</v>
      </c>
      <c r="CG20" s="17"/>
      <c r="CH20" s="17"/>
      <c r="CI20" s="17"/>
      <c r="CJ20" s="17">
        <v>113.5</v>
      </c>
      <c r="CK20" s="17"/>
      <c r="CL20" s="17">
        <v>55.7</v>
      </c>
      <c r="CM20" s="17">
        <v>0</v>
      </c>
      <c r="CN20" s="17"/>
      <c r="CO20" s="17"/>
      <c r="CP20" s="17"/>
      <c r="CQ20" s="17"/>
      <c r="CR20" s="17"/>
      <c r="CS20" s="17"/>
      <c r="CT20" s="17">
        <v>0</v>
      </c>
      <c r="CU20" s="17">
        <v>55.3</v>
      </c>
      <c r="CV20" s="17">
        <v>0</v>
      </c>
      <c r="CW20" s="17">
        <v>1</v>
      </c>
      <c r="CX20" s="17">
        <v>0</v>
      </c>
      <c r="CY20" s="17">
        <v>20</v>
      </c>
      <c r="CZ20" s="17">
        <v>9.9</v>
      </c>
      <c r="DA20" s="17">
        <v>5.4</v>
      </c>
      <c r="DB20" s="17">
        <v>2.8</v>
      </c>
      <c r="DC20" s="17">
        <v>5</v>
      </c>
      <c r="DD20" s="17">
        <v>20.3</v>
      </c>
      <c r="DE20" s="17">
        <v>20</v>
      </c>
      <c r="DF20" s="17">
        <v>18.899999999999999</v>
      </c>
      <c r="DG20" s="17">
        <v>3.4</v>
      </c>
      <c r="DH20" s="17">
        <v>18.8</v>
      </c>
      <c r="DI20" s="17">
        <v>0</v>
      </c>
      <c r="DJ20" s="17">
        <v>0</v>
      </c>
      <c r="DK20" s="17">
        <v>15.1</v>
      </c>
      <c r="DL20" s="17">
        <v>34.9</v>
      </c>
      <c r="DM20" s="17">
        <v>4.5</v>
      </c>
      <c r="DN20" s="17">
        <v>1.2</v>
      </c>
      <c r="DO20" s="17">
        <v>2.4</v>
      </c>
      <c r="DP20" s="17">
        <v>2.9</v>
      </c>
      <c r="DQ20" s="17">
        <v>0</v>
      </c>
      <c r="DR20" s="17">
        <v>3.5</v>
      </c>
      <c r="DS20" s="17">
        <v>7</v>
      </c>
      <c r="DT20" s="17">
        <v>2</v>
      </c>
      <c r="DU20" s="17"/>
      <c r="DV20" s="17">
        <v>17.8</v>
      </c>
      <c r="DW20" s="17">
        <v>12.2</v>
      </c>
      <c r="DX20" s="17">
        <v>19.8</v>
      </c>
      <c r="DY20" s="17">
        <v>20.5</v>
      </c>
      <c r="DZ20" s="17">
        <v>20</v>
      </c>
      <c r="EA20" s="17">
        <v>25.2</v>
      </c>
      <c r="EB20" s="17">
        <v>27.2</v>
      </c>
      <c r="EC20" s="17">
        <v>0</v>
      </c>
      <c r="ED20" s="17">
        <v>37.299999999999997</v>
      </c>
      <c r="EE20" s="17">
        <v>57.4</v>
      </c>
      <c r="EF20" s="17">
        <v>1.2</v>
      </c>
      <c r="EG20" s="17">
        <v>2.1</v>
      </c>
      <c r="EH20" s="17">
        <v>20.9</v>
      </c>
      <c r="EI20" s="17">
        <v>7.8</v>
      </c>
      <c r="EJ20" s="17">
        <v>6.4</v>
      </c>
      <c r="EK20" s="17">
        <v>20.399999999999999</v>
      </c>
      <c r="EL20" s="17">
        <v>20.399999999999999</v>
      </c>
      <c r="EM20" s="17">
        <v>10.199999999999999</v>
      </c>
      <c r="EN20" s="17">
        <v>1.7</v>
      </c>
      <c r="EO20" s="201">
        <v>0</v>
      </c>
      <c r="EP20" s="17">
        <v>0</v>
      </c>
      <c r="EQ20" s="17">
        <v>0.6</v>
      </c>
      <c r="ER20" s="17">
        <v>29.7</v>
      </c>
      <c r="ES20" s="17">
        <v>29.9</v>
      </c>
      <c r="ET20" s="17">
        <v>0</v>
      </c>
      <c r="EU20" s="17">
        <v>0</v>
      </c>
      <c r="EV20" s="17">
        <v>4.4000000000000004</v>
      </c>
      <c r="EW20" s="17">
        <v>20</v>
      </c>
      <c r="EX20" s="17">
        <v>10</v>
      </c>
      <c r="EY20" s="17">
        <v>19.7</v>
      </c>
      <c r="EZ20" s="17">
        <v>37.799999999999997</v>
      </c>
      <c r="FA20" s="17">
        <v>29.4</v>
      </c>
      <c r="FB20" s="17">
        <v>3.5</v>
      </c>
      <c r="FC20" s="17">
        <v>16.2</v>
      </c>
      <c r="FD20" s="17">
        <v>15.5</v>
      </c>
      <c r="FE20" s="17">
        <v>7.2</v>
      </c>
      <c r="FF20" s="17">
        <v>6279.12</v>
      </c>
      <c r="FG20" s="15"/>
      <c r="FH20" s="17">
        <v>24.235150000000001</v>
      </c>
      <c r="FI20" s="17">
        <v>1.294</v>
      </c>
      <c r="FJ20" s="17">
        <v>0</v>
      </c>
      <c r="FK20" s="17">
        <v>11.972</v>
      </c>
      <c r="FL20" s="17">
        <v>13</v>
      </c>
      <c r="FM20" s="17"/>
      <c r="FN20" s="17">
        <v>18.909020000000002</v>
      </c>
      <c r="FO20" s="17">
        <v>0</v>
      </c>
      <c r="FP20" s="17">
        <v>5.0999999999999996</v>
      </c>
      <c r="FQ20" s="17">
        <v>74.510170000000002</v>
      </c>
    </row>
    <row r="21" spans="1:173" ht="24" customHeight="1">
      <c r="A21" s="16" t="s">
        <v>90</v>
      </c>
      <c r="B21" s="16" t="s">
        <v>697</v>
      </c>
      <c r="C21" s="17">
        <v>1</v>
      </c>
      <c r="D21" s="17">
        <v>1.6</v>
      </c>
      <c r="E21" s="17">
        <v>2.9</v>
      </c>
      <c r="F21" s="17">
        <v>647.79999999999995</v>
      </c>
      <c r="G21" s="17">
        <v>219.1</v>
      </c>
      <c r="H21" s="17"/>
      <c r="I21" s="17"/>
      <c r="J21" s="17">
        <v>90.1</v>
      </c>
      <c r="K21" s="17">
        <v>232.6</v>
      </c>
      <c r="L21" s="17"/>
      <c r="M21" s="17"/>
      <c r="N21" s="17">
        <v>116.7</v>
      </c>
      <c r="O21" s="17">
        <v>117.2</v>
      </c>
      <c r="P21" s="17">
        <v>117.5</v>
      </c>
      <c r="Q21" s="17">
        <v>230.1</v>
      </c>
      <c r="R21" s="17">
        <v>109.7</v>
      </c>
      <c r="S21" s="17">
        <v>67.599999999999994</v>
      </c>
      <c r="T21" s="17">
        <v>556.5</v>
      </c>
      <c r="U21" s="17">
        <v>10.5</v>
      </c>
      <c r="V21" s="17"/>
      <c r="W21" s="17"/>
      <c r="X21" s="17"/>
      <c r="Y21" s="17"/>
      <c r="Z21" s="17">
        <v>169.8</v>
      </c>
      <c r="AA21" s="17">
        <v>6.8</v>
      </c>
      <c r="AB21" s="17">
        <v>0</v>
      </c>
      <c r="AC21" s="17">
        <v>6.37</v>
      </c>
      <c r="AD21" s="17">
        <v>9.14</v>
      </c>
      <c r="AE21" s="17">
        <v>80.430000000000007</v>
      </c>
      <c r="AF21" s="17">
        <v>5.48</v>
      </c>
      <c r="AG21" s="17"/>
      <c r="AH21" s="17"/>
      <c r="AI21" s="17"/>
      <c r="AJ21" s="17">
        <v>111.2</v>
      </c>
      <c r="AK21" s="17">
        <v>221</v>
      </c>
      <c r="AL21" s="17"/>
      <c r="AM21" s="17"/>
      <c r="AN21" s="17"/>
      <c r="AO21" s="17">
        <v>6.5</v>
      </c>
      <c r="AP21" s="17">
        <v>464.8</v>
      </c>
      <c r="AQ21" s="17">
        <v>72.2</v>
      </c>
      <c r="AR21" s="17">
        <v>149.5</v>
      </c>
      <c r="AS21" s="17">
        <v>41.8</v>
      </c>
      <c r="AT21" s="17">
        <v>18.2</v>
      </c>
      <c r="AU21" s="17">
        <v>19.7</v>
      </c>
      <c r="AV21" s="17">
        <v>92.3</v>
      </c>
      <c r="AW21" s="17">
        <v>0</v>
      </c>
      <c r="AX21" s="17">
        <v>123.9</v>
      </c>
      <c r="AY21" s="17">
        <v>72.8</v>
      </c>
      <c r="AZ21" s="17">
        <v>110.1</v>
      </c>
      <c r="BA21" s="17">
        <v>7.5</v>
      </c>
      <c r="BB21" s="17">
        <v>9.5</v>
      </c>
      <c r="BC21" s="17">
        <v>46</v>
      </c>
      <c r="BD21" s="17">
        <v>47.2</v>
      </c>
      <c r="BE21" s="17">
        <v>3.2</v>
      </c>
      <c r="BF21" s="17">
        <v>29.8</v>
      </c>
      <c r="BG21" s="17">
        <v>174.3</v>
      </c>
      <c r="BH21" s="17">
        <v>20.8</v>
      </c>
      <c r="BI21" s="17"/>
      <c r="BJ21" s="17"/>
      <c r="BK21" s="17">
        <v>0</v>
      </c>
      <c r="BL21" s="17"/>
      <c r="BM21" s="17"/>
      <c r="BN21" s="17"/>
      <c r="BO21" s="17">
        <v>131.4</v>
      </c>
      <c r="BP21" s="17">
        <v>0</v>
      </c>
      <c r="BQ21" s="17">
        <v>0</v>
      </c>
      <c r="BR21" s="17">
        <v>0</v>
      </c>
      <c r="BS21" s="17"/>
      <c r="BT21" s="17"/>
      <c r="BU21" s="17"/>
      <c r="BV21" s="17"/>
      <c r="BW21" s="17"/>
      <c r="BX21" s="17"/>
      <c r="BY21" s="17">
        <v>112.9</v>
      </c>
      <c r="BZ21" s="17"/>
      <c r="CA21" s="17"/>
      <c r="CB21" s="17">
        <v>139.4</v>
      </c>
      <c r="CC21" s="17">
        <v>132.5</v>
      </c>
      <c r="CD21" s="17">
        <v>63.5</v>
      </c>
      <c r="CE21" s="17">
        <v>80.7</v>
      </c>
      <c r="CF21" s="17">
        <v>30.2</v>
      </c>
      <c r="CG21" s="17"/>
      <c r="CH21" s="17"/>
      <c r="CI21" s="17"/>
      <c r="CJ21" s="17">
        <v>114.5</v>
      </c>
      <c r="CK21" s="17"/>
      <c r="CL21" s="17">
        <v>55.8</v>
      </c>
      <c r="CM21" s="17">
        <v>0</v>
      </c>
      <c r="CN21" s="17"/>
      <c r="CO21" s="17"/>
      <c r="CP21" s="17"/>
      <c r="CQ21" s="17"/>
      <c r="CR21" s="17"/>
      <c r="CS21" s="17"/>
      <c r="CT21" s="17">
        <v>0</v>
      </c>
      <c r="CU21" s="17">
        <v>48.9</v>
      </c>
      <c r="CV21" s="17">
        <v>0</v>
      </c>
      <c r="CW21" s="17">
        <v>0.7</v>
      </c>
      <c r="CX21" s="17">
        <v>0</v>
      </c>
      <c r="CY21" s="17">
        <v>20</v>
      </c>
      <c r="CZ21" s="17">
        <v>9.9</v>
      </c>
      <c r="DA21" s="17">
        <v>5.4</v>
      </c>
      <c r="DB21" s="17">
        <v>2.7</v>
      </c>
      <c r="DC21" s="17">
        <v>5</v>
      </c>
      <c r="DD21" s="17">
        <v>20.399999999999999</v>
      </c>
      <c r="DE21" s="17">
        <v>20</v>
      </c>
      <c r="DF21" s="17">
        <v>18.899999999999999</v>
      </c>
      <c r="DG21" s="17">
        <v>3.4</v>
      </c>
      <c r="DH21" s="17">
        <v>18.8</v>
      </c>
      <c r="DI21" s="17">
        <v>0.1</v>
      </c>
      <c r="DJ21" s="17">
        <v>0</v>
      </c>
      <c r="DK21" s="17">
        <v>15.3</v>
      </c>
      <c r="DL21" s="17">
        <v>36.6</v>
      </c>
      <c r="DM21" s="17">
        <v>4.5</v>
      </c>
      <c r="DN21" s="17">
        <v>1.2</v>
      </c>
      <c r="DO21" s="17">
        <v>2.4</v>
      </c>
      <c r="DP21" s="17">
        <v>2.9</v>
      </c>
      <c r="DQ21" s="17">
        <v>0</v>
      </c>
      <c r="DR21" s="17">
        <v>3.5</v>
      </c>
      <c r="DS21" s="17">
        <v>7</v>
      </c>
      <c r="DT21" s="17">
        <v>2</v>
      </c>
      <c r="DU21" s="17"/>
      <c r="DV21" s="17">
        <v>17.8</v>
      </c>
      <c r="DW21" s="17">
        <v>12.2</v>
      </c>
      <c r="DX21" s="17">
        <v>19.899999999999999</v>
      </c>
      <c r="DY21" s="17">
        <v>20.399999999999999</v>
      </c>
      <c r="DZ21" s="17">
        <v>19.899999999999999</v>
      </c>
      <c r="EA21" s="17">
        <v>25.4</v>
      </c>
      <c r="EB21" s="17">
        <v>23.1</v>
      </c>
      <c r="EC21" s="17">
        <v>0</v>
      </c>
      <c r="ED21" s="17">
        <v>30.2</v>
      </c>
      <c r="EE21" s="17">
        <v>41.3</v>
      </c>
      <c r="EF21" s="17">
        <v>1.4</v>
      </c>
      <c r="EG21" s="17">
        <v>1.9</v>
      </c>
      <c r="EH21" s="17">
        <v>20.9</v>
      </c>
      <c r="EI21" s="17">
        <v>7.7</v>
      </c>
      <c r="EJ21" s="17">
        <v>6.4</v>
      </c>
      <c r="EK21" s="17">
        <v>20.399999999999999</v>
      </c>
      <c r="EL21" s="17">
        <v>20.399999999999999</v>
      </c>
      <c r="EM21" s="17">
        <v>10.199999999999999</v>
      </c>
      <c r="EN21" s="17">
        <v>1.3</v>
      </c>
      <c r="EO21" s="201">
        <v>0</v>
      </c>
      <c r="EP21" s="17">
        <v>1.2</v>
      </c>
      <c r="EQ21" s="17">
        <v>0.6</v>
      </c>
      <c r="ER21" s="17">
        <v>18.5</v>
      </c>
      <c r="ES21" s="17">
        <v>21.4</v>
      </c>
      <c r="ET21" s="17">
        <v>1.2</v>
      </c>
      <c r="EU21" s="17">
        <v>0</v>
      </c>
      <c r="EV21" s="17">
        <v>4.4000000000000004</v>
      </c>
      <c r="EW21" s="17">
        <v>20</v>
      </c>
      <c r="EX21" s="17">
        <v>10.199999999999999</v>
      </c>
      <c r="EY21" s="17">
        <v>19.7</v>
      </c>
      <c r="EZ21" s="17">
        <v>37.799999999999997</v>
      </c>
      <c r="FA21" s="17">
        <v>29.4</v>
      </c>
      <c r="FB21" s="17">
        <v>3.4</v>
      </c>
      <c r="FC21" s="17">
        <v>16.2</v>
      </c>
      <c r="FD21" s="17">
        <v>15.5</v>
      </c>
      <c r="FE21" s="17">
        <v>7.9</v>
      </c>
      <c r="FF21" s="17">
        <v>6259.92</v>
      </c>
      <c r="FG21" s="15"/>
      <c r="FH21" s="17">
        <v>24.233889999999999</v>
      </c>
      <c r="FI21" s="17">
        <v>1.294</v>
      </c>
      <c r="FJ21" s="17">
        <v>0</v>
      </c>
      <c r="FK21" s="17">
        <v>11.704000000000001</v>
      </c>
      <c r="FL21" s="17">
        <v>13</v>
      </c>
      <c r="FM21" s="17"/>
      <c r="FN21" s="17">
        <v>18.909379999999999</v>
      </c>
      <c r="FO21" s="17">
        <v>0</v>
      </c>
      <c r="FP21" s="17">
        <v>5</v>
      </c>
      <c r="FQ21" s="17">
        <v>74.141270000000006</v>
      </c>
    </row>
    <row r="22" spans="1:173" ht="24" customHeight="1">
      <c r="A22" s="16" t="s">
        <v>90</v>
      </c>
      <c r="B22" s="16" t="s">
        <v>698</v>
      </c>
      <c r="C22" s="17">
        <v>1</v>
      </c>
      <c r="D22" s="17">
        <v>1.6</v>
      </c>
      <c r="E22" s="17">
        <v>2.9</v>
      </c>
      <c r="F22" s="17">
        <v>637.6</v>
      </c>
      <c r="G22" s="17">
        <v>216.9</v>
      </c>
      <c r="H22" s="17"/>
      <c r="I22" s="17"/>
      <c r="J22" s="17">
        <v>89.6</v>
      </c>
      <c r="K22" s="17">
        <v>230.3</v>
      </c>
      <c r="L22" s="17"/>
      <c r="M22" s="17"/>
      <c r="N22" s="17">
        <v>116.8</v>
      </c>
      <c r="O22" s="17">
        <v>116.5</v>
      </c>
      <c r="P22" s="17">
        <v>117.5</v>
      </c>
      <c r="Q22" s="17">
        <v>220.5</v>
      </c>
      <c r="R22" s="17">
        <v>177.1</v>
      </c>
      <c r="S22" s="17">
        <v>85.9</v>
      </c>
      <c r="T22" s="17">
        <v>544.9</v>
      </c>
      <c r="U22" s="17">
        <v>10.5</v>
      </c>
      <c r="V22" s="17"/>
      <c r="W22" s="17"/>
      <c r="X22" s="17"/>
      <c r="Y22" s="17"/>
      <c r="Z22" s="17">
        <v>164.9</v>
      </c>
      <c r="AA22" s="17">
        <v>6.3</v>
      </c>
      <c r="AB22" s="17">
        <v>0</v>
      </c>
      <c r="AC22" s="17">
        <v>6.37</v>
      </c>
      <c r="AD22" s="17">
        <v>9.83</v>
      </c>
      <c r="AE22" s="17">
        <v>79.239999999999995</v>
      </c>
      <c r="AF22" s="17">
        <v>6</v>
      </c>
      <c r="AG22" s="17"/>
      <c r="AH22" s="17"/>
      <c r="AI22" s="17"/>
      <c r="AJ22" s="17">
        <v>109.3</v>
      </c>
      <c r="AK22" s="17">
        <v>221.8</v>
      </c>
      <c r="AL22" s="17"/>
      <c r="AM22" s="17"/>
      <c r="AN22" s="17"/>
      <c r="AO22" s="17">
        <v>6.5</v>
      </c>
      <c r="AP22" s="17">
        <v>459.9</v>
      </c>
      <c r="AQ22" s="17">
        <v>71.099999999999994</v>
      </c>
      <c r="AR22" s="17">
        <v>147</v>
      </c>
      <c r="AS22" s="17">
        <v>40.700000000000003</v>
      </c>
      <c r="AT22" s="17">
        <v>18.399999999999999</v>
      </c>
      <c r="AU22" s="17">
        <v>19.7</v>
      </c>
      <c r="AV22" s="17">
        <v>89</v>
      </c>
      <c r="AW22" s="17">
        <v>0</v>
      </c>
      <c r="AX22" s="17">
        <v>119.6</v>
      </c>
      <c r="AY22" s="17">
        <v>72.7</v>
      </c>
      <c r="AZ22" s="17">
        <v>107.9</v>
      </c>
      <c r="BA22" s="17">
        <v>7.6</v>
      </c>
      <c r="BB22" s="17">
        <v>9.6</v>
      </c>
      <c r="BC22" s="17">
        <v>45.9</v>
      </c>
      <c r="BD22" s="17">
        <v>46.2</v>
      </c>
      <c r="BE22" s="17">
        <v>3.2</v>
      </c>
      <c r="BF22" s="17">
        <v>30.4</v>
      </c>
      <c r="BG22" s="17">
        <v>172.2</v>
      </c>
      <c r="BH22" s="17">
        <v>39.4</v>
      </c>
      <c r="BI22" s="17"/>
      <c r="BJ22" s="17"/>
      <c r="BK22" s="17">
        <v>0</v>
      </c>
      <c r="BL22" s="17"/>
      <c r="BM22" s="17"/>
      <c r="BN22" s="17"/>
      <c r="BO22" s="17">
        <v>129.9</v>
      </c>
      <c r="BP22" s="17">
        <v>0</v>
      </c>
      <c r="BQ22" s="17">
        <v>0</v>
      </c>
      <c r="BR22" s="17">
        <v>0</v>
      </c>
      <c r="BS22" s="17"/>
      <c r="BT22" s="17"/>
      <c r="BU22" s="17"/>
      <c r="BV22" s="17"/>
      <c r="BW22" s="17"/>
      <c r="BX22" s="17"/>
      <c r="BY22" s="17">
        <v>110.7</v>
      </c>
      <c r="BZ22" s="17"/>
      <c r="CA22" s="17"/>
      <c r="CB22" s="17">
        <v>71.2</v>
      </c>
      <c r="CC22" s="17">
        <v>129</v>
      </c>
      <c r="CD22" s="17">
        <v>62</v>
      </c>
      <c r="CE22" s="17">
        <v>79.7</v>
      </c>
      <c r="CF22" s="17">
        <v>29.5</v>
      </c>
      <c r="CG22" s="17"/>
      <c r="CH22" s="17"/>
      <c r="CI22" s="17"/>
      <c r="CJ22" s="17">
        <v>113.5</v>
      </c>
      <c r="CK22" s="17"/>
      <c r="CL22" s="17">
        <v>54.7</v>
      </c>
      <c r="CM22" s="17">
        <v>0</v>
      </c>
      <c r="CN22" s="17"/>
      <c r="CO22" s="17"/>
      <c r="CP22" s="17"/>
      <c r="CQ22" s="17"/>
      <c r="CR22" s="17"/>
      <c r="CS22" s="17"/>
      <c r="CT22" s="17">
        <v>0</v>
      </c>
      <c r="CU22" s="17">
        <v>45.3</v>
      </c>
      <c r="CV22" s="17">
        <v>1.1000000000000001</v>
      </c>
      <c r="CW22" s="17">
        <v>0.8</v>
      </c>
      <c r="CX22" s="17">
        <v>0</v>
      </c>
      <c r="CY22" s="17">
        <v>20</v>
      </c>
      <c r="CZ22" s="17">
        <v>9.9</v>
      </c>
      <c r="DA22" s="17">
        <v>5.5</v>
      </c>
      <c r="DB22" s="17">
        <v>2.7</v>
      </c>
      <c r="DC22" s="17">
        <v>5</v>
      </c>
      <c r="DD22" s="17">
        <v>19.7</v>
      </c>
      <c r="DE22" s="17">
        <v>20</v>
      </c>
      <c r="DF22" s="17">
        <v>18.899999999999999</v>
      </c>
      <c r="DG22" s="17">
        <v>3.4</v>
      </c>
      <c r="DH22" s="17">
        <v>18.8</v>
      </c>
      <c r="DI22" s="17">
        <v>0.6</v>
      </c>
      <c r="DJ22" s="17">
        <v>0.6</v>
      </c>
      <c r="DK22" s="17">
        <v>11.4</v>
      </c>
      <c r="DL22" s="17">
        <v>31.8</v>
      </c>
      <c r="DM22" s="17">
        <v>4.5</v>
      </c>
      <c r="DN22" s="17">
        <v>1.2</v>
      </c>
      <c r="DO22" s="17">
        <v>2.4</v>
      </c>
      <c r="DP22" s="17">
        <v>2.9</v>
      </c>
      <c r="DQ22" s="17">
        <v>0</v>
      </c>
      <c r="DR22" s="17">
        <v>3.5</v>
      </c>
      <c r="DS22" s="17">
        <v>12.8</v>
      </c>
      <c r="DT22" s="17">
        <v>2</v>
      </c>
      <c r="DU22" s="17"/>
      <c r="DV22" s="17">
        <v>17.5</v>
      </c>
      <c r="DW22" s="17">
        <v>12.2</v>
      </c>
      <c r="DX22" s="17">
        <v>20.100000000000001</v>
      </c>
      <c r="DY22" s="17">
        <v>20.399999999999999</v>
      </c>
      <c r="DZ22" s="17">
        <v>20</v>
      </c>
      <c r="EA22" s="17">
        <v>23.2</v>
      </c>
      <c r="EB22" s="17">
        <v>28.5</v>
      </c>
      <c r="EC22" s="17">
        <v>4.8</v>
      </c>
      <c r="ED22" s="17">
        <v>28.2</v>
      </c>
      <c r="EE22" s="17">
        <v>54.1</v>
      </c>
      <c r="EF22" s="17">
        <v>2.2999999999999998</v>
      </c>
      <c r="EG22" s="17">
        <v>1.9</v>
      </c>
      <c r="EH22" s="17">
        <v>20.9</v>
      </c>
      <c r="EI22" s="17">
        <v>7.6</v>
      </c>
      <c r="EJ22" s="17">
        <v>6.4</v>
      </c>
      <c r="EK22" s="17">
        <v>20.399999999999999</v>
      </c>
      <c r="EL22" s="17">
        <v>20.399999999999999</v>
      </c>
      <c r="EM22" s="17">
        <v>10.199999999999999</v>
      </c>
      <c r="EN22" s="17">
        <v>1.1000000000000001</v>
      </c>
      <c r="EO22" s="201">
        <v>0</v>
      </c>
      <c r="EP22" s="17">
        <v>13.6</v>
      </c>
      <c r="EQ22" s="17">
        <v>0.6</v>
      </c>
      <c r="ER22" s="17">
        <v>14</v>
      </c>
      <c r="ES22" s="17">
        <v>13.2</v>
      </c>
      <c r="ET22" s="17">
        <v>10.3</v>
      </c>
      <c r="EU22" s="17">
        <v>0.3</v>
      </c>
      <c r="EV22" s="17">
        <v>4.4000000000000004</v>
      </c>
      <c r="EW22" s="17">
        <v>20</v>
      </c>
      <c r="EX22" s="17">
        <v>10</v>
      </c>
      <c r="EY22" s="17">
        <v>20.3</v>
      </c>
      <c r="EZ22" s="17">
        <v>38.5</v>
      </c>
      <c r="FA22" s="17">
        <v>29.4</v>
      </c>
      <c r="FB22" s="17">
        <v>3.4</v>
      </c>
      <c r="FC22" s="17">
        <v>16.2</v>
      </c>
      <c r="FD22" s="17">
        <v>15.5</v>
      </c>
      <c r="FE22" s="17">
        <v>7.5</v>
      </c>
      <c r="FF22" s="17">
        <v>6242.74</v>
      </c>
      <c r="FG22" s="15"/>
      <c r="FH22" s="17">
        <v>24.231249999999999</v>
      </c>
      <c r="FI22" s="17">
        <v>1.2949999999999999</v>
      </c>
      <c r="FJ22" s="17">
        <v>0</v>
      </c>
      <c r="FK22" s="17">
        <v>10.878</v>
      </c>
      <c r="FL22" s="17">
        <v>13</v>
      </c>
      <c r="FM22" s="17"/>
      <c r="FN22" s="17">
        <v>18.90916</v>
      </c>
      <c r="FO22" s="17">
        <v>0</v>
      </c>
      <c r="FP22" s="17">
        <v>5</v>
      </c>
      <c r="FQ22" s="17">
        <v>73.313410000000005</v>
      </c>
    </row>
    <row r="23" spans="1:173" ht="24" customHeight="1">
      <c r="A23" s="16" t="s">
        <v>90</v>
      </c>
      <c r="B23" s="16" t="s">
        <v>699</v>
      </c>
      <c r="C23" s="17">
        <v>0.5</v>
      </c>
      <c r="D23" s="17">
        <v>0.6</v>
      </c>
      <c r="E23" s="17">
        <v>2.9</v>
      </c>
      <c r="F23" s="17">
        <v>654.5</v>
      </c>
      <c r="G23" s="17">
        <v>220.8</v>
      </c>
      <c r="H23" s="17"/>
      <c r="I23" s="17"/>
      <c r="J23" s="17">
        <v>89.7</v>
      </c>
      <c r="K23" s="17">
        <v>235.5</v>
      </c>
      <c r="L23" s="17"/>
      <c r="M23" s="17"/>
      <c r="N23" s="17">
        <v>105.6</v>
      </c>
      <c r="O23" s="17">
        <v>106.3</v>
      </c>
      <c r="P23" s="17">
        <v>106.8</v>
      </c>
      <c r="Q23" s="17">
        <v>211.7</v>
      </c>
      <c r="R23" s="17">
        <v>209</v>
      </c>
      <c r="S23" s="17">
        <v>108.9</v>
      </c>
      <c r="T23" s="17">
        <v>566.79999999999995</v>
      </c>
      <c r="U23" s="17">
        <v>10.5</v>
      </c>
      <c r="V23" s="17"/>
      <c r="W23" s="17"/>
      <c r="X23" s="17"/>
      <c r="Y23" s="17"/>
      <c r="Z23" s="17">
        <v>163.6</v>
      </c>
      <c r="AA23" s="17">
        <v>8.6999999999999993</v>
      </c>
      <c r="AB23" s="17">
        <v>0</v>
      </c>
      <c r="AC23" s="17">
        <v>6.35</v>
      </c>
      <c r="AD23" s="17">
        <v>9.16</v>
      </c>
      <c r="AE23" s="17">
        <v>40.380000000000003</v>
      </c>
      <c r="AF23" s="17">
        <v>5.32</v>
      </c>
      <c r="AG23" s="17"/>
      <c r="AH23" s="17"/>
      <c r="AI23" s="17"/>
      <c r="AJ23" s="17">
        <v>111.4</v>
      </c>
      <c r="AK23" s="17">
        <v>220</v>
      </c>
      <c r="AL23" s="17"/>
      <c r="AM23" s="17"/>
      <c r="AN23" s="17"/>
      <c r="AO23" s="17">
        <v>6.5</v>
      </c>
      <c r="AP23" s="17">
        <v>464.8</v>
      </c>
      <c r="AQ23" s="17">
        <v>71.3</v>
      </c>
      <c r="AR23" s="17">
        <v>150.19999999999999</v>
      </c>
      <c r="AS23" s="17">
        <v>42.1</v>
      </c>
      <c r="AT23" s="17">
        <v>18.399999999999999</v>
      </c>
      <c r="AU23" s="17">
        <v>19.7</v>
      </c>
      <c r="AV23" s="17">
        <v>90.2</v>
      </c>
      <c r="AW23" s="17">
        <v>0</v>
      </c>
      <c r="AX23" s="17">
        <v>122.8</v>
      </c>
      <c r="AY23" s="17">
        <v>73.900000000000006</v>
      </c>
      <c r="AZ23" s="17">
        <v>109.9</v>
      </c>
      <c r="BA23" s="17">
        <v>7.5</v>
      </c>
      <c r="BB23" s="17">
        <v>9.6</v>
      </c>
      <c r="BC23" s="17">
        <v>45.5</v>
      </c>
      <c r="BD23" s="17">
        <v>26.3</v>
      </c>
      <c r="BE23" s="17">
        <v>3.2</v>
      </c>
      <c r="BF23" s="17">
        <v>32.6</v>
      </c>
      <c r="BG23" s="17">
        <v>175.5</v>
      </c>
      <c r="BH23" s="17">
        <v>40.4</v>
      </c>
      <c r="BI23" s="17"/>
      <c r="BJ23" s="17"/>
      <c r="BK23" s="17">
        <v>0</v>
      </c>
      <c r="BL23" s="17"/>
      <c r="BM23" s="17"/>
      <c r="BN23" s="17"/>
      <c r="BO23" s="17">
        <v>131.69999999999999</v>
      </c>
      <c r="BP23" s="17">
        <v>0</v>
      </c>
      <c r="BQ23" s="17">
        <v>0</v>
      </c>
      <c r="BR23" s="17">
        <v>0</v>
      </c>
      <c r="BS23" s="17"/>
      <c r="BT23" s="17"/>
      <c r="BU23" s="17"/>
      <c r="BV23" s="17"/>
      <c r="BW23" s="17"/>
      <c r="BX23" s="17"/>
      <c r="BY23" s="17">
        <v>113.5</v>
      </c>
      <c r="BZ23" s="17"/>
      <c r="CA23" s="17"/>
      <c r="CB23" s="17">
        <v>103.8</v>
      </c>
      <c r="CC23" s="17">
        <v>133</v>
      </c>
      <c r="CD23" s="17">
        <v>62.2</v>
      </c>
      <c r="CE23" s="17">
        <v>80.8</v>
      </c>
      <c r="CF23" s="17">
        <v>30.4</v>
      </c>
      <c r="CG23" s="17"/>
      <c r="CH23" s="17"/>
      <c r="CI23" s="17"/>
      <c r="CJ23" s="17">
        <v>115.6</v>
      </c>
      <c r="CK23" s="17"/>
      <c r="CL23" s="17">
        <v>56.9</v>
      </c>
      <c r="CM23" s="17">
        <v>0</v>
      </c>
      <c r="CN23" s="17"/>
      <c r="CO23" s="17"/>
      <c r="CP23" s="17"/>
      <c r="CQ23" s="17"/>
      <c r="CR23" s="17"/>
      <c r="CS23" s="17"/>
      <c r="CT23" s="17">
        <v>0.1</v>
      </c>
      <c r="CU23" s="17">
        <v>47.6</v>
      </c>
      <c r="CV23" s="17">
        <v>7.8</v>
      </c>
      <c r="CW23" s="17">
        <v>1.8</v>
      </c>
      <c r="CX23" s="17">
        <v>0</v>
      </c>
      <c r="CY23" s="17">
        <v>20</v>
      </c>
      <c r="CZ23" s="17">
        <v>9.9</v>
      </c>
      <c r="DA23" s="17">
        <v>5.4</v>
      </c>
      <c r="DB23" s="17">
        <v>2.7</v>
      </c>
      <c r="DC23" s="17">
        <v>5.0999999999999996</v>
      </c>
      <c r="DD23" s="17">
        <v>20.6</v>
      </c>
      <c r="DE23" s="17">
        <v>20</v>
      </c>
      <c r="DF23" s="17">
        <v>18.899999999999999</v>
      </c>
      <c r="DG23" s="17">
        <v>3.4</v>
      </c>
      <c r="DH23" s="17">
        <v>18.8</v>
      </c>
      <c r="DI23" s="17">
        <v>1.1000000000000001</v>
      </c>
      <c r="DJ23" s="17">
        <v>0.9</v>
      </c>
      <c r="DK23" s="17">
        <v>9.8000000000000007</v>
      </c>
      <c r="DL23" s="17">
        <v>25.7</v>
      </c>
      <c r="DM23" s="17">
        <v>4.5</v>
      </c>
      <c r="DN23" s="17">
        <v>1.2</v>
      </c>
      <c r="DO23" s="17">
        <v>2.4</v>
      </c>
      <c r="DP23" s="17">
        <v>2.9</v>
      </c>
      <c r="DQ23" s="17">
        <v>0.45700000000000002</v>
      </c>
      <c r="DR23" s="17">
        <v>3.5</v>
      </c>
      <c r="DS23" s="17">
        <v>16.100000000000001</v>
      </c>
      <c r="DT23" s="17">
        <v>2</v>
      </c>
      <c r="DU23" s="17"/>
      <c r="DV23" s="17">
        <v>17.5</v>
      </c>
      <c r="DW23" s="17">
        <v>12.2</v>
      </c>
      <c r="DX23" s="17">
        <v>20.100000000000001</v>
      </c>
      <c r="DY23" s="17">
        <v>20.5</v>
      </c>
      <c r="DZ23" s="17">
        <v>20</v>
      </c>
      <c r="EA23" s="17">
        <v>16.600000000000001</v>
      </c>
      <c r="EB23" s="17">
        <v>19.899999999999999</v>
      </c>
      <c r="EC23" s="17">
        <v>14.6</v>
      </c>
      <c r="ED23" s="17">
        <v>40</v>
      </c>
      <c r="EE23" s="17">
        <v>62.3</v>
      </c>
      <c r="EF23" s="17">
        <v>2.5</v>
      </c>
      <c r="EG23" s="17">
        <v>2.6</v>
      </c>
      <c r="EH23" s="17">
        <v>21</v>
      </c>
      <c r="EI23" s="17">
        <v>7.6</v>
      </c>
      <c r="EJ23" s="17">
        <v>6.6</v>
      </c>
      <c r="EK23" s="17">
        <v>20.399999999999999</v>
      </c>
      <c r="EL23" s="17">
        <v>20.399999999999999</v>
      </c>
      <c r="EM23" s="17">
        <v>10.199999999999999</v>
      </c>
      <c r="EN23" s="17">
        <v>1.9</v>
      </c>
      <c r="EO23" s="201">
        <v>0</v>
      </c>
      <c r="EP23" s="17">
        <v>48.2</v>
      </c>
      <c r="EQ23" s="17">
        <v>0.6</v>
      </c>
      <c r="ER23" s="17">
        <v>17.399999999999999</v>
      </c>
      <c r="ES23" s="17">
        <v>17.600000000000001</v>
      </c>
      <c r="ET23" s="17">
        <v>46.7</v>
      </c>
      <c r="EU23" s="17">
        <v>1.3</v>
      </c>
      <c r="EV23" s="17">
        <v>4.4000000000000004</v>
      </c>
      <c r="EW23" s="17">
        <v>20</v>
      </c>
      <c r="EX23" s="17">
        <v>9.9</v>
      </c>
      <c r="EY23" s="17">
        <v>19.7</v>
      </c>
      <c r="EZ23" s="17">
        <v>37.5</v>
      </c>
      <c r="FA23" s="17">
        <v>29.5</v>
      </c>
      <c r="FB23" s="17">
        <v>3.4</v>
      </c>
      <c r="FC23" s="17">
        <v>16.100000000000001</v>
      </c>
      <c r="FD23" s="17">
        <v>15.9</v>
      </c>
      <c r="FE23" s="17">
        <v>7.9</v>
      </c>
      <c r="FF23" s="17">
        <v>6418.9669999999996</v>
      </c>
      <c r="FG23" s="15"/>
      <c r="FH23" s="17">
        <v>24.039729999999999</v>
      </c>
      <c r="FI23" s="17">
        <v>1.294</v>
      </c>
      <c r="FJ23" s="17">
        <v>2.7789999999999999</v>
      </c>
      <c r="FK23" s="17">
        <v>9.77</v>
      </c>
      <c r="FL23" s="17">
        <v>13</v>
      </c>
      <c r="FM23" s="17"/>
      <c r="FN23" s="17">
        <v>18.90382</v>
      </c>
      <c r="FO23" s="17">
        <v>0</v>
      </c>
      <c r="FP23" s="17">
        <v>4.8</v>
      </c>
      <c r="FQ23" s="17">
        <v>74.586550000000003</v>
      </c>
    </row>
    <row r="24" spans="1:173" ht="24" customHeight="1">
      <c r="A24" s="16" t="s">
        <v>90</v>
      </c>
      <c r="B24" s="16" t="s">
        <v>700</v>
      </c>
      <c r="C24" s="17">
        <v>1.1000000000000001</v>
      </c>
      <c r="D24" s="17">
        <v>1.6</v>
      </c>
      <c r="E24" s="17">
        <v>2.9</v>
      </c>
      <c r="F24" s="17">
        <v>649</v>
      </c>
      <c r="G24" s="17">
        <v>219.9</v>
      </c>
      <c r="H24" s="17"/>
      <c r="I24" s="17"/>
      <c r="J24" s="17">
        <v>90.7</v>
      </c>
      <c r="K24" s="17">
        <v>233.9</v>
      </c>
      <c r="L24" s="17"/>
      <c r="M24" s="17"/>
      <c r="N24" s="17">
        <v>106.2</v>
      </c>
      <c r="O24" s="17">
        <v>106.4</v>
      </c>
      <c r="P24" s="17">
        <v>106.5</v>
      </c>
      <c r="Q24" s="17">
        <v>206.5</v>
      </c>
      <c r="R24" s="17">
        <v>207.2</v>
      </c>
      <c r="S24" s="17">
        <v>109.2</v>
      </c>
      <c r="T24" s="17">
        <v>556.1</v>
      </c>
      <c r="U24" s="17">
        <v>10.6</v>
      </c>
      <c r="V24" s="17"/>
      <c r="W24" s="17"/>
      <c r="X24" s="17"/>
      <c r="Y24" s="17"/>
      <c r="Z24" s="17">
        <v>171.3</v>
      </c>
      <c r="AA24" s="17">
        <v>7.9</v>
      </c>
      <c r="AB24" s="17">
        <v>0</v>
      </c>
      <c r="AC24" s="17">
        <v>6.34</v>
      </c>
      <c r="AD24" s="17">
        <v>9.51</v>
      </c>
      <c r="AE24" s="17">
        <v>40.4</v>
      </c>
      <c r="AF24" s="17">
        <v>5.35</v>
      </c>
      <c r="AG24" s="17"/>
      <c r="AH24" s="17"/>
      <c r="AI24" s="17"/>
      <c r="AJ24" s="17">
        <v>111.4</v>
      </c>
      <c r="AK24" s="17">
        <v>221.6</v>
      </c>
      <c r="AL24" s="17"/>
      <c r="AM24" s="17"/>
      <c r="AN24" s="17"/>
      <c r="AO24" s="17">
        <v>6.5</v>
      </c>
      <c r="AP24" s="17">
        <v>302.3</v>
      </c>
      <c r="AQ24" s="17">
        <v>72.099999999999994</v>
      </c>
      <c r="AR24" s="17">
        <v>126.7</v>
      </c>
      <c r="AS24" s="17">
        <v>41.7</v>
      </c>
      <c r="AT24" s="17">
        <v>18.399999999999999</v>
      </c>
      <c r="AU24" s="17">
        <v>19.7</v>
      </c>
      <c r="AV24" s="17">
        <v>91</v>
      </c>
      <c r="AW24" s="17">
        <v>0</v>
      </c>
      <c r="AX24" s="17">
        <v>125.3</v>
      </c>
      <c r="AY24" s="17">
        <v>73.099999999999994</v>
      </c>
      <c r="AZ24" s="17">
        <v>110.1</v>
      </c>
      <c r="BA24" s="17">
        <v>7.6</v>
      </c>
      <c r="BB24" s="17">
        <v>9.6</v>
      </c>
      <c r="BC24" s="17">
        <v>46.4</v>
      </c>
      <c r="BD24" s="17">
        <v>40.700000000000003</v>
      </c>
      <c r="BE24" s="17">
        <v>3.2</v>
      </c>
      <c r="BF24" s="17">
        <v>30.2</v>
      </c>
      <c r="BG24" s="17">
        <v>175.1</v>
      </c>
      <c r="BH24" s="17">
        <v>40.4</v>
      </c>
      <c r="BI24" s="17"/>
      <c r="BJ24" s="17"/>
      <c r="BK24" s="17">
        <v>46.1</v>
      </c>
      <c r="BL24" s="17"/>
      <c r="BM24" s="17"/>
      <c r="BN24" s="17"/>
      <c r="BO24" s="17">
        <v>131.69999999999999</v>
      </c>
      <c r="BP24" s="17">
        <v>0</v>
      </c>
      <c r="BQ24" s="17">
        <v>0</v>
      </c>
      <c r="BR24" s="17">
        <v>0</v>
      </c>
      <c r="BS24" s="17"/>
      <c r="BT24" s="17"/>
      <c r="BU24" s="17"/>
      <c r="BV24" s="17"/>
      <c r="BW24" s="17"/>
      <c r="BX24" s="17"/>
      <c r="BY24" s="17">
        <v>113.1</v>
      </c>
      <c r="BZ24" s="17"/>
      <c r="CA24" s="17"/>
      <c r="CB24" s="17">
        <v>76.8</v>
      </c>
      <c r="CC24" s="17">
        <v>115.8</v>
      </c>
      <c r="CD24" s="17">
        <v>61</v>
      </c>
      <c r="CE24" s="17">
        <v>79.5</v>
      </c>
      <c r="CF24" s="17">
        <v>30.4</v>
      </c>
      <c r="CG24" s="17"/>
      <c r="CH24" s="17"/>
      <c r="CI24" s="17"/>
      <c r="CJ24" s="17">
        <v>113.6</v>
      </c>
      <c r="CK24" s="17"/>
      <c r="CL24" s="17">
        <v>56.2</v>
      </c>
      <c r="CM24" s="17">
        <v>0</v>
      </c>
      <c r="CN24" s="17"/>
      <c r="CO24" s="17"/>
      <c r="CP24" s="17"/>
      <c r="CQ24" s="17"/>
      <c r="CR24" s="17"/>
      <c r="CS24" s="17"/>
      <c r="CT24" s="17">
        <v>0.1</v>
      </c>
      <c r="CU24" s="17">
        <v>49.2</v>
      </c>
      <c r="CV24" s="17">
        <v>13.3</v>
      </c>
      <c r="CW24" s="17">
        <v>1.2</v>
      </c>
      <c r="CX24" s="17">
        <v>0</v>
      </c>
      <c r="CY24" s="17">
        <v>20</v>
      </c>
      <c r="CZ24" s="17">
        <v>9.8000000000000007</v>
      </c>
      <c r="DA24" s="17">
        <v>5.3</v>
      </c>
      <c r="DB24" s="17">
        <v>2.7</v>
      </c>
      <c r="DC24" s="17">
        <v>5.2</v>
      </c>
      <c r="DD24" s="17">
        <v>20.3</v>
      </c>
      <c r="DE24" s="17">
        <v>20</v>
      </c>
      <c r="DF24" s="17">
        <v>18.899999999999999</v>
      </c>
      <c r="DG24" s="17">
        <v>3.4</v>
      </c>
      <c r="DH24" s="17">
        <v>18.8</v>
      </c>
      <c r="DI24" s="17">
        <v>1.9</v>
      </c>
      <c r="DJ24" s="17">
        <v>1.6</v>
      </c>
      <c r="DK24" s="17">
        <v>10.9</v>
      </c>
      <c r="DL24" s="17">
        <v>27.3</v>
      </c>
      <c r="DM24" s="17">
        <v>4.5</v>
      </c>
      <c r="DN24" s="17">
        <v>1.2</v>
      </c>
      <c r="DO24" s="17">
        <v>2.4</v>
      </c>
      <c r="DP24" s="17">
        <v>2.9</v>
      </c>
      <c r="DQ24" s="17">
        <v>2.0310000000000001</v>
      </c>
      <c r="DR24" s="17">
        <v>3.5</v>
      </c>
      <c r="DS24" s="17">
        <v>16</v>
      </c>
      <c r="DT24" s="17">
        <v>2</v>
      </c>
      <c r="DU24" s="17"/>
      <c r="DV24" s="17">
        <v>17.399999999999999</v>
      </c>
      <c r="DW24" s="17">
        <v>12.2</v>
      </c>
      <c r="DX24" s="17">
        <v>20.2</v>
      </c>
      <c r="DY24" s="17">
        <v>20.399999999999999</v>
      </c>
      <c r="DZ24" s="17">
        <v>20</v>
      </c>
      <c r="EA24" s="17">
        <v>10.8</v>
      </c>
      <c r="EB24" s="17">
        <v>0</v>
      </c>
      <c r="EC24" s="17">
        <v>26.4</v>
      </c>
      <c r="ED24" s="17">
        <v>42.8</v>
      </c>
      <c r="EE24" s="17">
        <v>63.6</v>
      </c>
      <c r="EF24" s="17">
        <v>2.1</v>
      </c>
      <c r="EG24" s="17">
        <v>1.5</v>
      </c>
      <c r="EH24" s="17">
        <v>20.9</v>
      </c>
      <c r="EI24" s="17">
        <v>7.6</v>
      </c>
      <c r="EJ24" s="17">
        <v>6.6</v>
      </c>
      <c r="EK24" s="17">
        <v>20.399999999999999</v>
      </c>
      <c r="EL24" s="17">
        <v>20.399999999999999</v>
      </c>
      <c r="EM24" s="17">
        <v>10.199999999999999</v>
      </c>
      <c r="EN24" s="17">
        <v>1.4</v>
      </c>
      <c r="EO24" s="201">
        <v>0</v>
      </c>
      <c r="EP24" s="17">
        <v>108.9</v>
      </c>
      <c r="EQ24" s="17">
        <v>0.6</v>
      </c>
      <c r="ER24" s="17">
        <v>18.5</v>
      </c>
      <c r="ES24" s="17">
        <v>17.899999999999999</v>
      </c>
      <c r="ET24" s="17">
        <v>93.8</v>
      </c>
      <c r="EU24" s="17">
        <v>3.4</v>
      </c>
      <c r="EV24" s="17">
        <v>4.4000000000000004</v>
      </c>
      <c r="EW24" s="17">
        <v>19.899999999999999</v>
      </c>
      <c r="EX24" s="17">
        <v>11.1</v>
      </c>
      <c r="EY24" s="17">
        <v>20</v>
      </c>
      <c r="EZ24" s="17">
        <v>37.799999999999997</v>
      </c>
      <c r="FA24" s="17">
        <v>29.5</v>
      </c>
      <c r="FB24" s="17">
        <v>3.3</v>
      </c>
      <c r="FC24" s="17">
        <v>16.3</v>
      </c>
      <c r="FD24" s="17">
        <v>15.8</v>
      </c>
      <c r="FE24" s="17">
        <v>8.6</v>
      </c>
      <c r="FF24" s="17">
        <v>6345.0309999999999</v>
      </c>
      <c r="FG24" s="15"/>
      <c r="FH24" s="17">
        <v>24.04082</v>
      </c>
      <c r="FI24" s="17">
        <v>1.2929999999999999</v>
      </c>
      <c r="FJ24" s="17">
        <v>3.0859999999999999</v>
      </c>
      <c r="FK24" s="17">
        <v>9.64</v>
      </c>
      <c r="FL24" s="17">
        <v>13</v>
      </c>
      <c r="FM24" s="17"/>
      <c r="FN24" s="17">
        <v>18.908950000000001</v>
      </c>
      <c r="FO24" s="17">
        <v>0</v>
      </c>
      <c r="FP24" s="17">
        <v>4.2</v>
      </c>
      <c r="FQ24" s="17">
        <v>74.168769999999995</v>
      </c>
    </row>
    <row r="25" spans="1:173" ht="24" customHeight="1">
      <c r="A25" s="16" t="s">
        <v>90</v>
      </c>
      <c r="B25" s="16" t="s">
        <v>701</v>
      </c>
      <c r="C25" s="17">
        <v>1.1000000000000001</v>
      </c>
      <c r="D25" s="17">
        <v>1.6</v>
      </c>
      <c r="E25" s="17">
        <v>2.9</v>
      </c>
      <c r="F25" s="17">
        <v>645.70000000000005</v>
      </c>
      <c r="G25" s="17">
        <v>218.7</v>
      </c>
      <c r="H25" s="17"/>
      <c r="I25" s="17"/>
      <c r="J25" s="17">
        <v>90</v>
      </c>
      <c r="K25" s="17">
        <v>233.4</v>
      </c>
      <c r="L25" s="17"/>
      <c r="M25" s="17"/>
      <c r="N25" s="17">
        <v>133.6</v>
      </c>
      <c r="O25" s="17">
        <v>133.4</v>
      </c>
      <c r="P25" s="17">
        <v>133.80000000000001</v>
      </c>
      <c r="Q25" s="17">
        <v>235.9</v>
      </c>
      <c r="R25" s="17">
        <v>150.19999999999999</v>
      </c>
      <c r="S25" s="17">
        <v>81.099999999999994</v>
      </c>
      <c r="T25" s="17">
        <v>553.70000000000005</v>
      </c>
      <c r="U25" s="17">
        <v>10.5</v>
      </c>
      <c r="V25" s="17"/>
      <c r="W25" s="17"/>
      <c r="X25" s="17"/>
      <c r="Y25" s="17"/>
      <c r="Z25" s="17">
        <v>166.4</v>
      </c>
      <c r="AA25" s="17">
        <v>7.9</v>
      </c>
      <c r="AB25" s="17">
        <v>0</v>
      </c>
      <c r="AC25" s="17">
        <v>6.3</v>
      </c>
      <c r="AD25" s="17">
        <v>9.5399999999999991</v>
      </c>
      <c r="AE25" s="17">
        <v>39.159999999999997</v>
      </c>
      <c r="AF25" s="17">
        <v>5.36</v>
      </c>
      <c r="AG25" s="17"/>
      <c r="AH25" s="17"/>
      <c r="AI25" s="17"/>
      <c r="AJ25" s="17">
        <v>111.1</v>
      </c>
      <c r="AK25" s="17">
        <v>222.5</v>
      </c>
      <c r="AL25" s="17"/>
      <c r="AM25" s="17"/>
      <c r="AN25" s="17"/>
      <c r="AO25" s="17">
        <v>6.5</v>
      </c>
      <c r="AP25" s="17">
        <v>464.2</v>
      </c>
      <c r="AQ25" s="17">
        <v>73.900000000000006</v>
      </c>
      <c r="AR25" s="17">
        <v>148.69999999999999</v>
      </c>
      <c r="AS25" s="17">
        <v>41.8</v>
      </c>
      <c r="AT25" s="17">
        <v>18.5</v>
      </c>
      <c r="AU25" s="17">
        <v>19.7</v>
      </c>
      <c r="AV25" s="17">
        <v>88.8</v>
      </c>
      <c r="AW25" s="17">
        <v>0</v>
      </c>
      <c r="AX25" s="17">
        <v>123.6</v>
      </c>
      <c r="AY25" s="17">
        <v>72.900000000000006</v>
      </c>
      <c r="AZ25" s="17">
        <v>109.5</v>
      </c>
      <c r="BA25" s="17">
        <v>7.6</v>
      </c>
      <c r="BB25" s="17">
        <v>9.5</v>
      </c>
      <c r="BC25" s="17">
        <v>46.1</v>
      </c>
      <c r="BD25" s="17">
        <v>44.1</v>
      </c>
      <c r="BE25" s="17">
        <v>3.2</v>
      </c>
      <c r="BF25" s="17">
        <v>29.9</v>
      </c>
      <c r="BG25" s="17">
        <v>174.2</v>
      </c>
      <c r="BH25" s="17">
        <v>40.200000000000003</v>
      </c>
      <c r="BI25" s="17"/>
      <c r="BJ25" s="17"/>
      <c r="BK25" s="17">
        <v>46.8</v>
      </c>
      <c r="BL25" s="17"/>
      <c r="BM25" s="17"/>
      <c r="BN25" s="17"/>
      <c r="BO25" s="17">
        <v>130.6</v>
      </c>
      <c r="BP25" s="17">
        <v>0</v>
      </c>
      <c r="BQ25" s="17">
        <v>0</v>
      </c>
      <c r="BR25" s="17">
        <v>0</v>
      </c>
      <c r="BS25" s="17"/>
      <c r="BT25" s="17"/>
      <c r="BU25" s="17"/>
      <c r="BV25" s="17"/>
      <c r="BW25" s="17"/>
      <c r="BX25" s="17"/>
      <c r="BY25" s="17">
        <v>112.6</v>
      </c>
      <c r="BZ25" s="17"/>
      <c r="CA25" s="17"/>
      <c r="CB25" s="17">
        <v>116.9</v>
      </c>
      <c r="CC25" s="17">
        <v>132.9</v>
      </c>
      <c r="CD25" s="17">
        <v>60.5</v>
      </c>
      <c r="CE25" s="17">
        <v>78.3</v>
      </c>
      <c r="CF25" s="17">
        <v>30.2</v>
      </c>
      <c r="CG25" s="17"/>
      <c r="CH25" s="17"/>
      <c r="CI25" s="17"/>
      <c r="CJ25" s="17">
        <v>114.1</v>
      </c>
      <c r="CK25" s="17"/>
      <c r="CL25" s="17">
        <v>55.2</v>
      </c>
      <c r="CM25" s="17">
        <v>0</v>
      </c>
      <c r="CN25" s="17"/>
      <c r="CO25" s="17"/>
      <c r="CP25" s="17"/>
      <c r="CQ25" s="17"/>
      <c r="CR25" s="17"/>
      <c r="CS25" s="17"/>
      <c r="CT25" s="17">
        <v>0.2</v>
      </c>
      <c r="CU25" s="17">
        <v>35.200000000000003</v>
      </c>
      <c r="CV25" s="17">
        <v>65.900000000000006</v>
      </c>
      <c r="CW25" s="17">
        <v>0</v>
      </c>
      <c r="CX25" s="17">
        <v>0</v>
      </c>
      <c r="CY25" s="17">
        <v>19.899999999999999</v>
      </c>
      <c r="CZ25" s="17">
        <v>9.9</v>
      </c>
      <c r="DA25" s="17">
        <v>5.5</v>
      </c>
      <c r="DB25" s="17">
        <v>2.7</v>
      </c>
      <c r="DC25" s="17">
        <v>5.2</v>
      </c>
      <c r="DD25" s="17">
        <v>20.3</v>
      </c>
      <c r="DE25" s="17">
        <v>20</v>
      </c>
      <c r="DF25" s="17">
        <v>18.899999999999999</v>
      </c>
      <c r="DG25" s="17">
        <v>3.4</v>
      </c>
      <c r="DH25" s="17">
        <v>18.8</v>
      </c>
      <c r="DI25" s="17">
        <v>2.8</v>
      </c>
      <c r="DJ25" s="17">
        <v>2.7</v>
      </c>
      <c r="DK25" s="17">
        <v>10.7</v>
      </c>
      <c r="DL25" s="17">
        <v>35.200000000000003</v>
      </c>
      <c r="DM25" s="17">
        <v>4.4000000000000004</v>
      </c>
      <c r="DN25" s="17">
        <v>1.2</v>
      </c>
      <c r="DO25" s="17">
        <v>2.4</v>
      </c>
      <c r="DP25" s="17">
        <v>2.9</v>
      </c>
      <c r="DQ25" s="17">
        <v>3.9380000000000002</v>
      </c>
      <c r="DR25" s="17">
        <v>3.2</v>
      </c>
      <c r="DS25" s="17">
        <v>16</v>
      </c>
      <c r="DT25" s="17">
        <v>2</v>
      </c>
      <c r="DU25" s="17"/>
      <c r="DV25" s="17">
        <v>17.399999999999999</v>
      </c>
      <c r="DW25" s="17">
        <v>12.2</v>
      </c>
      <c r="DX25" s="17">
        <v>20</v>
      </c>
      <c r="DY25" s="17">
        <v>20.399999999999999</v>
      </c>
      <c r="DZ25" s="17">
        <v>20</v>
      </c>
      <c r="EA25" s="17">
        <v>8.4</v>
      </c>
      <c r="EB25" s="17">
        <v>0</v>
      </c>
      <c r="EC25" s="17">
        <v>34.1</v>
      </c>
      <c r="ED25" s="17">
        <v>55.1</v>
      </c>
      <c r="EE25" s="17">
        <v>65.8</v>
      </c>
      <c r="EF25" s="17">
        <v>3.8</v>
      </c>
      <c r="EG25" s="17">
        <v>3.4</v>
      </c>
      <c r="EH25" s="17">
        <v>20.9</v>
      </c>
      <c r="EI25" s="17">
        <v>7.6</v>
      </c>
      <c r="EJ25" s="17">
        <v>6.9</v>
      </c>
      <c r="EK25" s="17">
        <v>20.399999999999999</v>
      </c>
      <c r="EL25" s="17">
        <v>20.399999999999999</v>
      </c>
      <c r="EM25" s="17">
        <v>10.199999999999999</v>
      </c>
      <c r="EN25" s="17">
        <v>0.1</v>
      </c>
      <c r="EO25" s="201">
        <v>0</v>
      </c>
      <c r="EP25" s="17">
        <v>128.9</v>
      </c>
      <c r="EQ25" s="17">
        <v>0.6</v>
      </c>
      <c r="ER25" s="17">
        <v>15.6</v>
      </c>
      <c r="ES25" s="17">
        <v>15.4</v>
      </c>
      <c r="ET25" s="17">
        <v>100.5</v>
      </c>
      <c r="EU25" s="17">
        <v>5.6</v>
      </c>
      <c r="EV25" s="17">
        <v>4.4000000000000004</v>
      </c>
      <c r="EW25" s="17">
        <v>20</v>
      </c>
      <c r="EX25" s="17">
        <v>10.6</v>
      </c>
      <c r="EY25" s="17">
        <v>19.399999999999999</v>
      </c>
      <c r="EZ25" s="17">
        <v>38.299999999999997</v>
      </c>
      <c r="FA25" s="17">
        <v>29.4</v>
      </c>
      <c r="FB25" s="17">
        <v>3.3</v>
      </c>
      <c r="FC25" s="17">
        <v>16.2</v>
      </c>
      <c r="FD25" s="17">
        <v>15.2</v>
      </c>
      <c r="FE25" s="17">
        <v>8.5</v>
      </c>
      <c r="FF25" s="17">
        <v>6687.1980000000003</v>
      </c>
      <c r="FG25" s="15"/>
      <c r="FH25" s="17">
        <v>24.04373</v>
      </c>
      <c r="FI25" s="17">
        <v>1.294</v>
      </c>
      <c r="FJ25" s="17">
        <v>3.903</v>
      </c>
      <c r="FK25" s="17">
        <v>9.7200000000000006</v>
      </c>
      <c r="FL25" s="17">
        <v>13</v>
      </c>
      <c r="FM25" s="17"/>
      <c r="FN25" s="17">
        <v>18.909289999999999</v>
      </c>
      <c r="FO25" s="17">
        <v>0</v>
      </c>
      <c r="FP25" s="17">
        <v>4.3</v>
      </c>
      <c r="FQ25" s="17">
        <v>75.170019999999994</v>
      </c>
    </row>
    <row r="26" spans="1:173" ht="24" customHeight="1">
      <c r="A26" s="18" t="s">
        <v>90</v>
      </c>
      <c r="B26" s="18" t="s">
        <v>702</v>
      </c>
      <c r="C26" s="19">
        <v>1.1000000000000001</v>
      </c>
      <c r="D26" s="19">
        <v>1.6</v>
      </c>
      <c r="E26" s="19">
        <v>2.9</v>
      </c>
      <c r="F26" s="19">
        <v>640</v>
      </c>
      <c r="G26" s="19">
        <v>217.5</v>
      </c>
      <c r="H26" s="19"/>
      <c r="I26" s="19"/>
      <c r="J26" s="19">
        <v>90</v>
      </c>
      <c r="K26" s="19">
        <v>231.4</v>
      </c>
      <c r="L26" s="19"/>
      <c r="M26" s="19"/>
      <c r="N26" s="19">
        <v>109.8</v>
      </c>
      <c r="O26" s="19">
        <v>110</v>
      </c>
      <c r="P26" s="19">
        <v>109.9</v>
      </c>
      <c r="Q26" s="19">
        <v>210.6</v>
      </c>
      <c r="R26" s="19">
        <v>208.3</v>
      </c>
      <c r="S26" s="19">
        <v>109.1</v>
      </c>
      <c r="T26" s="19">
        <v>549.79999999999995</v>
      </c>
      <c r="U26" s="19">
        <v>10.4</v>
      </c>
      <c r="V26" s="19"/>
      <c r="W26" s="19"/>
      <c r="X26" s="19"/>
      <c r="Y26" s="19"/>
      <c r="Z26" s="19">
        <v>159.6</v>
      </c>
      <c r="AA26" s="19">
        <v>7.3</v>
      </c>
      <c r="AB26" s="19">
        <v>0</v>
      </c>
      <c r="AC26" s="19">
        <v>6.3</v>
      </c>
      <c r="AD26" s="19">
        <v>10.08</v>
      </c>
      <c r="AE26" s="19">
        <v>39.61</v>
      </c>
      <c r="AF26" s="19">
        <v>6.21</v>
      </c>
      <c r="AG26" s="19"/>
      <c r="AH26" s="19"/>
      <c r="AI26" s="19"/>
      <c r="AJ26" s="19">
        <v>109.4</v>
      </c>
      <c r="AK26" s="19">
        <v>192.2</v>
      </c>
      <c r="AL26" s="19"/>
      <c r="AM26" s="19"/>
      <c r="AN26" s="19"/>
      <c r="AO26" s="19">
        <v>6.5</v>
      </c>
      <c r="AP26" s="19">
        <v>460.9</v>
      </c>
      <c r="AQ26" s="19">
        <v>74.5</v>
      </c>
      <c r="AR26" s="19">
        <v>139.30000000000001</v>
      </c>
      <c r="AS26" s="19">
        <v>41.1</v>
      </c>
      <c r="AT26" s="19">
        <v>18.399999999999999</v>
      </c>
      <c r="AU26" s="19">
        <v>19.7</v>
      </c>
      <c r="AV26" s="19">
        <v>87.4</v>
      </c>
      <c r="AW26" s="19">
        <v>0</v>
      </c>
      <c r="AX26" s="19">
        <v>180.8</v>
      </c>
      <c r="AY26" s="19">
        <v>88.4</v>
      </c>
      <c r="AZ26" s="19">
        <v>106.7</v>
      </c>
      <c r="BA26" s="19">
        <v>4.7</v>
      </c>
      <c r="BB26" s="19">
        <v>9.6</v>
      </c>
      <c r="BC26" s="19">
        <v>45.8</v>
      </c>
      <c r="BD26" s="19">
        <v>46.4</v>
      </c>
      <c r="BE26" s="19">
        <v>3.2</v>
      </c>
      <c r="BF26" s="19">
        <v>29.5</v>
      </c>
      <c r="BG26" s="19">
        <v>172.3</v>
      </c>
      <c r="BH26" s="19">
        <v>59.6</v>
      </c>
      <c r="BI26" s="19"/>
      <c r="BJ26" s="19"/>
      <c r="BK26" s="19">
        <v>46.8</v>
      </c>
      <c r="BL26" s="19"/>
      <c r="BM26" s="19"/>
      <c r="BN26" s="19"/>
      <c r="BO26" s="19">
        <v>129.5</v>
      </c>
      <c r="BP26" s="19">
        <v>0</v>
      </c>
      <c r="BQ26" s="19">
        <v>0</v>
      </c>
      <c r="BR26" s="19">
        <v>0</v>
      </c>
      <c r="BS26" s="19"/>
      <c r="BT26" s="19"/>
      <c r="BU26" s="19"/>
      <c r="BV26" s="19"/>
      <c r="BW26" s="19"/>
      <c r="BX26" s="19"/>
      <c r="BY26" s="19">
        <v>110.3</v>
      </c>
      <c r="BZ26" s="19"/>
      <c r="CA26" s="19"/>
      <c r="CB26" s="19">
        <v>160.69999999999999</v>
      </c>
      <c r="CC26" s="19">
        <v>127.9</v>
      </c>
      <c r="CD26" s="19">
        <v>60.4</v>
      </c>
      <c r="CE26" s="19">
        <v>77.8</v>
      </c>
      <c r="CF26" s="19">
        <v>29.5</v>
      </c>
      <c r="CG26" s="19"/>
      <c r="CH26" s="19"/>
      <c r="CI26" s="19"/>
      <c r="CJ26" s="19">
        <v>114</v>
      </c>
      <c r="CK26" s="19"/>
      <c r="CL26" s="19">
        <v>55.6</v>
      </c>
      <c r="CM26" s="19">
        <v>0</v>
      </c>
      <c r="CN26" s="19"/>
      <c r="CO26" s="19"/>
      <c r="CP26" s="19"/>
      <c r="CQ26" s="19"/>
      <c r="CR26" s="19"/>
      <c r="CS26" s="19"/>
      <c r="CT26" s="19">
        <v>0.2</v>
      </c>
      <c r="CU26" s="19">
        <v>44.6</v>
      </c>
      <c r="CV26" s="19">
        <v>71.2</v>
      </c>
      <c r="CW26" s="19">
        <v>0</v>
      </c>
      <c r="CX26" s="19">
        <v>0.1</v>
      </c>
      <c r="CY26" s="19">
        <v>19.899999999999999</v>
      </c>
      <c r="CZ26" s="19">
        <v>9.9</v>
      </c>
      <c r="DA26" s="19">
        <v>5.4</v>
      </c>
      <c r="DB26" s="19">
        <v>2.6</v>
      </c>
      <c r="DC26" s="19">
        <v>5.2</v>
      </c>
      <c r="DD26" s="19">
        <v>19.8</v>
      </c>
      <c r="DE26" s="19">
        <v>20</v>
      </c>
      <c r="DF26" s="19">
        <v>18.899999999999999</v>
      </c>
      <c r="DG26" s="19">
        <v>3.5</v>
      </c>
      <c r="DH26" s="19">
        <v>18.8</v>
      </c>
      <c r="DI26" s="19">
        <v>4</v>
      </c>
      <c r="DJ26" s="19">
        <v>3.5</v>
      </c>
      <c r="DK26" s="19">
        <v>10.3</v>
      </c>
      <c r="DL26" s="19">
        <v>30.8</v>
      </c>
      <c r="DM26" s="19">
        <v>4.4000000000000004</v>
      </c>
      <c r="DN26" s="19">
        <v>1.2</v>
      </c>
      <c r="DO26" s="19">
        <v>2.4</v>
      </c>
      <c r="DP26" s="19">
        <v>2.9</v>
      </c>
      <c r="DQ26" s="19">
        <v>5.5289999999999999</v>
      </c>
      <c r="DR26" s="19">
        <v>3.5</v>
      </c>
      <c r="DS26" s="19">
        <v>16</v>
      </c>
      <c r="DT26" s="19">
        <v>2</v>
      </c>
      <c r="DU26" s="19"/>
      <c r="DV26" s="19">
        <v>17.399999999999999</v>
      </c>
      <c r="DW26" s="19">
        <v>12.2</v>
      </c>
      <c r="DX26" s="19">
        <v>20</v>
      </c>
      <c r="DY26" s="19">
        <v>20.3</v>
      </c>
      <c r="DZ26" s="19">
        <v>20</v>
      </c>
      <c r="EA26" s="19">
        <v>7.4</v>
      </c>
      <c r="EB26" s="19">
        <v>0</v>
      </c>
      <c r="EC26" s="19">
        <v>35.5</v>
      </c>
      <c r="ED26" s="19">
        <v>58.2</v>
      </c>
      <c r="EE26" s="19">
        <v>67.900000000000006</v>
      </c>
      <c r="EF26" s="19">
        <v>4.4000000000000004</v>
      </c>
      <c r="EG26" s="19">
        <v>5.6</v>
      </c>
      <c r="EH26" s="19">
        <v>20.9</v>
      </c>
      <c r="EI26" s="19">
        <v>7.6</v>
      </c>
      <c r="EJ26" s="19">
        <v>6.9</v>
      </c>
      <c r="EK26" s="19">
        <v>20.399999999999999</v>
      </c>
      <c r="EL26" s="19">
        <v>20.399999999999999</v>
      </c>
      <c r="EM26" s="19">
        <v>10.199999999999999</v>
      </c>
      <c r="EN26" s="19">
        <v>0</v>
      </c>
      <c r="EO26" s="202">
        <v>0</v>
      </c>
      <c r="EP26" s="19">
        <v>135.4</v>
      </c>
      <c r="EQ26" s="19">
        <v>0.6</v>
      </c>
      <c r="ER26" s="19">
        <v>9.6</v>
      </c>
      <c r="ES26" s="19">
        <v>6.8</v>
      </c>
      <c r="ET26" s="19">
        <v>106.6</v>
      </c>
      <c r="EU26" s="19">
        <v>7.6</v>
      </c>
      <c r="EV26" s="19">
        <v>4.4000000000000004</v>
      </c>
      <c r="EW26" s="19">
        <v>20</v>
      </c>
      <c r="EX26" s="19">
        <v>10</v>
      </c>
      <c r="EY26" s="19">
        <v>19.399999999999999</v>
      </c>
      <c r="EZ26" s="19">
        <v>38.4</v>
      </c>
      <c r="FA26" s="19">
        <v>29.4</v>
      </c>
      <c r="FB26" s="19">
        <v>3.4</v>
      </c>
      <c r="FC26" s="19">
        <v>16.2</v>
      </c>
      <c r="FD26" s="19">
        <v>15.9</v>
      </c>
      <c r="FE26" s="19">
        <v>8.4</v>
      </c>
      <c r="FF26" s="19">
        <v>6754.4290000000001</v>
      </c>
      <c r="FG26" s="15"/>
      <c r="FH26" s="19">
        <v>24.042899999999999</v>
      </c>
      <c r="FI26" s="19">
        <v>1.2949999999999999</v>
      </c>
      <c r="FJ26" s="19">
        <v>3.8530000000000002</v>
      </c>
      <c r="FK26" s="19">
        <v>10.6</v>
      </c>
      <c r="FL26" s="19">
        <v>13</v>
      </c>
      <c r="FM26" s="19"/>
      <c r="FN26" s="19">
        <v>18.90916</v>
      </c>
      <c r="FO26" s="19">
        <v>0</v>
      </c>
      <c r="FP26" s="19">
        <v>4.0999999999999996</v>
      </c>
      <c r="FQ26" s="19">
        <v>75.800060000000002</v>
      </c>
    </row>
    <row r="27" spans="1:173" ht="24" customHeight="1">
      <c r="A27" s="13" t="s">
        <v>90</v>
      </c>
      <c r="B27" s="13" t="s">
        <v>703</v>
      </c>
      <c r="C27" s="14">
        <v>1.1000000000000001</v>
      </c>
      <c r="D27" s="14">
        <v>1.6</v>
      </c>
      <c r="E27" s="14">
        <v>2.9</v>
      </c>
      <c r="F27" s="14">
        <v>651.6</v>
      </c>
      <c r="G27" s="14">
        <v>220.6</v>
      </c>
      <c r="H27" s="14"/>
      <c r="I27" s="14"/>
      <c r="J27" s="14">
        <v>87.2</v>
      </c>
      <c r="K27" s="14">
        <v>233.9</v>
      </c>
      <c r="L27" s="14"/>
      <c r="M27" s="14"/>
      <c r="N27" s="14">
        <v>122.7</v>
      </c>
      <c r="O27" s="14">
        <v>123.1</v>
      </c>
      <c r="P27" s="14">
        <v>123</v>
      </c>
      <c r="Q27" s="14">
        <v>224.6</v>
      </c>
      <c r="R27" s="14">
        <v>204.4</v>
      </c>
      <c r="S27" s="14">
        <v>108.9</v>
      </c>
      <c r="T27" s="14">
        <v>567.9</v>
      </c>
      <c r="U27" s="14">
        <v>10.3</v>
      </c>
      <c r="V27" s="14"/>
      <c r="W27" s="14"/>
      <c r="X27" s="14"/>
      <c r="Y27" s="14"/>
      <c r="Z27" s="14">
        <v>167.1</v>
      </c>
      <c r="AA27" s="14">
        <v>7.3</v>
      </c>
      <c r="AB27" s="14">
        <v>0</v>
      </c>
      <c r="AC27" s="14">
        <v>6.31</v>
      </c>
      <c r="AD27" s="14">
        <v>10.1</v>
      </c>
      <c r="AE27" s="14">
        <v>40.47</v>
      </c>
      <c r="AF27" s="14">
        <v>6.14</v>
      </c>
      <c r="AG27" s="14"/>
      <c r="AH27" s="14"/>
      <c r="AI27" s="14"/>
      <c r="AJ27" s="14">
        <v>110.9</v>
      </c>
      <c r="AK27" s="14">
        <v>215</v>
      </c>
      <c r="AL27" s="14"/>
      <c r="AM27" s="14"/>
      <c r="AN27" s="14"/>
      <c r="AO27" s="14">
        <v>6.5</v>
      </c>
      <c r="AP27" s="14">
        <v>458.3</v>
      </c>
      <c r="AQ27" s="14">
        <v>74.3</v>
      </c>
      <c r="AR27" s="14">
        <v>140.4</v>
      </c>
      <c r="AS27" s="14">
        <v>42.2</v>
      </c>
      <c r="AT27" s="14">
        <v>18.3</v>
      </c>
      <c r="AU27" s="14">
        <v>19.7</v>
      </c>
      <c r="AV27" s="14">
        <v>87</v>
      </c>
      <c r="AW27" s="14">
        <v>0</v>
      </c>
      <c r="AX27" s="14">
        <v>178.5</v>
      </c>
      <c r="AY27" s="14">
        <v>90.5</v>
      </c>
      <c r="AZ27" s="14">
        <v>108.5</v>
      </c>
      <c r="BA27" s="14">
        <v>4.7</v>
      </c>
      <c r="BB27" s="14">
        <v>9.6</v>
      </c>
      <c r="BC27" s="14">
        <v>44.5</v>
      </c>
      <c r="BD27" s="14">
        <v>46.7</v>
      </c>
      <c r="BE27" s="14">
        <v>3.2</v>
      </c>
      <c r="BF27" s="14">
        <v>30</v>
      </c>
      <c r="BG27" s="14">
        <v>174.6</v>
      </c>
      <c r="BH27" s="14">
        <v>77.900000000000006</v>
      </c>
      <c r="BI27" s="14"/>
      <c r="BJ27" s="14"/>
      <c r="BK27" s="14">
        <v>46.7</v>
      </c>
      <c r="BL27" s="14"/>
      <c r="BM27" s="14"/>
      <c r="BN27" s="14"/>
      <c r="BO27" s="14">
        <v>130</v>
      </c>
      <c r="BP27" s="14">
        <v>0</v>
      </c>
      <c r="BQ27" s="14">
        <v>0</v>
      </c>
      <c r="BR27" s="14">
        <v>0</v>
      </c>
      <c r="BS27" s="14"/>
      <c r="BT27" s="14"/>
      <c r="BU27" s="14"/>
      <c r="BV27" s="14"/>
      <c r="BW27" s="14"/>
      <c r="BX27" s="14"/>
      <c r="BY27" s="14">
        <v>112.5</v>
      </c>
      <c r="BZ27" s="14"/>
      <c r="CA27" s="14"/>
      <c r="CB27" s="14">
        <v>192.3</v>
      </c>
      <c r="CC27" s="14">
        <v>128.80000000000001</v>
      </c>
      <c r="CD27" s="14">
        <v>64.900000000000006</v>
      </c>
      <c r="CE27" s="14">
        <v>81.8</v>
      </c>
      <c r="CF27" s="14">
        <v>30</v>
      </c>
      <c r="CG27" s="14"/>
      <c r="CH27" s="14"/>
      <c r="CI27" s="14"/>
      <c r="CJ27" s="14">
        <v>145.69999999999999</v>
      </c>
      <c r="CK27" s="14"/>
      <c r="CL27" s="14">
        <v>68.400000000000006</v>
      </c>
      <c r="CM27" s="14">
        <v>0</v>
      </c>
      <c r="CN27" s="14"/>
      <c r="CO27" s="14"/>
      <c r="CP27" s="14"/>
      <c r="CQ27" s="14"/>
      <c r="CR27" s="14"/>
      <c r="CS27" s="14"/>
      <c r="CT27" s="14">
        <v>0.6</v>
      </c>
      <c r="CU27" s="14">
        <v>67</v>
      </c>
      <c r="CV27" s="14">
        <v>74.5</v>
      </c>
      <c r="CW27" s="14">
        <v>0</v>
      </c>
      <c r="CX27" s="14">
        <v>0.2</v>
      </c>
      <c r="CY27" s="14">
        <v>19.899999999999999</v>
      </c>
      <c r="CZ27" s="14">
        <v>9.6999999999999993</v>
      </c>
      <c r="DA27" s="14">
        <v>5.4</v>
      </c>
      <c r="DB27" s="14">
        <v>2.4</v>
      </c>
      <c r="DC27" s="14">
        <v>5.2</v>
      </c>
      <c r="DD27" s="14">
        <v>20.3</v>
      </c>
      <c r="DE27" s="14">
        <v>20</v>
      </c>
      <c r="DF27" s="14">
        <v>18.899999999999999</v>
      </c>
      <c r="DG27" s="14">
        <v>3.6</v>
      </c>
      <c r="DH27" s="14">
        <v>18.8</v>
      </c>
      <c r="DI27" s="14">
        <v>5.2</v>
      </c>
      <c r="DJ27" s="14">
        <v>5.6</v>
      </c>
      <c r="DK27" s="14">
        <v>14.6</v>
      </c>
      <c r="DL27" s="14">
        <v>47.5</v>
      </c>
      <c r="DM27" s="14">
        <v>4.3</v>
      </c>
      <c r="DN27" s="14">
        <v>1.2</v>
      </c>
      <c r="DO27" s="14">
        <v>2.4</v>
      </c>
      <c r="DP27" s="14">
        <v>2.8</v>
      </c>
      <c r="DQ27" s="14">
        <v>10.617000000000001</v>
      </c>
      <c r="DR27" s="14">
        <v>3.5</v>
      </c>
      <c r="DS27" s="14">
        <v>18.399999999999999</v>
      </c>
      <c r="DT27" s="14">
        <v>2</v>
      </c>
      <c r="DU27" s="14"/>
      <c r="DV27" s="14">
        <v>17.100000000000001</v>
      </c>
      <c r="DW27" s="14">
        <v>12.2</v>
      </c>
      <c r="DX27" s="14">
        <v>20</v>
      </c>
      <c r="DY27" s="14">
        <v>20.5</v>
      </c>
      <c r="DZ27" s="14">
        <v>20</v>
      </c>
      <c r="EA27" s="14">
        <v>11.4</v>
      </c>
      <c r="EB27" s="14">
        <v>0</v>
      </c>
      <c r="EC27" s="14">
        <v>35.9</v>
      </c>
      <c r="ED27" s="14">
        <v>69.900000000000006</v>
      </c>
      <c r="EE27" s="14">
        <v>71.099999999999994</v>
      </c>
      <c r="EF27" s="14">
        <v>5.7</v>
      </c>
      <c r="EG27" s="14">
        <v>5.7</v>
      </c>
      <c r="EH27" s="14">
        <v>20.9</v>
      </c>
      <c r="EI27" s="14">
        <v>7.5</v>
      </c>
      <c r="EJ27" s="14">
        <v>7.3</v>
      </c>
      <c r="EK27" s="14">
        <v>20.399999999999999</v>
      </c>
      <c r="EL27" s="14">
        <v>20.399999999999999</v>
      </c>
      <c r="EM27" s="14">
        <v>10.199999999999999</v>
      </c>
      <c r="EN27" s="14">
        <v>0</v>
      </c>
      <c r="EO27" s="200">
        <v>10.81</v>
      </c>
      <c r="EP27" s="14">
        <v>137.4</v>
      </c>
      <c r="EQ27" s="14">
        <v>0.6</v>
      </c>
      <c r="ER27" s="14">
        <v>3.3</v>
      </c>
      <c r="ES27" s="14">
        <v>5.0999999999999996</v>
      </c>
      <c r="ET27" s="14">
        <v>108.8</v>
      </c>
      <c r="EU27" s="14">
        <v>10.199999999999999</v>
      </c>
      <c r="EV27" s="14">
        <v>4.5</v>
      </c>
      <c r="EW27" s="14">
        <v>20</v>
      </c>
      <c r="EX27" s="14">
        <v>9.6</v>
      </c>
      <c r="EY27" s="14">
        <v>19.5</v>
      </c>
      <c r="EZ27" s="14">
        <v>38.6</v>
      </c>
      <c r="FA27" s="14">
        <v>29.4</v>
      </c>
      <c r="FB27" s="14">
        <v>3.5</v>
      </c>
      <c r="FC27" s="14">
        <v>16.2</v>
      </c>
      <c r="FD27" s="14">
        <v>15.4</v>
      </c>
      <c r="FE27" s="14">
        <v>8.3000000000000007</v>
      </c>
      <c r="FF27" s="14">
        <v>7065.6469999999999</v>
      </c>
      <c r="FG27" s="15"/>
      <c r="FH27" s="14">
        <v>24.0215</v>
      </c>
      <c r="FI27" s="14">
        <v>1.2949999999999999</v>
      </c>
      <c r="FJ27" s="14">
        <v>3.8380000000000001</v>
      </c>
      <c r="FK27" s="14">
        <v>11.37</v>
      </c>
      <c r="FL27" s="14">
        <v>13</v>
      </c>
      <c r="FM27" s="14"/>
      <c r="FN27" s="14">
        <v>18.90934</v>
      </c>
      <c r="FO27" s="14">
        <v>0</v>
      </c>
      <c r="FP27" s="14">
        <v>4.0999999999999996</v>
      </c>
      <c r="FQ27" s="14">
        <v>76.533839999999998</v>
      </c>
    </row>
    <row r="28" spans="1:173" ht="24" customHeight="1">
      <c r="A28" s="16" t="s">
        <v>90</v>
      </c>
      <c r="B28" s="16" t="s">
        <v>704</v>
      </c>
      <c r="C28" s="17">
        <v>1.1000000000000001</v>
      </c>
      <c r="D28" s="17">
        <v>1.6</v>
      </c>
      <c r="E28" s="17">
        <v>2.9</v>
      </c>
      <c r="F28" s="17">
        <v>647.1</v>
      </c>
      <c r="G28" s="17">
        <v>219.4</v>
      </c>
      <c r="H28" s="17"/>
      <c r="I28" s="17"/>
      <c r="J28" s="17">
        <v>90.1</v>
      </c>
      <c r="K28" s="17">
        <v>234.1</v>
      </c>
      <c r="L28" s="17"/>
      <c r="M28" s="17"/>
      <c r="N28" s="17">
        <v>138.80000000000001</v>
      </c>
      <c r="O28" s="17">
        <v>140.1</v>
      </c>
      <c r="P28" s="17">
        <v>139</v>
      </c>
      <c r="Q28" s="17">
        <v>235</v>
      </c>
      <c r="R28" s="17">
        <v>204.7</v>
      </c>
      <c r="S28" s="17">
        <v>108.5</v>
      </c>
      <c r="T28" s="17">
        <v>559.6</v>
      </c>
      <c r="U28" s="17">
        <v>10.4</v>
      </c>
      <c r="V28" s="17"/>
      <c r="W28" s="17"/>
      <c r="X28" s="17"/>
      <c r="Y28" s="17"/>
      <c r="Z28" s="17">
        <v>163.6</v>
      </c>
      <c r="AA28" s="17">
        <v>6.9</v>
      </c>
      <c r="AB28" s="17">
        <v>12.1</v>
      </c>
      <c r="AC28" s="17">
        <v>6.3</v>
      </c>
      <c r="AD28" s="17">
        <v>10.08</v>
      </c>
      <c r="AE28" s="17">
        <v>40.450000000000003</v>
      </c>
      <c r="AF28" s="17">
        <v>6.11</v>
      </c>
      <c r="AG28" s="17"/>
      <c r="AH28" s="17"/>
      <c r="AI28" s="17"/>
      <c r="AJ28" s="17">
        <v>110.4</v>
      </c>
      <c r="AK28" s="17">
        <v>222.5</v>
      </c>
      <c r="AL28" s="17"/>
      <c r="AM28" s="17"/>
      <c r="AN28" s="17"/>
      <c r="AO28" s="17">
        <v>6.5</v>
      </c>
      <c r="AP28" s="17">
        <v>460</v>
      </c>
      <c r="AQ28" s="17">
        <v>75</v>
      </c>
      <c r="AR28" s="17">
        <v>144</v>
      </c>
      <c r="AS28" s="17">
        <v>41.9</v>
      </c>
      <c r="AT28" s="17">
        <v>18.399999999999999</v>
      </c>
      <c r="AU28" s="17">
        <v>19.7</v>
      </c>
      <c r="AV28" s="17">
        <v>90.1</v>
      </c>
      <c r="AW28" s="17">
        <v>0</v>
      </c>
      <c r="AX28" s="17">
        <v>179.8</v>
      </c>
      <c r="AY28" s="17">
        <v>89.8</v>
      </c>
      <c r="AZ28" s="17">
        <v>108.9</v>
      </c>
      <c r="BA28" s="17">
        <v>4.9000000000000004</v>
      </c>
      <c r="BB28" s="17">
        <v>9.6</v>
      </c>
      <c r="BC28" s="17">
        <v>45.4</v>
      </c>
      <c r="BD28" s="17">
        <v>46.9</v>
      </c>
      <c r="BE28" s="17">
        <v>3.2</v>
      </c>
      <c r="BF28" s="17">
        <v>29.5</v>
      </c>
      <c r="BG28" s="17">
        <v>173.2</v>
      </c>
      <c r="BH28" s="17">
        <v>78.099999999999994</v>
      </c>
      <c r="BI28" s="17"/>
      <c r="BJ28" s="17"/>
      <c r="BK28" s="17">
        <v>46.6</v>
      </c>
      <c r="BL28" s="17"/>
      <c r="BM28" s="17"/>
      <c r="BN28" s="17"/>
      <c r="BO28" s="17">
        <v>130.4</v>
      </c>
      <c r="BP28" s="17">
        <v>0</v>
      </c>
      <c r="BQ28" s="17">
        <v>0</v>
      </c>
      <c r="BR28" s="17">
        <v>0</v>
      </c>
      <c r="BS28" s="17"/>
      <c r="BT28" s="17"/>
      <c r="BU28" s="17"/>
      <c r="BV28" s="17"/>
      <c r="BW28" s="17"/>
      <c r="BX28" s="17"/>
      <c r="BY28" s="17">
        <v>111.4</v>
      </c>
      <c r="BZ28" s="17"/>
      <c r="CA28" s="17"/>
      <c r="CB28" s="17">
        <v>214.8</v>
      </c>
      <c r="CC28" s="17">
        <v>129.69999999999999</v>
      </c>
      <c r="CD28" s="17">
        <v>64.5</v>
      </c>
      <c r="CE28" s="17">
        <v>81.900000000000006</v>
      </c>
      <c r="CF28" s="17">
        <v>30</v>
      </c>
      <c r="CG28" s="17"/>
      <c r="CH28" s="17"/>
      <c r="CI28" s="17"/>
      <c r="CJ28" s="17">
        <v>144.1</v>
      </c>
      <c r="CK28" s="17"/>
      <c r="CL28" s="17">
        <v>65</v>
      </c>
      <c r="CM28" s="17">
        <v>11.7</v>
      </c>
      <c r="CN28" s="17"/>
      <c r="CO28" s="17"/>
      <c r="CP28" s="17"/>
      <c r="CQ28" s="17"/>
      <c r="CR28" s="17"/>
      <c r="CS28" s="17"/>
      <c r="CT28" s="17">
        <v>0.8</v>
      </c>
      <c r="CU28" s="17">
        <v>75.3</v>
      </c>
      <c r="CV28" s="17">
        <v>75.599999999999994</v>
      </c>
      <c r="CW28" s="17">
        <v>0</v>
      </c>
      <c r="CX28" s="17">
        <v>0.2</v>
      </c>
      <c r="CY28" s="17">
        <v>20</v>
      </c>
      <c r="CZ28" s="17">
        <v>9.9</v>
      </c>
      <c r="DA28" s="17">
        <v>5.5</v>
      </c>
      <c r="DB28" s="17">
        <v>2.2999999999999998</v>
      </c>
      <c r="DC28" s="17">
        <v>5.2</v>
      </c>
      <c r="DD28" s="17">
        <v>20.100000000000001</v>
      </c>
      <c r="DE28" s="17">
        <v>20</v>
      </c>
      <c r="DF28" s="17">
        <v>18.899999999999999</v>
      </c>
      <c r="DG28" s="17">
        <v>3.6</v>
      </c>
      <c r="DH28" s="17">
        <v>18.8</v>
      </c>
      <c r="DI28" s="17">
        <v>7.2</v>
      </c>
      <c r="DJ28" s="17">
        <v>8.6999999999999993</v>
      </c>
      <c r="DK28" s="17">
        <v>17.899999999999999</v>
      </c>
      <c r="DL28" s="17">
        <v>53.3</v>
      </c>
      <c r="DM28" s="17">
        <v>4.3</v>
      </c>
      <c r="DN28" s="17">
        <v>1.2</v>
      </c>
      <c r="DO28" s="17">
        <v>2.4</v>
      </c>
      <c r="DP28" s="17">
        <v>2.8</v>
      </c>
      <c r="DQ28" s="17">
        <v>14.382</v>
      </c>
      <c r="DR28" s="17">
        <v>3.5</v>
      </c>
      <c r="DS28" s="17">
        <v>20.2</v>
      </c>
      <c r="DT28" s="17">
        <v>2</v>
      </c>
      <c r="DU28" s="17"/>
      <c r="DV28" s="17">
        <v>17.100000000000001</v>
      </c>
      <c r="DW28" s="17">
        <v>12.2</v>
      </c>
      <c r="DX28" s="17">
        <v>19.899999999999999</v>
      </c>
      <c r="DY28" s="17">
        <v>20.399999999999999</v>
      </c>
      <c r="DZ28" s="17">
        <v>20</v>
      </c>
      <c r="EA28" s="17">
        <v>16.899999999999999</v>
      </c>
      <c r="EB28" s="17">
        <v>0</v>
      </c>
      <c r="EC28" s="17">
        <v>37.299999999999997</v>
      </c>
      <c r="ED28" s="17">
        <v>74.599999999999994</v>
      </c>
      <c r="EE28" s="17">
        <v>78.8</v>
      </c>
      <c r="EF28" s="17">
        <v>7.6</v>
      </c>
      <c r="EG28" s="17">
        <v>7.5</v>
      </c>
      <c r="EH28" s="17">
        <v>20.9</v>
      </c>
      <c r="EI28" s="17">
        <v>7.5</v>
      </c>
      <c r="EJ28" s="17">
        <v>7.3</v>
      </c>
      <c r="EK28" s="17">
        <v>20.399999999999999</v>
      </c>
      <c r="EL28" s="17">
        <v>20.399999999999999</v>
      </c>
      <c r="EM28" s="17">
        <v>10.199999999999999</v>
      </c>
      <c r="EN28" s="17">
        <v>0</v>
      </c>
      <c r="EO28" s="201">
        <v>12.37</v>
      </c>
      <c r="EP28" s="17">
        <v>139.30000000000001</v>
      </c>
      <c r="EQ28" s="17">
        <v>0.6</v>
      </c>
      <c r="ER28" s="17">
        <v>6.1</v>
      </c>
      <c r="ES28" s="17">
        <v>12.1</v>
      </c>
      <c r="ET28" s="17">
        <v>110.3</v>
      </c>
      <c r="EU28" s="17">
        <v>11.6</v>
      </c>
      <c r="EV28" s="17">
        <v>4.5</v>
      </c>
      <c r="EW28" s="17">
        <v>20</v>
      </c>
      <c r="EX28" s="17">
        <v>10.199999999999999</v>
      </c>
      <c r="EY28" s="17">
        <v>19.399999999999999</v>
      </c>
      <c r="EZ28" s="17">
        <v>38.700000000000003</v>
      </c>
      <c r="FA28" s="17">
        <v>29.3</v>
      </c>
      <c r="FB28" s="17">
        <v>3.4</v>
      </c>
      <c r="FC28" s="17">
        <v>16.399999999999999</v>
      </c>
      <c r="FD28" s="17">
        <v>14.7</v>
      </c>
      <c r="FE28" s="17">
        <v>8.9</v>
      </c>
      <c r="FF28" s="17">
        <v>7236.7920000000004</v>
      </c>
      <c r="FG28" s="15"/>
      <c r="FH28" s="17">
        <v>24.02392</v>
      </c>
      <c r="FI28" s="17">
        <v>1.2969999999999999</v>
      </c>
      <c r="FJ28" s="17">
        <v>4.6550000000000002</v>
      </c>
      <c r="FK28" s="17">
        <v>11.97</v>
      </c>
      <c r="FL28" s="17">
        <v>13</v>
      </c>
      <c r="FM28" s="17"/>
      <c r="FN28" s="17">
        <v>18.90935</v>
      </c>
      <c r="FO28" s="17">
        <v>0</v>
      </c>
      <c r="FP28" s="17">
        <v>4.0999999999999996</v>
      </c>
      <c r="FQ28" s="17">
        <v>77.955269999999999</v>
      </c>
    </row>
    <row r="29" spans="1:173" ht="24" customHeight="1">
      <c r="A29" s="16" t="s">
        <v>90</v>
      </c>
      <c r="B29" s="16" t="s">
        <v>705</v>
      </c>
      <c r="C29" s="17">
        <v>1.1000000000000001</v>
      </c>
      <c r="D29" s="17">
        <v>1.6</v>
      </c>
      <c r="E29" s="17">
        <v>3</v>
      </c>
      <c r="F29" s="17">
        <v>653.70000000000005</v>
      </c>
      <c r="G29" s="17">
        <v>219.6</v>
      </c>
      <c r="H29" s="17"/>
      <c r="I29" s="17"/>
      <c r="J29" s="17">
        <v>91.9</v>
      </c>
      <c r="K29" s="17">
        <v>236.5</v>
      </c>
      <c r="L29" s="17"/>
      <c r="M29" s="17"/>
      <c r="N29" s="17">
        <v>122.9</v>
      </c>
      <c r="O29" s="17">
        <v>124.3</v>
      </c>
      <c r="P29" s="17">
        <v>125.3</v>
      </c>
      <c r="Q29" s="17">
        <v>222</v>
      </c>
      <c r="R29" s="17">
        <v>201.9</v>
      </c>
      <c r="S29" s="17">
        <v>107.4</v>
      </c>
      <c r="T29" s="17">
        <v>569.70000000000005</v>
      </c>
      <c r="U29" s="17">
        <v>10.6</v>
      </c>
      <c r="V29" s="17"/>
      <c r="W29" s="17"/>
      <c r="X29" s="17"/>
      <c r="Y29" s="17"/>
      <c r="Z29" s="17">
        <v>171</v>
      </c>
      <c r="AA29" s="17">
        <v>7.3</v>
      </c>
      <c r="AB29" s="17">
        <v>12</v>
      </c>
      <c r="AC29" s="17">
        <v>6.36</v>
      </c>
      <c r="AD29" s="17">
        <v>10.08</v>
      </c>
      <c r="AE29" s="17">
        <v>40.29</v>
      </c>
      <c r="AF29" s="17">
        <v>6.09</v>
      </c>
      <c r="AG29" s="17"/>
      <c r="AH29" s="17"/>
      <c r="AI29" s="17"/>
      <c r="AJ29" s="17">
        <v>111</v>
      </c>
      <c r="AK29" s="17">
        <v>222.4</v>
      </c>
      <c r="AL29" s="17"/>
      <c r="AM29" s="17"/>
      <c r="AN29" s="17"/>
      <c r="AO29" s="17">
        <v>6.5</v>
      </c>
      <c r="AP29" s="17">
        <v>466.2</v>
      </c>
      <c r="AQ29" s="17">
        <v>75</v>
      </c>
      <c r="AR29" s="17">
        <v>150.30000000000001</v>
      </c>
      <c r="AS29" s="17">
        <v>42.1</v>
      </c>
      <c r="AT29" s="17">
        <v>18.399999999999999</v>
      </c>
      <c r="AU29" s="17">
        <v>19.7</v>
      </c>
      <c r="AV29" s="17">
        <v>92.2</v>
      </c>
      <c r="AW29" s="17">
        <v>0</v>
      </c>
      <c r="AX29" s="17">
        <v>184.2</v>
      </c>
      <c r="AY29" s="17">
        <v>90.3</v>
      </c>
      <c r="AZ29" s="17">
        <v>110.1</v>
      </c>
      <c r="BA29" s="17">
        <v>7.2</v>
      </c>
      <c r="BB29" s="17">
        <v>9.4</v>
      </c>
      <c r="BC29" s="17">
        <v>47.4</v>
      </c>
      <c r="BD29" s="17">
        <v>47.8</v>
      </c>
      <c r="BE29" s="17">
        <v>3.2</v>
      </c>
      <c r="BF29" s="17">
        <v>29.3</v>
      </c>
      <c r="BG29" s="17">
        <v>175.4</v>
      </c>
      <c r="BH29" s="17">
        <v>80</v>
      </c>
      <c r="BI29" s="17"/>
      <c r="BJ29" s="17"/>
      <c r="BK29" s="17">
        <v>46.2</v>
      </c>
      <c r="BL29" s="17"/>
      <c r="BM29" s="17"/>
      <c r="BN29" s="17"/>
      <c r="BO29" s="17">
        <v>131.69999999999999</v>
      </c>
      <c r="BP29" s="17">
        <v>0</v>
      </c>
      <c r="BQ29" s="17">
        <v>0</v>
      </c>
      <c r="BR29" s="17">
        <v>0</v>
      </c>
      <c r="BS29" s="17"/>
      <c r="BT29" s="17"/>
      <c r="BU29" s="17"/>
      <c r="BV29" s="17"/>
      <c r="BW29" s="17"/>
      <c r="BX29" s="17"/>
      <c r="BY29" s="17">
        <v>114.1</v>
      </c>
      <c r="BZ29" s="17"/>
      <c r="CA29" s="17"/>
      <c r="CB29" s="17">
        <v>204.7</v>
      </c>
      <c r="CC29" s="17">
        <v>133.4</v>
      </c>
      <c r="CD29" s="17">
        <v>65.599999999999994</v>
      </c>
      <c r="CE29" s="17">
        <v>82.6</v>
      </c>
      <c r="CF29" s="17">
        <v>30.6</v>
      </c>
      <c r="CG29" s="17"/>
      <c r="CH29" s="17"/>
      <c r="CI29" s="17"/>
      <c r="CJ29" s="17">
        <v>143.6</v>
      </c>
      <c r="CK29" s="17"/>
      <c r="CL29" s="17">
        <v>68.2</v>
      </c>
      <c r="CM29" s="17">
        <v>182.6</v>
      </c>
      <c r="CN29" s="17"/>
      <c r="CO29" s="17"/>
      <c r="CP29" s="17"/>
      <c r="CQ29" s="17"/>
      <c r="CR29" s="17"/>
      <c r="CS29" s="17"/>
      <c r="CT29" s="17">
        <v>1</v>
      </c>
      <c r="CU29" s="17">
        <v>71.599999999999994</v>
      </c>
      <c r="CV29" s="17">
        <v>78.2</v>
      </c>
      <c r="CW29" s="17">
        <v>0</v>
      </c>
      <c r="CX29" s="17">
        <v>0.3</v>
      </c>
      <c r="CY29" s="17">
        <v>20</v>
      </c>
      <c r="CZ29" s="17">
        <v>9.9</v>
      </c>
      <c r="DA29" s="17">
        <v>5.5</v>
      </c>
      <c r="DB29" s="17">
        <v>2.2999999999999998</v>
      </c>
      <c r="DC29" s="17">
        <v>5.2</v>
      </c>
      <c r="DD29" s="17">
        <v>20.7</v>
      </c>
      <c r="DE29" s="17">
        <v>20</v>
      </c>
      <c r="DF29" s="17">
        <v>18.899999999999999</v>
      </c>
      <c r="DG29" s="17">
        <v>3.6</v>
      </c>
      <c r="DH29" s="17">
        <v>18.8</v>
      </c>
      <c r="DI29" s="17">
        <v>9.6</v>
      </c>
      <c r="DJ29" s="17">
        <v>13</v>
      </c>
      <c r="DK29" s="17">
        <v>17.8</v>
      </c>
      <c r="DL29" s="17">
        <v>65.5</v>
      </c>
      <c r="DM29" s="17">
        <v>4.3</v>
      </c>
      <c r="DN29" s="17">
        <v>1.2</v>
      </c>
      <c r="DO29" s="17">
        <v>2.4</v>
      </c>
      <c r="DP29" s="17">
        <v>2.8</v>
      </c>
      <c r="DQ29" s="17">
        <v>19.456</v>
      </c>
      <c r="DR29" s="17">
        <v>3.5</v>
      </c>
      <c r="DS29" s="17">
        <v>20.2</v>
      </c>
      <c r="DT29" s="17">
        <v>2</v>
      </c>
      <c r="DU29" s="17"/>
      <c r="DV29" s="17">
        <v>17.100000000000001</v>
      </c>
      <c r="DW29" s="17">
        <v>12.2</v>
      </c>
      <c r="DX29" s="17">
        <v>20.100000000000001</v>
      </c>
      <c r="DY29" s="17">
        <v>20.5</v>
      </c>
      <c r="DZ29" s="17">
        <v>20</v>
      </c>
      <c r="EA29" s="17">
        <v>18.8</v>
      </c>
      <c r="EB29" s="17">
        <v>0</v>
      </c>
      <c r="EC29" s="17">
        <v>38.4</v>
      </c>
      <c r="ED29" s="17">
        <v>79.7</v>
      </c>
      <c r="EE29" s="17">
        <v>78.8</v>
      </c>
      <c r="EF29" s="17">
        <v>8.9</v>
      </c>
      <c r="EG29" s="17">
        <v>7.5</v>
      </c>
      <c r="EH29" s="17">
        <v>20.9</v>
      </c>
      <c r="EI29" s="17">
        <v>7.4</v>
      </c>
      <c r="EJ29" s="17">
        <v>7.1</v>
      </c>
      <c r="EK29" s="17">
        <v>20.399999999999999</v>
      </c>
      <c r="EL29" s="17">
        <v>20.399999999999999</v>
      </c>
      <c r="EM29" s="17">
        <v>10.199999999999999</v>
      </c>
      <c r="EN29" s="17">
        <v>0</v>
      </c>
      <c r="EO29" s="201">
        <v>14.17</v>
      </c>
      <c r="EP29" s="17">
        <v>140.5</v>
      </c>
      <c r="EQ29" s="17">
        <v>0.6</v>
      </c>
      <c r="ER29" s="17">
        <v>4.8</v>
      </c>
      <c r="ES29" s="17">
        <v>13.8</v>
      </c>
      <c r="ET29" s="17">
        <v>111.4</v>
      </c>
      <c r="EU29" s="17">
        <v>14.5</v>
      </c>
      <c r="EV29" s="17">
        <v>4.5</v>
      </c>
      <c r="EW29" s="17">
        <v>20</v>
      </c>
      <c r="EX29" s="17">
        <v>10.6</v>
      </c>
      <c r="EY29" s="17">
        <v>19.5</v>
      </c>
      <c r="EZ29" s="17">
        <v>38.799999999999997</v>
      </c>
      <c r="FA29" s="17">
        <v>29</v>
      </c>
      <c r="FB29" s="17">
        <v>3.4</v>
      </c>
      <c r="FC29" s="17">
        <v>16.100000000000001</v>
      </c>
      <c r="FD29" s="17">
        <v>15.6</v>
      </c>
      <c r="FE29" s="17">
        <v>8.4</v>
      </c>
      <c r="FF29" s="17">
        <v>7447.8459999999995</v>
      </c>
      <c r="FG29" s="15"/>
      <c r="FH29" s="17">
        <v>24.029150000000001</v>
      </c>
      <c r="FI29" s="17">
        <v>1.2989999999999999</v>
      </c>
      <c r="FJ29" s="17">
        <v>4.7709999999999999</v>
      </c>
      <c r="FK29" s="17">
        <v>12.02</v>
      </c>
      <c r="FL29" s="17">
        <v>13</v>
      </c>
      <c r="FM29" s="17"/>
      <c r="FN29" s="17">
        <v>18.906490000000002</v>
      </c>
      <c r="FO29" s="17">
        <v>0</v>
      </c>
      <c r="FP29" s="17">
        <v>4</v>
      </c>
      <c r="FQ29" s="17">
        <v>78.025639999999996</v>
      </c>
    </row>
    <row r="30" spans="1:173" ht="24" customHeight="1">
      <c r="A30" s="16" t="s">
        <v>90</v>
      </c>
      <c r="B30" s="16" t="s">
        <v>706</v>
      </c>
      <c r="C30" s="17">
        <v>1.1000000000000001</v>
      </c>
      <c r="D30" s="17">
        <v>1.6</v>
      </c>
      <c r="E30" s="17">
        <v>3.4</v>
      </c>
      <c r="F30" s="17">
        <v>650.9</v>
      </c>
      <c r="G30" s="17">
        <v>220.4</v>
      </c>
      <c r="H30" s="17"/>
      <c r="I30" s="17"/>
      <c r="J30" s="17">
        <v>89.9</v>
      </c>
      <c r="K30" s="17">
        <v>233.8</v>
      </c>
      <c r="L30" s="17"/>
      <c r="M30" s="17"/>
      <c r="N30" s="17">
        <v>151.9</v>
      </c>
      <c r="O30" s="17">
        <v>152.30000000000001</v>
      </c>
      <c r="P30" s="17">
        <v>151.5</v>
      </c>
      <c r="Q30" s="17">
        <v>252</v>
      </c>
      <c r="R30" s="17">
        <v>204.7</v>
      </c>
      <c r="S30" s="17">
        <v>108.1</v>
      </c>
      <c r="T30" s="17">
        <v>559.70000000000005</v>
      </c>
      <c r="U30" s="17">
        <v>10.5</v>
      </c>
      <c r="V30" s="17"/>
      <c r="W30" s="17"/>
      <c r="X30" s="17"/>
      <c r="Y30" s="17"/>
      <c r="Z30" s="17">
        <v>171.3</v>
      </c>
      <c r="AA30" s="17">
        <v>7.1</v>
      </c>
      <c r="AB30" s="17">
        <v>12</v>
      </c>
      <c r="AC30" s="17">
        <v>6.34</v>
      </c>
      <c r="AD30" s="17">
        <v>10.08</v>
      </c>
      <c r="AE30" s="17">
        <v>40.31</v>
      </c>
      <c r="AF30" s="17">
        <v>6.12</v>
      </c>
      <c r="AG30" s="17"/>
      <c r="AH30" s="17"/>
      <c r="AI30" s="17"/>
      <c r="AJ30" s="17">
        <v>111.4</v>
      </c>
      <c r="AK30" s="17">
        <v>222.6</v>
      </c>
      <c r="AL30" s="17"/>
      <c r="AM30" s="17"/>
      <c r="AN30" s="17"/>
      <c r="AO30" s="17">
        <v>6.5</v>
      </c>
      <c r="AP30" s="17">
        <v>458.9</v>
      </c>
      <c r="AQ30" s="17">
        <v>75</v>
      </c>
      <c r="AR30" s="17">
        <v>149.19999999999999</v>
      </c>
      <c r="AS30" s="17">
        <v>42</v>
      </c>
      <c r="AT30" s="17">
        <v>18.399999999999999</v>
      </c>
      <c r="AU30" s="17">
        <v>19.7</v>
      </c>
      <c r="AV30" s="17">
        <v>89.7</v>
      </c>
      <c r="AW30" s="17">
        <v>0</v>
      </c>
      <c r="AX30" s="17">
        <v>184.1</v>
      </c>
      <c r="AY30" s="17">
        <v>90.5</v>
      </c>
      <c r="AZ30" s="17">
        <v>109.8</v>
      </c>
      <c r="BA30" s="17">
        <v>7.5</v>
      </c>
      <c r="BB30" s="17">
        <v>9.6</v>
      </c>
      <c r="BC30" s="17">
        <v>45.9</v>
      </c>
      <c r="BD30" s="17">
        <v>40.299999999999997</v>
      </c>
      <c r="BE30" s="17">
        <v>3.2</v>
      </c>
      <c r="BF30" s="17">
        <v>30</v>
      </c>
      <c r="BG30" s="17">
        <v>174.8</v>
      </c>
      <c r="BH30" s="17">
        <v>78.8</v>
      </c>
      <c r="BI30" s="17"/>
      <c r="BJ30" s="17"/>
      <c r="BK30" s="17">
        <v>46.1</v>
      </c>
      <c r="BL30" s="17"/>
      <c r="BM30" s="17"/>
      <c r="BN30" s="17"/>
      <c r="BO30" s="17">
        <v>130.9</v>
      </c>
      <c r="BP30" s="17">
        <v>0</v>
      </c>
      <c r="BQ30" s="17">
        <v>0</v>
      </c>
      <c r="BR30" s="17">
        <v>0</v>
      </c>
      <c r="BS30" s="17"/>
      <c r="BT30" s="17"/>
      <c r="BU30" s="17"/>
      <c r="BV30" s="17"/>
      <c r="BW30" s="17"/>
      <c r="BX30" s="17"/>
      <c r="BY30" s="17">
        <v>112.9</v>
      </c>
      <c r="BZ30" s="17"/>
      <c r="CA30" s="17"/>
      <c r="CB30" s="17">
        <v>216.6</v>
      </c>
      <c r="CC30" s="17">
        <v>133.6</v>
      </c>
      <c r="CD30" s="17">
        <v>65</v>
      </c>
      <c r="CE30" s="17">
        <v>82.1</v>
      </c>
      <c r="CF30" s="17">
        <v>30.3</v>
      </c>
      <c r="CG30" s="17"/>
      <c r="CH30" s="17"/>
      <c r="CI30" s="17"/>
      <c r="CJ30" s="17">
        <v>144.1</v>
      </c>
      <c r="CK30" s="17"/>
      <c r="CL30" s="17">
        <v>67</v>
      </c>
      <c r="CM30" s="17">
        <v>181.7</v>
      </c>
      <c r="CN30" s="17"/>
      <c r="CO30" s="17"/>
      <c r="CP30" s="17"/>
      <c r="CQ30" s="17"/>
      <c r="CR30" s="17"/>
      <c r="CS30" s="17"/>
      <c r="CT30" s="17">
        <v>0.6</v>
      </c>
      <c r="CU30" s="17">
        <v>75.099999999999994</v>
      </c>
      <c r="CV30" s="17">
        <v>79.3</v>
      </c>
      <c r="CW30" s="17">
        <v>0</v>
      </c>
      <c r="CX30" s="17">
        <v>0.3</v>
      </c>
      <c r="CY30" s="17">
        <v>20</v>
      </c>
      <c r="CZ30" s="17">
        <v>9.9</v>
      </c>
      <c r="DA30" s="17">
        <v>5.5</v>
      </c>
      <c r="DB30" s="17">
        <v>3.1</v>
      </c>
      <c r="DC30" s="17">
        <v>5.2</v>
      </c>
      <c r="DD30" s="17">
        <v>20.5</v>
      </c>
      <c r="DE30" s="17">
        <v>20</v>
      </c>
      <c r="DF30" s="17">
        <v>18.8</v>
      </c>
      <c r="DG30" s="17">
        <v>3.6</v>
      </c>
      <c r="DH30" s="17">
        <v>18.8</v>
      </c>
      <c r="DI30" s="17">
        <v>13.1</v>
      </c>
      <c r="DJ30" s="17">
        <v>16.8</v>
      </c>
      <c r="DK30" s="17">
        <v>17.899999999999999</v>
      </c>
      <c r="DL30" s="17">
        <v>57.9</v>
      </c>
      <c r="DM30" s="17">
        <v>4.3</v>
      </c>
      <c r="DN30" s="17">
        <v>1.2</v>
      </c>
      <c r="DO30" s="17">
        <v>2.4</v>
      </c>
      <c r="DP30" s="17">
        <v>2.8</v>
      </c>
      <c r="DQ30" s="17">
        <v>19.731999999999999</v>
      </c>
      <c r="DR30" s="17">
        <v>3.6</v>
      </c>
      <c r="DS30" s="17">
        <v>20.2</v>
      </c>
      <c r="DT30" s="17">
        <v>2</v>
      </c>
      <c r="DU30" s="17"/>
      <c r="DV30" s="17">
        <v>16.899999999999999</v>
      </c>
      <c r="DW30" s="17">
        <v>12.2</v>
      </c>
      <c r="DX30" s="17">
        <v>20.100000000000001</v>
      </c>
      <c r="DY30" s="17">
        <v>20.5</v>
      </c>
      <c r="DZ30" s="17">
        <v>20</v>
      </c>
      <c r="EA30" s="17">
        <v>17.100000000000001</v>
      </c>
      <c r="EB30" s="17">
        <v>0</v>
      </c>
      <c r="EC30" s="17">
        <v>37.9</v>
      </c>
      <c r="ED30" s="17">
        <v>68.3</v>
      </c>
      <c r="EE30" s="17">
        <v>78.8</v>
      </c>
      <c r="EF30" s="17">
        <v>6.6</v>
      </c>
      <c r="EG30" s="17">
        <v>6.1</v>
      </c>
      <c r="EH30" s="17">
        <v>20.9</v>
      </c>
      <c r="EI30" s="17">
        <v>7.4</v>
      </c>
      <c r="EJ30" s="17">
        <v>6.7</v>
      </c>
      <c r="EK30" s="17">
        <v>20.399999999999999</v>
      </c>
      <c r="EL30" s="17">
        <v>20.399999999999999</v>
      </c>
      <c r="EM30" s="17">
        <v>10.199999999999999</v>
      </c>
      <c r="EN30" s="17">
        <v>0</v>
      </c>
      <c r="EO30" s="201">
        <v>13.91</v>
      </c>
      <c r="EP30" s="17">
        <v>141.9</v>
      </c>
      <c r="EQ30" s="17">
        <v>0.6</v>
      </c>
      <c r="ER30" s="17">
        <v>2.6</v>
      </c>
      <c r="ES30" s="17">
        <v>12.9</v>
      </c>
      <c r="ET30" s="17">
        <v>112.7</v>
      </c>
      <c r="EU30" s="17">
        <v>15.8</v>
      </c>
      <c r="EV30" s="17">
        <v>4.5</v>
      </c>
      <c r="EW30" s="17">
        <v>20</v>
      </c>
      <c r="EX30" s="17">
        <v>10.9</v>
      </c>
      <c r="EY30" s="17">
        <v>19.5</v>
      </c>
      <c r="EZ30" s="17">
        <v>38.5</v>
      </c>
      <c r="FA30" s="17">
        <v>29</v>
      </c>
      <c r="FB30" s="17">
        <v>3.3</v>
      </c>
      <c r="FC30" s="17">
        <v>16.2</v>
      </c>
      <c r="FD30" s="17">
        <v>15.1</v>
      </c>
      <c r="FE30" s="17">
        <v>7.1</v>
      </c>
      <c r="FF30" s="17">
        <v>7520.8919999999998</v>
      </c>
      <c r="FG30" s="15"/>
      <c r="FH30" s="17">
        <v>24.017669999999999</v>
      </c>
      <c r="FI30" s="17">
        <v>1.296</v>
      </c>
      <c r="FJ30" s="17">
        <v>5.0860000000000003</v>
      </c>
      <c r="FK30" s="17">
        <v>12.02</v>
      </c>
      <c r="FL30" s="17">
        <v>13</v>
      </c>
      <c r="FM30" s="17"/>
      <c r="FN30" s="17">
        <v>18.910170000000001</v>
      </c>
      <c r="FO30" s="17">
        <v>0</v>
      </c>
      <c r="FP30" s="17">
        <v>4</v>
      </c>
      <c r="FQ30" s="17">
        <v>78.329840000000004</v>
      </c>
    </row>
    <row r="31" spans="1:173" ht="24" customHeight="1">
      <c r="A31" s="16" t="s">
        <v>90</v>
      </c>
      <c r="B31" s="16" t="s">
        <v>707</v>
      </c>
      <c r="C31" s="17">
        <v>1</v>
      </c>
      <c r="D31" s="17">
        <v>1.6</v>
      </c>
      <c r="E31" s="17">
        <v>3.4</v>
      </c>
      <c r="F31" s="17">
        <v>651.70000000000005</v>
      </c>
      <c r="G31" s="17">
        <v>220.6</v>
      </c>
      <c r="H31" s="17"/>
      <c r="I31" s="17"/>
      <c r="J31" s="17">
        <v>91.1</v>
      </c>
      <c r="K31" s="17">
        <v>233.5</v>
      </c>
      <c r="L31" s="17"/>
      <c r="M31" s="17"/>
      <c r="N31" s="17">
        <v>176.4</v>
      </c>
      <c r="O31" s="17">
        <v>182.4</v>
      </c>
      <c r="P31" s="17">
        <v>182.6</v>
      </c>
      <c r="Q31" s="17">
        <v>272</v>
      </c>
      <c r="R31" s="17">
        <v>200.6</v>
      </c>
      <c r="S31" s="17">
        <v>107.3</v>
      </c>
      <c r="T31" s="17">
        <v>561.20000000000005</v>
      </c>
      <c r="U31" s="17">
        <v>10.7</v>
      </c>
      <c r="V31" s="17"/>
      <c r="W31" s="17"/>
      <c r="X31" s="17"/>
      <c r="Y31" s="17"/>
      <c r="Z31" s="17">
        <v>169.8</v>
      </c>
      <c r="AA31" s="17">
        <v>7.3</v>
      </c>
      <c r="AB31" s="17">
        <v>12</v>
      </c>
      <c r="AC31" s="17">
        <v>6.33</v>
      </c>
      <c r="AD31" s="17">
        <v>10.09</v>
      </c>
      <c r="AE31" s="17">
        <v>63.88</v>
      </c>
      <c r="AF31" s="17">
        <v>6.14</v>
      </c>
      <c r="AG31" s="17"/>
      <c r="AH31" s="17"/>
      <c r="AI31" s="17"/>
      <c r="AJ31" s="17">
        <v>111.5</v>
      </c>
      <c r="AK31" s="17">
        <v>222.2</v>
      </c>
      <c r="AL31" s="17"/>
      <c r="AM31" s="17"/>
      <c r="AN31" s="17"/>
      <c r="AO31" s="17">
        <v>6.5</v>
      </c>
      <c r="AP31" s="17">
        <v>458.6</v>
      </c>
      <c r="AQ31" s="17">
        <v>75</v>
      </c>
      <c r="AR31" s="17">
        <v>147.80000000000001</v>
      </c>
      <c r="AS31" s="17">
        <v>41.8</v>
      </c>
      <c r="AT31" s="17">
        <v>18.399999999999999</v>
      </c>
      <c r="AU31" s="17">
        <v>19.7</v>
      </c>
      <c r="AV31" s="17">
        <v>91.9</v>
      </c>
      <c r="AW31" s="17">
        <v>0</v>
      </c>
      <c r="AX31" s="17">
        <v>186.2</v>
      </c>
      <c r="AY31" s="17">
        <v>90.3</v>
      </c>
      <c r="AZ31" s="17">
        <v>109</v>
      </c>
      <c r="BA31" s="17">
        <v>7.6</v>
      </c>
      <c r="BB31" s="17">
        <v>9.6</v>
      </c>
      <c r="BC31" s="17">
        <v>45.8</v>
      </c>
      <c r="BD31" s="17">
        <v>25</v>
      </c>
      <c r="BE31" s="17">
        <v>3.2</v>
      </c>
      <c r="BF31" s="17">
        <v>30.1</v>
      </c>
      <c r="BG31" s="17">
        <v>175.4</v>
      </c>
      <c r="BH31" s="17">
        <v>78.8</v>
      </c>
      <c r="BI31" s="17"/>
      <c r="BJ31" s="17"/>
      <c r="BK31" s="17">
        <v>45.7</v>
      </c>
      <c r="BL31" s="17"/>
      <c r="BM31" s="17"/>
      <c r="BN31" s="17"/>
      <c r="BO31" s="17">
        <v>131.5</v>
      </c>
      <c r="BP31" s="17">
        <v>0</v>
      </c>
      <c r="BQ31" s="17">
        <v>0</v>
      </c>
      <c r="BR31" s="17">
        <v>0</v>
      </c>
      <c r="BS31" s="17"/>
      <c r="BT31" s="17"/>
      <c r="BU31" s="17"/>
      <c r="BV31" s="17"/>
      <c r="BW31" s="17"/>
      <c r="BX31" s="17"/>
      <c r="BY31" s="17">
        <v>112.7</v>
      </c>
      <c r="BZ31" s="17"/>
      <c r="CA31" s="17"/>
      <c r="CB31" s="17">
        <v>220.7</v>
      </c>
      <c r="CC31" s="17">
        <v>134.80000000000001</v>
      </c>
      <c r="CD31" s="17">
        <v>65.3</v>
      </c>
      <c r="CE31" s="17">
        <v>82</v>
      </c>
      <c r="CF31" s="17">
        <v>30.2</v>
      </c>
      <c r="CG31" s="17"/>
      <c r="CH31" s="17"/>
      <c r="CI31" s="17"/>
      <c r="CJ31" s="17">
        <v>143.30000000000001</v>
      </c>
      <c r="CK31" s="17"/>
      <c r="CL31" s="17">
        <v>65.400000000000006</v>
      </c>
      <c r="CM31" s="17">
        <v>180.4</v>
      </c>
      <c r="CN31" s="17"/>
      <c r="CO31" s="17"/>
      <c r="CP31" s="17"/>
      <c r="CQ31" s="17"/>
      <c r="CR31" s="17"/>
      <c r="CS31" s="17"/>
      <c r="CT31" s="17">
        <v>0.7</v>
      </c>
      <c r="CU31" s="17">
        <v>69.900000000000006</v>
      </c>
      <c r="CV31" s="17">
        <v>80.3</v>
      </c>
      <c r="CW31" s="17">
        <v>0.3</v>
      </c>
      <c r="CX31" s="17">
        <v>0.4</v>
      </c>
      <c r="CY31" s="17">
        <v>20</v>
      </c>
      <c r="CZ31" s="17">
        <v>9.9</v>
      </c>
      <c r="DA31" s="17">
        <v>5.5</v>
      </c>
      <c r="DB31" s="17">
        <v>2.2999999999999998</v>
      </c>
      <c r="DC31" s="17">
        <v>5.2</v>
      </c>
      <c r="DD31" s="17">
        <v>20.3</v>
      </c>
      <c r="DE31" s="17">
        <v>20</v>
      </c>
      <c r="DF31" s="17">
        <v>18.899999999999999</v>
      </c>
      <c r="DG31" s="17">
        <v>3.6</v>
      </c>
      <c r="DH31" s="17">
        <v>18.8</v>
      </c>
      <c r="DI31" s="17">
        <v>15.6</v>
      </c>
      <c r="DJ31" s="17">
        <v>19.100000000000001</v>
      </c>
      <c r="DK31" s="17">
        <v>15.8</v>
      </c>
      <c r="DL31" s="17">
        <v>59.1</v>
      </c>
      <c r="DM31" s="17">
        <v>4.3</v>
      </c>
      <c r="DN31" s="17">
        <v>1.2</v>
      </c>
      <c r="DO31" s="17">
        <v>2.4</v>
      </c>
      <c r="DP31" s="17">
        <v>2.8</v>
      </c>
      <c r="DQ31" s="17">
        <v>19.829999999999998</v>
      </c>
      <c r="DR31" s="17">
        <v>3.5</v>
      </c>
      <c r="DS31" s="17">
        <v>20.2</v>
      </c>
      <c r="DT31" s="17">
        <v>2</v>
      </c>
      <c r="DU31" s="17"/>
      <c r="DV31" s="17">
        <v>16.899999999999999</v>
      </c>
      <c r="DW31" s="17">
        <v>12.2</v>
      </c>
      <c r="DX31" s="17">
        <v>20.100000000000001</v>
      </c>
      <c r="DY31" s="17">
        <v>20.5</v>
      </c>
      <c r="DZ31" s="17">
        <v>20</v>
      </c>
      <c r="EA31" s="17">
        <v>16.100000000000001</v>
      </c>
      <c r="EB31" s="17">
        <v>0</v>
      </c>
      <c r="EC31" s="17">
        <v>39</v>
      </c>
      <c r="ED31" s="17">
        <v>75.099999999999994</v>
      </c>
      <c r="EE31" s="17">
        <v>81.7</v>
      </c>
      <c r="EF31" s="17">
        <v>8</v>
      </c>
      <c r="EG31" s="17">
        <v>8.9</v>
      </c>
      <c r="EH31" s="17">
        <v>21</v>
      </c>
      <c r="EI31" s="17">
        <v>4.5999999999999996</v>
      </c>
      <c r="EJ31" s="17">
        <v>6.7</v>
      </c>
      <c r="EK31" s="17">
        <v>20.399999999999999</v>
      </c>
      <c r="EL31" s="17">
        <v>20.399999999999999</v>
      </c>
      <c r="EM31" s="17">
        <v>10.199999999999999</v>
      </c>
      <c r="EN31" s="17">
        <v>1.3</v>
      </c>
      <c r="EO31" s="201">
        <v>16</v>
      </c>
      <c r="EP31" s="17">
        <v>142.5</v>
      </c>
      <c r="EQ31" s="17">
        <v>0.6</v>
      </c>
      <c r="ER31" s="17">
        <v>5.7</v>
      </c>
      <c r="ES31" s="17">
        <v>13.9</v>
      </c>
      <c r="ET31" s="17">
        <v>113.1</v>
      </c>
      <c r="EU31" s="17">
        <v>17</v>
      </c>
      <c r="EV31" s="17">
        <v>4.5</v>
      </c>
      <c r="EW31" s="17">
        <v>20</v>
      </c>
      <c r="EX31" s="17">
        <v>10</v>
      </c>
      <c r="EY31" s="17">
        <v>19.399999999999999</v>
      </c>
      <c r="EZ31" s="17">
        <v>38.299999999999997</v>
      </c>
      <c r="FA31" s="17">
        <v>28.8</v>
      </c>
      <c r="FB31" s="17">
        <v>3.4</v>
      </c>
      <c r="FC31" s="17">
        <v>16.3</v>
      </c>
      <c r="FD31" s="17">
        <v>15.1</v>
      </c>
      <c r="FE31" s="17">
        <v>9.1999999999999993</v>
      </c>
      <c r="FF31" s="17">
        <v>7656.87</v>
      </c>
      <c r="FG31" s="15"/>
      <c r="FH31" s="17">
        <v>24.010429999999999</v>
      </c>
      <c r="FI31" s="17">
        <v>1.2969999999999999</v>
      </c>
      <c r="FJ31" s="17">
        <v>5.016</v>
      </c>
      <c r="FK31" s="17">
        <v>12.01</v>
      </c>
      <c r="FL31" s="17">
        <v>13</v>
      </c>
      <c r="FM31" s="17"/>
      <c r="FN31" s="17">
        <v>18.90774</v>
      </c>
      <c r="FO31" s="17">
        <v>0</v>
      </c>
      <c r="FP31" s="17">
        <v>4</v>
      </c>
      <c r="FQ31" s="17">
        <v>78.241169999999997</v>
      </c>
    </row>
    <row r="32" spans="1:173" ht="24" customHeight="1">
      <c r="A32" s="16" t="s">
        <v>90</v>
      </c>
      <c r="B32" s="16" t="s">
        <v>708</v>
      </c>
      <c r="C32" s="17">
        <v>1</v>
      </c>
      <c r="D32" s="17">
        <v>1.6</v>
      </c>
      <c r="E32" s="17">
        <v>3.4</v>
      </c>
      <c r="F32" s="17">
        <v>650.29999999999995</v>
      </c>
      <c r="G32" s="17">
        <v>220</v>
      </c>
      <c r="H32" s="17"/>
      <c r="I32" s="17"/>
      <c r="J32" s="17">
        <v>91.6</v>
      </c>
      <c r="K32" s="17">
        <v>234</v>
      </c>
      <c r="L32" s="17"/>
      <c r="M32" s="17"/>
      <c r="N32" s="17">
        <v>169.6</v>
      </c>
      <c r="O32" s="17">
        <v>169.3</v>
      </c>
      <c r="P32" s="17">
        <v>168.8</v>
      </c>
      <c r="Q32" s="17">
        <v>257.60000000000002</v>
      </c>
      <c r="R32" s="17">
        <v>200.2</v>
      </c>
      <c r="S32" s="17">
        <v>106.8</v>
      </c>
      <c r="T32" s="17">
        <v>560.70000000000005</v>
      </c>
      <c r="U32" s="17">
        <v>10.7</v>
      </c>
      <c r="V32" s="17"/>
      <c r="W32" s="17"/>
      <c r="X32" s="17"/>
      <c r="Y32" s="17"/>
      <c r="Z32" s="17">
        <v>166.8</v>
      </c>
      <c r="AA32" s="17">
        <v>7.7</v>
      </c>
      <c r="AB32" s="17">
        <v>12.1</v>
      </c>
      <c r="AC32" s="17">
        <v>6.33</v>
      </c>
      <c r="AD32" s="17">
        <v>10.09</v>
      </c>
      <c r="AE32" s="17">
        <v>88.77</v>
      </c>
      <c r="AF32" s="17">
        <v>6.13</v>
      </c>
      <c r="AG32" s="17"/>
      <c r="AH32" s="17"/>
      <c r="AI32" s="17"/>
      <c r="AJ32" s="17">
        <v>111.7</v>
      </c>
      <c r="AK32" s="17">
        <v>223</v>
      </c>
      <c r="AL32" s="17"/>
      <c r="AM32" s="17"/>
      <c r="AN32" s="17"/>
      <c r="AO32" s="17">
        <v>6.5</v>
      </c>
      <c r="AP32" s="17">
        <v>459.5</v>
      </c>
      <c r="AQ32" s="17">
        <v>73.8</v>
      </c>
      <c r="AR32" s="17">
        <v>148.6</v>
      </c>
      <c r="AS32" s="17">
        <v>42</v>
      </c>
      <c r="AT32" s="17">
        <v>18.5</v>
      </c>
      <c r="AU32" s="17">
        <v>19.7</v>
      </c>
      <c r="AV32" s="17">
        <v>88</v>
      </c>
      <c r="AW32" s="17">
        <v>0</v>
      </c>
      <c r="AX32" s="17">
        <v>185.3</v>
      </c>
      <c r="AY32" s="17">
        <v>89.2</v>
      </c>
      <c r="AZ32" s="17">
        <v>109.2</v>
      </c>
      <c r="BA32" s="17">
        <v>7.6</v>
      </c>
      <c r="BB32" s="17">
        <v>9.6</v>
      </c>
      <c r="BC32" s="17">
        <v>46</v>
      </c>
      <c r="BD32" s="17">
        <v>36.4</v>
      </c>
      <c r="BE32" s="17">
        <v>3.2</v>
      </c>
      <c r="BF32" s="17">
        <v>29.8</v>
      </c>
      <c r="BG32" s="17">
        <v>175.2</v>
      </c>
      <c r="BH32" s="17">
        <v>88.3</v>
      </c>
      <c r="BI32" s="17"/>
      <c r="BJ32" s="17"/>
      <c r="BK32" s="17">
        <v>45.4</v>
      </c>
      <c r="BL32" s="17"/>
      <c r="BM32" s="17"/>
      <c r="BN32" s="17"/>
      <c r="BO32" s="17">
        <v>131.6</v>
      </c>
      <c r="BP32" s="17">
        <v>0</v>
      </c>
      <c r="BQ32" s="17">
        <v>0</v>
      </c>
      <c r="BR32" s="17">
        <v>0</v>
      </c>
      <c r="BS32" s="17"/>
      <c r="BT32" s="17"/>
      <c r="BU32" s="17"/>
      <c r="BV32" s="17"/>
      <c r="BW32" s="17"/>
      <c r="BX32" s="17"/>
      <c r="BY32" s="17">
        <v>112.8</v>
      </c>
      <c r="BZ32" s="17"/>
      <c r="CA32" s="17"/>
      <c r="CB32" s="17">
        <v>263.89999999999998</v>
      </c>
      <c r="CC32" s="17">
        <v>134.9</v>
      </c>
      <c r="CD32" s="17">
        <v>65.2</v>
      </c>
      <c r="CE32" s="17">
        <v>82</v>
      </c>
      <c r="CF32" s="17">
        <v>30.3</v>
      </c>
      <c r="CG32" s="17"/>
      <c r="CH32" s="17"/>
      <c r="CI32" s="17"/>
      <c r="CJ32" s="17">
        <v>141.30000000000001</v>
      </c>
      <c r="CK32" s="17"/>
      <c r="CL32" s="17">
        <v>65.099999999999994</v>
      </c>
      <c r="CM32" s="17">
        <v>148.19999999999999</v>
      </c>
      <c r="CN32" s="17"/>
      <c r="CO32" s="17"/>
      <c r="CP32" s="17"/>
      <c r="CQ32" s="17"/>
      <c r="CR32" s="17"/>
      <c r="CS32" s="17"/>
      <c r="CT32" s="17">
        <v>0.6</v>
      </c>
      <c r="CU32" s="17">
        <v>72</v>
      </c>
      <c r="CV32" s="17">
        <v>80.2</v>
      </c>
      <c r="CW32" s="17">
        <v>2</v>
      </c>
      <c r="CX32" s="17">
        <v>0.4</v>
      </c>
      <c r="CY32" s="17">
        <v>20</v>
      </c>
      <c r="CZ32" s="17">
        <v>9.9</v>
      </c>
      <c r="DA32" s="17">
        <v>5.4</v>
      </c>
      <c r="DB32" s="17">
        <v>2.9</v>
      </c>
      <c r="DC32" s="17">
        <v>5.2</v>
      </c>
      <c r="DD32" s="17">
        <v>20.399999999999999</v>
      </c>
      <c r="DE32" s="17">
        <v>20</v>
      </c>
      <c r="DF32" s="17">
        <v>18.8</v>
      </c>
      <c r="DG32" s="17">
        <v>3.6</v>
      </c>
      <c r="DH32" s="17">
        <v>18.8</v>
      </c>
      <c r="DI32" s="17">
        <v>15.3</v>
      </c>
      <c r="DJ32" s="17">
        <v>19</v>
      </c>
      <c r="DK32" s="17">
        <v>18.399999999999999</v>
      </c>
      <c r="DL32" s="17">
        <v>59.5</v>
      </c>
      <c r="DM32" s="17">
        <v>4.3</v>
      </c>
      <c r="DN32" s="17">
        <v>1.2</v>
      </c>
      <c r="DO32" s="17">
        <v>2.4</v>
      </c>
      <c r="DP32" s="17">
        <v>2.8</v>
      </c>
      <c r="DQ32" s="17">
        <v>19.873999999999999</v>
      </c>
      <c r="DR32" s="17">
        <v>3.5</v>
      </c>
      <c r="DS32" s="17">
        <v>20.2</v>
      </c>
      <c r="DT32" s="17">
        <v>2</v>
      </c>
      <c r="DU32" s="17"/>
      <c r="DV32" s="17">
        <v>16.899999999999999</v>
      </c>
      <c r="DW32" s="17">
        <v>12.2</v>
      </c>
      <c r="DX32" s="17">
        <v>20.100000000000001</v>
      </c>
      <c r="DY32" s="17">
        <v>20.5</v>
      </c>
      <c r="DZ32" s="17">
        <v>20</v>
      </c>
      <c r="EA32" s="17">
        <v>13.1</v>
      </c>
      <c r="EB32" s="17">
        <v>0</v>
      </c>
      <c r="EC32" s="17">
        <v>39.1</v>
      </c>
      <c r="ED32" s="17">
        <v>58.3</v>
      </c>
      <c r="EE32" s="17">
        <v>67.2</v>
      </c>
      <c r="EF32" s="17">
        <v>6.4</v>
      </c>
      <c r="EG32" s="17">
        <v>8.1</v>
      </c>
      <c r="EH32" s="17">
        <v>21</v>
      </c>
      <c r="EI32" s="17">
        <v>7.5</v>
      </c>
      <c r="EJ32" s="17">
        <v>7.1</v>
      </c>
      <c r="EK32" s="17">
        <v>20.399999999999999</v>
      </c>
      <c r="EL32" s="17">
        <v>20.399999999999999</v>
      </c>
      <c r="EM32" s="17">
        <v>10.199999999999999</v>
      </c>
      <c r="EN32" s="17">
        <v>1.2</v>
      </c>
      <c r="EO32" s="201">
        <v>17.07</v>
      </c>
      <c r="EP32" s="17">
        <v>143</v>
      </c>
      <c r="EQ32" s="17">
        <v>0.6</v>
      </c>
      <c r="ER32" s="17">
        <v>10.1</v>
      </c>
      <c r="ES32" s="17">
        <v>21.7</v>
      </c>
      <c r="ET32" s="17">
        <v>113.6</v>
      </c>
      <c r="EU32" s="17">
        <v>17.8</v>
      </c>
      <c r="EV32" s="17">
        <v>4.5</v>
      </c>
      <c r="EW32" s="17">
        <v>20</v>
      </c>
      <c r="EX32" s="17">
        <v>10.4</v>
      </c>
      <c r="EY32" s="17">
        <v>19.5</v>
      </c>
      <c r="EZ32" s="17">
        <v>38.5</v>
      </c>
      <c r="FA32" s="17">
        <v>28.8</v>
      </c>
      <c r="FB32" s="17">
        <v>3.4</v>
      </c>
      <c r="FC32" s="17">
        <v>16.100000000000001</v>
      </c>
      <c r="FD32" s="17">
        <v>15</v>
      </c>
      <c r="FE32" s="17">
        <v>8.9</v>
      </c>
      <c r="FF32" s="17">
        <v>7642.6639999999998</v>
      </c>
      <c r="FG32" s="15"/>
      <c r="FH32" s="17">
        <v>24.038620000000002</v>
      </c>
      <c r="FI32" s="17">
        <v>1.2969999999999999</v>
      </c>
      <c r="FJ32" s="17">
        <v>4.7149999999999999</v>
      </c>
      <c r="FK32" s="17">
        <v>12.01</v>
      </c>
      <c r="FL32" s="17">
        <v>13</v>
      </c>
      <c r="FM32" s="17"/>
      <c r="FN32" s="17">
        <v>18.909050000000001</v>
      </c>
      <c r="FO32" s="17">
        <v>0</v>
      </c>
      <c r="FP32" s="17">
        <v>3.9</v>
      </c>
      <c r="FQ32" s="17">
        <v>77.869669999999999</v>
      </c>
    </row>
    <row r="33" spans="1:173" ht="24" customHeight="1">
      <c r="A33" s="16" t="s">
        <v>90</v>
      </c>
      <c r="B33" s="16" t="s">
        <v>709</v>
      </c>
      <c r="C33" s="17">
        <v>1</v>
      </c>
      <c r="D33" s="17">
        <v>1.6</v>
      </c>
      <c r="E33" s="17">
        <v>3.4</v>
      </c>
      <c r="F33" s="17">
        <v>655.6</v>
      </c>
      <c r="G33" s="17">
        <v>220.2</v>
      </c>
      <c r="H33" s="17"/>
      <c r="I33" s="17"/>
      <c r="J33" s="17">
        <v>92.1</v>
      </c>
      <c r="K33" s="17">
        <v>235.6</v>
      </c>
      <c r="L33" s="17"/>
      <c r="M33" s="17"/>
      <c r="N33" s="17">
        <v>174.1</v>
      </c>
      <c r="O33" s="17">
        <v>178.8</v>
      </c>
      <c r="P33" s="17">
        <v>178.5</v>
      </c>
      <c r="Q33" s="17">
        <v>262.8</v>
      </c>
      <c r="R33" s="17">
        <v>199.1</v>
      </c>
      <c r="S33" s="17">
        <v>106.1</v>
      </c>
      <c r="T33" s="17">
        <v>572.9</v>
      </c>
      <c r="U33" s="17">
        <v>10.7</v>
      </c>
      <c r="V33" s="17"/>
      <c r="W33" s="17"/>
      <c r="X33" s="17"/>
      <c r="Y33" s="17"/>
      <c r="Z33" s="17">
        <v>173.9</v>
      </c>
      <c r="AA33" s="17">
        <v>7.8</v>
      </c>
      <c r="AB33" s="17">
        <v>16.399999999999999</v>
      </c>
      <c r="AC33" s="17">
        <v>6.32</v>
      </c>
      <c r="AD33" s="17">
        <v>10.06</v>
      </c>
      <c r="AE33" s="17">
        <v>94.17</v>
      </c>
      <c r="AF33" s="17">
        <v>6.17</v>
      </c>
      <c r="AG33" s="17"/>
      <c r="AH33" s="17"/>
      <c r="AI33" s="17"/>
      <c r="AJ33" s="17">
        <v>111.6</v>
      </c>
      <c r="AK33" s="17">
        <v>222.5</v>
      </c>
      <c r="AL33" s="17"/>
      <c r="AM33" s="17"/>
      <c r="AN33" s="17"/>
      <c r="AO33" s="17">
        <v>6.5</v>
      </c>
      <c r="AP33" s="17">
        <v>464.1</v>
      </c>
      <c r="AQ33" s="17">
        <v>72.7</v>
      </c>
      <c r="AR33" s="17">
        <v>150.69999999999999</v>
      </c>
      <c r="AS33" s="17">
        <v>42</v>
      </c>
      <c r="AT33" s="17">
        <v>18.399999999999999</v>
      </c>
      <c r="AU33" s="17">
        <v>19.7</v>
      </c>
      <c r="AV33" s="17">
        <v>94.3</v>
      </c>
      <c r="AW33" s="17">
        <v>35</v>
      </c>
      <c r="AX33" s="17">
        <v>187.2</v>
      </c>
      <c r="AY33" s="17">
        <v>87.8</v>
      </c>
      <c r="AZ33" s="17">
        <v>109.9</v>
      </c>
      <c r="BA33" s="17">
        <v>7.6</v>
      </c>
      <c r="BB33" s="17">
        <v>9.6</v>
      </c>
      <c r="BC33" s="17">
        <v>44.8</v>
      </c>
      <c r="BD33" s="17">
        <v>47.9</v>
      </c>
      <c r="BE33" s="17">
        <v>3.2</v>
      </c>
      <c r="BF33" s="17">
        <v>29.8</v>
      </c>
      <c r="BG33" s="17">
        <v>176.7</v>
      </c>
      <c r="BH33" s="17">
        <v>75.5</v>
      </c>
      <c r="BI33" s="17"/>
      <c r="BJ33" s="17"/>
      <c r="BK33" s="17">
        <v>44.9</v>
      </c>
      <c r="BL33" s="17"/>
      <c r="BM33" s="17"/>
      <c r="BN33" s="17"/>
      <c r="BO33" s="17">
        <v>132.4</v>
      </c>
      <c r="BP33" s="17">
        <v>0</v>
      </c>
      <c r="BQ33" s="17">
        <v>0</v>
      </c>
      <c r="BR33" s="17">
        <v>0</v>
      </c>
      <c r="BS33" s="17"/>
      <c r="BT33" s="17"/>
      <c r="BU33" s="17"/>
      <c r="BV33" s="17"/>
      <c r="BW33" s="17"/>
      <c r="BX33" s="17"/>
      <c r="BY33" s="17">
        <v>114.3</v>
      </c>
      <c r="BZ33" s="17"/>
      <c r="CA33" s="17"/>
      <c r="CB33" s="17">
        <v>271.10000000000002</v>
      </c>
      <c r="CC33" s="17">
        <v>137.5</v>
      </c>
      <c r="CD33" s="17">
        <v>66.8</v>
      </c>
      <c r="CE33" s="17">
        <v>82.6</v>
      </c>
      <c r="CF33" s="17">
        <v>30.6</v>
      </c>
      <c r="CG33" s="17"/>
      <c r="CH33" s="17"/>
      <c r="CI33" s="17"/>
      <c r="CJ33" s="17">
        <v>143.1</v>
      </c>
      <c r="CK33" s="17"/>
      <c r="CL33" s="17">
        <v>65.400000000000006</v>
      </c>
      <c r="CM33" s="17">
        <v>0</v>
      </c>
      <c r="CN33" s="17"/>
      <c r="CO33" s="17"/>
      <c r="CP33" s="17"/>
      <c r="CQ33" s="17"/>
      <c r="CR33" s="17"/>
      <c r="CS33" s="17"/>
      <c r="CT33" s="17">
        <v>0.9</v>
      </c>
      <c r="CU33" s="17">
        <v>76.3</v>
      </c>
      <c r="CV33" s="17">
        <v>78.5</v>
      </c>
      <c r="CW33" s="17">
        <v>1.8</v>
      </c>
      <c r="CX33" s="17">
        <v>0.5</v>
      </c>
      <c r="CY33" s="17">
        <v>20</v>
      </c>
      <c r="CZ33" s="17">
        <v>9.9</v>
      </c>
      <c r="DA33" s="17">
        <v>5.4</v>
      </c>
      <c r="DB33" s="17">
        <v>3.3</v>
      </c>
      <c r="DC33" s="17">
        <v>5.2</v>
      </c>
      <c r="DD33" s="17">
        <v>20.7</v>
      </c>
      <c r="DE33" s="17">
        <v>20</v>
      </c>
      <c r="DF33" s="17">
        <v>18.5</v>
      </c>
      <c r="DG33" s="17">
        <v>3.6</v>
      </c>
      <c r="DH33" s="17">
        <v>18.8</v>
      </c>
      <c r="DI33" s="17">
        <v>15.5</v>
      </c>
      <c r="DJ33" s="17">
        <v>19</v>
      </c>
      <c r="DK33" s="17">
        <v>18</v>
      </c>
      <c r="DL33" s="17">
        <v>60.4</v>
      </c>
      <c r="DM33" s="17">
        <v>4.3</v>
      </c>
      <c r="DN33" s="17">
        <v>1.2</v>
      </c>
      <c r="DO33" s="17">
        <v>2.4</v>
      </c>
      <c r="DP33" s="17">
        <v>2.7</v>
      </c>
      <c r="DQ33" s="17">
        <v>19.901</v>
      </c>
      <c r="DR33" s="17">
        <v>3.5</v>
      </c>
      <c r="DS33" s="17">
        <v>20.2</v>
      </c>
      <c r="DT33" s="17">
        <v>2</v>
      </c>
      <c r="DU33" s="17"/>
      <c r="DV33" s="17">
        <v>16.899999999999999</v>
      </c>
      <c r="DW33" s="17">
        <v>12.2</v>
      </c>
      <c r="DX33" s="17">
        <v>20.100000000000001</v>
      </c>
      <c r="DY33" s="17">
        <v>20.5</v>
      </c>
      <c r="DZ33" s="17">
        <v>20</v>
      </c>
      <c r="EA33" s="17">
        <v>8.1999999999999993</v>
      </c>
      <c r="EB33" s="17">
        <v>47.5</v>
      </c>
      <c r="EC33" s="17">
        <v>39.299999999999997</v>
      </c>
      <c r="ED33" s="17">
        <v>71.5</v>
      </c>
      <c r="EE33" s="17">
        <v>85.3</v>
      </c>
      <c r="EF33" s="17">
        <v>8.4</v>
      </c>
      <c r="EG33" s="17">
        <v>7.4</v>
      </c>
      <c r="EH33" s="17">
        <v>21</v>
      </c>
      <c r="EI33" s="17">
        <v>7.4</v>
      </c>
      <c r="EJ33" s="17">
        <v>6.8</v>
      </c>
      <c r="EK33" s="17">
        <v>20.399999999999999</v>
      </c>
      <c r="EL33" s="17">
        <v>20.399999999999999</v>
      </c>
      <c r="EM33" s="17">
        <v>10.199999999999999</v>
      </c>
      <c r="EN33" s="17">
        <v>4</v>
      </c>
      <c r="EO33" s="201">
        <v>17.649999999999999</v>
      </c>
      <c r="EP33" s="17">
        <v>143.19999999999999</v>
      </c>
      <c r="EQ33" s="17">
        <v>0.6</v>
      </c>
      <c r="ER33" s="17">
        <v>9.9</v>
      </c>
      <c r="ES33" s="17">
        <v>24.2</v>
      </c>
      <c r="ET33" s="17">
        <v>113.6</v>
      </c>
      <c r="EU33" s="17">
        <v>18.399999999999999</v>
      </c>
      <c r="EV33" s="17">
        <v>4.5</v>
      </c>
      <c r="EW33" s="17">
        <v>20</v>
      </c>
      <c r="EX33" s="17">
        <v>10.4</v>
      </c>
      <c r="EY33" s="17">
        <v>19.600000000000001</v>
      </c>
      <c r="EZ33" s="17">
        <v>38.4</v>
      </c>
      <c r="FA33" s="17">
        <v>28.9</v>
      </c>
      <c r="FB33" s="17">
        <v>3.2</v>
      </c>
      <c r="FC33" s="17">
        <v>16.3</v>
      </c>
      <c r="FD33" s="17">
        <v>15.5</v>
      </c>
      <c r="FE33" s="17">
        <v>7.8</v>
      </c>
      <c r="FF33" s="17">
        <v>7705.6710000000003</v>
      </c>
      <c r="FG33" s="15"/>
      <c r="FH33" s="17">
        <v>24.0321</v>
      </c>
      <c r="FI33" s="17">
        <v>1.2969999999999999</v>
      </c>
      <c r="FJ33" s="17">
        <v>4.5839999999999996</v>
      </c>
      <c r="FK33" s="17">
        <v>11.99</v>
      </c>
      <c r="FL33" s="17">
        <v>13</v>
      </c>
      <c r="FM33" s="17"/>
      <c r="FN33" s="17">
        <v>18.757750000000001</v>
      </c>
      <c r="FO33" s="17">
        <v>0</v>
      </c>
      <c r="FP33" s="17">
        <v>3.9</v>
      </c>
      <c r="FQ33" s="17">
        <v>77.560850000000002</v>
      </c>
    </row>
    <row r="34" spans="1:173" ht="24" customHeight="1">
      <c r="A34" s="18" t="s">
        <v>90</v>
      </c>
      <c r="B34" s="18" t="s">
        <v>710</v>
      </c>
      <c r="C34" s="19">
        <v>1</v>
      </c>
      <c r="D34" s="19">
        <v>1.6</v>
      </c>
      <c r="E34" s="19">
        <v>3.8</v>
      </c>
      <c r="F34" s="19">
        <v>639.29999999999995</v>
      </c>
      <c r="G34" s="19">
        <v>218</v>
      </c>
      <c r="H34" s="19"/>
      <c r="I34" s="19"/>
      <c r="J34" s="19">
        <v>86.3</v>
      </c>
      <c r="K34" s="19">
        <v>231.5</v>
      </c>
      <c r="L34" s="19"/>
      <c r="M34" s="19"/>
      <c r="N34" s="19">
        <v>153.80000000000001</v>
      </c>
      <c r="O34" s="19">
        <v>152.69999999999999</v>
      </c>
      <c r="P34" s="19">
        <v>153.9</v>
      </c>
      <c r="Q34" s="19">
        <v>254.9</v>
      </c>
      <c r="R34" s="19">
        <v>203</v>
      </c>
      <c r="S34" s="19">
        <v>107</v>
      </c>
      <c r="T34" s="19">
        <v>548.20000000000005</v>
      </c>
      <c r="U34" s="19">
        <v>10.1</v>
      </c>
      <c r="V34" s="19"/>
      <c r="W34" s="19"/>
      <c r="X34" s="19"/>
      <c r="Y34" s="19"/>
      <c r="Z34" s="19">
        <v>161.80000000000001</v>
      </c>
      <c r="AA34" s="19">
        <v>7.2</v>
      </c>
      <c r="AB34" s="19">
        <v>16.100000000000001</v>
      </c>
      <c r="AC34" s="19">
        <v>6.32</v>
      </c>
      <c r="AD34" s="19">
        <v>10.119999999999999</v>
      </c>
      <c r="AE34" s="19">
        <v>129.12</v>
      </c>
      <c r="AF34" s="19">
        <v>6.04</v>
      </c>
      <c r="AG34" s="19"/>
      <c r="AH34" s="19"/>
      <c r="AI34" s="19"/>
      <c r="AJ34" s="19">
        <v>108.9</v>
      </c>
      <c r="AK34" s="19">
        <v>221.8</v>
      </c>
      <c r="AL34" s="19"/>
      <c r="AM34" s="19"/>
      <c r="AN34" s="19"/>
      <c r="AO34" s="19">
        <v>6.5</v>
      </c>
      <c r="AP34" s="19">
        <v>453.1</v>
      </c>
      <c r="AQ34" s="19">
        <v>70.8</v>
      </c>
      <c r="AR34" s="19">
        <v>141</v>
      </c>
      <c r="AS34" s="19">
        <v>41</v>
      </c>
      <c r="AT34" s="19">
        <v>18.3</v>
      </c>
      <c r="AU34" s="19">
        <v>19.7</v>
      </c>
      <c r="AV34" s="19">
        <v>91.2</v>
      </c>
      <c r="AW34" s="19">
        <v>177.8</v>
      </c>
      <c r="AX34" s="19">
        <v>177.1</v>
      </c>
      <c r="AY34" s="19">
        <v>84.9</v>
      </c>
      <c r="AZ34" s="19">
        <v>106.7</v>
      </c>
      <c r="BA34" s="19">
        <v>7.6</v>
      </c>
      <c r="BB34" s="19">
        <v>9.6</v>
      </c>
      <c r="BC34" s="19">
        <v>40.6</v>
      </c>
      <c r="BD34" s="19">
        <v>46.5</v>
      </c>
      <c r="BE34" s="19">
        <v>3.2</v>
      </c>
      <c r="BF34" s="19">
        <v>29.5</v>
      </c>
      <c r="BG34" s="19">
        <v>171.6</v>
      </c>
      <c r="BH34" s="19">
        <v>66.099999999999994</v>
      </c>
      <c r="BI34" s="19"/>
      <c r="BJ34" s="19"/>
      <c r="BK34" s="19">
        <v>45.4</v>
      </c>
      <c r="BL34" s="19"/>
      <c r="BM34" s="19"/>
      <c r="BN34" s="19"/>
      <c r="BO34" s="19">
        <v>127.9</v>
      </c>
      <c r="BP34" s="19">
        <v>0</v>
      </c>
      <c r="BQ34" s="19">
        <v>0</v>
      </c>
      <c r="BR34" s="19">
        <v>0</v>
      </c>
      <c r="BS34" s="19"/>
      <c r="BT34" s="19"/>
      <c r="BU34" s="19"/>
      <c r="BV34" s="19"/>
      <c r="BW34" s="19"/>
      <c r="BX34" s="19"/>
      <c r="BY34" s="19">
        <v>110.3</v>
      </c>
      <c r="BZ34" s="19"/>
      <c r="CA34" s="19"/>
      <c r="CB34" s="19">
        <v>188.4</v>
      </c>
      <c r="CC34" s="19">
        <v>124.4</v>
      </c>
      <c r="CD34" s="19">
        <v>62.8</v>
      </c>
      <c r="CE34" s="19">
        <v>80.7</v>
      </c>
      <c r="CF34" s="19">
        <v>29.3</v>
      </c>
      <c r="CG34" s="19"/>
      <c r="CH34" s="19"/>
      <c r="CI34" s="19"/>
      <c r="CJ34" s="19">
        <v>144.1</v>
      </c>
      <c r="CK34" s="19"/>
      <c r="CL34" s="19">
        <v>66.099999999999994</v>
      </c>
      <c r="CM34" s="19">
        <v>0</v>
      </c>
      <c r="CN34" s="19"/>
      <c r="CO34" s="19"/>
      <c r="CP34" s="19"/>
      <c r="CQ34" s="19"/>
      <c r="CR34" s="19"/>
      <c r="CS34" s="19"/>
      <c r="CT34" s="19">
        <v>0.6</v>
      </c>
      <c r="CU34" s="19">
        <v>76.099999999999994</v>
      </c>
      <c r="CV34" s="19">
        <v>76.599999999999994</v>
      </c>
      <c r="CW34" s="19">
        <v>3.1</v>
      </c>
      <c r="CX34" s="19">
        <v>0.4</v>
      </c>
      <c r="CY34" s="19">
        <v>20</v>
      </c>
      <c r="CZ34" s="19">
        <v>9.9</v>
      </c>
      <c r="DA34" s="19">
        <v>5.3</v>
      </c>
      <c r="DB34" s="19">
        <v>3.4</v>
      </c>
      <c r="DC34" s="19">
        <v>5.0999999999999996</v>
      </c>
      <c r="DD34" s="19">
        <v>19.8</v>
      </c>
      <c r="DE34" s="19">
        <v>20</v>
      </c>
      <c r="DF34" s="19">
        <v>18.899999999999999</v>
      </c>
      <c r="DG34" s="19">
        <v>3.6</v>
      </c>
      <c r="DH34" s="19">
        <v>18.8</v>
      </c>
      <c r="DI34" s="19">
        <v>16</v>
      </c>
      <c r="DJ34" s="19">
        <v>19.3</v>
      </c>
      <c r="DK34" s="19">
        <v>22.1</v>
      </c>
      <c r="DL34" s="19">
        <v>69.599999999999994</v>
      </c>
      <c r="DM34" s="19">
        <v>4.3</v>
      </c>
      <c r="DN34" s="19">
        <v>1.2</v>
      </c>
      <c r="DO34" s="19">
        <v>2.4</v>
      </c>
      <c r="DP34" s="19">
        <v>2.7</v>
      </c>
      <c r="DQ34" s="19">
        <v>19.867999999999999</v>
      </c>
      <c r="DR34" s="19">
        <v>3.6</v>
      </c>
      <c r="DS34" s="19">
        <v>20.2</v>
      </c>
      <c r="DT34" s="19">
        <v>2</v>
      </c>
      <c r="DU34" s="19"/>
      <c r="DV34" s="19">
        <v>16.8</v>
      </c>
      <c r="DW34" s="19">
        <v>12.2</v>
      </c>
      <c r="DX34" s="19">
        <v>20.100000000000001</v>
      </c>
      <c r="DY34" s="19">
        <v>20.399999999999999</v>
      </c>
      <c r="DZ34" s="19">
        <v>20</v>
      </c>
      <c r="EA34" s="19">
        <v>5.5</v>
      </c>
      <c r="EB34" s="19">
        <v>63.7</v>
      </c>
      <c r="EC34" s="19">
        <v>39.200000000000003</v>
      </c>
      <c r="ED34" s="19">
        <v>88.2</v>
      </c>
      <c r="EE34" s="19">
        <v>82.1</v>
      </c>
      <c r="EF34" s="19">
        <v>13.2</v>
      </c>
      <c r="EG34" s="19">
        <v>11.2</v>
      </c>
      <c r="EH34" s="19">
        <v>20.9</v>
      </c>
      <c r="EI34" s="19">
        <v>7.4</v>
      </c>
      <c r="EJ34" s="19">
        <v>6.4</v>
      </c>
      <c r="EK34" s="19">
        <v>20.399999999999999</v>
      </c>
      <c r="EL34" s="19">
        <v>20.399999999999999</v>
      </c>
      <c r="EM34" s="19">
        <v>10.199999999999999</v>
      </c>
      <c r="EN34" s="19">
        <v>5.2</v>
      </c>
      <c r="EO34" s="202">
        <v>17.89</v>
      </c>
      <c r="EP34" s="19">
        <v>144.1</v>
      </c>
      <c r="EQ34" s="19">
        <v>0.6</v>
      </c>
      <c r="ER34" s="19">
        <v>14.4</v>
      </c>
      <c r="ES34" s="19">
        <v>33.6</v>
      </c>
      <c r="ET34" s="19">
        <v>113.9</v>
      </c>
      <c r="EU34" s="19">
        <v>18.899999999999999</v>
      </c>
      <c r="EV34" s="19">
        <v>4.5</v>
      </c>
      <c r="EW34" s="19">
        <v>20</v>
      </c>
      <c r="EX34" s="19">
        <v>10.199999999999999</v>
      </c>
      <c r="EY34" s="19">
        <v>19.5</v>
      </c>
      <c r="EZ34" s="19">
        <v>38.5</v>
      </c>
      <c r="FA34" s="19">
        <v>28.5</v>
      </c>
      <c r="FB34" s="19">
        <v>3.2</v>
      </c>
      <c r="FC34" s="19">
        <v>16.3</v>
      </c>
      <c r="FD34" s="19">
        <v>15.5</v>
      </c>
      <c r="FE34" s="19">
        <v>8.4</v>
      </c>
      <c r="FF34" s="19">
        <v>7631.058</v>
      </c>
      <c r="FG34" s="15"/>
      <c r="FH34" s="19">
        <v>24.021899999999999</v>
      </c>
      <c r="FI34" s="19">
        <v>1.296</v>
      </c>
      <c r="FJ34" s="19">
        <v>4.6050000000000004</v>
      </c>
      <c r="FK34" s="19">
        <v>11.92</v>
      </c>
      <c r="FL34" s="19">
        <v>13</v>
      </c>
      <c r="FM34" s="19"/>
      <c r="FN34" s="19">
        <v>18.9131</v>
      </c>
      <c r="FO34" s="19">
        <v>0</v>
      </c>
      <c r="FP34" s="19">
        <v>4</v>
      </c>
      <c r="FQ34" s="19">
        <v>77.756</v>
      </c>
    </row>
    <row r="35" spans="1:173" ht="24" customHeight="1">
      <c r="A35" s="13" t="s">
        <v>90</v>
      </c>
      <c r="B35" s="13" t="s">
        <v>711</v>
      </c>
      <c r="C35" s="14">
        <v>1.1000000000000001</v>
      </c>
      <c r="D35" s="14">
        <v>1.6</v>
      </c>
      <c r="E35" s="14">
        <v>3.7</v>
      </c>
      <c r="F35" s="14">
        <v>648</v>
      </c>
      <c r="G35" s="14">
        <v>218.9</v>
      </c>
      <c r="H35" s="14"/>
      <c r="I35" s="14"/>
      <c r="J35" s="14">
        <v>90.1</v>
      </c>
      <c r="K35" s="14">
        <v>233.9</v>
      </c>
      <c r="L35" s="14"/>
      <c r="M35" s="14"/>
      <c r="N35" s="14">
        <v>142.1</v>
      </c>
      <c r="O35" s="14">
        <v>142.1</v>
      </c>
      <c r="P35" s="14">
        <v>142.9</v>
      </c>
      <c r="Q35" s="14">
        <v>237</v>
      </c>
      <c r="R35" s="14">
        <v>199.2</v>
      </c>
      <c r="S35" s="14">
        <v>106.2</v>
      </c>
      <c r="T35" s="14">
        <v>559.70000000000005</v>
      </c>
      <c r="U35" s="14">
        <v>10.5</v>
      </c>
      <c r="V35" s="14"/>
      <c r="W35" s="14"/>
      <c r="X35" s="14"/>
      <c r="Y35" s="14"/>
      <c r="Z35" s="14">
        <v>166.4</v>
      </c>
      <c r="AA35" s="14">
        <v>7.3</v>
      </c>
      <c r="AB35" s="14">
        <v>16.100000000000001</v>
      </c>
      <c r="AC35" s="14">
        <v>6.31</v>
      </c>
      <c r="AD35" s="14">
        <v>10.119999999999999</v>
      </c>
      <c r="AE35" s="14">
        <v>130.6</v>
      </c>
      <c r="AF35" s="14">
        <v>6.06</v>
      </c>
      <c r="AG35" s="14"/>
      <c r="AH35" s="14"/>
      <c r="AI35" s="14"/>
      <c r="AJ35" s="14">
        <v>110.8</v>
      </c>
      <c r="AK35" s="14">
        <v>222.4</v>
      </c>
      <c r="AL35" s="14"/>
      <c r="AM35" s="14"/>
      <c r="AN35" s="14"/>
      <c r="AO35" s="14">
        <v>6.5</v>
      </c>
      <c r="AP35" s="14">
        <v>459.6</v>
      </c>
      <c r="AQ35" s="14">
        <v>71.400000000000006</v>
      </c>
      <c r="AR35" s="14">
        <v>137</v>
      </c>
      <c r="AS35" s="14">
        <v>41.9</v>
      </c>
      <c r="AT35" s="14">
        <v>18.3</v>
      </c>
      <c r="AU35" s="14">
        <v>19.7</v>
      </c>
      <c r="AV35" s="14">
        <v>90.7</v>
      </c>
      <c r="AW35" s="14">
        <v>142.69999999999999</v>
      </c>
      <c r="AX35" s="14">
        <v>182.7</v>
      </c>
      <c r="AY35" s="14">
        <v>86</v>
      </c>
      <c r="AZ35" s="14">
        <v>109</v>
      </c>
      <c r="BA35" s="14">
        <v>7.7</v>
      </c>
      <c r="BB35" s="14">
        <v>9.5</v>
      </c>
      <c r="BC35" s="14">
        <v>43.5</v>
      </c>
      <c r="BD35" s="14">
        <v>44.3</v>
      </c>
      <c r="BE35" s="14">
        <v>3.2</v>
      </c>
      <c r="BF35" s="14">
        <v>30.1</v>
      </c>
      <c r="BG35" s="14">
        <v>173.7</v>
      </c>
      <c r="BH35" s="14">
        <v>69.5</v>
      </c>
      <c r="BI35" s="14"/>
      <c r="BJ35" s="14"/>
      <c r="BK35" s="14">
        <v>45.6</v>
      </c>
      <c r="BL35" s="14"/>
      <c r="BM35" s="14"/>
      <c r="BN35" s="14"/>
      <c r="BO35" s="14">
        <v>130.69999999999999</v>
      </c>
      <c r="BP35" s="14">
        <v>0</v>
      </c>
      <c r="BQ35" s="14">
        <v>0</v>
      </c>
      <c r="BR35" s="14">
        <v>0</v>
      </c>
      <c r="BS35" s="14"/>
      <c r="BT35" s="14"/>
      <c r="BU35" s="14"/>
      <c r="BV35" s="14"/>
      <c r="BW35" s="14"/>
      <c r="BX35" s="14"/>
      <c r="BY35" s="14">
        <v>112.2</v>
      </c>
      <c r="BZ35" s="14"/>
      <c r="CA35" s="14"/>
      <c r="CB35" s="14">
        <v>170.9</v>
      </c>
      <c r="CC35" s="14">
        <v>133.6</v>
      </c>
      <c r="CD35" s="14">
        <v>64.599999999999994</v>
      </c>
      <c r="CE35" s="14">
        <v>82.1</v>
      </c>
      <c r="CF35" s="14">
        <v>30.1</v>
      </c>
      <c r="CG35" s="14"/>
      <c r="CH35" s="14"/>
      <c r="CI35" s="14"/>
      <c r="CJ35" s="14">
        <v>142.5</v>
      </c>
      <c r="CK35" s="14"/>
      <c r="CL35" s="14">
        <v>65.400000000000006</v>
      </c>
      <c r="CM35" s="14">
        <v>0</v>
      </c>
      <c r="CN35" s="14"/>
      <c r="CO35" s="14"/>
      <c r="CP35" s="14"/>
      <c r="CQ35" s="14"/>
      <c r="CR35" s="14"/>
      <c r="CS35" s="14"/>
      <c r="CT35" s="14">
        <v>0.9</v>
      </c>
      <c r="CU35" s="14">
        <v>79.8</v>
      </c>
      <c r="CV35" s="14">
        <v>80.3</v>
      </c>
      <c r="CW35" s="14">
        <v>3.5</v>
      </c>
      <c r="CX35" s="14">
        <v>0.5</v>
      </c>
      <c r="CY35" s="14">
        <v>20</v>
      </c>
      <c r="CZ35" s="14">
        <v>10</v>
      </c>
      <c r="DA35" s="14">
        <v>5.5</v>
      </c>
      <c r="DB35" s="14">
        <v>3.5</v>
      </c>
      <c r="DC35" s="14">
        <v>5.2</v>
      </c>
      <c r="DD35" s="14">
        <v>20.100000000000001</v>
      </c>
      <c r="DE35" s="14">
        <v>20</v>
      </c>
      <c r="DF35" s="14">
        <v>18.899999999999999</v>
      </c>
      <c r="DG35" s="14">
        <v>3.6</v>
      </c>
      <c r="DH35" s="14">
        <v>18.8</v>
      </c>
      <c r="DI35" s="14">
        <v>16</v>
      </c>
      <c r="DJ35" s="14">
        <v>19.3</v>
      </c>
      <c r="DK35" s="14">
        <v>20.100000000000001</v>
      </c>
      <c r="DL35" s="14">
        <v>64.900000000000006</v>
      </c>
      <c r="DM35" s="14">
        <v>4.3</v>
      </c>
      <c r="DN35" s="14">
        <v>1.2</v>
      </c>
      <c r="DO35" s="14">
        <v>2.2999999999999998</v>
      </c>
      <c r="DP35" s="14">
        <v>2.7</v>
      </c>
      <c r="DQ35" s="14">
        <v>19.815000000000001</v>
      </c>
      <c r="DR35" s="14">
        <v>3.5</v>
      </c>
      <c r="DS35" s="14">
        <v>20.2</v>
      </c>
      <c r="DT35" s="14">
        <v>2</v>
      </c>
      <c r="DU35" s="14"/>
      <c r="DV35" s="14">
        <v>16.7</v>
      </c>
      <c r="DW35" s="14">
        <v>12.2</v>
      </c>
      <c r="DX35" s="14">
        <v>20.100000000000001</v>
      </c>
      <c r="DY35" s="14">
        <v>20.399999999999999</v>
      </c>
      <c r="DZ35" s="14">
        <v>20</v>
      </c>
      <c r="EA35" s="14">
        <v>4.9000000000000004</v>
      </c>
      <c r="EB35" s="14">
        <v>69.900000000000006</v>
      </c>
      <c r="EC35" s="14">
        <v>38.4</v>
      </c>
      <c r="ED35" s="14">
        <v>88.9</v>
      </c>
      <c r="EE35" s="14">
        <v>86.7</v>
      </c>
      <c r="EF35" s="14">
        <v>12</v>
      </c>
      <c r="EG35" s="14">
        <v>13.9</v>
      </c>
      <c r="EH35" s="14">
        <v>20.9</v>
      </c>
      <c r="EI35" s="14">
        <v>7.4</v>
      </c>
      <c r="EJ35" s="14">
        <v>6.5</v>
      </c>
      <c r="EK35" s="14">
        <v>20.399999999999999</v>
      </c>
      <c r="EL35" s="14">
        <v>20.399999999999999</v>
      </c>
      <c r="EM35" s="14">
        <v>10.199999999999999</v>
      </c>
      <c r="EN35" s="14">
        <v>5</v>
      </c>
      <c r="EO35" s="200">
        <v>17.98</v>
      </c>
      <c r="EP35" s="14">
        <v>141.19999999999999</v>
      </c>
      <c r="EQ35" s="14">
        <v>0.6</v>
      </c>
      <c r="ER35" s="14">
        <v>43.2</v>
      </c>
      <c r="ES35" s="14">
        <v>53.8</v>
      </c>
      <c r="ET35" s="14">
        <v>112.1</v>
      </c>
      <c r="EU35" s="14">
        <v>17.100000000000001</v>
      </c>
      <c r="EV35" s="14">
        <v>4.5</v>
      </c>
      <c r="EW35" s="14">
        <v>20</v>
      </c>
      <c r="EX35" s="14">
        <v>9.8000000000000007</v>
      </c>
      <c r="EY35" s="14">
        <v>19.399999999999999</v>
      </c>
      <c r="EZ35" s="14">
        <v>38.4</v>
      </c>
      <c r="FA35" s="14">
        <v>28.3</v>
      </c>
      <c r="FB35" s="14">
        <v>3.4</v>
      </c>
      <c r="FC35" s="14">
        <v>16.2</v>
      </c>
      <c r="FD35" s="14">
        <v>15.4</v>
      </c>
      <c r="FE35" s="14">
        <v>6.9</v>
      </c>
      <c r="FF35" s="14">
        <v>7647.8850000000002</v>
      </c>
      <c r="FG35" s="15"/>
      <c r="FH35" s="14">
        <v>23.751059999999999</v>
      </c>
      <c r="FI35" s="14">
        <v>1.294</v>
      </c>
      <c r="FJ35" s="14">
        <v>4.6210000000000004</v>
      </c>
      <c r="FK35" s="14">
        <v>11.59</v>
      </c>
      <c r="FL35" s="14">
        <v>13</v>
      </c>
      <c r="FM35" s="14"/>
      <c r="FN35" s="14">
        <v>18.915310000000002</v>
      </c>
      <c r="FO35" s="14">
        <v>0</v>
      </c>
      <c r="FP35" s="14">
        <v>3.9</v>
      </c>
      <c r="FQ35" s="14">
        <v>77.071370000000002</v>
      </c>
    </row>
    <row r="36" spans="1:173" ht="24" customHeight="1">
      <c r="A36" s="16" t="s">
        <v>90</v>
      </c>
      <c r="B36" s="16" t="s">
        <v>712</v>
      </c>
      <c r="C36" s="17">
        <v>1.1000000000000001</v>
      </c>
      <c r="D36" s="17">
        <v>1.6</v>
      </c>
      <c r="E36" s="17">
        <v>4</v>
      </c>
      <c r="F36" s="17">
        <v>638.5</v>
      </c>
      <c r="G36" s="17">
        <v>216.4</v>
      </c>
      <c r="H36" s="17"/>
      <c r="I36" s="17"/>
      <c r="J36" s="17">
        <v>88.7</v>
      </c>
      <c r="K36" s="17">
        <v>231</v>
      </c>
      <c r="L36" s="17"/>
      <c r="M36" s="17"/>
      <c r="N36" s="17">
        <v>137.80000000000001</v>
      </c>
      <c r="O36" s="17">
        <v>138.30000000000001</v>
      </c>
      <c r="P36" s="17">
        <v>138.6</v>
      </c>
      <c r="Q36" s="17">
        <v>243.8</v>
      </c>
      <c r="R36" s="17">
        <v>198.2</v>
      </c>
      <c r="S36" s="17">
        <v>106.1</v>
      </c>
      <c r="T36" s="17">
        <v>542.70000000000005</v>
      </c>
      <c r="U36" s="17">
        <v>10.199999999999999</v>
      </c>
      <c r="V36" s="17"/>
      <c r="W36" s="17"/>
      <c r="X36" s="17"/>
      <c r="Y36" s="17"/>
      <c r="Z36" s="17">
        <v>159.30000000000001</v>
      </c>
      <c r="AA36" s="17">
        <v>7</v>
      </c>
      <c r="AB36" s="17">
        <v>12</v>
      </c>
      <c r="AC36" s="17">
        <v>6.36</v>
      </c>
      <c r="AD36" s="17">
        <v>10.119999999999999</v>
      </c>
      <c r="AE36" s="17">
        <v>43.46</v>
      </c>
      <c r="AF36" s="17">
        <v>6.13</v>
      </c>
      <c r="AG36" s="17"/>
      <c r="AH36" s="17"/>
      <c r="AI36" s="17"/>
      <c r="AJ36" s="17">
        <v>109.6</v>
      </c>
      <c r="AK36" s="17">
        <v>221.9</v>
      </c>
      <c r="AL36" s="17"/>
      <c r="AM36" s="17"/>
      <c r="AN36" s="17"/>
      <c r="AO36" s="17">
        <v>6.5</v>
      </c>
      <c r="AP36" s="17">
        <v>454.4</v>
      </c>
      <c r="AQ36" s="17">
        <v>70</v>
      </c>
      <c r="AR36" s="17">
        <v>146.9</v>
      </c>
      <c r="AS36" s="17">
        <v>40.799999999999997</v>
      </c>
      <c r="AT36" s="17">
        <v>18.399999999999999</v>
      </c>
      <c r="AU36" s="17">
        <v>19.7</v>
      </c>
      <c r="AV36" s="17">
        <v>88.4</v>
      </c>
      <c r="AW36" s="17">
        <v>120.6</v>
      </c>
      <c r="AX36" s="17">
        <v>180.5</v>
      </c>
      <c r="AY36" s="17">
        <v>85.6</v>
      </c>
      <c r="AZ36" s="17">
        <v>107.9</v>
      </c>
      <c r="BA36" s="17">
        <v>7.6</v>
      </c>
      <c r="BB36" s="17">
        <v>9.6</v>
      </c>
      <c r="BC36" s="17">
        <v>42.4</v>
      </c>
      <c r="BD36" s="17">
        <v>45.2</v>
      </c>
      <c r="BE36" s="17">
        <v>3.2</v>
      </c>
      <c r="BF36" s="17">
        <v>27.6</v>
      </c>
      <c r="BG36" s="17">
        <v>172.3</v>
      </c>
      <c r="BH36" s="17">
        <v>68.099999999999994</v>
      </c>
      <c r="BI36" s="17"/>
      <c r="BJ36" s="17"/>
      <c r="BK36" s="17">
        <v>46</v>
      </c>
      <c r="BL36" s="17"/>
      <c r="BM36" s="17"/>
      <c r="BN36" s="17"/>
      <c r="BO36" s="17">
        <v>129.4</v>
      </c>
      <c r="BP36" s="17">
        <v>0</v>
      </c>
      <c r="BQ36" s="17">
        <v>0</v>
      </c>
      <c r="BR36" s="17">
        <v>0</v>
      </c>
      <c r="BS36" s="17"/>
      <c r="BT36" s="17"/>
      <c r="BU36" s="17"/>
      <c r="BV36" s="17"/>
      <c r="BW36" s="17"/>
      <c r="BX36" s="17"/>
      <c r="BY36" s="17">
        <v>110.6</v>
      </c>
      <c r="BZ36" s="17"/>
      <c r="CA36" s="17"/>
      <c r="CB36" s="17">
        <v>153.30000000000001</v>
      </c>
      <c r="CC36" s="17">
        <v>131.1</v>
      </c>
      <c r="CD36" s="17">
        <v>63.6</v>
      </c>
      <c r="CE36" s="17">
        <v>81.5</v>
      </c>
      <c r="CF36" s="17">
        <v>29.7</v>
      </c>
      <c r="CG36" s="17"/>
      <c r="CH36" s="17"/>
      <c r="CI36" s="17"/>
      <c r="CJ36" s="17">
        <v>142.5</v>
      </c>
      <c r="CK36" s="17"/>
      <c r="CL36" s="17">
        <v>65.900000000000006</v>
      </c>
      <c r="CM36" s="17">
        <v>0</v>
      </c>
      <c r="CN36" s="17"/>
      <c r="CO36" s="17"/>
      <c r="CP36" s="17"/>
      <c r="CQ36" s="17"/>
      <c r="CR36" s="17"/>
      <c r="CS36" s="17"/>
      <c r="CT36" s="17">
        <v>0.7</v>
      </c>
      <c r="CU36" s="17">
        <v>87.8</v>
      </c>
      <c r="CV36" s="17">
        <v>80.2</v>
      </c>
      <c r="CW36" s="17">
        <v>7.1</v>
      </c>
      <c r="CX36" s="17">
        <v>0.4</v>
      </c>
      <c r="CY36" s="17">
        <v>20</v>
      </c>
      <c r="CZ36" s="17">
        <v>9.8000000000000007</v>
      </c>
      <c r="DA36" s="17">
        <v>5.5</v>
      </c>
      <c r="DB36" s="17">
        <v>3.5</v>
      </c>
      <c r="DC36" s="17">
        <v>5</v>
      </c>
      <c r="DD36" s="17">
        <v>19.899999999999999</v>
      </c>
      <c r="DE36" s="17">
        <v>20</v>
      </c>
      <c r="DF36" s="17">
        <v>18.899999999999999</v>
      </c>
      <c r="DG36" s="17">
        <v>3.5</v>
      </c>
      <c r="DH36" s="17">
        <v>18.8</v>
      </c>
      <c r="DI36" s="17">
        <v>16</v>
      </c>
      <c r="DJ36" s="17">
        <v>19.3</v>
      </c>
      <c r="DK36" s="17">
        <v>23.5</v>
      </c>
      <c r="DL36" s="17">
        <v>69.7</v>
      </c>
      <c r="DM36" s="17">
        <v>4.3</v>
      </c>
      <c r="DN36" s="17">
        <v>1.2</v>
      </c>
      <c r="DO36" s="17">
        <v>2.2999999999999998</v>
      </c>
      <c r="DP36" s="17">
        <v>2.7</v>
      </c>
      <c r="DQ36" s="17">
        <v>19.876999999999999</v>
      </c>
      <c r="DR36" s="17">
        <v>3.5</v>
      </c>
      <c r="DS36" s="17">
        <v>20.2</v>
      </c>
      <c r="DT36" s="17">
        <v>2</v>
      </c>
      <c r="DU36" s="17"/>
      <c r="DV36" s="17">
        <v>16.8</v>
      </c>
      <c r="DW36" s="17">
        <v>12.2</v>
      </c>
      <c r="DX36" s="17">
        <v>20.100000000000001</v>
      </c>
      <c r="DY36" s="17">
        <v>20.3</v>
      </c>
      <c r="DZ36" s="17">
        <v>19.8</v>
      </c>
      <c r="EA36" s="17">
        <v>8.1</v>
      </c>
      <c r="EB36" s="17">
        <v>72.5</v>
      </c>
      <c r="EC36" s="17">
        <v>37.9</v>
      </c>
      <c r="ED36" s="17">
        <v>89.9</v>
      </c>
      <c r="EE36" s="17">
        <v>88.3</v>
      </c>
      <c r="EF36" s="17">
        <v>11.7</v>
      </c>
      <c r="EG36" s="17">
        <v>12.4</v>
      </c>
      <c r="EH36" s="17">
        <v>20.9</v>
      </c>
      <c r="EI36" s="17">
        <v>7.3</v>
      </c>
      <c r="EJ36" s="17">
        <v>3.9</v>
      </c>
      <c r="EK36" s="17">
        <v>20.399999999999999</v>
      </c>
      <c r="EL36" s="17">
        <v>20.399999999999999</v>
      </c>
      <c r="EM36" s="17">
        <v>10.199999999999999</v>
      </c>
      <c r="EN36" s="17">
        <v>3.4</v>
      </c>
      <c r="EO36" s="201">
        <v>17.5</v>
      </c>
      <c r="EP36" s="17">
        <v>146.19999999999999</v>
      </c>
      <c r="EQ36" s="17">
        <v>0.6</v>
      </c>
      <c r="ER36" s="17">
        <v>63.7</v>
      </c>
      <c r="ES36" s="17">
        <v>73.7</v>
      </c>
      <c r="ET36" s="17">
        <v>111.9</v>
      </c>
      <c r="EU36" s="17">
        <v>18.3</v>
      </c>
      <c r="EV36" s="17">
        <v>4.5</v>
      </c>
      <c r="EW36" s="17">
        <v>20</v>
      </c>
      <c r="EX36" s="17">
        <v>9.6</v>
      </c>
      <c r="EY36" s="17">
        <v>19.399999999999999</v>
      </c>
      <c r="EZ36" s="17">
        <v>38.200000000000003</v>
      </c>
      <c r="FA36" s="17">
        <v>28.4</v>
      </c>
      <c r="FB36" s="17">
        <v>3.2</v>
      </c>
      <c r="FC36" s="17">
        <v>16.2</v>
      </c>
      <c r="FD36" s="17">
        <v>15.5</v>
      </c>
      <c r="FE36" s="17">
        <v>6.9</v>
      </c>
      <c r="FF36" s="17">
        <v>7518.1469999999999</v>
      </c>
      <c r="FG36" s="15"/>
      <c r="FH36" s="17">
        <v>23.687860000000001</v>
      </c>
      <c r="FI36" s="17">
        <v>1.294</v>
      </c>
      <c r="FJ36" s="17">
        <v>4.6219999999999999</v>
      </c>
      <c r="FK36" s="17">
        <v>11.48</v>
      </c>
      <c r="FL36" s="17">
        <v>13</v>
      </c>
      <c r="FM36" s="17"/>
      <c r="FN36" s="17">
        <v>18.917269999999998</v>
      </c>
      <c r="FO36" s="17">
        <v>0</v>
      </c>
      <c r="FP36" s="17">
        <v>4</v>
      </c>
      <c r="FQ36" s="17">
        <v>77.001130000000003</v>
      </c>
    </row>
    <row r="37" spans="1:173" ht="24" customHeight="1">
      <c r="A37" s="16" t="s">
        <v>90</v>
      </c>
      <c r="B37" s="16" t="s">
        <v>713</v>
      </c>
      <c r="C37" s="17">
        <v>1.1000000000000001</v>
      </c>
      <c r="D37" s="17">
        <v>1.6</v>
      </c>
      <c r="E37" s="17">
        <v>4</v>
      </c>
      <c r="F37" s="17">
        <v>660</v>
      </c>
      <c r="G37" s="17">
        <v>221</v>
      </c>
      <c r="H37" s="17"/>
      <c r="I37" s="17"/>
      <c r="J37" s="17">
        <v>92.9</v>
      </c>
      <c r="K37" s="17">
        <v>237.8</v>
      </c>
      <c r="L37" s="17"/>
      <c r="M37" s="17"/>
      <c r="N37" s="17">
        <v>135.19999999999999</v>
      </c>
      <c r="O37" s="17">
        <v>135.4</v>
      </c>
      <c r="P37" s="17">
        <v>134.19999999999999</v>
      </c>
      <c r="Q37" s="17">
        <v>225.5</v>
      </c>
      <c r="R37" s="17">
        <v>199.1</v>
      </c>
      <c r="S37" s="17">
        <v>105.7</v>
      </c>
      <c r="T37" s="17">
        <v>579.5</v>
      </c>
      <c r="U37" s="17">
        <v>10.7</v>
      </c>
      <c r="V37" s="17"/>
      <c r="W37" s="17"/>
      <c r="X37" s="17"/>
      <c r="Y37" s="17"/>
      <c r="Z37" s="17">
        <v>176</v>
      </c>
      <c r="AA37" s="17">
        <v>7.7</v>
      </c>
      <c r="AB37" s="17">
        <v>11.9</v>
      </c>
      <c r="AC37" s="17">
        <v>6.34</v>
      </c>
      <c r="AD37" s="17">
        <v>10.130000000000001</v>
      </c>
      <c r="AE37" s="17">
        <v>45.97</v>
      </c>
      <c r="AF37" s="17">
        <v>6.01</v>
      </c>
      <c r="AG37" s="17"/>
      <c r="AH37" s="17"/>
      <c r="AI37" s="17"/>
      <c r="AJ37" s="17">
        <v>111.4</v>
      </c>
      <c r="AK37" s="17">
        <v>222</v>
      </c>
      <c r="AL37" s="17"/>
      <c r="AM37" s="17"/>
      <c r="AN37" s="17"/>
      <c r="AO37" s="17">
        <v>6.5</v>
      </c>
      <c r="AP37" s="17">
        <v>465.2</v>
      </c>
      <c r="AQ37" s="17">
        <v>69.599999999999994</v>
      </c>
      <c r="AR37" s="17">
        <v>151.80000000000001</v>
      </c>
      <c r="AS37" s="17">
        <v>42</v>
      </c>
      <c r="AT37" s="17">
        <v>18.399999999999999</v>
      </c>
      <c r="AU37" s="17">
        <v>19.7</v>
      </c>
      <c r="AV37" s="17">
        <v>95</v>
      </c>
      <c r="AW37" s="17">
        <v>27.9</v>
      </c>
      <c r="AX37" s="17">
        <v>185.8</v>
      </c>
      <c r="AY37" s="17">
        <v>85.8</v>
      </c>
      <c r="AZ37" s="17">
        <v>111.6</v>
      </c>
      <c r="BA37" s="17">
        <v>7.6</v>
      </c>
      <c r="BB37" s="17">
        <v>9.6</v>
      </c>
      <c r="BC37" s="17">
        <v>44.2</v>
      </c>
      <c r="BD37" s="17">
        <v>47.9</v>
      </c>
      <c r="BE37" s="17">
        <v>3.2</v>
      </c>
      <c r="BF37" s="17">
        <v>29.6</v>
      </c>
      <c r="BG37" s="17">
        <v>176.7</v>
      </c>
      <c r="BH37" s="17">
        <v>74</v>
      </c>
      <c r="BI37" s="17"/>
      <c r="BJ37" s="17"/>
      <c r="BK37" s="17">
        <v>45.7</v>
      </c>
      <c r="BL37" s="17"/>
      <c r="BM37" s="17"/>
      <c r="BN37" s="17"/>
      <c r="BO37" s="17">
        <v>132.6</v>
      </c>
      <c r="BP37" s="17">
        <v>0</v>
      </c>
      <c r="BQ37" s="17">
        <v>0</v>
      </c>
      <c r="BR37" s="17">
        <v>0</v>
      </c>
      <c r="BS37" s="17"/>
      <c r="BT37" s="17"/>
      <c r="BU37" s="17"/>
      <c r="BV37" s="17"/>
      <c r="BW37" s="17"/>
      <c r="BX37" s="17"/>
      <c r="BY37" s="17">
        <v>114.7</v>
      </c>
      <c r="BZ37" s="17"/>
      <c r="CA37" s="17"/>
      <c r="CB37" s="17">
        <v>187.4</v>
      </c>
      <c r="CC37" s="17">
        <v>137.4</v>
      </c>
      <c r="CD37" s="17">
        <v>66.3</v>
      </c>
      <c r="CE37" s="17">
        <v>83</v>
      </c>
      <c r="CF37" s="17">
        <v>30.8</v>
      </c>
      <c r="CG37" s="17"/>
      <c r="CH37" s="17"/>
      <c r="CI37" s="17"/>
      <c r="CJ37" s="17">
        <v>141.69999999999999</v>
      </c>
      <c r="CK37" s="17"/>
      <c r="CL37" s="17">
        <v>65.3</v>
      </c>
      <c r="CM37" s="17">
        <v>0</v>
      </c>
      <c r="CN37" s="17"/>
      <c r="CO37" s="17"/>
      <c r="CP37" s="17"/>
      <c r="CQ37" s="17"/>
      <c r="CR37" s="17"/>
      <c r="CS37" s="17"/>
      <c r="CT37" s="17">
        <v>0.3</v>
      </c>
      <c r="CU37" s="17">
        <v>93.3</v>
      </c>
      <c r="CV37" s="17">
        <v>80.2</v>
      </c>
      <c r="CW37" s="17">
        <v>5.6</v>
      </c>
      <c r="CX37" s="17">
        <v>0.4</v>
      </c>
      <c r="CY37" s="17">
        <v>19.899999999999999</v>
      </c>
      <c r="CZ37" s="17">
        <v>10</v>
      </c>
      <c r="DA37" s="17">
        <v>5.4</v>
      </c>
      <c r="DB37" s="17">
        <v>3.5</v>
      </c>
      <c r="DC37" s="17">
        <v>5</v>
      </c>
      <c r="DD37" s="17">
        <v>20.7</v>
      </c>
      <c r="DE37" s="17">
        <v>20</v>
      </c>
      <c r="DF37" s="17">
        <v>18.899999999999999</v>
      </c>
      <c r="DG37" s="17">
        <v>3.5</v>
      </c>
      <c r="DH37" s="17">
        <v>18.8</v>
      </c>
      <c r="DI37" s="17">
        <v>15.8</v>
      </c>
      <c r="DJ37" s="17">
        <v>19.5</v>
      </c>
      <c r="DK37" s="17">
        <v>22.3</v>
      </c>
      <c r="DL37" s="17">
        <v>77.7</v>
      </c>
      <c r="DM37" s="17">
        <v>4.4000000000000004</v>
      </c>
      <c r="DN37" s="17">
        <v>1.2</v>
      </c>
      <c r="DO37" s="17">
        <v>2.2999999999999998</v>
      </c>
      <c r="DP37" s="17">
        <v>2.8</v>
      </c>
      <c r="DQ37" s="17">
        <v>19.84</v>
      </c>
      <c r="DR37" s="17">
        <v>3.5</v>
      </c>
      <c r="DS37" s="17">
        <v>20.2</v>
      </c>
      <c r="DT37" s="17">
        <v>2</v>
      </c>
      <c r="DU37" s="17"/>
      <c r="DV37" s="17">
        <v>16.899999999999999</v>
      </c>
      <c r="DW37" s="17">
        <v>12.2</v>
      </c>
      <c r="DX37" s="17">
        <v>20.2</v>
      </c>
      <c r="DY37" s="17">
        <v>20.5</v>
      </c>
      <c r="DZ37" s="17">
        <v>20</v>
      </c>
      <c r="EA37" s="17">
        <v>8.1</v>
      </c>
      <c r="EB37" s="17">
        <v>74.5</v>
      </c>
      <c r="EC37" s="17">
        <v>38.200000000000003</v>
      </c>
      <c r="ED37" s="17">
        <v>88.5</v>
      </c>
      <c r="EE37" s="17">
        <v>88</v>
      </c>
      <c r="EF37" s="17">
        <v>11.6</v>
      </c>
      <c r="EG37" s="17">
        <v>12.2</v>
      </c>
      <c r="EH37" s="17">
        <v>20.9</v>
      </c>
      <c r="EI37" s="17">
        <v>7.3</v>
      </c>
      <c r="EJ37" s="17">
        <v>3.8</v>
      </c>
      <c r="EK37" s="17">
        <v>20.399999999999999</v>
      </c>
      <c r="EL37" s="17">
        <v>20.399999999999999</v>
      </c>
      <c r="EM37" s="17">
        <v>10.199999999999999</v>
      </c>
      <c r="EN37" s="17">
        <v>4</v>
      </c>
      <c r="EO37" s="201">
        <v>16.68</v>
      </c>
      <c r="EP37" s="17">
        <v>150.5</v>
      </c>
      <c r="EQ37" s="17">
        <v>0.6</v>
      </c>
      <c r="ER37" s="17">
        <v>83.7</v>
      </c>
      <c r="ES37" s="17">
        <v>80.3</v>
      </c>
      <c r="ET37" s="17">
        <v>109.7</v>
      </c>
      <c r="EU37" s="17">
        <v>16.8</v>
      </c>
      <c r="EV37" s="17">
        <v>4.5</v>
      </c>
      <c r="EW37" s="17">
        <v>20</v>
      </c>
      <c r="EX37" s="17">
        <v>10.7</v>
      </c>
      <c r="EY37" s="17">
        <v>19.5</v>
      </c>
      <c r="EZ37" s="17">
        <v>38.200000000000003</v>
      </c>
      <c r="FA37" s="17">
        <v>28.2</v>
      </c>
      <c r="FB37" s="17">
        <v>3.1</v>
      </c>
      <c r="FC37" s="17">
        <v>16.100000000000001</v>
      </c>
      <c r="FD37" s="17">
        <v>13.9</v>
      </c>
      <c r="FE37" s="17">
        <v>3.3</v>
      </c>
      <c r="FF37" s="17">
        <v>7628.87</v>
      </c>
      <c r="FG37" s="15"/>
      <c r="FH37" s="17">
        <v>23.68779</v>
      </c>
      <c r="FI37" s="17">
        <v>1.2949999999999999</v>
      </c>
      <c r="FJ37" s="17">
        <v>4.625</v>
      </c>
      <c r="FK37" s="17">
        <v>11.6</v>
      </c>
      <c r="FL37" s="17">
        <v>13</v>
      </c>
      <c r="FM37" s="17"/>
      <c r="FN37" s="17">
        <v>18.919029999999999</v>
      </c>
      <c r="FO37" s="17">
        <v>0</v>
      </c>
      <c r="FP37" s="17">
        <v>3.9</v>
      </c>
      <c r="FQ37" s="17">
        <v>77.026820000000001</v>
      </c>
    </row>
    <row r="38" spans="1:173" ht="24" customHeight="1">
      <c r="A38" s="16" t="s">
        <v>90</v>
      </c>
      <c r="B38" s="16" t="s">
        <v>714</v>
      </c>
      <c r="C38" s="17">
        <v>1.1000000000000001</v>
      </c>
      <c r="D38" s="17">
        <v>1.6</v>
      </c>
      <c r="E38" s="17">
        <v>4</v>
      </c>
      <c r="F38" s="17">
        <v>652.1</v>
      </c>
      <c r="G38" s="17">
        <v>220.1</v>
      </c>
      <c r="H38" s="17"/>
      <c r="I38" s="17"/>
      <c r="J38" s="17">
        <v>90.3</v>
      </c>
      <c r="K38" s="17">
        <v>235.4</v>
      </c>
      <c r="L38" s="17"/>
      <c r="M38" s="17"/>
      <c r="N38" s="17">
        <v>174.8</v>
      </c>
      <c r="O38" s="17">
        <v>182.8</v>
      </c>
      <c r="P38" s="17">
        <v>183.1</v>
      </c>
      <c r="Q38" s="17">
        <v>269.8</v>
      </c>
      <c r="R38" s="17">
        <v>197.8</v>
      </c>
      <c r="S38" s="17">
        <v>105.5</v>
      </c>
      <c r="T38" s="17">
        <v>563.20000000000005</v>
      </c>
      <c r="U38" s="17">
        <v>10.5</v>
      </c>
      <c r="V38" s="17"/>
      <c r="W38" s="17"/>
      <c r="X38" s="17"/>
      <c r="Y38" s="17"/>
      <c r="Z38" s="17">
        <v>168.8</v>
      </c>
      <c r="AA38" s="17">
        <v>7.5</v>
      </c>
      <c r="AB38" s="17">
        <v>12</v>
      </c>
      <c r="AC38" s="17">
        <v>6.36</v>
      </c>
      <c r="AD38" s="17">
        <v>10.16</v>
      </c>
      <c r="AE38" s="17">
        <v>45.72</v>
      </c>
      <c r="AF38" s="17">
        <v>6.03</v>
      </c>
      <c r="AG38" s="17"/>
      <c r="AH38" s="17"/>
      <c r="AI38" s="17"/>
      <c r="AJ38" s="17">
        <v>111.4</v>
      </c>
      <c r="AK38" s="17">
        <v>222.3</v>
      </c>
      <c r="AL38" s="17"/>
      <c r="AM38" s="17"/>
      <c r="AN38" s="17"/>
      <c r="AO38" s="17">
        <v>6.5</v>
      </c>
      <c r="AP38" s="17">
        <v>463.2</v>
      </c>
      <c r="AQ38" s="17">
        <v>70</v>
      </c>
      <c r="AR38" s="17">
        <v>149.1</v>
      </c>
      <c r="AS38" s="17">
        <v>41.1</v>
      </c>
      <c r="AT38" s="17">
        <v>18.3</v>
      </c>
      <c r="AU38" s="17">
        <v>19.7</v>
      </c>
      <c r="AV38" s="17">
        <v>92.5</v>
      </c>
      <c r="AW38" s="17">
        <v>0</v>
      </c>
      <c r="AX38" s="17">
        <v>183.2</v>
      </c>
      <c r="AY38" s="17">
        <v>91.7</v>
      </c>
      <c r="AZ38" s="17">
        <v>109.2</v>
      </c>
      <c r="BA38" s="17">
        <v>7.6</v>
      </c>
      <c r="BB38" s="17">
        <v>9.6</v>
      </c>
      <c r="BC38" s="17">
        <v>42.4</v>
      </c>
      <c r="BD38" s="17">
        <v>47.2</v>
      </c>
      <c r="BE38" s="17">
        <v>3.2</v>
      </c>
      <c r="BF38" s="17">
        <v>31.3</v>
      </c>
      <c r="BG38" s="17">
        <v>174.5</v>
      </c>
      <c r="BH38" s="17">
        <v>72.2</v>
      </c>
      <c r="BI38" s="17"/>
      <c r="BJ38" s="17"/>
      <c r="BK38" s="17">
        <v>45.9</v>
      </c>
      <c r="BL38" s="17"/>
      <c r="BM38" s="17"/>
      <c r="BN38" s="17"/>
      <c r="BO38" s="17">
        <v>130.9</v>
      </c>
      <c r="BP38" s="17">
        <v>0</v>
      </c>
      <c r="BQ38" s="17">
        <v>0</v>
      </c>
      <c r="BR38" s="17">
        <v>0</v>
      </c>
      <c r="BS38" s="17"/>
      <c r="BT38" s="17"/>
      <c r="BU38" s="17"/>
      <c r="BV38" s="17"/>
      <c r="BW38" s="17"/>
      <c r="BX38" s="17"/>
      <c r="BY38" s="17">
        <v>113.1</v>
      </c>
      <c r="BZ38" s="17"/>
      <c r="CA38" s="17"/>
      <c r="CB38" s="17">
        <v>223.8</v>
      </c>
      <c r="CC38" s="17">
        <v>133.6</v>
      </c>
      <c r="CD38" s="17">
        <v>65</v>
      </c>
      <c r="CE38" s="17">
        <v>82.1</v>
      </c>
      <c r="CF38" s="17">
        <v>30.5</v>
      </c>
      <c r="CG38" s="17"/>
      <c r="CH38" s="17"/>
      <c r="CI38" s="17"/>
      <c r="CJ38" s="17">
        <v>141.1</v>
      </c>
      <c r="CK38" s="17"/>
      <c r="CL38" s="17">
        <v>64.400000000000006</v>
      </c>
      <c r="CM38" s="17">
        <v>0</v>
      </c>
      <c r="CN38" s="17"/>
      <c r="CO38" s="17"/>
      <c r="CP38" s="17"/>
      <c r="CQ38" s="17"/>
      <c r="CR38" s="17"/>
      <c r="CS38" s="17"/>
      <c r="CT38" s="17">
        <v>0.3</v>
      </c>
      <c r="CU38" s="17">
        <v>87.3</v>
      </c>
      <c r="CV38" s="17">
        <v>80.2</v>
      </c>
      <c r="CW38" s="17">
        <v>1.8</v>
      </c>
      <c r="CX38" s="17">
        <v>0.4</v>
      </c>
      <c r="CY38" s="17">
        <v>20</v>
      </c>
      <c r="CZ38" s="17">
        <v>9.9</v>
      </c>
      <c r="DA38" s="17">
        <v>5.5</v>
      </c>
      <c r="DB38" s="17">
        <v>3.5</v>
      </c>
      <c r="DC38" s="17">
        <v>5</v>
      </c>
      <c r="DD38" s="17">
        <v>20.399999999999999</v>
      </c>
      <c r="DE38" s="17">
        <v>20</v>
      </c>
      <c r="DF38" s="17">
        <v>18.899999999999999</v>
      </c>
      <c r="DG38" s="17">
        <v>3.5</v>
      </c>
      <c r="DH38" s="17">
        <v>18.8</v>
      </c>
      <c r="DI38" s="17">
        <v>13.9</v>
      </c>
      <c r="DJ38" s="17">
        <v>16.7</v>
      </c>
      <c r="DK38" s="17">
        <v>26.6</v>
      </c>
      <c r="DL38" s="17">
        <v>79.7</v>
      </c>
      <c r="DM38" s="17">
        <v>4.4000000000000004</v>
      </c>
      <c r="DN38" s="17">
        <v>1.2</v>
      </c>
      <c r="DO38" s="17">
        <v>2.2999999999999998</v>
      </c>
      <c r="DP38" s="17">
        <v>2.8</v>
      </c>
      <c r="DQ38" s="17">
        <v>19.812000000000001</v>
      </c>
      <c r="DR38" s="17">
        <v>3.5</v>
      </c>
      <c r="DS38" s="17">
        <v>20.2</v>
      </c>
      <c r="DT38" s="17">
        <v>2</v>
      </c>
      <c r="DU38" s="17"/>
      <c r="DV38" s="17">
        <v>17</v>
      </c>
      <c r="DW38" s="17">
        <v>12.2</v>
      </c>
      <c r="DX38" s="17">
        <v>20.100000000000001</v>
      </c>
      <c r="DY38" s="17">
        <v>20.5</v>
      </c>
      <c r="DZ38" s="17">
        <v>20</v>
      </c>
      <c r="EA38" s="17">
        <v>9.3000000000000007</v>
      </c>
      <c r="EB38" s="17">
        <v>76.8</v>
      </c>
      <c r="EC38" s="17">
        <v>36.700000000000003</v>
      </c>
      <c r="ED38" s="17">
        <v>90.7</v>
      </c>
      <c r="EE38" s="17">
        <v>82.9</v>
      </c>
      <c r="EF38" s="17">
        <v>10</v>
      </c>
      <c r="EG38" s="17">
        <v>12.4</v>
      </c>
      <c r="EH38" s="17">
        <v>20.9</v>
      </c>
      <c r="EI38" s="17">
        <v>7.3</v>
      </c>
      <c r="EJ38" s="17">
        <v>6.4</v>
      </c>
      <c r="EK38" s="17">
        <v>20.399999999999999</v>
      </c>
      <c r="EL38" s="17">
        <v>20.399999999999999</v>
      </c>
      <c r="EM38" s="17">
        <v>10.199999999999999</v>
      </c>
      <c r="EN38" s="17">
        <v>0.7</v>
      </c>
      <c r="EO38" s="201">
        <v>15.45</v>
      </c>
      <c r="EP38" s="17">
        <v>90.6</v>
      </c>
      <c r="EQ38" s="17">
        <v>0.6</v>
      </c>
      <c r="ER38" s="17">
        <v>104.4</v>
      </c>
      <c r="ES38" s="17">
        <v>99.1</v>
      </c>
      <c r="ET38" s="17">
        <v>81.900000000000006</v>
      </c>
      <c r="EU38" s="17">
        <v>16.3</v>
      </c>
      <c r="EV38" s="17">
        <v>4.4000000000000004</v>
      </c>
      <c r="EW38" s="17">
        <v>20</v>
      </c>
      <c r="EX38" s="17">
        <v>10.1</v>
      </c>
      <c r="EY38" s="17">
        <v>18.899999999999999</v>
      </c>
      <c r="EZ38" s="17">
        <v>38.200000000000003</v>
      </c>
      <c r="FA38" s="17">
        <v>28</v>
      </c>
      <c r="FB38" s="17">
        <v>3.1</v>
      </c>
      <c r="FC38" s="17">
        <v>16.399999999999999</v>
      </c>
      <c r="FD38" s="17">
        <v>12.6</v>
      </c>
      <c r="FE38" s="17">
        <v>6.6</v>
      </c>
      <c r="FF38" s="17">
        <v>7695.4319999999998</v>
      </c>
      <c r="FG38" s="15"/>
      <c r="FH38" s="17">
        <v>23.684049999999999</v>
      </c>
      <c r="FI38" s="17">
        <v>1.294</v>
      </c>
      <c r="FJ38" s="17">
        <v>4.6769999999999996</v>
      </c>
      <c r="FK38" s="17">
        <v>11.96</v>
      </c>
      <c r="FL38" s="17">
        <v>13</v>
      </c>
      <c r="FM38" s="17"/>
      <c r="FN38" s="17">
        <v>18.920259999999999</v>
      </c>
      <c r="FO38" s="17">
        <v>0</v>
      </c>
      <c r="FP38" s="17">
        <v>3.9</v>
      </c>
      <c r="FQ38" s="17">
        <v>77.435310000000001</v>
      </c>
    </row>
    <row r="39" spans="1:173" ht="24" customHeight="1">
      <c r="A39" s="16" t="s">
        <v>90</v>
      </c>
      <c r="B39" s="16" t="s">
        <v>715</v>
      </c>
      <c r="C39" s="17">
        <v>1</v>
      </c>
      <c r="D39" s="17">
        <v>1.6</v>
      </c>
      <c r="E39" s="17">
        <v>3.9</v>
      </c>
      <c r="F39" s="17">
        <v>646.29999999999995</v>
      </c>
      <c r="G39" s="17">
        <v>219.3</v>
      </c>
      <c r="H39" s="17"/>
      <c r="I39" s="17"/>
      <c r="J39" s="17">
        <v>89.1</v>
      </c>
      <c r="K39" s="17">
        <v>233.2</v>
      </c>
      <c r="L39" s="17"/>
      <c r="M39" s="17"/>
      <c r="N39" s="17">
        <v>175.6</v>
      </c>
      <c r="O39" s="17">
        <v>196.6</v>
      </c>
      <c r="P39" s="17">
        <v>0</v>
      </c>
      <c r="Q39" s="17">
        <v>189.8</v>
      </c>
      <c r="R39" s="17">
        <v>199.6</v>
      </c>
      <c r="S39" s="17">
        <v>106.3</v>
      </c>
      <c r="T39" s="17">
        <v>560</v>
      </c>
      <c r="U39" s="17">
        <v>10.3</v>
      </c>
      <c r="V39" s="17"/>
      <c r="W39" s="17"/>
      <c r="X39" s="17"/>
      <c r="Y39" s="17"/>
      <c r="Z39" s="17">
        <v>167.5</v>
      </c>
      <c r="AA39" s="17">
        <v>7.2</v>
      </c>
      <c r="AB39" s="17">
        <v>16.399999999999999</v>
      </c>
      <c r="AC39" s="17">
        <v>6.34</v>
      </c>
      <c r="AD39" s="17">
        <v>10.14</v>
      </c>
      <c r="AE39" s="17">
        <v>140.12</v>
      </c>
      <c r="AF39" s="17">
        <v>6.08</v>
      </c>
      <c r="AG39" s="17"/>
      <c r="AH39" s="17"/>
      <c r="AI39" s="17"/>
      <c r="AJ39" s="17">
        <v>110.5</v>
      </c>
      <c r="AK39" s="17">
        <v>222.6</v>
      </c>
      <c r="AL39" s="17"/>
      <c r="AM39" s="17"/>
      <c r="AN39" s="17"/>
      <c r="AO39" s="17">
        <v>6.5</v>
      </c>
      <c r="AP39" s="17">
        <v>457.1</v>
      </c>
      <c r="AQ39" s="17">
        <v>68.7</v>
      </c>
      <c r="AR39" s="17">
        <v>146.6</v>
      </c>
      <c r="AS39" s="17">
        <v>40.700000000000003</v>
      </c>
      <c r="AT39" s="17">
        <v>18.3</v>
      </c>
      <c r="AU39" s="17">
        <v>19.7</v>
      </c>
      <c r="AV39" s="17">
        <v>88.2</v>
      </c>
      <c r="AW39" s="17">
        <v>0</v>
      </c>
      <c r="AX39" s="17">
        <v>181.4</v>
      </c>
      <c r="AY39" s="17">
        <v>91.5</v>
      </c>
      <c r="AZ39" s="17">
        <v>107.1</v>
      </c>
      <c r="BA39" s="17">
        <v>7.6</v>
      </c>
      <c r="BB39" s="17">
        <v>9.4</v>
      </c>
      <c r="BC39" s="17">
        <v>40.4</v>
      </c>
      <c r="BD39" s="17">
        <v>46.6</v>
      </c>
      <c r="BE39" s="17">
        <v>3.2</v>
      </c>
      <c r="BF39" s="17">
        <v>30.3</v>
      </c>
      <c r="BG39" s="17">
        <v>173.5</v>
      </c>
      <c r="BH39" s="17">
        <v>70.900000000000006</v>
      </c>
      <c r="BI39" s="17"/>
      <c r="BJ39" s="17"/>
      <c r="BK39" s="17">
        <v>45.9</v>
      </c>
      <c r="BL39" s="17"/>
      <c r="BM39" s="17"/>
      <c r="BN39" s="17"/>
      <c r="BO39" s="17">
        <v>129.69999999999999</v>
      </c>
      <c r="BP39" s="17">
        <v>0</v>
      </c>
      <c r="BQ39" s="17">
        <v>109.4</v>
      </c>
      <c r="BR39" s="17">
        <v>0</v>
      </c>
      <c r="BS39" s="17"/>
      <c r="BT39" s="17"/>
      <c r="BU39" s="17"/>
      <c r="BV39" s="17"/>
      <c r="BW39" s="17"/>
      <c r="BX39" s="17"/>
      <c r="BY39" s="17">
        <v>111.4</v>
      </c>
      <c r="BZ39" s="17"/>
      <c r="CA39" s="17"/>
      <c r="CB39" s="17">
        <v>257.5</v>
      </c>
      <c r="CC39" s="17">
        <v>131.6</v>
      </c>
      <c r="CD39" s="17">
        <v>64.3</v>
      </c>
      <c r="CE39" s="17">
        <v>82</v>
      </c>
      <c r="CF39" s="17">
        <v>30</v>
      </c>
      <c r="CG39" s="17"/>
      <c r="CH39" s="17"/>
      <c r="CI39" s="17"/>
      <c r="CJ39" s="17">
        <v>141.6</v>
      </c>
      <c r="CK39" s="17"/>
      <c r="CL39" s="17">
        <v>65.2</v>
      </c>
      <c r="CM39" s="17">
        <v>0</v>
      </c>
      <c r="CN39" s="17"/>
      <c r="CO39" s="17"/>
      <c r="CP39" s="17"/>
      <c r="CQ39" s="17"/>
      <c r="CR39" s="17"/>
      <c r="CS39" s="17"/>
      <c r="CT39" s="17">
        <v>0.3</v>
      </c>
      <c r="CU39" s="17">
        <v>76.8</v>
      </c>
      <c r="CV39" s="17">
        <v>79.599999999999994</v>
      </c>
      <c r="CW39" s="17">
        <v>2</v>
      </c>
      <c r="CX39" s="17">
        <v>0.2</v>
      </c>
      <c r="CY39" s="17">
        <v>19.899999999999999</v>
      </c>
      <c r="CZ39" s="17">
        <v>9.8000000000000007</v>
      </c>
      <c r="DA39" s="17">
        <v>5.5</v>
      </c>
      <c r="DB39" s="17">
        <v>3.6</v>
      </c>
      <c r="DC39" s="17">
        <v>5.0999999999999996</v>
      </c>
      <c r="DD39" s="17">
        <v>20</v>
      </c>
      <c r="DE39" s="17">
        <v>20</v>
      </c>
      <c r="DF39" s="17">
        <v>18.899999999999999</v>
      </c>
      <c r="DG39" s="17">
        <v>3.5</v>
      </c>
      <c r="DH39" s="17">
        <v>18.8</v>
      </c>
      <c r="DI39" s="17">
        <v>14</v>
      </c>
      <c r="DJ39" s="17">
        <v>18</v>
      </c>
      <c r="DK39" s="17">
        <v>21.2</v>
      </c>
      <c r="DL39" s="17">
        <v>75.599999999999994</v>
      </c>
      <c r="DM39" s="17">
        <v>4.4000000000000004</v>
      </c>
      <c r="DN39" s="17">
        <v>1.2</v>
      </c>
      <c r="DO39" s="17">
        <v>2.2999999999999998</v>
      </c>
      <c r="DP39" s="17">
        <v>2.8</v>
      </c>
      <c r="DQ39" s="17">
        <v>19.652999999999999</v>
      </c>
      <c r="DR39" s="17">
        <v>3.5</v>
      </c>
      <c r="DS39" s="17">
        <v>20.2</v>
      </c>
      <c r="DT39" s="17">
        <v>2</v>
      </c>
      <c r="DU39" s="17"/>
      <c r="DV39" s="17">
        <v>17.399999999999999</v>
      </c>
      <c r="DW39" s="17">
        <v>12.2</v>
      </c>
      <c r="DX39" s="17">
        <v>20.100000000000001</v>
      </c>
      <c r="DY39" s="17">
        <v>20.399999999999999</v>
      </c>
      <c r="DZ39" s="17">
        <v>20</v>
      </c>
      <c r="EA39" s="17">
        <v>14.1</v>
      </c>
      <c r="EB39" s="17">
        <v>75.400000000000006</v>
      </c>
      <c r="EC39" s="17">
        <v>38.5</v>
      </c>
      <c r="ED39" s="17">
        <v>89</v>
      </c>
      <c r="EE39" s="17">
        <v>84.5</v>
      </c>
      <c r="EF39" s="17">
        <v>11.1</v>
      </c>
      <c r="EG39" s="17">
        <v>10.8</v>
      </c>
      <c r="EH39" s="17">
        <v>20.9</v>
      </c>
      <c r="EI39" s="17">
        <v>7.2</v>
      </c>
      <c r="EJ39" s="17">
        <v>6.1</v>
      </c>
      <c r="EK39" s="17">
        <v>0</v>
      </c>
      <c r="EL39" s="17">
        <v>0</v>
      </c>
      <c r="EM39" s="17">
        <v>0</v>
      </c>
      <c r="EN39" s="17">
        <v>1.5</v>
      </c>
      <c r="EO39" s="201">
        <v>13.87</v>
      </c>
      <c r="EP39" s="17">
        <v>143.19999999999999</v>
      </c>
      <c r="EQ39" s="17">
        <v>0.6</v>
      </c>
      <c r="ER39" s="17">
        <v>122.7</v>
      </c>
      <c r="ES39" s="17">
        <v>124.2</v>
      </c>
      <c r="ET39" s="17">
        <v>112.8</v>
      </c>
      <c r="EU39" s="17">
        <v>14.9</v>
      </c>
      <c r="EV39" s="17">
        <v>4.5</v>
      </c>
      <c r="EW39" s="17">
        <v>20</v>
      </c>
      <c r="EX39" s="17">
        <v>10.6</v>
      </c>
      <c r="EY39" s="17">
        <v>18.899999999999999</v>
      </c>
      <c r="EZ39" s="17">
        <v>38.5</v>
      </c>
      <c r="FA39" s="17">
        <v>28.2</v>
      </c>
      <c r="FB39" s="17">
        <v>3.1</v>
      </c>
      <c r="FC39" s="17">
        <v>16.3</v>
      </c>
      <c r="FD39" s="17">
        <v>11.6</v>
      </c>
      <c r="FE39" s="17">
        <v>7.6</v>
      </c>
      <c r="FF39" s="17">
        <v>7705.4030000000002</v>
      </c>
      <c r="FG39" s="15"/>
      <c r="FH39" s="17">
        <v>23.681950000000001</v>
      </c>
      <c r="FI39" s="17">
        <v>1.2929999999999999</v>
      </c>
      <c r="FJ39" s="17">
        <v>4.6779999999999999</v>
      </c>
      <c r="FK39" s="17">
        <v>11.26</v>
      </c>
      <c r="FL39" s="17">
        <v>13</v>
      </c>
      <c r="FM39" s="17"/>
      <c r="FN39" s="17">
        <v>18.9207</v>
      </c>
      <c r="FO39" s="17">
        <v>0</v>
      </c>
      <c r="FP39" s="17">
        <v>4</v>
      </c>
      <c r="FQ39" s="17">
        <v>76.833650000000006</v>
      </c>
    </row>
    <row r="40" spans="1:173" ht="24" customHeight="1">
      <c r="A40" s="16" t="s">
        <v>90</v>
      </c>
      <c r="B40" s="16" t="s">
        <v>716</v>
      </c>
      <c r="C40" s="17">
        <v>1</v>
      </c>
      <c r="D40" s="17">
        <v>1.6</v>
      </c>
      <c r="E40" s="17">
        <v>4</v>
      </c>
      <c r="F40" s="17">
        <v>646.20000000000005</v>
      </c>
      <c r="G40" s="17">
        <v>218.6</v>
      </c>
      <c r="H40" s="17"/>
      <c r="I40" s="17"/>
      <c r="J40" s="17">
        <v>92.2</v>
      </c>
      <c r="K40" s="17">
        <v>233.3</v>
      </c>
      <c r="L40" s="17"/>
      <c r="M40" s="17"/>
      <c r="N40" s="17">
        <v>176.4</v>
      </c>
      <c r="O40" s="17">
        <v>195.1</v>
      </c>
      <c r="P40" s="17">
        <v>30</v>
      </c>
      <c r="Q40" s="17">
        <v>185</v>
      </c>
      <c r="R40" s="17">
        <v>200.5</v>
      </c>
      <c r="S40" s="17">
        <v>106.1</v>
      </c>
      <c r="T40" s="17">
        <v>554.5</v>
      </c>
      <c r="U40" s="17">
        <v>10.5</v>
      </c>
      <c r="V40" s="17"/>
      <c r="W40" s="17"/>
      <c r="X40" s="17"/>
      <c r="Y40" s="17"/>
      <c r="Z40" s="17">
        <v>167.7</v>
      </c>
      <c r="AA40" s="17">
        <v>7.5</v>
      </c>
      <c r="AB40" s="17">
        <v>16.399999999999999</v>
      </c>
      <c r="AC40" s="17">
        <v>6.34</v>
      </c>
      <c r="AD40" s="17">
        <v>10.130000000000001</v>
      </c>
      <c r="AE40" s="17">
        <v>139.97</v>
      </c>
      <c r="AF40" s="17">
        <v>6.26</v>
      </c>
      <c r="AG40" s="17"/>
      <c r="AH40" s="17"/>
      <c r="AI40" s="17"/>
      <c r="AJ40" s="17">
        <v>111</v>
      </c>
      <c r="AK40" s="17">
        <v>192.8</v>
      </c>
      <c r="AL40" s="17"/>
      <c r="AM40" s="17"/>
      <c r="AN40" s="17"/>
      <c r="AO40" s="17">
        <v>6.5</v>
      </c>
      <c r="AP40" s="17">
        <v>457.7</v>
      </c>
      <c r="AQ40" s="17">
        <v>68.900000000000006</v>
      </c>
      <c r="AR40" s="17">
        <v>149.1</v>
      </c>
      <c r="AS40" s="17">
        <v>40.799999999999997</v>
      </c>
      <c r="AT40" s="17">
        <v>18.2</v>
      </c>
      <c r="AU40" s="17">
        <v>19.7</v>
      </c>
      <c r="AV40" s="17">
        <v>92.8</v>
      </c>
      <c r="AW40" s="17">
        <v>0</v>
      </c>
      <c r="AX40" s="17">
        <v>181.7</v>
      </c>
      <c r="AY40" s="17">
        <v>89.8</v>
      </c>
      <c r="AZ40" s="17">
        <v>109.3</v>
      </c>
      <c r="BA40" s="17">
        <v>7.6</v>
      </c>
      <c r="BB40" s="17">
        <v>9.4</v>
      </c>
      <c r="BC40" s="17">
        <v>42.4</v>
      </c>
      <c r="BD40" s="17">
        <v>36.299999999999997</v>
      </c>
      <c r="BE40" s="17">
        <v>3.2</v>
      </c>
      <c r="BF40" s="17">
        <v>29.5</v>
      </c>
      <c r="BG40" s="17">
        <v>173.4</v>
      </c>
      <c r="BH40" s="17">
        <v>72.099999999999994</v>
      </c>
      <c r="BI40" s="17"/>
      <c r="BJ40" s="17"/>
      <c r="BK40" s="17">
        <v>46.8</v>
      </c>
      <c r="BL40" s="17"/>
      <c r="BM40" s="17"/>
      <c r="BN40" s="17"/>
      <c r="BO40" s="17">
        <v>130.30000000000001</v>
      </c>
      <c r="BP40" s="17">
        <v>108.5</v>
      </c>
      <c r="BQ40" s="17">
        <v>155.69999999999999</v>
      </c>
      <c r="BR40" s="17">
        <v>0</v>
      </c>
      <c r="BS40" s="17"/>
      <c r="BT40" s="17"/>
      <c r="BU40" s="17"/>
      <c r="BV40" s="17"/>
      <c r="BW40" s="17"/>
      <c r="BX40" s="17"/>
      <c r="BY40" s="17">
        <v>111.4</v>
      </c>
      <c r="BZ40" s="17"/>
      <c r="CA40" s="17"/>
      <c r="CB40" s="17">
        <v>218.6</v>
      </c>
      <c r="CC40" s="17">
        <v>132.80000000000001</v>
      </c>
      <c r="CD40" s="17">
        <v>64.599999999999994</v>
      </c>
      <c r="CE40" s="17">
        <v>81.7</v>
      </c>
      <c r="CF40" s="17">
        <v>30.1</v>
      </c>
      <c r="CG40" s="17"/>
      <c r="CH40" s="17"/>
      <c r="CI40" s="17"/>
      <c r="CJ40" s="17">
        <v>140.30000000000001</v>
      </c>
      <c r="CK40" s="17"/>
      <c r="CL40" s="17">
        <v>63</v>
      </c>
      <c r="CM40" s="17">
        <v>0</v>
      </c>
      <c r="CN40" s="17"/>
      <c r="CO40" s="17"/>
      <c r="CP40" s="17"/>
      <c r="CQ40" s="17"/>
      <c r="CR40" s="17"/>
      <c r="CS40" s="17"/>
      <c r="CT40" s="17">
        <v>0.2</v>
      </c>
      <c r="CU40" s="17">
        <v>77.599999999999994</v>
      </c>
      <c r="CV40" s="17">
        <v>77.599999999999994</v>
      </c>
      <c r="CW40" s="17">
        <v>1.8</v>
      </c>
      <c r="CX40" s="17">
        <v>0.2</v>
      </c>
      <c r="CY40" s="17">
        <v>20</v>
      </c>
      <c r="CZ40" s="17">
        <v>9.9</v>
      </c>
      <c r="DA40" s="17">
        <v>5.4</v>
      </c>
      <c r="DB40" s="17">
        <v>3.5</v>
      </c>
      <c r="DC40" s="17">
        <v>5.2</v>
      </c>
      <c r="DD40" s="17">
        <v>20</v>
      </c>
      <c r="DE40" s="17">
        <v>20</v>
      </c>
      <c r="DF40" s="17">
        <v>18.899999999999999</v>
      </c>
      <c r="DG40" s="17">
        <v>3.5</v>
      </c>
      <c r="DH40" s="17">
        <v>18.8</v>
      </c>
      <c r="DI40" s="17">
        <v>13.4</v>
      </c>
      <c r="DJ40" s="17">
        <v>15.6</v>
      </c>
      <c r="DK40" s="17">
        <v>21.8</v>
      </c>
      <c r="DL40" s="17">
        <v>70.7</v>
      </c>
      <c r="DM40" s="17">
        <v>4.3</v>
      </c>
      <c r="DN40" s="17">
        <v>1.2</v>
      </c>
      <c r="DO40" s="17">
        <v>2.4</v>
      </c>
      <c r="DP40" s="17">
        <v>2.8</v>
      </c>
      <c r="DQ40" s="17">
        <v>19.382000000000001</v>
      </c>
      <c r="DR40" s="17">
        <v>3.5</v>
      </c>
      <c r="DS40" s="17">
        <v>20.2</v>
      </c>
      <c r="DT40" s="17">
        <v>2</v>
      </c>
      <c r="DU40" s="17"/>
      <c r="DV40" s="17">
        <v>17.399999999999999</v>
      </c>
      <c r="DW40" s="17">
        <v>12.2</v>
      </c>
      <c r="DX40" s="17">
        <v>20.100000000000001</v>
      </c>
      <c r="DY40" s="17">
        <v>20.399999999999999</v>
      </c>
      <c r="DZ40" s="17">
        <v>19.8</v>
      </c>
      <c r="EA40" s="17">
        <v>10.4</v>
      </c>
      <c r="EB40" s="17">
        <v>77.2</v>
      </c>
      <c r="EC40" s="17">
        <v>37.799999999999997</v>
      </c>
      <c r="ED40" s="17">
        <v>85</v>
      </c>
      <c r="EE40" s="17">
        <v>86.3</v>
      </c>
      <c r="EF40" s="17">
        <v>12.1</v>
      </c>
      <c r="EG40" s="17">
        <v>9.3000000000000007</v>
      </c>
      <c r="EH40" s="17">
        <v>20.9</v>
      </c>
      <c r="EI40" s="17">
        <v>7.2</v>
      </c>
      <c r="EJ40" s="17">
        <v>5.7</v>
      </c>
      <c r="EK40" s="17">
        <v>0</v>
      </c>
      <c r="EL40" s="17">
        <v>3</v>
      </c>
      <c r="EM40" s="17">
        <v>0</v>
      </c>
      <c r="EN40" s="17">
        <v>4.7</v>
      </c>
      <c r="EO40" s="201">
        <v>12.1</v>
      </c>
      <c r="EP40" s="17">
        <v>107.5</v>
      </c>
      <c r="EQ40" s="17">
        <v>0.6</v>
      </c>
      <c r="ER40" s="17">
        <v>124.6</v>
      </c>
      <c r="ES40" s="17">
        <v>132.19999999999999</v>
      </c>
      <c r="ET40" s="17">
        <v>87.9</v>
      </c>
      <c r="EU40" s="17">
        <v>13.2</v>
      </c>
      <c r="EV40" s="17">
        <v>4.5</v>
      </c>
      <c r="EW40" s="17">
        <v>19.8</v>
      </c>
      <c r="EX40" s="17">
        <v>10</v>
      </c>
      <c r="EY40" s="17">
        <v>19.5</v>
      </c>
      <c r="EZ40" s="17">
        <v>38.700000000000003</v>
      </c>
      <c r="FA40" s="17">
        <v>27.9</v>
      </c>
      <c r="FB40" s="17">
        <v>3.1</v>
      </c>
      <c r="FC40" s="17">
        <v>16.100000000000001</v>
      </c>
      <c r="FD40" s="17">
        <v>11.6</v>
      </c>
      <c r="FE40" s="17">
        <v>8.4</v>
      </c>
      <c r="FF40" s="17">
        <v>7752.3819999999996</v>
      </c>
      <c r="FG40" s="15"/>
      <c r="FH40" s="17">
        <v>23.677810000000001</v>
      </c>
      <c r="FI40" s="17">
        <v>1.294</v>
      </c>
      <c r="FJ40" s="17">
        <v>4.9539999999999997</v>
      </c>
      <c r="FK40" s="17">
        <v>0.01</v>
      </c>
      <c r="FL40" s="17">
        <v>13</v>
      </c>
      <c r="FM40" s="17"/>
      <c r="FN40" s="17">
        <v>18.920529999999999</v>
      </c>
      <c r="FO40" s="17">
        <v>0</v>
      </c>
      <c r="FP40" s="17">
        <v>3.9</v>
      </c>
      <c r="FQ40" s="17">
        <v>65.756339999999994</v>
      </c>
    </row>
    <row r="41" spans="1:173" ht="24" customHeight="1">
      <c r="A41" s="16" t="s">
        <v>90</v>
      </c>
      <c r="B41" s="16" t="s">
        <v>717</v>
      </c>
      <c r="C41" s="17">
        <v>1</v>
      </c>
      <c r="D41" s="17">
        <v>1.6</v>
      </c>
      <c r="E41" s="17">
        <v>4</v>
      </c>
      <c r="F41" s="17">
        <v>645.79999999999995</v>
      </c>
      <c r="G41" s="17">
        <v>219.2</v>
      </c>
      <c r="H41" s="17"/>
      <c r="I41" s="17"/>
      <c r="J41" s="17">
        <v>88.7</v>
      </c>
      <c r="K41" s="17">
        <v>233.3</v>
      </c>
      <c r="L41" s="17"/>
      <c r="M41" s="17"/>
      <c r="N41" s="17">
        <v>179</v>
      </c>
      <c r="O41" s="17">
        <v>197.5</v>
      </c>
      <c r="P41" s="17">
        <v>30.8</v>
      </c>
      <c r="Q41" s="17">
        <v>189.3</v>
      </c>
      <c r="R41" s="17">
        <v>202.7</v>
      </c>
      <c r="S41" s="17">
        <v>106.7</v>
      </c>
      <c r="T41" s="17">
        <v>484.8</v>
      </c>
      <c r="U41" s="17">
        <v>10.199999999999999</v>
      </c>
      <c r="V41" s="17"/>
      <c r="W41" s="17"/>
      <c r="X41" s="17"/>
      <c r="Y41" s="17"/>
      <c r="Z41" s="17">
        <v>159.1</v>
      </c>
      <c r="AA41" s="17">
        <v>7.3</v>
      </c>
      <c r="AB41" s="17">
        <v>16.3</v>
      </c>
      <c r="AC41" s="17">
        <v>6.33</v>
      </c>
      <c r="AD41" s="17">
        <v>10.130000000000001</v>
      </c>
      <c r="AE41" s="17">
        <v>44.8</v>
      </c>
      <c r="AF41" s="17">
        <v>6.11</v>
      </c>
      <c r="AG41" s="17"/>
      <c r="AH41" s="17"/>
      <c r="AI41" s="17"/>
      <c r="AJ41" s="17">
        <v>110.2</v>
      </c>
      <c r="AK41" s="17">
        <v>206.4</v>
      </c>
      <c r="AL41" s="17"/>
      <c r="AM41" s="17"/>
      <c r="AN41" s="17"/>
      <c r="AO41" s="17">
        <v>6.5</v>
      </c>
      <c r="AP41" s="17">
        <v>455</v>
      </c>
      <c r="AQ41" s="17">
        <v>70.900000000000006</v>
      </c>
      <c r="AR41" s="17">
        <v>143.80000000000001</v>
      </c>
      <c r="AS41" s="17">
        <v>40.299999999999997</v>
      </c>
      <c r="AT41" s="17">
        <v>18.3</v>
      </c>
      <c r="AU41" s="17">
        <v>19.7</v>
      </c>
      <c r="AV41" s="17">
        <v>92.5</v>
      </c>
      <c r="AW41" s="17">
        <v>0</v>
      </c>
      <c r="AX41" s="17">
        <v>179.7</v>
      </c>
      <c r="AY41" s="17">
        <v>93.1</v>
      </c>
      <c r="AZ41" s="17">
        <v>105.6</v>
      </c>
      <c r="BA41" s="17">
        <v>7.6</v>
      </c>
      <c r="BB41" s="17">
        <v>9.6</v>
      </c>
      <c r="BC41" s="17">
        <v>39.4</v>
      </c>
      <c r="BD41" s="17">
        <v>24.7</v>
      </c>
      <c r="BE41" s="17">
        <v>3.2</v>
      </c>
      <c r="BF41" s="17">
        <v>29.7</v>
      </c>
      <c r="BG41" s="17">
        <v>172.3</v>
      </c>
      <c r="BH41" s="17">
        <v>70</v>
      </c>
      <c r="BI41" s="17"/>
      <c r="BJ41" s="17"/>
      <c r="BK41" s="17">
        <v>47.6</v>
      </c>
      <c r="BL41" s="17"/>
      <c r="BM41" s="17"/>
      <c r="BN41" s="17"/>
      <c r="BO41" s="17">
        <v>129.4</v>
      </c>
      <c r="BP41" s="17">
        <v>165.6</v>
      </c>
      <c r="BQ41" s="17">
        <v>160.5</v>
      </c>
      <c r="BR41" s="17">
        <v>50.3</v>
      </c>
      <c r="BS41" s="17"/>
      <c r="BT41" s="17"/>
      <c r="BU41" s="17"/>
      <c r="BV41" s="17"/>
      <c r="BW41" s="17"/>
      <c r="BX41" s="17"/>
      <c r="BY41" s="17">
        <v>111.1</v>
      </c>
      <c r="BZ41" s="17"/>
      <c r="CA41" s="17"/>
      <c r="CB41" s="17">
        <v>217.7</v>
      </c>
      <c r="CC41" s="17">
        <v>130.69999999999999</v>
      </c>
      <c r="CD41" s="17">
        <v>63.8</v>
      </c>
      <c r="CE41" s="17">
        <v>80.099999999999994</v>
      </c>
      <c r="CF41" s="17">
        <v>29.7</v>
      </c>
      <c r="CG41" s="17"/>
      <c r="CH41" s="17"/>
      <c r="CI41" s="17"/>
      <c r="CJ41" s="17">
        <v>143.5</v>
      </c>
      <c r="CK41" s="17"/>
      <c r="CL41" s="17">
        <v>64.2</v>
      </c>
      <c r="CM41" s="17">
        <v>0</v>
      </c>
      <c r="CN41" s="17"/>
      <c r="CO41" s="17"/>
      <c r="CP41" s="17"/>
      <c r="CQ41" s="17"/>
      <c r="CR41" s="17"/>
      <c r="CS41" s="17"/>
      <c r="CT41" s="17">
        <v>0.2</v>
      </c>
      <c r="CU41" s="17">
        <v>82.8</v>
      </c>
      <c r="CV41" s="17">
        <v>74.3</v>
      </c>
      <c r="CW41" s="17">
        <v>3.7</v>
      </c>
      <c r="CX41" s="17">
        <v>0.1</v>
      </c>
      <c r="CY41" s="17">
        <v>20</v>
      </c>
      <c r="CZ41" s="17">
        <v>10</v>
      </c>
      <c r="DA41" s="17">
        <v>5.4</v>
      </c>
      <c r="DB41" s="17">
        <v>3.4</v>
      </c>
      <c r="DC41" s="17">
        <v>5.2</v>
      </c>
      <c r="DD41" s="17">
        <v>20</v>
      </c>
      <c r="DE41" s="17">
        <v>20</v>
      </c>
      <c r="DF41" s="17">
        <v>18.899999999999999</v>
      </c>
      <c r="DG41" s="17">
        <v>3.5</v>
      </c>
      <c r="DH41" s="17">
        <v>18.8</v>
      </c>
      <c r="DI41" s="17">
        <v>12.9</v>
      </c>
      <c r="DJ41" s="17">
        <v>16.100000000000001</v>
      </c>
      <c r="DK41" s="17">
        <v>26.5</v>
      </c>
      <c r="DL41" s="17">
        <v>71.599999999999994</v>
      </c>
      <c r="DM41" s="17">
        <v>4.4000000000000004</v>
      </c>
      <c r="DN41" s="17">
        <v>1.2</v>
      </c>
      <c r="DO41" s="17">
        <v>2.4</v>
      </c>
      <c r="DP41" s="17">
        <v>2.9</v>
      </c>
      <c r="DQ41" s="17">
        <v>19.84</v>
      </c>
      <c r="DR41" s="17">
        <v>3.5</v>
      </c>
      <c r="DS41" s="17">
        <v>20.2</v>
      </c>
      <c r="DT41" s="17">
        <v>2</v>
      </c>
      <c r="DU41" s="17"/>
      <c r="DV41" s="17">
        <v>17.600000000000001</v>
      </c>
      <c r="DW41" s="17">
        <v>8</v>
      </c>
      <c r="DX41" s="17">
        <v>20.100000000000001</v>
      </c>
      <c r="DY41" s="17">
        <v>20.399999999999999</v>
      </c>
      <c r="DZ41" s="17">
        <v>20</v>
      </c>
      <c r="EA41" s="17">
        <v>9.4</v>
      </c>
      <c r="EB41" s="17">
        <v>81.8</v>
      </c>
      <c r="EC41" s="17">
        <v>36.799999999999997</v>
      </c>
      <c r="ED41" s="17">
        <v>83.5</v>
      </c>
      <c r="EE41" s="17">
        <v>85.6</v>
      </c>
      <c r="EF41" s="17">
        <v>11.2</v>
      </c>
      <c r="EG41" s="17">
        <v>8</v>
      </c>
      <c r="EH41" s="17">
        <v>20.9</v>
      </c>
      <c r="EI41" s="17">
        <v>7.2</v>
      </c>
      <c r="EJ41" s="17">
        <v>5.6</v>
      </c>
      <c r="EK41" s="17">
        <v>20.399999999999999</v>
      </c>
      <c r="EL41" s="17">
        <v>4</v>
      </c>
      <c r="EM41" s="17">
        <v>0</v>
      </c>
      <c r="EN41" s="17">
        <v>5.0999999999999996</v>
      </c>
      <c r="EO41" s="201">
        <v>11</v>
      </c>
      <c r="EP41" s="17">
        <v>95.1</v>
      </c>
      <c r="EQ41" s="17">
        <v>0.6</v>
      </c>
      <c r="ER41" s="17">
        <v>113.2</v>
      </c>
      <c r="ES41" s="17">
        <v>135.19999999999999</v>
      </c>
      <c r="ET41" s="17">
        <v>73.400000000000006</v>
      </c>
      <c r="EU41" s="17">
        <v>11.3</v>
      </c>
      <c r="EV41" s="17">
        <v>4.5</v>
      </c>
      <c r="EW41" s="17">
        <v>20</v>
      </c>
      <c r="EX41" s="17">
        <v>10.1</v>
      </c>
      <c r="EY41" s="17">
        <v>19.399999999999999</v>
      </c>
      <c r="EZ41" s="17">
        <v>38.9</v>
      </c>
      <c r="FA41" s="17">
        <v>28.1</v>
      </c>
      <c r="FB41" s="17">
        <v>3.2</v>
      </c>
      <c r="FC41" s="17">
        <v>16.2</v>
      </c>
      <c r="FD41" s="17">
        <v>14.6</v>
      </c>
      <c r="FE41" s="17">
        <v>7.6</v>
      </c>
      <c r="FF41" s="17">
        <v>7675.21</v>
      </c>
      <c r="FG41" s="15"/>
      <c r="FH41" s="17">
        <v>23.678609999999999</v>
      </c>
      <c r="FI41" s="17">
        <v>1.2949999999999999</v>
      </c>
      <c r="FJ41" s="17">
        <v>7.9429999999999996</v>
      </c>
      <c r="FK41" s="17">
        <v>11.456</v>
      </c>
      <c r="FL41" s="17">
        <v>13</v>
      </c>
      <c r="FM41" s="17"/>
      <c r="FN41" s="17">
        <v>18.920970000000001</v>
      </c>
      <c r="FO41" s="17">
        <v>0</v>
      </c>
      <c r="FP41" s="17">
        <v>4</v>
      </c>
      <c r="FQ41" s="17">
        <v>80.293580000000006</v>
      </c>
    </row>
    <row r="42" spans="1:173" ht="24" customHeight="1">
      <c r="A42" s="18" t="s">
        <v>90</v>
      </c>
      <c r="B42" s="18" t="s">
        <v>718</v>
      </c>
      <c r="C42" s="19">
        <v>1</v>
      </c>
      <c r="D42" s="19">
        <v>1.6</v>
      </c>
      <c r="E42" s="19">
        <v>4</v>
      </c>
      <c r="F42" s="19">
        <v>649</v>
      </c>
      <c r="G42" s="19">
        <v>220.1</v>
      </c>
      <c r="H42" s="19"/>
      <c r="I42" s="19"/>
      <c r="J42" s="19">
        <v>89.7</v>
      </c>
      <c r="K42" s="19">
        <v>234.1</v>
      </c>
      <c r="L42" s="19"/>
      <c r="M42" s="19"/>
      <c r="N42" s="19">
        <v>176.5</v>
      </c>
      <c r="O42" s="19">
        <v>195.8</v>
      </c>
      <c r="P42" s="19">
        <v>29.7</v>
      </c>
      <c r="Q42" s="19">
        <v>188.6</v>
      </c>
      <c r="R42" s="19">
        <v>198.2</v>
      </c>
      <c r="S42" s="19">
        <v>106</v>
      </c>
      <c r="T42" s="19">
        <v>454.3</v>
      </c>
      <c r="U42" s="19">
        <v>10.5</v>
      </c>
      <c r="V42" s="19"/>
      <c r="W42" s="19"/>
      <c r="X42" s="19"/>
      <c r="Y42" s="19"/>
      <c r="Z42" s="19">
        <v>168.8</v>
      </c>
      <c r="AA42" s="19">
        <v>7.5</v>
      </c>
      <c r="AB42" s="19">
        <v>16.5</v>
      </c>
      <c r="AC42" s="19">
        <v>6.36</v>
      </c>
      <c r="AD42" s="19">
        <v>10.14</v>
      </c>
      <c r="AE42" s="19">
        <v>30.76</v>
      </c>
      <c r="AF42" s="19">
        <v>6.19</v>
      </c>
      <c r="AG42" s="19"/>
      <c r="AH42" s="19"/>
      <c r="AI42" s="19"/>
      <c r="AJ42" s="19">
        <v>111.4</v>
      </c>
      <c r="AK42" s="19">
        <v>148.69999999999999</v>
      </c>
      <c r="AL42" s="19"/>
      <c r="AM42" s="19"/>
      <c r="AN42" s="19"/>
      <c r="AO42" s="19">
        <v>6.5</v>
      </c>
      <c r="AP42" s="19">
        <v>461.7</v>
      </c>
      <c r="AQ42" s="19">
        <v>72.3</v>
      </c>
      <c r="AR42" s="19">
        <v>124.8</v>
      </c>
      <c r="AS42" s="19">
        <v>41.2</v>
      </c>
      <c r="AT42" s="19">
        <v>18.2</v>
      </c>
      <c r="AU42" s="19">
        <v>19.7</v>
      </c>
      <c r="AV42" s="19">
        <v>94.5</v>
      </c>
      <c r="AW42" s="19">
        <v>0</v>
      </c>
      <c r="AX42" s="19">
        <v>182.7</v>
      </c>
      <c r="AY42" s="19">
        <v>91.7</v>
      </c>
      <c r="AZ42" s="19">
        <v>108.6</v>
      </c>
      <c r="BA42" s="19">
        <v>7.5</v>
      </c>
      <c r="BB42" s="19">
        <v>9.5</v>
      </c>
      <c r="BC42" s="19">
        <v>41.3</v>
      </c>
      <c r="BD42" s="19">
        <v>24.2</v>
      </c>
      <c r="BE42" s="19">
        <v>3.2</v>
      </c>
      <c r="BF42" s="19">
        <v>30.1</v>
      </c>
      <c r="BG42" s="19">
        <v>173.7</v>
      </c>
      <c r="BH42" s="19">
        <v>71.7</v>
      </c>
      <c r="BI42" s="19"/>
      <c r="BJ42" s="19"/>
      <c r="BK42" s="19">
        <v>46.9</v>
      </c>
      <c r="BL42" s="19"/>
      <c r="BM42" s="19"/>
      <c r="BN42" s="19"/>
      <c r="BO42" s="19">
        <v>130.19999999999999</v>
      </c>
      <c r="BP42" s="19">
        <v>90.2</v>
      </c>
      <c r="BQ42" s="19">
        <v>138.5</v>
      </c>
      <c r="BR42" s="19">
        <v>166.5</v>
      </c>
      <c r="BS42" s="19"/>
      <c r="BT42" s="19"/>
      <c r="BU42" s="19"/>
      <c r="BV42" s="19"/>
      <c r="BW42" s="19"/>
      <c r="BX42" s="19"/>
      <c r="BY42" s="19">
        <v>112.2</v>
      </c>
      <c r="BZ42" s="19"/>
      <c r="CA42" s="19"/>
      <c r="CB42" s="19">
        <v>110.6</v>
      </c>
      <c r="CC42" s="19">
        <v>119.6</v>
      </c>
      <c r="CD42" s="19">
        <v>64.8</v>
      </c>
      <c r="CE42" s="19">
        <v>80.599999999999994</v>
      </c>
      <c r="CF42" s="19">
        <v>30.3</v>
      </c>
      <c r="CG42" s="19"/>
      <c r="CH42" s="19"/>
      <c r="CI42" s="19"/>
      <c r="CJ42" s="19">
        <v>142.30000000000001</v>
      </c>
      <c r="CK42" s="19"/>
      <c r="CL42" s="19">
        <v>64</v>
      </c>
      <c r="CM42" s="19">
        <v>0</v>
      </c>
      <c r="CN42" s="19"/>
      <c r="CO42" s="19"/>
      <c r="CP42" s="19"/>
      <c r="CQ42" s="19"/>
      <c r="CR42" s="19"/>
      <c r="CS42" s="19"/>
      <c r="CT42" s="19">
        <v>0.1</v>
      </c>
      <c r="CU42" s="19">
        <v>84.3</v>
      </c>
      <c r="CV42" s="19">
        <v>70.3</v>
      </c>
      <c r="CW42" s="19">
        <v>4.0999999999999996</v>
      </c>
      <c r="CX42" s="19">
        <v>0</v>
      </c>
      <c r="CY42" s="19">
        <v>20</v>
      </c>
      <c r="CZ42" s="19">
        <v>9.9</v>
      </c>
      <c r="DA42" s="19">
        <v>5.5</v>
      </c>
      <c r="DB42" s="19">
        <v>3.5</v>
      </c>
      <c r="DC42" s="19">
        <v>5.2</v>
      </c>
      <c r="DD42" s="19">
        <v>20.3</v>
      </c>
      <c r="DE42" s="19">
        <v>20</v>
      </c>
      <c r="DF42" s="19">
        <v>18.899999999999999</v>
      </c>
      <c r="DG42" s="19">
        <v>3.5</v>
      </c>
      <c r="DH42" s="19">
        <v>18.8</v>
      </c>
      <c r="DI42" s="19">
        <v>13.7</v>
      </c>
      <c r="DJ42" s="19">
        <v>15.2</v>
      </c>
      <c r="DK42" s="19">
        <v>22.9</v>
      </c>
      <c r="DL42" s="19">
        <v>70.2</v>
      </c>
      <c r="DM42" s="19">
        <v>4.4000000000000004</v>
      </c>
      <c r="DN42" s="19">
        <v>1.2</v>
      </c>
      <c r="DO42" s="19">
        <v>2.4</v>
      </c>
      <c r="DP42" s="19">
        <v>2.9</v>
      </c>
      <c r="DQ42" s="19">
        <v>19.812000000000001</v>
      </c>
      <c r="DR42" s="19">
        <v>3.5</v>
      </c>
      <c r="DS42" s="19">
        <v>20.2</v>
      </c>
      <c r="DT42" s="19">
        <v>2</v>
      </c>
      <c r="DU42" s="19"/>
      <c r="DV42" s="19">
        <v>17.600000000000001</v>
      </c>
      <c r="DW42" s="19">
        <v>8.3000000000000007</v>
      </c>
      <c r="DX42" s="19">
        <v>20.100000000000001</v>
      </c>
      <c r="DY42" s="19">
        <v>20.399999999999999</v>
      </c>
      <c r="DZ42" s="19">
        <v>19.8</v>
      </c>
      <c r="EA42" s="19">
        <v>8.1999999999999993</v>
      </c>
      <c r="EB42" s="19">
        <v>81.8</v>
      </c>
      <c r="EC42" s="19">
        <v>34.6</v>
      </c>
      <c r="ED42" s="19">
        <v>84.8</v>
      </c>
      <c r="EE42" s="19">
        <v>87.7</v>
      </c>
      <c r="EF42" s="19">
        <v>9.1999999999999993</v>
      </c>
      <c r="EG42" s="19">
        <v>9</v>
      </c>
      <c r="EH42" s="19">
        <v>21</v>
      </c>
      <c r="EI42" s="19">
        <v>7.2</v>
      </c>
      <c r="EJ42" s="19">
        <v>5.6</v>
      </c>
      <c r="EK42" s="19">
        <v>20.399999999999999</v>
      </c>
      <c r="EL42" s="19">
        <v>20.399999999999999</v>
      </c>
      <c r="EM42" s="19">
        <v>0</v>
      </c>
      <c r="EN42" s="19">
        <v>6.5</v>
      </c>
      <c r="EO42" s="202">
        <v>10</v>
      </c>
      <c r="EP42" s="19">
        <v>125.8</v>
      </c>
      <c r="EQ42" s="19">
        <v>0.6</v>
      </c>
      <c r="ER42" s="19">
        <v>117.8</v>
      </c>
      <c r="ES42" s="19">
        <v>120.5</v>
      </c>
      <c r="ET42" s="19">
        <v>100.4</v>
      </c>
      <c r="EU42" s="19">
        <v>9.3000000000000007</v>
      </c>
      <c r="EV42" s="19">
        <v>4.4000000000000004</v>
      </c>
      <c r="EW42" s="19">
        <v>19.8</v>
      </c>
      <c r="EX42" s="19">
        <v>10.4</v>
      </c>
      <c r="EY42" s="19">
        <v>19.3</v>
      </c>
      <c r="EZ42" s="19">
        <v>38.6</v>
      </c>
      <c r="FA42" s="19">
        <v>28</v>
      </c>
      <c r="FB42" s="19">
        <v>3.2</v>
      </c>
      <c r="FC42" s="19">
        <v>16.399999999999999</v>
      </c>
      <c r="FD42" s="19">
        <v>15.6</v>
      </c>
      <c r="FE42" s="19">
        <v>8</v>
      </c>
      <c r="FF42" s="19">
        <v>7538.7619999999997</v>
      </c>
      <c r="FG42" s="15"/>
      <c r="FH42" s="19">
        <v>23.674589999999998</v>
      </c>
      <c r="FI42" s="19">
        <v>1.2949999999999999</v>
      </c>
      <c r="FJ42" s="19">
        <v>8.11</v>
      </c>
      <c r="FK42" s="19">
        <v>12.002000000000001</v>
      </c>
      <c r="FL42" s="19">
        <v>13</v>
      </c>
      <c r="FM42" s="19"/>
      <c r="FN42" s="19">
        <v>18.920850000000002</v>
      </c>
      <c r="FO42" s="19">
        <v>0</v>
      </c>
      <c r="FP42" s="19">
        <v>4</v>
      </c>
      <c r="FQ42" s="19">
        <v>81.002440000000007</v>
      </c>
    </row>
    <row r="43" spans="1:173" ht="24" customHeight="1">
      <c r="A43" s="13" t="s">
        <v>90</v>
      </c>
      <c r="B43" s="13" t="s">
        <v>719</v>
      </c>
      <c r="C43" s="14">
        <v>1</v>
      </c>
      <c r="D43" s="14">
        <v>1.6</v>
      </c>
      <c r="E43" s="14">
        <v>3.6</v>
      </c>
      <c r="F43" s="14">
        <v>650.29999999999995</v>
      </c>
      <c r="G43" s="14">
        <v>219.8</v>
      </c>
      <c r="H43" s="14"/>
      <c r="I43" s="14"/>
      <c r="J43" s="14">
        <v>89.6</v>
      </c>
      <c r="K43" s="14">
        <v>234</v>
      </c>
      <c r="L43" s="14"/>
      <c r="M43" s="14"/>
      <c r="N43" s="14">
        <v>160.30000000000001</v>
      </c>
      <c r="O43" s="14">
        <v>160.4</v>
      </c>
      <c r="P43" s="14">
        <v>63.6</v>
      </c>
      <c r="Q43" s="14">
        <v>173</v>
      </c>
      <c r="R43" s="14">
        <v>203</v>
      </c>
      <c r="S43" s="14">
        <v>107.1</v>
      </c>
      <c r="T43" s="14">
        <v>541.5</v>
      </c>
      <c r="U43" s="14">
        <v>10.5</v>
      </c>
      <c r="V43" s="14"/>
      <c r="W43" s="14"/>
      <c r="X43" s="14"/>
      <c r="Y43" s="14"/>
      <c r="Z43" s="14">
        <v>167.1</v>
      </c>
      <c r="AA43" s="14">
        <v>7.5</v>
      </c>
      <c r="AB43" s="14">
        <v>16.2</v>
      </c>
      <c r="AC43" s="14">
        <v>6.36</v>
      </c>
      <c r="AD43" s="14">
        <v>10.130000000000001</v>
      </c>
      <c r="AE43" s="14">
        <v>28.81</v>
      </c>
      <c r="AF43" s="14">
        <v>6.17</v>
      </c>
      <c r="AG43" s="14"/>
      <c r="AH43" s="14"/>
      <c r="AI43" s="14"/>
      <c r="AJ43" s="14">
        <v>111.1</v>
      </c>
      <c r="AK43" s="14">
        <v>222.4</v>
      </c>
      <c r="AL43" s="14"/>
      <c r="AM43" s="14"/>
      <c r="AN43" s="14"/>
      <c r="AO43" s="14">
        <v>6.5</v>
      </c>
      <c r="AP43" s="14">
        <v>460.2</v>
      </c>
      <c r="AQ43" s="14">
        <v>74</v>
      </c>
      <c r="AR43" s="14">
        <v>148.6</v>
      </c>
      <c r="AS43" s="14">
        <v>41.1</v>
      </c>
      <c r="AT43" s="14">
        <v>18.3</v>
      </c>
      <c r="AU43" s="14">
        <v>19.7</v>
      </c>
      <c r="AV43" s="14">
        <v>93.6</v>
      </c>
      <c r="AW43" s="14">
        <v>0</v>
      </c>
      <c r="AX43" s="14">
        <v>182.5</v>
      </c>
      <c r="AY43" s="14">
        <v>91.7</v>
      </c>
      <c r="AZ43" s="14">
        <v>108.6</v>
      </c>
      <c r="BA43" s="14">
        <v>7.6</v>
      </c>
      <c r="BB43" s="14">
        <v>9.6</v>
      </c>
      <c r="BC43" s="14">
        <v>41.6</v>
      </c>
      <c r="BD43" s="14">
        <v>33.799999999999997</v>
      </c>
      <c r="BE43" s="14">
        <v>3.2</v>
      </c>
      <c r="BF43" s="14">
        <v>29.7</v>
      </c>
      <c r="BG43" s="14">
        <v>174.1</v>
      </c>
      <c r="BH43" s="14">
        <v>71.7</v>
      </c>
      <c r="BI43" s="14"/>
      <c r="BJ43" s="14"/>
      <c r="BK43" s="14">
        <v>46.8</v>
      </c>
      <c r="BL43" s="14"/>
      <c r="BM43" s="14"/>
      <c r="BN43" s="14"/>
      <c r="BO43" s="14">
        <v>130.4</v>
      </c>
      <c r="BP43" s="14">
        <v>70.099999999999994</v>
      </c>
      <c r="BQ43" s="14">
        <v>0</v>
      </c>
      <c r="BR43" s="14">
        <v>97.3</v>
      </c>
      <c r="BS43" s="14"/>
      <c r="BT43" s="14"/>
      <c r="BU43" s="14"/>
      <c r="BV43" s="14"/>
      <c r="BW43" s="14"/>
      <c r="BX43" s="14"/>
      <c r="BY43" s="14">
        <v>112.6</v>
      </c>
      <c r="BZ43" s="14"/>
      <c r="CA43" s="14"/>
      <c r="CB43" s="14">
        <v>255.5</v>
      </c>
      <c r="CC43" s="14">
        <v>133</v>
      </c>
      <c r="CD43" s="14">
        <v>64.8</v>
      </c>
      <c r="CE43" s="14">
        <v>80.599999999999994</v>
      </c>
      <c r="CF43" s="14">
        <v>30.3</v>
      </c>
      <c r="CG43" s="14"/>
      <c r="CH43" s="14"/>
      <c r="CI43" s="14"/>
      <c r="CJ43" s="14">
        <v>142.9</v>
      </c>
      <c r="CK43" s="14"/>
      <c r="CL43" s="14">
        <v>65.099999999999994</v>
      </c>
      <c r="CM43" s="14">
        <v>0</v>
      </c>
      <c r="CN43" s="14"/>
      <c r="CO43" s="14"/>
      <c r="CP43" s="14"/>
      <c r="CQ43" s="14"/>
      <c r="CR43" s="14"/>
      <c r="CS43" s="14"/>
      <c r="CT43" s="14">
        <v>0</v>
      </c>
      <c r="CU43" s="14">
        <v>76.599999999999994</v>
      </c>
      <c r="CV43" s="14">
        <v>64.8</v>
      </c>
      <c r="CW43" s="14">
        <v>5</v>
      </c>
      <c r="CX43" s="14">
        <v>0</v>
      </c>
      <c r="CY43" s="14">
        <v>19.899999999999999</v>
      </c>
      <c r="CZ43" s="14">
        <v>9.9</v>
      </c>
      <c r="DA43" s="14">
        <v>5.5</v>
      </c>
      <c r="DB43" s="14">
        <v>3.4</v>
      </c>
      <c r="DC43" s="14">
        <v>5.2</v>
      </c>
      <c r="DD43" s="14">
        <v>20.2</v>
      </c>
      <c r="DE43" s="14">
        <v>20</v>
      </c>
      <c r="DF43" s="14">
        <v>18.899999999999999</v>
      </c>
      <c r="DG43" s="14">
        <v>3.5</v>
      </c>
      <c r="DH43" s="14">
        <v>18.8</v>
      </c>
      <c r="DI43" s="14">
        <v>11.2</v>
      </c>
      <c r="DJ43" s="14">
        <v>12</v>
      </c>
      <c r="DK43" s="14">
        <v>22.4</v>
      </c>
      <c r="DL43" s="14">
        <v>69.8</v>
      </c>
      <c r="DM43" s="14">
        <v>4.5</v>
      </c>
      <c r="DN43" s="14">
        <v>1.2</v>
      </c>
      <c r="DO43" s="14">
        <v>2.4</v>
      </c>
      <c r="DP43" s="14">
        <v>2.9</v>
      </c>
      <c r="DQ43" s="14">
        <v>19.652999999999999</v>
      </c>
      <c r="DR43" s="14">
        <v>2.9</v>
      </c>
      <c r="DS43" s="14">
        <v>20.2</v>
      </c>
      <c r="DT43" s="14">
        <v>2</v>
      </c>
      <c r="DU43" s="14"/>
      <c r="DV43" s="14">
        <v>17.600000000000001</v>
      </c>
      <c r="DW43" s="14">
        <v>8.5</v>
      </c>
      <c r="DX43" s="14">
        <v>20.100000000000001</v>
      </c>
      <c r="DY43" s="14">
        <v>20.399999999999999</v>
      </c>
      <c r="DZ43" s="14">
        <v>20</v>
      </c>
      <c r="EA43" s="14">
        <v>6.4</v>
      </c>
      <c r="EB43" s="14">
        <v>81.8</v>
      </c>
      <c r="EC43" s="14">
        <v>31.7</v>
      </c>
      <c r="ED43" s="14">
        <v>71</v>
      </c>
      <c r="EE43" s="14">
        <v>80.8</v>
      </c>
      <c r="EF43" s="14">
        <v>4.4000000000000004</v>
      </c>
      <c r="EG43" s="14">
        <v>6.8</v>
      </c>
      <c r="EH43" s="14">
        <v>21</v>
      </c>
      <c r="EI43" s="14">
        <v>7.2</v>
      </c>
      <c r="EJ43" s="14">
        <v>5.7</v>
      </c>
      <c r="EK43" s="14">
        <v>20.399999999999999</v>
      </c>
      <c r="EL43" s="14">
        <v>20.399999999999999</v>
      </c>
      <c r="EM43" s="14">
        <v>0</v>
      </c>
      <c r="EN43" s="14">
        <v>5.6</v>
      </c>
      <c r="EO43" s="200">
        <v>10</v>
      </c>
      <c r="EP43" s="14">
        <v>109.3</v>
      </c>
      <c r="EQ43" s="14">
        <v>0.6</v>
      </c>
      <c r="ER43" s="14">
        <v>120.2</v>
      </c>
      <c r="ES43" s="14">
        <v>123.6</v>
      </c>
      <c r="ET43" s="14">
        <v>88</v>
      </c>
      <c r="EU43" s="14">
        <v>6.9</v>
      </c>
      <c r="EV43" s="14">
        <v>4.4000000000000004</v>
      </c>
      <c r="EW43" s="14">
        <v>20</v>
      </c>
      <c r="EX43" s="14">
        <v>10.6</v>
      </c>
      <c r="EY43" s="14">
        <v>19.5</v>
      </c>
      <c r="EZ43" s="14">
        <v>38.200000000000003</v>
      </c>
      <c r="FA43" s="14">
        <v>28.3</v>
      </c>
      <c r="FB43" s="14">
        <v>3.2</v>
      </c>
      <c r="FC43" s="14">
        <v>16.2</v>
      </c>
      <c r="FD43" s="14">
        <v>14.8</v>
      </c>
      <c r="FE43" s="14">
        <v>8.1</v>
      </c>
      <c r="FF43" s="14">
        <v>7555.1229999999996</v>
      </c>
      <c r="FG43" s="15"/>
      <c r="FH43" s="14">
        <v>23.673940000000002</v>
      </c>
      <c r="FI43" s="14">
        <v>1.2929999999999999</v>
      </c>
      <c r="FJ43" s="14">
        <v>8.0939999999999994</v>
      </c>
      <c r="FK43" s="14">
        <v>11.763999999999999</v>
      </c>
      <c r="FL43" s="14">
        <v>12.8</v>
      </c>
      <c r="FM43" s="14"/>
      <c r="FN43" s="14">
        <v>18.923839999999998</v>
      </c>
      <c r="FO43" s="14">
        <v>0</v>
      </c>
      <c r="FP43" s="14">
        <v>4</v>
      </c>
      <c r="FQ43" s="14">
        <v>80.548779999999994</v>
      </c>
    </row>
    <row r="44" spans="1:173" ht="24" customHeight="1">
      <c r="A44" s="16" t="s">
        <v>90</v>
      </c>
      <c r="B44" s="16" t="s">
        <v>720</v>
      </c>
      <c r="C44" s="17">
        <v>1</v>
      </c>
      <c r="D44" s="17">
        <v>1.6</v>
      </c>
      <c r="E44" s="17">
        <v>3.6</v>
      </c>
      <c r="F44" s="17">
        <v>644.70000000000005</v>
      </c>
      <c r="G44" s="17">
        <v>218.5</v>
      </c>
      <c r="H44" s="17"/>
      <c r="I44" s="17"/>
      <c r="J44" s="17">
        <v>89.9</v>
      </c>
      <c r="K44" s="17">
        <v>231.8</v>
      </c>
      <c r="L44" s="17"/>
      <c r="M44" s="17"/>
      <c r="N44" s="17">
        <v>160.1</v>
      </c>
      <c r="O44" s="17">
        <v>160</v>
      </c>
      <c r="P44" s="17">
        <v>118.1</v>
      </c>
      <c r="Q44" s="17">
        <v>225.1</v>
      </c>
      <c r="R44" s="17">
        <v>204.9</v>
      </c>
      <c r="S44" s="17">
        <v>107.3</v>
      </c>
      <c r="T44" s="17">
        <v>452.5</v>
      </c>
      <c r="U44" s="17">
        <v>10.5</v>
      </c>
      <c r="V44" s="17"/>
      <c r="W44" s="17"/>
      <c r="X44" s="17"/>
      <c r="Y44" s="17"/>
      <c r="Z44" s="17">
        <v>169.1</v>
      </c>
      <c r="AA44" s="17">
        <v>7.5</v>
      </c>
      <c r="AB44" s="17">
        <v>16.399999999999999</v>
      </c>
      <c r="AC44" s="17">
        <v>6.35</v>
      </c>
      <c r="AD44" s="17">
        <v>10.14</v>
      </c>
      <c r="AE44" s="17">
        <v>30.49</v>
      </c>
      <c r="AF44" s="17">
        <v>6.18</v>
      </c>
      <c r="AG44" s="17"/>
      <c r="AH44" s="17"/>
      <c r="AI44" s="17"/>
      <c r="AJ44" s="17">
        <v>111</v>
      </c>
      <c r="AK44" s="17">
        <v>204.2</v>
      </c>
      <c r="AL44" s="17"/>
      <c r="AM44" s="17"/>
      <c r="AN44" s="17"/>
      <c r="AO44" s="17">
        <v>6.5</v>
      </c>
      <c r="AP44" s="17">
        <v>461.4</v>
      </c>
      <c r="AQ44" s="17">
        <v>73.8</v>
      </c>
      <c r="AR44" s="17">
        <v>128.80000000000001</v>
      </c>
      <c r="AS44" s="17">
        <v>40.799999999999997</v>
      </c>
      <c r="AT44" s="17">
        <v>18.2</v>
      </c>
      <c r="AU44" s="17">
        <v>19.7</v>
      </c>
      <c r="AV44" s="17">
        <v>93.8</v>
      </c>
      <c r="AW44" s="17">
        <v>0</v>
      </c>
      <c r="AX44" s="17">
        <v>183.2</v>
      </c>
      <c r="AY44" s="17">
        <v>91.4</v>
      </c>
      <c r="AZ44" s="17">
        <v>108.5</v>
      </c>
      <c r="BA44" s="17">
        <v>7.6</v>
      </c>
      <c r="BB44" s="17">
        <v>9.4</v>
      </c>
      <c r="BC44" s="17">
        <v>39.700000000000003</v>
      </c>
      <c r="BD44" s="17">
        <v>47.5</v>
      </c>
      <c r="BE44" s="17">
        <v>3.2</v>
      </c>
      <c r="BF44" s="17">
        <v>29.7</v>
      </c>
      <c r="BG44" s="17">
        <v>174.2</v>
      </c>
      <c r="BH44" s="17">
        <v>71.7</v>
      </c>
      <c r="BI44" s="17"/>
      <c r="BJ44" s="17"/>
      <c r="BK44" s="17">
        <v>46.5</v>
      </c>
      <c r="BL44" s="17"/>
      <c r="BM44" s="17"/>
      <c r="BN44" s="17"/>
      <c r="BO44" s="17">
        <v>130.1</v>
      </c>
      <c r="BP44" s="17">
        <v>70.2</v>
      </c>
      <c r="BQ44" s="17">
        <v>0</v>
      </c>
      <c r="BR44" s="17">
        <v>182.6</v>
      </c>
      <c r="BS44" s="17"/>
      <c r="BT44" s="17"/>
      <c r="BU44" s="17"/>
      <c r="BV44" s="17"/>
      <c r="BW44" s="17"/>
      <c r="BX44" s="17"/>
      <c r="BY44" s="17">
        <v>112.6</v>
      </c>
      <c r="BZ44" s="17"/>
      <c r="CA44" s="17"/>
      <c r="CB44" s="17">
        <v>121.9</v>
      </c>
      <c r="CC44" s="17">
        <v>122.7</v>
      </c>
      <c r="CD44" s="17">
        <v>64.5</v>
      </c>
      <c r="CE44" s="17">
        <v>81.5</v>
      </c>
      <c r="CF44" s="17">
        <v>30.4</v>
      </c>
      <c r="CG44" s="17"/>
      <c r="CH44" s="17"/>
      <c r="CI44" s="17"/>
      <c r="CJ44" s="17">
        <v>142.19999999999999</v>
      </c>
      <c r="CK44" s="17"/>
      <c r="CL44" s="17">
        <v>63.7</v>
      </c>
      <c r="CM44" s="17">
        <v>0</v>
      </c>
      <c r="CN44" s="17"/>
      <c r="CO44" s="17"/>
      <c r="CP44" s="17"/>
      <c r="CQ44" s="17"/>
      <c r="CR44" s="17"/>
      <c r="CS44" s="17"/>
      <c r="CT44" s="17">
        <v>0</v>
      </c>
      <c r="CU44" s="17">
        <v>75.8</v>
      </c>
      <c r="CV44" s="17">
        <v>47.8</v>
      </c>
      <c r="CW44" s="17">
        <v>4.7</v>
      </c>
      <c r="CX44" s="17">
        <v>0.1</v>
      </c>
      <c r="CY44" s="17">
        <v>19.3</v>
      </c>
      <c r="CZ44" s="17">
        <v>9.9</v>
      </c>
      <c r="DA44" s="17">
        <v>5.4</v>
      </c>
      <c r="DB44" s="17">
        <v>3.6</v>
      </c>
      <c r="DC44" s="17">
        <v>5.2</v>
      </c>
      <c r="DD44" s="17">
        <v>20.399999999999999</v>
      </c>
      <c r="DE44" s="17">
        <v>20</v>
      </c>
      <c r="DF44" s="17">
        <v>18.899999999999999</v>
      </c>
      <c r="DG44" s="17">
        <v>3.5</v>
      </c>
      <c r="DH44" s="17">
        <v>18.8</v>
      </c>
      <c r="DI44" s="17">
        <v>3.7</v>
      </c>
      <c r="DJ44" s="17">
        <v>5.0999999999999996</v>
      </c>
      <c r="DK44" s="17">
        <v>17.3</v>
      </c>
      <c r="DL44" s="17">
        <v>61.8</v>
      </c>
      <c r="DM44" s="17">
        <v>4.5</v>
      </c>
      <c r="DN44" s="17">
        <v>1.2</v>
      </c>
      <c r="DO44" s="17">
        <v>2.4</v>
      </c>
      <c r="DP44" s="17">
        <v>2.9</v>
      </c>
      <c r="DQ44" s="17">
        <v>18.91</v>
      </c>
      <c r="DR44" s="17">
        <v>2.8</v>
      </c>
      <c r="DS44" s="17">
        <v>20.2</v>
      </c>
      <c r="DT44" s="17">
        <v>2</v>
      </c>
      <c r="DU44" s="17"/>
      <c r="DV44" s="17">
        <v>17.600000000000001</v>
      </c>
      <c r="DW44" s="17">
        <v>8.6999999999999993</v>
      </c>
      <c r="DX44" s="17">
        <v>20</v>
      </c>
      <c r="DY44" s="17">
        <v>20.399999999999999</v>
      </c>
      <c r="DZ44" s="17">
        <v>19.899999999999999</v>
      </c>
      <c r="EA44" s="17">
        <v>6.1</v>
      </c>
      <c r="EB44" s="17">
        <v>81.7</v>
      </c>
      <c r="EC44" s="17">
        <v>22.6</v>
      </c>
      <c r="ED44" s="17">
        <v>79.400000000000006</v>
      </c>
      <c r="EE44" s="17">
        <v>80.900000000000006</v>
      </c>
      <c r="EF44" s="17">
        <v>6.1</v>
      </c>
      <c r="EG44" s="17">
        <v>9.1</v>
      </c>
      <c r="EH44" s="17">
        <v>21</v>
      </c>
      <c r="EI44" s="17">
        <v>7.2</v>
      </c>
      <c r="EJ44" s="17">
        <v>5.9</v>
      </c>
      <c r="EK44" s="17">
        <v>20.399999999999999</v>
      </c>
      <c r="EL44" s="17">
        <v>20.399999999999999</v>
      </c>
      <c r="EM44" s="17">
        <v>0</v>
      </c>
      <c r="EN44" s="17">
        <v>8.4</v>
      </c>
      <c r="EO44" s="201">
        <v>10</v>
      </c>
      <c r="EP44" s="17">
        <v>78.599999999999994</v>
      </c>
      <c r="EQ44" s="17">
        <v>0.6</v>
      </c>
      <c r="ER44" s="17">
        <v>118.5</v>
      </c>
      <c r="ES44" s="17">
        <v>114</v>
      </c>
      <c r="ET44" s="17">
        <v>74</v>
      </c>
      <c r="EU44" s="17">
        <v>4.5999999999999996</v>
      </c>
      <c r="EV44" s="17">
        <v>4.4000000000000004</v>
      </c>
      <c r="EW44" s="17">
        <v>19.899999999999999</v>
      </c>
      <c r="EX44" s="17">
        <v>9.8000000000000007</v>
      </c>
      <c r="EY44" s="17">
        <v>19.3</v>
      </c>
      <c r="EZ44" s="17">
        <v>38.1</v>
      </c>
      <c r="FA44" s="17">
        <v>28.6</v>
      </c>
      <c r="FB44" s="17">
        <v>3.2</v>
      </c>
      <c r="FC44" s="17">
        <v>16.100000000000001</v>
      </c>
      <c r="FD44" s="17">
        <v>15</v>
      </c>
      <c r="FE44" s="17">
        <v>7.4</v>
      </c>
      <c r="FF44" s="17">
        <v>7383.07</v>
      </c>
      <c r="FG44" s="15"/>
      <c r="FH44" s="17">
        <v>23.770600000000002</v>
      </c>
      <c r="FI44" s="17">
        <v>1.294</v>
      </c>
      <c r="FJ44" s="17">
        <v>8.0869999999999997</v>
      </c>
      <c r="FK44" s="17">
        <v>11.664</v>
      </c>
      <c r="FL44" s="17">
        <v>12.8</v>
      </c>
      <c r="FM44" s="17"/>
      <c r="FN44" s="17">
        <v>18.923169999999999</v>
      </c>
      <c r="FO44" s="17">
        <v>0</v>
      </c>
      <c r="FP44" s="17">
        <v>15.3</v>
      </c>
      <c r="FQ44" s="17">
        <v>91.838769999999997</v>
      </c>
    </row>
    <row r="45" spans="1:173" ht="24" customHeight="1">
      <c r="A45" s="16" t="s">
        <v>90</v>
      </c>
      <c r="B45" s="16" t="s">
        <v>721</v>
      </c>
      <c r="C45" s="17">
        <v>0.7</v>
      </c>
      <c r="D45" s="17">
        <v>0.2</v>
      </c>
      <c r="E45" s="17">
        <v>3.5</v>
      </c>
      <c r="F45" s="17">
        <v>640.20000000000005</v>
      </c>
      <c r="G45" s="17">
        <v>213.1</v>
      </c>
      <c r="H45" s="17"/>
      <c r="I45" s="17"/>
      <c r="J45" s="17">
        <v>90.1</v>
      </c>
      <c r="K45" s="17">
        <v>232.9</v>
      </c>
      <c r="L45" s="17"/>
      <c r="M45" s="17"/>
      <c r="N45" s="17">
        <v>112.2</v>
      </c>
      <c r="O45" s="17">
        <v>111.7</v>
      </c>
      <c r="P45" s="17">
        <v>112.1</v>
      </c>
      <c r="Q45" s="17">
        <v>212.4</v>
      </c>
      <c r="R45" s="17">
        <v>203.9</v>
      </c>
      <c r="S45" s="17">
        <v>107.1</v>
      </c>
      <c r="T45" s="17">
        <v>551.5</v>
      </c>
      <c r="U45" s="17">
        <v>10.5</v>
      </c>
      <c r="V45" s="17"/>
      <c r="W45" s="17"/>
      <c r="X45" s="17"/>
      <c r="Y45" s="17"/>
      <c r="Z45" s="17">
        <v>162.69999999999999</v>
      </c>
      <c r="AA45" s="17">
        <v>8.3000000000000007</v>
      </c>
      <c r="AB45" s="17">
        <v>16.399999999999999</v>
      </c>
      <c r="AC45" s="17">
        <v>6.39</v>
      </c>
      <c r="AD45" s="17">
        <v>10.14</v>
      </c>
      <c r="AE45" s="17">
        <v>29.61</v>
      </c>
      <c r="AF45" s="17">
        <v>6.2</v>
      </c>
      <c r="AG45" s="17"/>
      <c r="AH45" s="17"/>
      <c r="AI45" s="17"/>
      <c r="AJ45" s="17">
        <v>110.4</v>
      </c>
      <c r="AK45" s="17">
        <v>216</v>
      </c>
      <c r="AL45" s="17"/>
      <c r="AM45" s="17"/>
      <c r="AN45" s="17"/>
      <c r="AO45" s="17">
        <v>6.4</v>
      </c>
      <c r="AP45" s="17">
        <v>458.8</v>
      </c>
      <c r="AQ45" s="17">
        <v>71.3</v>
      </c>
      <c r="AR45" s="17">
        <v>131</v>
      </c>
      <c r="AS45" s="17">
        <v>40.6</v>
      </c>
      <c r="AT45" s="17">
        <v>17.7</v>
      </c>
      <c r="AU45" s="17">
        <v>19.7</v>
      </c>
      <c r="AV45" s="17">
        <v>88.4</v>
      </c>
      <c r="AW45" s="17">
        <v>0</v>
      </c>
      <c r="AX45" s="17">
        <v>181.4</v>
      </c>
      <c r="AY45" s="17">
        <v>89.7</v>
      </c>
      <c r="AZ45" s="17">
        <v>108.5</v>
      </c>
      <c r="BA45" s="17">
        <v>7.5</v>
      </c>
      <c r="BB45" s="17">
        <v>9.6</v>
      </c>
      <c r="BC45" s="17">
        <v>39.5</v>
      </c>
      <c r="BD45" s="17">
        <v>46.7</v>
      </c>
      <c r="BE45" s="17">
        <v>3.4</v>
      </c>
      <c r="BF45" s="17">
        <v>29.8</v>
      </c>
      <c r="BG45" s="17">
        <v>172.7</v>
      </c>
      <c r="BH45" s="17">
        <v>71.099999999999994</v>
      </c>
      <c r="BI45" s="17"/>
      <c r="BJ45" s="17"/>
      <c r="BK45" s="17">
        <v>46.8</v>
      </c>
      <c r="BL45" s="17"/>
      <c r="BM45" s="17"/>
      <c r="BN45" s="17"/>
      <c r="BO45" s="17">
        <v>129.69999999999999</v>
      </c>
      <c r="BP45" s="17">
        <v>51.3</v>
      </c>
      <c r="BQ45" s="17">
        <v>0</v>
      </c>
      <c r="BR45" s="17">
        <v>69.3</v>
      </c>
      <c r="BS45" s="17"/>
      <c r="BT45" s="17"/>
      <c r="BU45" s="17"/>
      <c r="BV45" s="17"/>
      <c r="BW45" s="17"/>
      <c r="BX45" s="17"/>
      <c r="BY45" s="17">
        <v>111.3</v>
      </c>
      <c r="BZ45" s="17"/>
      <c r="CA45" s="17"/>
      <c r="CB45" s="17">
        <v>189.1</v>
      </c>
      <c r="CC45" s="17">
        <v>121</v>
      </c>
      <c r="CD45" s="17">
        <v>64.3</v>
      </c>
      <c r="CE45" s="17">
        <v>81.5</v>
      </c>
      <c r="CF45" s="17">
        <v>30.1</v>
      </c>
      <c r="CG45" s="17"/>
      <c r="CH45" s="17"/>
      <c r="CI45" s="17"/>
      <c r="CJ45" s="17">
        <v>140.30000000000001</v>
      </c>
      <c r="CK45" s="17"/>
      <c r="CL45" s="17">
        <v>63.6</v>
      </c>
      <c r="CM45" s="17">
        <v>0</v>
      </c>
      <c r="CN45" s="17"/>
      <c r="CO45" s="17"/>
      <c r="CP45" s="17"/>
      <c r="CQ45" s="17"/>
      <c r="CR45" s="17"/>
      <c r="CS45" s="17"/>
      <c r="CT45" s="17">
        <v>0</v>
      </c>
      <c r="CU45" s="17">
        <v>83.2</v>
      </c>
      <c r="CV45" s="17">
        <v>25</v>
      </c>
      <c r="CW45" s="17">
        <v>2.9</v>
      </c>
      <c r="CX45" s="17">
        <v>0</v>
      </c>
      <c r="CY45" s="17">
        <v>20</v>
      </c>
      <c r="CZ45" s="17">
        <v>9.9</v>
      </c>
      <c r="DA45" s="17">
        <v>5.5</v>
      </c>
      <c r="DB45" s="17">
        <v>3.6</v>
      </c>
      <c r="DC45" s="17">
        <v>5.2</v>
      </c>
      <c r="DD45" s="17">
        <v>20</v>
      </c>
      <c r="DE45" s="17">
        <v>20</v>
      </c>
      <c r="DF45" s="17">
        <v>18.899999999999999</v>
      </c>
      <c r="DG45" s="17">
        <v>3.5</v>
      </c>
      <c r="DH45" s="17">
        <v>18.7</v>
      </c>
      <c r="DI45" s="17">
        <v>1.2</v>
      </c>
      <c r="DJ45" s="17">
        <v>1.8</v>
      </c>
      <c r="DK45" s="17">
        <v>20.2</v>
      </c>
      <c r="DL45" s="17">
        <v>69</v>
      </c>
      <c r="DM45" s="17">
        <v>4.5</v>
      </c>
      <c r="DN45" s="17">
        <v>1.2</v>
      </c>
      <c r="DO45" s="17">
        <v>2.4</v>
      </c>
      <c r="DP45" s="17">
        <v>2.8</v>
      </c>
      <c r="DQ45" s="17">
        <v>16.904</v>
      </c>
      <c r="DR45" s="17">
        <v>3.5</v>
      </c>
      <c r="DS45" s="17">
        <v>19.8</v>
      </c>
      <c r="DT45" s="17">
        <v>2</v>
      </c>
      <c r="DU45" s="17"/>
      <c r="DV45" s="17">
        <v>17.399999999999999</v>
      </c>
      <c r="DW45" s="17">
        <v>8.6999999999999993</v>
      </c>
      <c r="DX45" s="17">
        <v>20</v>
      </c>
      <c r="DY45" s="17">
        <v>20.399999999999999</v>
      </c>
      <c r="DZ45" s="17">
        <v>19.399999999999999</v>
      </c>
      <c r="EA45" s="17">
        <v>6.5</v>
      </c>
      <c r="EB45" s="17">
        <v>81.8</v>
      </c>
      <c r="EC45" s="17">
        <v>12.3</v>
      </c>
      <c r="ED45" s="17">
        <v>77.5</v>
      </c>
      <c r="EE45" s="17">
        <v>75</v>
      </c>
      <c r="EF45" s="17">
        <v>9.3000000000000007</v>
      </c>
      <c r="EG45" s="17">
        <v>9</v>
      </c>
      <c r="EH45" s="17">
        <v>21</v>
      </c>
      <c r="EI45" s="17">
        <v>7.2</v>
      </c>
      <c r="EJ45" s="17">
        <v>6.2</v>
      </c>
      <c r="EK45" s="17">
        <v>20.399999999999999</v>
      </c>
      <c r="EL45" s="17">
        <v>20.399999999999999</v>
      </c>
      <c r="EM45" s="17">
        <v>0</v>
      </c>
      <c r="EN45" s="17">
        <v>4.5</v>
      </c>
      <c r="EO45" s="201">
        <v>14.192</v>
      </c>
      <c r="EP45" s="17">
        <v>40</v>
      </c>
      <c r="EQ45" s="17">
        <v>0.6</v>
      </c>
      <c r="ER45" s="17">
        <v>125.1</v>
      </c>
      <c r="ES45" s="17">
        <v>139.80000000000001</v>
      </c>
      <c r="ET45" s="17">
        <v>41.4</v>
      </c>
      <c r="EU45" s="17">
        <v>2.1</v>
      </c>
      <c r="EV45" s="17">
        <v>4.4000000000000004</v>
      </c>
      <c r="EW45" s="17">
        <v>19.399999999999999</v>
      </c>
      <c r="EX45" s="17">
        <v>10.3</v>
      </c>
      <c r="EY45" s="17">
        <v>19.3</v>
      </c>
      <c r="EZ45" s="17">
        <v>38.299999999999997</v>
      </c>
      <c r="FA45" s="17">
        <v>28.7</v>
      </c>
      <c r="FB45" s="17">
        <v>3.3</v>
      </c>
      <c r="FC45" s="17">
        <v>16.3</v>
      </c>
      <c r="FD45" s="17">
        <v>15.1</v>
      </c>
      <c r="FE45" s="17">
        <v>8.1</v>
      </c>
      <c r="FF45" s="17">
        <v>7205.4359999999997</v>
      </c>
      <c r="FG45" s="15"/>
      <c r="FH45" s="17">
        <v>23.765309999999999</v>
      </c>
      <c r="FI45" s="17">
        <v>1.2949999999999999</v>
      </c>
      <c r="FJ45" s="17">
        <v>8.0820000000000007</v>
      </c>
      <c r="FK45" s="17">
        <v>11.476000000000001</v>
      </c>
      <c r="FL45" s="17">
        <v>12.6</v>
      </c>
      <c r="FM45" s="17"/>
      <c r="FN45" s="17">
        <v>18.922260000000001</v>
      </c>
      <c r="FO45" s="17">
        <v>0</v>
      </c>
      <c r="FP45" s="17">
        <v>15.1</v>
      </c>
      <c r="FQ45" s="17">
        <v>91.240570000000005</v>
      </c>
    </row>
    <row r="46" spans="1:173" ht="24" customHeight="1">
      <c r="A46" s="16" t="s">
        <v>90</v>
      </c>
      <c r="B46" s="16" t="s">
        <v>722</v>
      </c>
      <c r="C46" s="17">
        <v>1</v>
      </c>
      <c r="D46" s="17">
        <v>1.6</v>
      </c>
      <c r="E46" s="17">
        <v>3.5</v>
      </c>
      <c r="F46" s="17">
        <v>647.70000000000005</v>
      </c>
      <c r="G46" s="17">
        <v>218.9</v>
      </c>
      <c r="H46" s="17"/>
      <c r="I46" s="17"/>
      <c r="J46" s="17">
        <v>90.1</v>
      </c>
      <c r="K46" s="17">
        <v>233.2</v>
      </c>
      <c r="L46" s="17"/>
      <c r="M46" s="17"/>
      <c r="N46" s="17">
        <v>108</v>
      </c>
      <c r="O46" s="17">
        <v>108.4</v>
      </c>
      <c r="P46" s="17">
        <v>107.6</v>
      </c>
      <c r="Q46" s="17">
        <v>207.3</v>
      </c>
      <c r="R46" s="17">
        <v>204.7</v>
      </c>
      <c r="S46" s="17">
        <v>107.4</v>
      </c>
      <c r="T46" s="17">
        <v>529.4</v>
      </c>
      <c r="U46" s="17">
        <v>10.5</v>
      </c>
      <c r="V46" s="17"/>
      <c r="W46" s="17"/>
      <c r="X46" s="17"/>
      <c r="Y46" s="17"/>
      <c r="Z46" s="17">
        <v>164.5</v>
      </c>
      <c r="AA46" s="17">
        <v>7.3</v>
      </c>
      <c r="AB46" s="17">
        <v>0</v>
      </c>
      <c r="AC46" s="17">
        <v>6.4</v>
      </c>
      <c r="AD46" s="17">
        <v>10.130000000000001</v>
      </c>
      <c r="AE46" s="17">
        <v>31.88</v>
      </c>
      <c r="AF46" s="17">
        <v>6.14</v>
      </c>
      <c r="AG46" s="17"/>
      <c r="AH46" s="17"/>
      <c r="AI46" s="17"/>
      <c r="AJ46" s="17">
        <v>110.9</v>
      </c>
      <c r="AK46" s="17">
        <v>222.5</v>
      </c>
      <c r="AL46" s="17"/>
      <c r="AM46" s="17"/>
      <c r="AN46" s="17"/>
      <c r="AO46" s="17">
        <v>6.5</v>
      </c>
      <c r="AP46" s="17">
        <v>460.8</v>
      </c>
      <c r="AQ46" s="17">
        <v>75</v>
      </c>
      <c r="AR46" s="17">
        <v>148.5</v>
      </c>
      <c r="AS46" s="17">
        <v>40.799999999999997</v>
      </c>
      <c r="AT46" s="17">
        <v>18.399999999999999</v>
      </c>
      <c r="AU46" s="17">
        <v>19.7</v>
      </c>
      <c r="AV46" s="17">
        <v>89.3</v>
      </c>
      <c r="AW46" s="17">
        <v>0</v>
      </c>
      <c r="AX46" s="17">
        <v>182.9</v>
      </c>
      <c r="AY46" s="17">
        <v>91.2</v>
      </c>
      <c r="AZ46" s="17">
        <v>108.9</v>
      </c>
      <c r="BA46" s="17">
        <v>7.7</v>
      </c>
      <c r="BB46" s="17">
        <v>9.6</v>
      </c>
      <c r="BC46" s="17">
        <v>39.9</v>
      </c>
      <c r="BD46" s="17">
        <v>46.9</v>
      </c>
      <c r="BE46" s="17">
        <v>3.4</v>
      </c>
      <c r="BF46" s="17">
        <v>29.4</v>
      </c>
      <c r="BG46" s="17">
        <v>173.9</v>
      </c>
      <c r="BH46" s="17">
        <v>71.7</v>
      </c>
      <c r="BI46" s="17"/>
      <c r="BJ46" s="17"/>
      <c r="BK46" s="17">
        <v>47.1</v>
      </c>
      <c r="BL46" s="17"/>
      <c r="BM46" s="17"/>
      <c r="BN46" s="17"/>
      <c r="BO46" s="17">
        <v>130.19999999999999</v>
      </c>
      <c r="BP46" s="17">
        <v>0</v>
      </c>
      <c r="BQ46" s="17">
        <v>0</v>
      </c>
      <c r="BR46" s="17">
        <v>69.7</v>
      </c>
      <c r="BS46" s="17"/>
      <c r="BT46" s="17"/>
      <c r="BU46" s="17"/>
      <c r="BV46" s="17"/>
      <c r="BW46" s="17"/>
      <c r="BX46" s="17"/>
      <c r="BY46" s="17">
        <v>112.3</v>
      </c>
      <c r="BZ46" s="17"/>
      <c r="CA46" s="17"/>
      <c r="CB46" s="17">
        <v>244.6</v>
      </c>
      <c r="CC46" s="17">
        <v>132.69999999999999</v>
      </c>
      <c r="CD46" s="17">
        <v>64.599999999999994</v>
      </c>
      <c r="CE46" s="17">
        <v>81.599999999999994</v>
      </c>
      <c r="CF46" s="17">
        <v>30.2</v>
      </c>
      <c r="CG46" s="17"/>
      <c r="CH46" s="17"/>
      <c r="CI46" s="17"/>
      <c r="CJ46" s="17">
        <v>115.1</v>
      </c>
      <c r="CK46" s="17"/>
      <c r="CL46" s="17">
        <v>54.6</v>
      </c>
      <c r="CM46" s="17">
        <v>0</v>
      </c>
      <c r="CN46" s="17"/>
      <c r="CO46" s="17"/>
      <c r="CP46" s="17"/>
      <c r="CQ46" s="17"/>
      <c r="CR46" s="17"/>
      <c r="CS46" s="17"/>
      <c r="CT46" s="17">
        <v>0</v>
      </c>
      <c r="CU46" s="17">
        <v>68.900000000000006</v>
      </c>
      <c r="CV46" s="17">
        <v>5.6</v>
      </c>
      <c r="CW46" s="17">
        <v>1.8</v>
      </c>
      <c r="CX46" s="17">
        <v>0</v>
      </c>
      <c r="CY46" s="17">
        <v>20</v>
      </c>
      <c r="CZ46" s="17">
        <v>9.9</v>
      </c>
      <c r="DA46" s="17">
        <v>5.6</v>
      </c>
      <c r="DB46" s="17">
        <v>3.6</v>
      </c>
      <c r="DC46" s="17">
        <v>5.2</v>
      </c>
      <c r="DD46" s="17">
        <v>20.100000000000001</v>
      </c>
      <c r="DE46" s="17">
        <v>20</v>
      </c>
      <c r="DF46" s="17">
        <v>18.899999999999999</v>
      </c>
      <c r="DG46" s="17">
        <v>3.5</v>
      </c>
      <c r="DH46" s="17">
        <v>18.8</v>
      </c>
      <c r="DI46" s="17">
        <v>0.3</v>
      </c>
      <c r="DJ46" s="17">
        <v>0</v>
      </c>
      <c r="DK46" s="17">
        <v>15.7</v>
      </c>
      <c r="DL46" s="17">
        <v>65</v>
      </c>
      <c r="DM46" s="17">
        <v>4.4000000000000004</v>
      </c>
      <c r="DN46" s="17">
        <v>1</v>
      </c>
      <c r="DO46" s="17">
        <v>2.4</v>
      </c>
      <c r="DP46" s="17">
        <v>2.8</v>
      </c>
      <c r="DQ46" s="17">
        <v>15.513999999999999</v>
      </c>
      <c r="DR46" s="17">
        <v>3.5</v>
      </c>
      <c r="DS46" s="17">
        <v>20.2</v>
      </c>
      <c r="DT46" s="17">
        <v>2</v>
      </c>
      <c r="DU46" s="17"/>
      <c r="DV46" s="17">
        <v>17.600000000000001</v>
      </c>
      <c r="DW46" s="17">
        <v>8.6999999999999993</v>
      </c>
      <c r="DX46" s="17">
        <v>20.100000000000001</v>
      </c>
      <c r="DY46" s="17">
        <v>20.399999999999999</v>
      </c>
      <c r="DZ46" s="17">
        <v>20</v>
      </c>
      <c r="EA46" s="17">
        <v>7.8</v>
      </c>
      <c r="EB46" s="17">
        <v>81.099999999999994</v>
      </c>
      <c r="EC46" s="17">
        <v>4</v>
      </c>
      <c r="ED46" s="17">
        <v>70.2</v>
      </c>
      <c r="EE46" s="17">
        <v>81.7</v>
      </c>
      <c r="EF46" s="17">
        <v>9.3000000000000007</v>
      </c>
      <c r="EG46" s="17">
        <v>6.8</v>
      </c>
      <c r="EH46" s="17">
        <v>21</v>
      </c>
      <c r="EI46" s="17">
        <v>7.2</v>
      </c>
      <c r="EJ46" s="17">
        <v>6</v>
      </c>
      <c r="EK46" s="17">
        <v>20.399999999999999</v>
      </c>
      <c r="EL46" s="17">
        <v>20.399999999999999</v>
      </c>
      <c r="EM46" s="17">
        <v>0</v>
      </c>
      <c r="EN46" s="17">
        <v>3.4</v>
      </c>
      <c r="EO46" s="201">
        <v>0</v>
      </c>
      <c r="EP46" s="17">
        <v>9.3000000000000007</v>
      </c>
      <c r="EQ46" s="17">
        <v>0.6</v>
      </c>
      <c r="ER46" s="17">
        <v>122.6</v>
      </c>
      <c r="ES46" s="17">
        <v>132.9</v>
      </c>
      <c r="ET46" s="17">
        <v>10.3</v>
      </c>
      <c r="EU46" s="17">
        <v>0.6</v>
      </c>
      <c r="EV46" s="17">
        <v>4.5999999999999996</v>
      </c>
      <c r="EW46" s="17">
        <v>20</v>
      </c>
      <c r="EX46" s="17">
        <v>10</v>
      </c>
      <c r="EY46" s="17">
        <v>18.8</v>
      </c>
      <c r="EZ46" s="17">
        <v>38.200000000000003</v>
      </c>
      <c r="FA46" s="17">
        <v>28.8</v>
      </c>
      <c r="FB46" s="17">
        <v>3.2</v>
      </c>
      <c r="FC46" s="17">
        <v>16.2</v>
      </c>
      <c r="FD46" s="17">
        <v>15</v>
      </c>
      <c r="FE46" s="17">
        <v>7.7</v>
      </c>
      <c r="FF46" s="17">
        <v>7045.8639999999996</v>
      </c>
      <c r="FG46" s="15"/>
      <c r="FH46" s="17">
        <v>23.79522</v>
      </c>
      <c r="FI46" s="17">
        <v>1.2949999999999999</v>
      </c>
      <c r="FJ46" s="17">
        <v>8.0839999999999996</v>
      </c>
      <c r="FK46" s="17">
        <v>10.592000000000001</v>
      </c>
      <c r="FL46" s="17">
        <v>12.6</v>
      </c>
      <c r="FM46" s="17"/>
      <c r="FN46" s="17">
        <v>18.922750000000001</v>
      </c>
      <c r="FO46" s="17">
        <v>0</v>
      </c>
      <c r="FP46" s="17">
        <v>15.2</v>
      </c>
      <c r="FQ46" s="17">
        <v>90.488969999999995</v>
      </c>
    </row>
    <row r="47" spans="1:173" ht="24" customHeight="1">
      <c r="A47" s="16" t="s">
        <v>90</v>
      </c>
      <c r="B47" s="16" t="s">
        <v>723</v>
      </c>
      <c r="C47" s="17">
        <v>1</v>
      </c>
      <c r="D47" s="17">
        <v>1.6</v>
      </c>
      <c r="E47" s="17">
        <v>3.5</v>
      </c>
      <c r="F47" s="17">
        <v>649.79999999999995</v>
      </c>
      <c r="G47" s="17">
        <v>218.6</v>
      </c>
      <c r="H47" s="17"/>
      <c r="I47" s="17"/>
      <c r="J47" s="17">
        <v>91.2</v>
      </c>
      <c r="K47" s="17">
        <v>234.5</v>
      </c>
      <c r="L47" s="17"/>
      <c r="M47" s="17"/>
      <c r="N47" s="17">
        <v>149</v>
      </c>
      <c r="O47" s="17">
        <v>150.1</v>
      </c>
      <c r="P47" s="17">
        <v>150.1</v>
      </c>
      <c r="Q47" s="17">
        <v>244.8</v>
      </c>
      <c r="R47" s="17">
        <v>205.5</v>
      </c>
      <c r="S47" s="17">
        <v>107.2</v>
      </c>
      <c r="T47" s="17">
        <v>562</v>
      </c>
      <c r="U47" s="17">
        <v>10.6</v>
      </c>
      <c r="V47" s="17"/>
      <c r="W47" s="17"/>
      <c r="X47" s="17"/>
      <c r="Y47" s="17"/>
      <c r="Z47" s="17">
        <v>171.4</v>
      </c>
      <c r="AA47" s="17">
        <v>7.5</v>
      </c>
      <c r="AB47" s="17">
        <v>0</v>
      </c>
      <c r="AC47" s="17">
        <v>6.41</v>
      </c>
      <c r="AD47" s="17">
        <v>10.14</v>
      </c>
      <c r="AE47" s="17">
        <v>92.17</v>
      </c>
      <c r="AF47" s="17">
        <v>6.18</v>
      </c>
      <c r="AG47" s="17"/>
      <c r="AH47" s="17"/>
      <c r="AI47" s="17"/>
      <c r="AJ47" s="17">
        <v>111.2</v>
      </c>
      <c r="AK47" s="17">
        <v>133</v>
      </c>
      <c r="AL47" s="17"/>
      <c r="AM47" s="17"/>
      <c r="AN47" s="17"/>
      <c r="AO47" s="17">
        <v>6.5</v>
      </c>
      <c r="AP47" s="17">
        <v>464.9</v>
      </c>
      <c r="AQ47" s="17">
        <v>77.2</v>
      </c>
      <c r="AR47" s="17">
        <v>152.1</v>
      </c>
      <c r="AS47" s="17">
        <v>41.3</v>
      </c>
      <c r="AT47" s="17">
        <v>18.399999999999999</v>
      </c>
      <c r="AU47" s="17">
        <v>19.7</v>
      </c>
      <c r="AV47" s="17">
        <v>90.5</v>
      </c>
      <c r="AW47" s="17">
        <v>0</v>
      </c>
      <c r="AX47" s="17">
        <v>183.2</v>
      </c>
      <c r="AY47" s="17">
        <v>90.5</v>
      </c>
      <c r="AZ47" s="17">
        <v>111.7</v>
      </c>
      <c r="BA47" s="17">
        <v>7.6</v>
      </c>
      <c r="BB47" s="17">
        <v>9.5</v>
      </c>
      <c r="BC47" s="17">
        <v>41.4</v>
      </c>
      <c r="BD47" s="17">
        <v>47.5</v>
      </c>
      <c r="BE47" s="17">
        <v>3.4</v>
      </c>
      <c r="BF47" s="17">
        <v>31.1</v>
      </c>
      <c r="BG47" s="17">
        <v>175</v>
      </c>
      <c r="BH47" s="17">
        <v>72.599999999999994</v>
      </c>
      <c r="BI47" s="17"/>
      <c r="BJ47" s="17"/>
      <c r="BK47" s="17">
        <v>47.2</v>
      </c>
      <c r="BL47" s="17"/>
      <c r="BM47" s="17"/>
      <c r="BN47" s="17"/>
      <c r="BO47" s="17">
        <v>130.5</v>
      </c>
      <c r="BP47" s="17">
        <v>0</v>
      </c>
      <c r="BQ47" s="17">
        <v>0</v>
      </c>
      <c r="BR47" s="17">
        <v>69.599999999999994</v>
      </c>
      <c r="BS47" s="17"/>
      <c r="BT47" s="17"/>
      <c r="BU47" s="17"/>
      <c r="BV47" s="17"/>
      <c r="BW47" s="17"/>
      <c r="BX47" s="17"/>
      <c r="BY47" s="17">
        <v>113.3</v>
      </c>
      <c r="BZ47" s="17"/>
      <c r="CA47" s="17"/>
      <c r="CB47" s="17">
        <v>203</v>
      </c>
      <c r="CC47" s="17">
        <v>135</v>
      </c>
      <c r="CD47" s="17">
        <v>65</v>
      </c>
      <c r="CE47" s="17">
        <v>81.900000000000006</v>
      </c>
      <c r="CF47" s="17">
        <v>30.6</v>
      </c>
      <c r="CG47" s="17"/>
      <c r="CH47" s="17"/>
      <c r="CI47" s="17"/>
      <c r="CJ47" s="17">
        <v>114</v>
      </c>
      <c r="CK47" s="17"/>
      <c r="CL47" s="17">
        <v>54</v>
      </c>
      <c r="CM47" s="17">
        <v>0</v>
      </c>
      <c r="CN47" s="17"/>
      <c r="CO47" s="17"/>
      <c r="CP47" s="17"/>
      <c r="CQ47" s="17"/>
      <c r="CR47" s="17"/>
      <c r="CS47" s="17"/>
      <c r="CT47" s="17">
        <v>0</v>
      </c>
      <c r="CU47" s="17">
        <v>66.099999999999994</v>
      </c>
      <c r="CV47" s="17">
        <v>0</v>
      </c>
      <c r="CW47" s="17">
        <v>0.8</v>
      </c>
      <c r="CX47" s="17">
        <v>0</v>
      </c>
      <c r="CY47" s="17">
        <v>20</v>
      </c>
      <c r="CZ47" s="17">
        <v>9.9</v>
      </c>
      <c r="DA47" s="17">
        <v>5.4</v>
      </c>
      <c r="DB47" s="17">
        <v>3.6</v>
      </c>
      <c r="DC47" s="17">
        <v>5.2</v>
      </c>
      <c r="DD47" s="17">
        <v>20.5</v>
      </c>
      <c r="DE47" s="17">
        <v>20</v>
      </c>
      <c r="DF47" s="17">
        <v>18.899999999999999</v>
      </c>
      <c r="DG47" s="17">
        <v>3.5</v>
      </c>
      <c r="DH47" s="17">
        <v>18.8</v>
      </c>
      <c r="DI47" s="17">
        <v>0</v>
      </c>
      <c r="DJ47" s="17">
        <v>0</v>
      </c>
      <c r="DK47" s="17">
        <v>17.5</v>
      </c>
      <c r="DL47" s="17">
        <v>60.5</v>
      </c>
      <c r="DM47" s="17">
        <v>4.5</v>
      </c>
      <c r="DN47" s="17">
        <v>1.7</v>
      </c>
      <c r="DO47" s="17">
        <v>2.4</v>
      </c>
      <c r="DP47" s="17">
        <v>2.9</v>
      </c>
      <c r="DQ47" s="17">
        <v>7.6459999999999999</v>
      </c>
      <c r="DR47" s="17">
        <v>3.5</v>
      </c>
      <c r="DS47" s="17">
        <v>20.3</v>
      </c>
      <c r="DT47" s="17">
        <v>2</v>
      </c>
      <c r="DU47" s="17"/>
      <c r="DV47" s="17">
        <v>17.2</v>
      </c>
      <c r="DW47" s="17">
        <v>8.6999999999999993</v>
      </c>
      <c r="DX47" s="17">
        <v>20.2</v>
      </c>
      <c r="DY47" s="17">
        <v>20.399999999999999</v>
      </c>
      <c r="DZ47" s="17">
        <v>20</v>
      </c>
      <c r="EA47" s="17">
        <v>10.1</v>
      </c>
      <c r="EB47" s="17">
        <v>78.900000000000006</v>
      </c>
      <c r="EC47" s="17">
        <v>0</v>
      </c>
      <c r="ED47" s="17">
        <v>55.9</v>
      </c>
      <c r="EE47" s="17">
        <v>64.099999999999994</v>
      </c>
      <c r="EF47" s="17">
        <v>9</v>
      </c>
      <c r="EG47" s="17">
        <v>8.6999999999999993</v>
      </c>
      <c r="EH47" s="17">
        <v>21</v>
      </c>
      <c r="EI47" s="17">
        <v>7.2</v>
      </c>
      <c r="EJ47" s="17">
        <v>5.9</v>
      </c>
      <c r="EK47" s="17">
        <v>20.399999999999999</v>
      </c>
      <c r="EL47" s="17">
        <v>20.399999999999999</v>
      </c>
      <c r="EM47" s="17">
        <v>0</v>
      </c>
      <c r="EN47" s="17">
        <v>1.9</v>
      </c>
      <c r="EO47" s="201">
        <v>0</v>
      </c>
      <c r="EP47" s="17">
        <v>0</v>
      </c>
      <c r="EQ47" s="17">
        <v>0.6</v>
      </c>
      <c r="ER47" s="17">
        <v>114.1</v>
      </c>
      <c r="ES47" s="17">
        <v>124.3</v>
      </c>
      <c r="ET47" s="17">
        <v>0.2</v>
      </c>
      <c r="EU47" s="17">
        <v>0</v>
      </c>
      <c r="EV47" s="17">
        <v>4.5</v>
      </c>
      <c r="EW47" s="17">
        <v>20</v>
      </c>
      <c r="EX47" s="17">
        <v>9.9</v>
      </c>
      <c r="EY47" s="17">
        <v>19.399999999999999</v>
      </c>
      <c r="EZ47" s="17">
        <v>38.299999999999997</v>
      </c>
      <c r="FA47" s="17">
        <v>28.8</v>
      </c>
      <c r="FB47" s="17">
        <v>3.2</v>
      </c>
      <c r="FC47" s="17">
        <v>16.2</v>
      </c>
      <c r="FD47" s="17">
        <v>15.4</v>
      </c>
      <c r="FE47" s="17">
        <v>8</v>
      </c>
      <c r="FF47" s="17">
        <v>7114.2460000000001</v>
      </c>
      <c r="FG47" s="15"/>
      <c r="FH47" s="17">
        <v>23.787669999999999</v>
      </c>
      <c r="FI47" s="17">
        <v>1.3089999999999999</v>
      </c>
      <c r="FJ47" s="17">
        <v>8.0820000000000007</v>
      </c>
      <c r="FK47" s="17">
        <v>9.6760000000000002</v>
      </c>
      <c r="FL47" s="17">
        <v>12.6</v>
      </c>
      <c r="FM47" s="17"/>
      <c r="FN47" s="17">
        <v>18.921959999999999</v>
      </c>
      <c r="FO47" s="17">
        <v>0</v>
      </c>
      <c r="FP47" s="17">
        <v>15.1</v>
      </c>
      <c r="FQ47" s="17">
        <v>89.47663</v>
      </c>
    </row>
    <row r="48" spans="1:173" ht="24" customHeight="1">
      <c r="A48" s="16" t="s">
        <v>90</v>
      </c>
      <c r="B48" s="16" t="s">
        <v>724</v>
      </c>
      <c r="C48" s="17">
        <v>1</v>
      </c>
      <c r="D48" s="17">
        <v>1.6</v>
      </c>
      <c r="E48" s="17">
        <v>4</v>
      </c>
      <c r="F48" s="17">
        <v>649.1</v>
      </c>
      <c r="G48" s="17">
        <v>219.6</v>
      </c>
      <c r="H48" s="17"/>
      <c r="I48" s="17"/>
      <c r="J48" s="17">
        <v>89.8</v>
      </c>
      <c r="K48" s="17">
        <v>233.9</v>
      </c>
      <c r="L48" s="17"/>
      <c r="M48" s="17"/>
      <c r="N48" s="17">
        <v>175.6</v>
      </c>
      <c r="O48" s="17">
        <v>175.6</v>
      </c>
      <c r="P48" s="17">
        <v>175.8</v>
      </c>
      <c r="Q48" s="17">
        <v>267.10000000000002</v>
      </c>
      <c r="R48" s="17">
        <v>205.8</v>
      </c>
      <c r="S48" s="17">
        <v>108.5</v>
      </c>
      <c r="T48" s="17">
        <v>563.29999999999995</v>
      </c>
      <c r="U48" s="17">
        <v>10.5</v>
      </c>
      <c r="V48" s="17"/>
      <c r="W48" s="17"/>
      <c r="X48" s="17"/>
      <c r="Y48" s="17"/>
      <c r="Z48" s="17">
        <v>166.8</v>
      </c>
      <c r="AA48" s="17">
        <v>7.4</v>
      </c>
      <c r="AB48" s="17">
        <v>0</v>
      </c>
      <c r="AC48" s="17">
        <v>6.43</v>
      </c>
      <c r="AD48" s="17">
        <v>10.11</v>
      </c>
      <c r="AE48" s="17">
        <v>91.59</v>
      </c>
      <c r="AF48" s="17">
        <v>5.03</v>
      </c>
      <c r="AG48" s="17"/>
      <c r="AH48" s="17"/>
      <c r="AI48" s="17"/>
      <c r="AJ48" s="17">
        <v>111.1</v>
      </c>
      <c r="AK48" s="17">
        <v>222.9</v>
      </c>
      <c r="AL48" s="17"/>
      <c r="AM48" s="17"/>
      <c r="AN48" s="17"/>
      <c r="AO48" s="17">
        <v>6.5</v>
      </c>
      <c r="AP48" s="17">
        <v>458.8</v>
      </c>
      <c r="AQ48" s="17">
        <v>74</v>
      </c>
      <c r="AR48" s="17">
        <v>148.80000000000001</v>
      </c>
      <c r="AS48" s="17">
        <v>40.9</v>
      </c>
      <c r="AT48" s="17">
        <v>18.5</v>
      </c>
      <c r="AU48" s="17">
        <v>19.7</v>
      </c>
      <c r="AV48" s="17">
        <v>89.8</v>
      </c>
      <c r="AW48" s="17">
        <v>0</v>
      </c>
      <c r="AX48" s="17">
        <v>183.9</v>
      </c>
      <c r="AY48" s="17">
        <v>91.3</v>
      </c>
      <c r="AZ48" s="17">
        <v>108.8</v>
      </c>
      <c r="BA48" s="17">
        <v>7.6</v>
      </c>
      <c r="BB48" s="17">
        <v>9.6</v>
      </c>
      <c r="BC48" s="17">
        <v>39.799999999999997</v>
      </c>
      <c r="BD48" s="17">
        <v>47</v>
      </c>
      <c r="BE48" s="17">
        <v>3.4</v>
      </c>
      <c r="BF48" s="17">
        <v>29.8</v>
      </c>
      <c r="BG48" s="17">
        <v>174.4</v>
      </c>
      <c r="BH48" s="17">
        <v>94.6</v>
      </c>
      <c r="BI48" s="17"/>
      <c r="BJ48" s="17"/>
      <c r="BK48" s="17">
        <v>47.5</v>
      </c>
      <c r="BL48" s="17"/>
      <c r="BM48" s="17"/>
      <c r="BN48" s="17"/>
      <c r="BO48" s="17">
        <v>130.1</v>
      </c>
      <c r="BP48" s="17">
        <v>0</v>
      </c>
      <c r="BQ48" s="17">
        <v>0</v>
      </c>
      <c r="BR48" s="17">
        <v>108.5</v>
      </c>
      <c r="BS48" s="17"/>
      <c r="BT48" s="17"/>
      <c r="BU48" s="17"/>
      <c r="BV48" s="17"/>
      <c r="BW48" s="17"/>
      <c r="BX48" s="17"/>
      <c r="BY48" s="17">
        <v>112</v>
      </c>
      <c r="BZ48" s="17"/>
      <c r="CA48" s="17"/>
      <c r="CB48" s="17">
        <v>269.8</v>
      </c>
      <c r="CC48" s="17">
        <v>133.6</v>
      </c>
      <c r="CD48" s="17">
        <v>62.6</v>
      </c>
      <c r="CE48" s="17">
        <v>81.5</v>
      </c>
      <c r="CF48" s="17">
        <v>30.3</v>
      </c>
      <c r="CG48" s="17"/>
      <c r="CH48" s="17"/>
      <c r="CI48" s="17"/>
      <c r="CJ48" s="17">
        <v>142.9</v>
      </c>
      <c r="CK48" s="17"/>
      <c r="CL48" s="17">
        <v>63.7</v>
      </c>
      <c r="CM48" s="17">
        <v>0</v>
      </c>
      <c r="CN48" s="17"/>
      <c r="CO48" s="17"/>
      <c r="CP48" s="17"/>
      <c r="CQ48" s="17"/>
      <c r="CR48" s="17"/>
      <c r="CS48" s="17"/>
      <c r="CT48" s="17">
        <v>0</v>
      </c>
      <c r="CU48" s="17">
        <v>79.400000000000006</v>
      </c>
      <c r="CV48" s="17">
        <v>0</v>
      </c>
      <c r="CW48" s="17">
        <v>0</v>
      </c>
      <c r="CX48" s="17">
        <v>0</v>
      </c>
      <c r="CY48" s="17">
        <v>19.899999999999999</v>
      </c>
      <c r="CZ48" s="17">
        <v>9.9</v>
      </c>
      <c r="DA48" s="17">
        <v>5.4</v>
      </c>
      <c r="DB48" s="17">
        <v>3.6</v>
      </c>
      <c r="DC48" s="17">
        <v>5.2</v>
      </c>
      <c r="DD48" s="17">
        <v>20.100000000000001</v>
      </c>
      <c r="DE48" s="17">
        <v>20</v>
      </c>
      <c r="DF48" s="17">
        <v>18.899999999999999</v>
      </c>
      <c r="DG48" s="17">
        <v>3.5</v>
      </c>
      <c r="DH48" s="17">
        <v>18.8</v>
      </c>
      <c r="DI48" s="17">
        <v>0</v>
      </c>
      <c r="DJ48" s="17">
        <v>0</v>
      </c>
      <c r="DK48" s="17">
        <v>17</v>
      </c>
      <c r="DL48" s="17">
        <v>59.7</v>
      </c>
      <c r="DM48" s="17">
        <v>4.5</v>
      </c>
      <c r="DN48" s="17">
        <v>2.2000000000000002</v>
      </c>
      <c r="DO48" s="17">
        <v>2.4</v>
      </c>
      <c r="DP48" s="17">
        <v>2.9</v>
      </c>
      <c r="DQ48" s="17">
        <v>1.4830000000000001</v>
      </c>
      <c r="DR48" s="17">
        <v>3.5</v>
      </c>
      <c r="DS48" s="17">
        <v>20.3</v>
      </c>
      <c r="DT48" s="17">
        <v>2</v>
      </c>
      <c r="DU48" s="17"/>
      <c r="DV48" s="17">
        <v>17.100000000000001</v>
      </c>
      <c r="DW48" s="17">
        <v>8.6999999999999993</v>
      </c>
      <c r="DX48" s="17">
        <v>20.2</v>
      </c>
      <c r="DY48" s="17">
        <v>20.399999999999999</v>
      </c>
      <c r="DZ48" s="17">
        <v>20</v>
      </c>
      <c r="EA48" s="17">
        <v>9.8000000000000007</v>
      </c>
      <c r="EB48" s="17">
        <v>68.400000000000006</v>
      </c>
      <c r="EC48" s="17">
        <v>0</v>
      </c>
      <c r="ED48" s="17">
        <v>57.9</v>
      </c>
      <c r="EE48" s="17">
        <v>73.099999999999994</v>
      </c>
      <c r="EF48" s="17">
        <v>7.2</v>
      </c>
      <c r="EG48" s="17">
        <v>6.8</v>
      </c>
      <c r="EH48" s="17">
        <v>21</v>
      </c>
      <c r="EI48" s="17">
        <v>7.2</v>
      </c>
      <c r="EJ48" s="17">
        <v>5.9</v>
      </c>
      <c r="EK48" s="17">
        <v>20.399999999999999</v>
      </c>
      <c r="EL48" s="17">
        <v>20.399999999999999</v>
      </c>
      <c r="EM48" s="17">
        <v>0</v>
      </c>
      <c r="EN48" s="17">
        <v>0.6</v>
      </c>
      <c r="EO48" s="201">
        <v>0</v>
      </c>
      <c r="EP48" s="17">
        <v>0</v>
      </c>
      <c r="EQ48" s="17">
        <v>0.6</v>
      </c>
      <c r="ER48" s="17">
        <v>119.4</v>
      </c>
      <c r="ES48" s="17">
        <v>117</v>
      </c>
      <c r="ET48" s="17">
        <v>0</v>
      </c>
      <c r="EU48" s="17">
        <v>0</v>
      </c>
      <c r="EV48" s="17">
        <v>4.5999999999999996</v>
      </c>
      <c r="EW48" s="17">
        <v>20</v>
      </c>
      <c r="EX48" s="17">
        <v>11.1</v>
      </c>
      <c r="EY48" s="17">
        <v>19.399999999999999</v>
      </c>
      <c r="EZ48" s="17">
        <v>38.4</v>
      </c>
      <c r="FA48" s="17">
        <v>28.9</v>
      </c>
      <c r="FB48" s="17">
        <v>3.2</v>
      </c>
      <c r="FC48" s="17">
        <v>16.100000000000001</v>
      </c>
      <c r="FD48" s="17">
        <v>15.4</v>
      </c>
      <c r="FE48" s="17">
        <v>7.9</v>
      </c>
      <c r="FF48" s="17">
        <v>7440.0429999999997</v>
      </c>
      <c r="FG48" s="15"/>
      <c r="FH48" s="17">
        <v>23.78904</v>
      </c>
      <c r="FI48" s="17">
        <v>1.3089999999999999</v>
      </c>
      <c r="FJ48" s="17">
        <v>8.1050000000000004</v>
      </c>
      <c r="FK48" s="17">
        <v>9.5419999999999998</v>
      </c>
      <c r="FL48" s="17">
        <v>12.5</v>
      </c>
      <c r="FM48" s="17"/>
      <c r="FN48" s="17">
        <v>18.920169999999999</v>
      </c>
      <c r="FO48" s="17">
        <v>0</v>
      </c>
      <c r="FP48" s="17">
        <v>15.2</v>
      </c>
      <c r="FQ48" s="17">
        <v>89.365210000000005</v>
      </c>
    </row>
    <row r="49" spans="1:173" ht="24" customHeight="1">
      <c r="A49" s="16" t="s">
        <v>90</v>
      </c>
      <c r="B49" s="16" t="s">
        <v>725</v>
      </c>
      <c r="C49" s="17">
        <v>1</v>
      </c>
      <c r="D49" s="17">
        <v>1.6</v>
      </c>
      <c r="E49" s="17">
        <v>4</v>
      </c>
      <c r="F49" s="17">
        <v>646.9</v>
      </c>
      <c r="G49" s="17">
        <v>219.5</v>
      </c>
      <c r="H49" s="17"/>
      <c r="I49" s="17"/>
      <c r="J49" s="17">
        <v>90</v>
      </c>
      <c r="K49" s="17">
        <v>233.1</v>
      </c>
      <c r="L49" s="17"/>
      <c r="M49" s="17"/>
      <c r="N49" s="17">
        <v>176.3</v>
      </c>
      <c r="O49" s="17">
        <v>177.2</v>
      </c>
      <c r="P49" s="17">
        <v>176.7</v>
      </c>
      <c r="Q49" s="17">
        <v>267.89999999999998</v>
      </c>
      <c r="R49" s="17">
        <v>205</v>
      </c>
      <c r="S49" s="17">
        <v>108.4</v>
      </c>
      <c r="T49" s="17">
        <v>562.6</v>
      </c>
      <c r="U49" s="17">
        <v>10.5</v>
      </c>
      <c r="V49" s="17"/>
      <c r="W49" s="17"/>
      <c r="X49" s="17"/>
      <c r="Y49" s="17"/>
      <c r="Z49" s="17">
        <v>166</v>
      </c>
      <c r="AA49" s="17">
        <v>7.6</v>
      </c>
      <c r="AB49" s="17">
        <v>0</v>
      </c>
      <c r="AC49" s="17">
        <v>6.43</v>
      </c>
      <c r="AD49" s="17">
        <v>10.11</v>
      </c>
      <c r="AE49" s="17">
        <v>91.59</v>
      </c>
      <c r="AF49" s="17">
        <v>5.03</v>
      </c>
      <c r="AG49" s="17"/>
      <c r="AH49" s="17"/>
      <c r="AI49" s="17"/>
      <c r="AJ49" s="17">
        <v>110.7</v>
      </c>
      <c r="AK49" s="17">
        <v>222.7</v>
      </c>
      <c r="AL49" s="17"/>
      <c r="AM49" s="17"/>
      <c r="AN49" s="17"/>
      <c r="AO49" s="17">
        <v>6.5</v>
      </c>
      <c r="AP49" s="17">
        <v>459.4</v>
      </c>
      <c r="AQ49" s="17">
        <v>72.900000000000006</v>
      </c>
      <c r="AR49" s="17">
        <v>148.5</v>
      </c>
      <c r="AS49" s="17">
        <v>40.9</v>
      </c>
      <c r="AT49" s="17">
        <v>18.399999999999999</v>
      </c>
      <c r="AU49" s="17">
        <v>19.7</v>
      </c>
      <c r="AV49" s="17">
        <v>89.7</v>
      </c>
      <c r="AW49" s="17">
        <v>0</v>
      </c>
      <c r="AX49" s="17">
        <v>182.7</v>
      </c>
      <c r="AY49" s="17">
        <v>91</v>
      </c>
      <c r="AZ49" s="17">
        <v>108.7</v>
      </c>
      <c r="BA49" s="17">
        <v>7.6</v>
      </c>
      <c r="BB49" s="17">
        <v>9.6</v>
      </c>
      <c r="BC49" s="17">
        <v>39.700000000000003</v>
      </c>
      <c r="BD49" s="17">
        <v>46.9</v>
      </c>
      <c r="BE49" s="17">
        <v>3.4</v>
      </c>
      <c r="BF49" s="17">
        <v>29.7</v>
      </c>
      <c r="BG49" s="17">
        <v>173.6</v>
      </c>
      <c r="BH49" s="17">
        <v>94.6</v>
      </c>
      <c r="BI49" s="17"/>
      <c r="BJ49" s="17"/>
      <c r="BK49" s="17">
        <v>47.2</v>
      </c>
      <c r="BL49" s="17"/>
      <c r="BM49" s="17"/>
      <c r="BN49" s="17"/>
      <c r="BO49" s="17">
        <v>130.1</v>
      </c>
      <c r="BP49" s="17">
        <v>0</v>
      </c>
      <c r="BQ49" s="17">
        <v>0</v>
      </c>
      <c r="BR49" s="17">
        <v>185.9</v>
      </c>
      <c r="BS49" s="17"/>
      <c r="BT49" s="17"/>
      <c r="BU49" s="17"/>
      <c r="BV49" s="17"/>
      <c r="BW49" s="17"/>
      <c r="BX49" s="17"/>
      <c r="BY49" s="17">
        <v>111.9</v>
      </c>
      <c r="BZ49" s="17"/>
      <c r="CA49" s="17"/>
      <c r="CB49" s="17">
        <v>269.10000000000002</v>
      </c>
      <c r="CC49" s="17">
        <v>133.4</v>
      </c>
      <c r="CD49" s="17">
        <v>62.6</v>
      </c>
      <c r="CE49" s="17">
        <v>81.599999999999994</v>
      </c>
      <c r="CF49" s="17">
        <v>30.2</v>
      </c>
      <c r="CG49" s="17"/>
      <c r="CH49" s="17"/>
      <c r="CI49" s="17"/>
      <c r="CJ49" s="17">
        <v>142.4</v>
      </c>
      <c r="CK49" s="17"/>
      <c r="CL49" s="17">
        <v>65.7</v>
      </c>
      <c r="CM49" s="17">
        <v>0</v>
      </c>
      <c r="CN49" s="17"/>
      <c r="CO49" s="17"/>
      <c r="CP49" s="17"/>
      <c r="CQ49" s="17"/>
      <c r="CR49" s="17"/>
      <c r="CS49" s="17"/>
      <c r="CT49" s="17">
        <v>0</v>
      </c>
      <c r="CU49" s="17">
        <v>85</v>
      </c>
      <c r="CV49" s="17">
        <v>0</v>
      </c>
      <c r="CW49" s="17">
        <v>0</v>
      </c>
      <c r="CX49" s="17">
        <v>0</v>
      </c>
      <c r="CY49" s="17">
        <v>20</v>
      </c>
      <c r="CZ49" s="17">
        <v>9.9</v>
      </c>
      <c r="DA49" s="17">
        <v>5.4</v>
      </c>
      <c r="DB49" s="17">
        <v>3.6</v>
      </c>
      <c r="DC49" s="17">
        <v>5.0999999999999996</v>
      </c>
      <c r="DD49" s="17">
        <v>20.100000000000001</v>
      </c>
      <c r="DE49" s="17">
        <v>20</v>
      </c>
      <c r="DF49" s="17">
        <v>18.899999999999999</v>
      </c>
      <c r="DG49" s="17">
        <v>3.5</v>
      </c>
      <c r="DH49" s="17">
        <v>18.8</v>
      </c>
      <c r="DI49" s="17">
        <v>0</v>
      </c>
      <c r="DJ49" s="17">
        <v>0</v>
      </c>
      <c r="DK49" s="17">
        <v>22.1</v>
      </c>
      <c r="DL49" s="17">
        <v>64.8</v>
      </c>
      <c r="DM49" s="17">
        <v>4.5</v>
      </c>
      <c r="DN49" s="17">
        <v>2.4</v>
      </c>
      <c r="DO49" s="17">
        <v>2.4</v>
      </c>
      <c r="DP49" s="17">
        <v>2.9</v>
      </c>
      <c r="DQ49" s="17">
        <v>0.29299999999999998</v>
      </c>
      <c r="DR49" s="17">
        <v>3.5</v>
      </c>
      <c r="DS49" s="17">
        <v>20.2</v>
      </c>
      <c r="DT49" s="17">
        <v>2</v>
      </c>
      <c r="DU49" s="17"/>
      <c r="DV49" s="17">
        <v>16.7</v>
      </c>
      <c r="DW49" s="17">
        <v>8.6999999999999993</v>
      </c>
      <c r="DX49" s="17">
        <v>20.2</v>
      </c>
      <c r="DY49" s="17">
        <v>20.399999999999999</v>
      </c>
      <c r="DZ49" s="17">
        <v>20</v>
      </c>
      <c r="EA49" s="17">
        <v>8</v>
      </c>
      <c r="EB49" s="17">
        <v>55.9</v>
      </c>
      <c r="EC49" s="17">
        <v>0</v>
      </c>
      <c r="ED49" s="17">
        <v>65.400000000000006</v>
      </c>
      <c r="EE49" s="17">
        <v>70.3</v>
      </c>
      <c r="EF49" s="17">
        <v>9.1999999999999993</v>
      </c>
      <c r="EG49" s="17">
        <v>4.3</v>
      </c>
      <c r="EH49" s="17">
        <v>21</v>
      </c>
      <c r="EI49" s="17">
        <v>7.2</v>
      </c>
      <c r="EJ49" s="17">
        <v>5.9</v>
      </c>
      <c r="EK49" s="17">
        <v>20.399999999999999</v>
      </c>
      <c r="EL49" s="17">
        <v>20.399999999999999</v>
      </c>
      <c r="EM49" s="17">
        <v>0</v>
      </c>
      <c r="EN49" s="17">
        <v>0</v>
      </c>
      <c r="EO49" s="201">
        <v>0</v>
      </c>
      <c r="EP49" s="17">
        <v>0</v>
      </c>
      <c r="EQ49" s="17">
        <v>0.6</v>
      </c>
      <c r="ER49" s="17">
        <v>117.1</v>
      </c>
      <c r="ES49" s="17">
        <v>103</v>
      </c>
      <c r="ET49" s="17">
        <v>0</v>
      </c>
      <c r="EU49" s="17">
        <v>0</v>
      </c>
      <c r="EV49" s="17">
        <v>4.5999999999999996</v>
      </c>
      <c r="EW49" s="17">
        <v>20</v>
      </c>
      <c r="EX49" s="17">
        <v>10.9</v>
      </c>
      <c r="EY49" s="17">
        <v>19.899999999999999</v>
      </c>
      <c r="EZ49" s="17">
        <v>38.1</v>
      </c>
      <c r="FA49" s="17">
        <v>29</v>
      </c>
      <c r="FB49" s="17">
        <v>3.2</v>
      </c>
      <c r="FC49" s="17">
        <v>16.3</v>
      </c>
      <c r="FD49" s="17">
        <v>15.4</v>
      </c>
      <c r="FE49" s="17">
        <v>7.4</v>
      </c>
      <c r="FF49" s="17">
        <v>7499.3530000000001</v>
      </c>
      <c r="FG49" s="15"/>
      <c r="FH49" s="17">
        <v>23.786529999999999</v>
      </c>
      <c r="FI49" s="17">
        <v>1.3089999999999999</v>
      </c>
      <c r="FJ49" s="17">
        <v>8.0939999999999994</v>
      </c>
      <c r="FK49" s="17">
        <v>9.2859999999999996</v>
      </c>
      <c r="FL49" s="17">
        <v>12.4</v>
      </c>
      <c r="FM49" s="17"/>
      <c r="FN49" s="17">
        <v>18.918389999999999</v>
      </c>
      <c r="FO49" s="17">
        <v>2.4</v>
      </c>
      <c r="FP49" s="17">
        <v>15.1</v>
      </c>
      <c r="FQ49" s="17">
        <v>91.29392</v>
      </c>
    </row>
    <row r="50" spans="1:173" ht="24" customHeight="1">
      <c r="A50" s="18" t="s">
        <v>90</v>
      </c>
      <c r="B50" s="18" t="s">
        <v>726</v>
      </c>
      <c r="C50" s="19">
        <v>1</v>
      </c>
      <c r="D50" s="19">
        <v>1.6</v>
      </c>
      <c r="E50" s="19">
        <v>4.0999999999999996</v>
      </c>
      <c r="F50" s="19">
        <v>647.79999999999995</v>
      </c>
      <c r="G50" s="19">
        <v>219.5</v>
      </c>
      <c r="H50" s="19"/>
      <c r="I50" s="19"/>
      <c r="J50" s="19">
        <v>90.4</v>
      </c>
      <c r="K50" s="19">
        <v>234</v>
      </c>
      <c r="L50" s="19"/>
      <c r="M50" s="19"/>
      <c r="N50" s="19">
        <v>164.4</v>
      </c>
      <c r="O50" s="19">
        <v>164.6</v>
      </c>
      <c r="P50" s="19">
        <v>164.7</v>
      </c>
      <c r="Q50" s="19">
        <v>260.5</v>
      </c>
      <c r="R50" s="19">
        <v>204.7</v>
      </c>
      <c r="S50" s="19">
        <v>108.5</v>
      </c>
      <c r="T50" s="19">
        <v>562.20000000000005</v>
      </c>
      <c r="U50" s="19">
        <v>10.4</v>
      </c>
      <c r="V50" s="19"/>
      <c r="W50" s="19"/>
      <c r="X50" s="19"/>
      <c r="Y50" s="19"/>
      <c r="Z50" s="19">
        <v>166.3</v>
      </c>
      <c r="AA50" s="19">
        <v>7.9</v>
      </c>
      <c r="AB50" s="19">
        <v>0</v>
      </c>
      <c r="AC50" s="19">
        <v>6.42</v>
      </c>
      <c r="AD50" s="19">
        <v>10.11</v>
      </c>
      <c r="AE50" s="19">
        <v>91.75</v>
      </c>
      <c r="AF50" s="19">
        <v>6.13</v>
      </c>
      <c r="AG50" s="19"/>
      <c r="AH50" s="19"/>
      <c r="AI50" s="19"/>
      <c r="AJ50" s="19">
        <v>110.9</v>
      </c>
      <c r="AK50" s="19">
        <v>222.7</v>
      </c>
      <c r="AL50" s="19"/>
      <c r="AM50" s="19"/>
      <c r="AN50" s="19"/>
      <c r="AO50" s="19">
        <v>6.5</v>
      </c>
      <c r="AP50" s="19">
        <v>460</v>
      </c>
      <c r="AQ50" s="19">
        <v>72</v>
      </c>
      <c r="AR50" s="19">
        <v>148.69999999999999</v>
      </c>
      <c r="AS50" s="19">
        <v>40.9</v>
      </c>
      <c r="AT50" s="19">
        <v>18.399999999999999</v>
      </c>
      <c r="AU50" s="19">
        <v>19.7</v>
      </c>
      <c r="AV50" s="19">
        <v>87.7</v>
      </c>
      <c r="AW50" s="19">
        <v>0</v>
      </c>
      <c r="AX50" s="19">
        <v>182.5</v>
      </c>
      <c r="AY50" s="19">
        <v>90.8</v>
      </c>
      <c r="AZ50" s="19">
        <v>109.1</v>
      </c>
      <c r="BA50" s="19">
        <v>7.5</v>
      </c>
      <c r="BB50" s="19">
        <v>9.6</v>
      </c>
      <c r="BC50" s="19">
        <v>39.700000000000003</v>
      </c>
      <c r="BD50" s="19">
        <v>46.9</v>
      </c>
      <c r="BE50" s="19">
        <v>3.4</v>
      </c>
      <c r="BF50" s="19">
        <v>30</v>
      </c>
      <c r="BG50" s="19">
        <v>174.2</v>
      </c>
      <c r="BH50" s="19">
        <v>94.4</v>
      </c>
      <c r="BI50" s="19"/>
      <c r="BJ50" s="19"/>
      <c r="BK50" s="19">
        <v>47.3</v>
      </c>
      <c r="BL50" s="19"/>
      <c r="BM50" s="19"/>
      <c r="BN50" s="19"/>
      <c r="BO50" s="19">
        <v>129.80000000000001</v>
      </c>
      <c r="BP50" s="19">
        <v>0</v>
      </c>
      <c r="BQ50" s="19">
        <v>0</v>
      </c>
      <c r="BR50" s="19">
        <v>185.2</v>
      </c>
      <c r="BS50" s="19"/>
      <c r="BT50" s="19"/>
      <c r="BU50" s="19"/>
      <c r="BV50" s="19"/>
      <c r="BW50" s="19"/>
      <c r="BX50" s="19"/>
      <c r="BY50" s="19">
        <v>112.4</v>
      </c>
      <c r="BZ50" s="19"/>
      <c r="CA50" s="19"/>
      <c r="CB50" s="19">
        <v>268.8</v>
      </c>
      <c r="CC50" s="19">
        <v>133.30000000000001</v>
      </c>
      <c r="CD50" s="19">
        <v>62.5</v>
      </c>
      <c r="CE50" s="19">
        <v>80.400000000000006</v>
      </c>
      <c r="CF50" s="19">
        <v>30.1</v>
      </c>
      <c r="CG50" s="19"/>
      <c r="CH50" s="19"/>
      <c r="CI50" s="19"/>
      <c r="CJ50" s="19">
        <v>142.80000000000001</v>
      </c>
      <c r="CK50" s="19"/>
      <c r="CL50" s="19">
        <v>65.3</v>
      </c>
      <c r="CM50" s="19">
        <v>0</v>
      </c>
      <c r="CN50" s="19"/>
      <c r="CO50" s="19"/>
      <c r="CP50" s="19"/>
      <c r="CQ50" s="19"/>
      <c r="CR50" s="19"/>
      <c r="CS50" s="19"/>
      <c r="CT50" s="19">
        <v>0</v>
      </c>
      <c r="CU50" s="19">
        <v>88</v>
      </c>
      <c r="CV50" s="19">
        <v>0</v>
      </c>
      <c r="CW50" s="19">
        <v>0</v>
      </c>
      <c r="CX50" s="19">
        <v>0</v>
      </c>
      <c r="CY50" s="19">
        <v>20</v>
      </c>
      <c r="CZ50" s="19">
        <v>9.9</v>
      </c>
      <c r="DA50" s="19">
        <v>5.5</v>
      </c>
      <c r="DB50" s="19">
        <v>3.6</v>
      </c>
      <c r="DC50" s="19">
        <v>5.0999999999999996</v>
      </c>
      <c r="DD50" s="19">
        <v>20.3</v>
      </c>
      <c r="DE50" s="19">
        <v>20</v>
      </c>
      <c r="DF50" s="19">
        <v>18.899999999999999</v>
      </c>
      <c r="DG50" s="19">
        <v>3.5</v>
      </c>
      <c r="DH50" s="19">
        <v>18.8</v>
      </c>
      <c r="DI50" s="19">
        <v>0</v>
      </c>
      <c r="DJ50" s="19">
        <v>0</v>
      </c>
      <c r="DK50" s="19">
        <v>19.100000000000001</v>
      </c>
      <c r="DL50" s="19">
        <v>66.400000000000006</v>
      </c>
      <c r="DM50" s="19">
        <v>4.5</v>
      </c>
      <c r="DN50" s="19">
        <v>2.4</v>
      </c>
      <c r="DO50" s="19">
        <v>2.4</v>
      </c>
      <c r="DP50" s="19">
        <v>2.9</v>
      </c>
      <c r="DQ50" s="19">
        <v>0</v>
      </c>
      <c r="DR50" s="19">
        <v>3.6</v>
      </c>
      <c r="DS50" s="19">
        <v>20.3</v>
      </c>
      <c r="DT50" s="19">
        <v>2</v>
      </c>
      <c r="DU50" s="19"/>
      <c r="DV50" s="19">
        <v>16.899999999999999</v>
      </c>
      <c r="DW50" s="19">
        <v>12</v>
      </c>
      <c r="DX50" s="19">
        <v>20.2</v>
      </c>
      <c r="DY50" s="19">
        <v>20.399999999999999</v>
      </c>
      <c r="DZ50" s="19">
        <v>20</v>
      </c>
      <c r="EA50" s="19">
        <v>6.5</v>
      </c>
      <c r="EB50" s="19">
        <v>56.9</v>
      </c>
      <c r="EC50" s="19">
        <v>0</v>
      </c>
      <c r="ED50" s="19">
        <v>81.400000000000006</v>
      </c>
      <c r="EE50" s="19">
        <v>79.3</v>
      </c>
      <c r="EF50" s="19">
        <v>8.1999999999999993</v>
      </c>
      <c r="EG50" s="19">
        <v>8</v>
      </c>
      <c r="EH50" s="19">
        <v>21</v>
      </c>
      <c r="EI50" s="19">
        <v>0.6</v>
      </c>
      <c r="EJ50" s="19">
        <v>5.9</v>
      </c>
      <c r="EK50" s="19">
        <v>20.399999999999999</v>
      </c>
      <c r="EL50" s="19">
        <v>20.399999999999999</v>
      </c>
      <c r="EM50" s="19">
        <v>0</v>
      </c>
      <c r="EN50" s="19">
        <v>0</v>
      </c>
      <c r="EO50" s="202">
        <v>0</v>
      </c>
      <c r="EP50" s="19">
        <v>0</v>
      </c>
      <c r="EQ50" s="19">
        <v>0.6</v>
      </c>
      <c r="ER50" s="19">
        <v>118.6</v>
      </c>
      <c r="ES50" s="19">
        <v>100.7</v>
      </c>
      <c r="ET50" s="19">
        <v>0</v>
      </c>
      <c r="EU50" s="19">
        <v>0</v>
      </c>
      <c r="EV50" s="19">
        <v>4.5999999999999996</v>
      </c>
      <c r="EW50" s="19">
        <v>20</v>
      </c>
      <c r="EX50" s="19">
        <v>9.8000000000000007</v>
      </c>
      <c r="EY50" s="19">
        <v>19.8</v>
      </c>
      <c r="EZ50" s="19">
        <v>38.4</v>
      </c>
      <c r="FA50" s="19">
        <v>28.9</v>
      </c>
      <c r="FB50" s="19">
        <v>3.1</v>
      </c>
      <c r="FC50" s="19">
        <v>16.2</v>
      </c>
      <c r="FD50" s="19">
        <v>15.5</v>
      </c>
      <c r="FE50" s="19">
        <v>6.5</v>
      </c>
      <c r="FF50" s="19">
        <v>7478.51</v>
      </c>
      <c r="FG50" s="15"/>
      <c r="FH50" s="19">
        <v>23.784870000000002</v>
      </c>
      <c r="FI50" s="19">
        <v>1.3089999999999999</v>
      </c>
      <c r="FJ50" s="19">
        <v>8.0869999999999997</v>
      </c>
      <c r="FK50" s="19">
        <v>9.6199999999999992</v>
      </c>
      <c r="FL50" s="19">
        <v>12.4</v>
      </c>
      <c r="FM50" s="19"/>
      <c r="FN50" s="19">
        <v>11.260680000000001</v>
      </c>
      <c r="FO50" s="19">
        <v>2.4</v>
      </c>
      <c r="FP50" s="19">
        <v>15.1</v>
      </c>
      <c r="FQ50" s="19">
        <v>83.961550000000003</v>
      </c>
    </row>
    <row r="51" spans="1:173" ht="24" customHeight="1">
      <c r="A51" s="13" t="s">
        <v>90</v>
      </c>
      <c r="B51" s="13" t="s">
        <v>727</v>
      </c>
      <c r="C51" s="14">
        <v>1</v>
      </c>
      <c r="D51" s="14">
        <v>1.6</v>
      </c>
      <c r="E51" s="14">
        <v>4.0999999999999996</v>
      </c>
      <c r="F51" s="14">
        <v>647.4</v>
      </c>
      <c r="G51" s="14">
        <v>219.2</v>
      </c>
      <c r="H51" s="14"/>
      <c r="I51" s="14"/>
      <c r="J51" s="14">
        <v>90.1</v>
      </c>
      <c r="K51" s="14">
        <v>233.3</v>
      </c>
      <c r="L51" s="14"/>
      <c r="M51" s="14"/>
      <c r="N51" s="14">
        <v>146.80000000000001</v>
      </c>
      <c r="O51" s="14">
        <v>147</v>
      </c>
      <c r="P51" s="14">
        <v>147.1</v>
      </c>
      <c r="Q51" s="14">
        <v>246.1</v>
      </c>
      <c r="R51" s="14">
        <v>206.4</v>
      </c>
      <c r="S51" s="14">
        <v>108.5</v>
      </c>
      <c r="T51" s="14">
        <v>560.9</v>
      </c>
      <c r="U51" s="14">
        <v>10.5</v>
      </c>
      <c r="V51" s="14"/>
      <c r="W51" s="14"/>
      <c r="X51" s="14"/>
      <c r="Y51" s="14"/>
      <c r="Z51" s="14">
        <v>165.2</v>
      </c>
      <c r="AA51" s="14">
        <v>7.6</v>
      </c>
      <c r="AB51" s="14">
        <v>0</v>
      </c>
      <c r="AC51" s="14">
        <v>6.43</v>
      </c>
      <c r="AD51" s="14">
        <v>9.73</v>
      </c>
      <c r="AE51" s="14">
        <v>91.72</v>
      </c>
      <c r="AF51" s="14">
        <v>6.13</v>
      </c>
      <c r="AG51" s="14"/>
      <c r="AH51" s="14"/>
      <c r="AI51" s="14"/>
      <c r="AJ51" s="14">
        <v>110.8</v>
      </c>
      <c r="AK51" s="14">
        <v>222.7</v>
      </c>
      <c r="AL51" s="14"/>
      <c r="AM51" s="14"/>
      <c r="AN51" s="14"/>
      <c r="AO51" s="14">
        <v>6.5</v>
      </c>
      <c r="AP51" s="14">
        <v>458.8</v>
      </c>
      <c r="AQ51" s="14">
        <v>72</v>
      </c>
      <c r="AR51" s="14">
        <v>141.30000000000001</v>
      </c>
      <c r="AS51" s="14">
        <v>40.9</v>
      </c>
      <c r="AT51" s="14">
        <v>18.399999999999999</v>
      </c>
      <c r="AU51" s="14">
        <v>19.7</v>
      </c>
      <c r="AV51" s="14">
        <v>90.3</v>
      </c>
      <c r="AW51" s="14">
        <v>0</v>
      </c>
      <c r="AX51" s="14">
        <v>182.9</v>
      </c>
      <c r="AY51" s="14">
        <v>91.1</v>
      </c>
      <c r="AZ51" s="14">
        <v>108.7</v>
      </c>
      <c r="BA51" s="14">
        <v>7.6</v>
      </c>
      <c r="BB51" s="14">
        <v>9.6</v>
      </c>
      <c r="BC51" s="14">
        <v>39.9</v>
      </c>
      <c r="BD51" s="14">
        <v>46.7</v>
      </c>
      <c r="BE51" s="14">
        <v>3.4</v>
      </c>
      <c r="BF51" s="14">
        <v>30.8</v>
      </c>
      <c r="BG51" s="14">
        <v>173.7</v>
      </c>
      <c r="BH51" s="14">
        <v>94.4</v>
      </c>
      <c r="BI51" s="14"/>
      <c r="BJ51" s="14"/>
      <c r="BK51" s="14">
        <v>47.4</v>
      </c>
      <c r="BL51" s="14"/>
      <c r="BM51" s="14"/>
      <c r="BN51" s="14"/>
      <c r="BO51" s="14">
        <v>130.1</v>
      </c>
      <c r="BP51" s="14">
        <v>0</v>
      </c>
      <c r="BQ51" s="14">
        <v>0</v>
      </c>
      <c r="BR51" s="14">
        <v>185.3</v>
      </c>
      <c r="BS51" s="14"/>
      <c r="BT51" s="14"/>
      <c r="BU51" s="14"/>
      <c r="BV51" s="14"/>
      <c r="BW51" s="14"/>
      <c r="BX51" s="14"/>
      <c r="BY51" s="14">
        <v>112</v>
      </c>
      <c r="BZ51" s="14"/>
      <c r="CA51" s="14"/>
      <c r="CB51" s="14">
        <v>254.7</v>
      </c>
      <c r="CC51" s="14">
        <v>129.19999999999999</v>
      </c>
      <c r="CD51" s="14">
        <v>62.6</v>
      </c>
      <c r="CE51" s="14">
        <v>80.599999999999994</v>
      </c>
      <c r="CF51" s="14">
        <v>30.1</v>
      </c>
      <c r="CG51" s="14"/>
      <c r="CH51" s="14"/>
      <c r="CI51" s="14"/>
      <c r="CJ51" s="14">
        <v>143</v>
      </c>
      <c r="CK51" s="14"/>
      <c r="CL51" s="14">
        <v>65.8</v>
      </c>
      <c r="CM51" s="14">
        <v>0</v>
      </c>
      <c r="CN51" s="14"/>
      <c r="CO51" s="14"/>
      <c r="CP51" s="14"/>
      <c r="CQ51" s="14"/>
      <c r="CR51" s="14"/>
      <c r="CS51" s="14"/>
      <c r="CT51" s="14">
        <v>0</v>
      </c>
      <c r="CU51" s="14">
        <v>91.1</v>
      </c>
      <c r="CV51" s="14">
        <v>0</v>
      </c>
      <c r="CW51" s="14">
        <v>0</v>
      </c>
      <c r="CX51" s="14">
        <v>0</v>
      </c>
      <c r="CY51" s="14">
        <v>20</v>
      </c>
      <c r="CZ51" s="14">
        <v>10</v>
      </c>
      <c r="DA51" s="14">
        <v>5.5</v>
      </c>
      <c r="DB51" s="14">
        <v>3.5</v>
      </c>
      <c r="DC51" s="14">
        <v>5.0999999999999996</v>
      </c>
      <c r="DD51" s="14">
        <v>20.100000000000001</v>
      </c>
      <c r="DE51" s="14">
        <v>20</v>
      </c>
      <c r="DF51" s="14">
        <v>18.899999999999999</v>
      </c>
      <c r="DG51" s="14">
        <v>3.5</v>
      </c>
      <c r="DH51" s="14">
        <v>18.8</v>
      </c>
      <c r="DI51" s="14">
        <v>0</v>
      </c>
      <c r="DJ51" s="14">
        <v>0</v>
      </c>
      <c r="DK51" s="14">
        <v>22.1</v>
      </c>
      <c r="DL51" s="14">
        <v>68.5</v>
      </c>
      <c r="DM51" s="14">
        <v>4.5</v>
      </c>
      <c r="DN51" s="14">
        <v>2.4</v>
      </c>
      <c r="DO51" s="14">
        <v>2.4</v>
      </c>
      <c r="DP51" s="14">
        <v>3</v>
      </c>
      <c r="DQ51" s="14">
        <v>0</v>
      </c>
      <c r="DR51" s="14">
        <v>3.6</v>
      </c>
      <c r="DS51" s="14">
        <v>20.3</v>
      </c>
      <c r="DT51" s="14">
        <v>2</v>
      </c>
      <c r="DU51" s="14"/>
      <c r="DV51" s="14">
        <v>16.899999999999999</v>
      </c>
      <c r="DW51" s="14">
        <v>12.2</v>
      </c>
      <c r="DX51" s="14">
        <v>20.2</v>
      </c>
      <c r="DY51" s="14">
        <v>20.399999999999999</v>
      </c>
      <c r="DZ51" s="14">
        <v>20</v>
      </c>
      <c r="EA51" s="14">
        <v>8.9</v>
      </c>
      <c r="EB51" s="14">
        <v>60</v>
      </c>
      <c r="EC51" s="14">
        <v>0</v>
      </c>
      <c r="ED51" s="14">
        <v>81.2</v>
      </c>
      <c r="EE51" s="14">
        <v>88.1</v>
      </c>
      <c r="EF51" s="14">
        <v>10.1</v>
      </c>
      <c r="EG51" s="14">
        <v>5.8</v>
      </c>
      <c r="EH51" s="14">
        <v>21</v>
      </c>
      <c r="EI51" s="14">
        <v>0</v>
      </c>
      <c r="EJ51" s="14">
        <v>6.3</v>
      </c>
      <c r="EK51" s="14">
        <v>20.399999999999999</v>
      </c>
      <c r="EL51" s="14">
        <v>20.399999999999999</v>
      </c>
      <c r="EM51" s="14">
        <v>0</v>
      </c>
      <c r="EN51" s="14">
        <v>0</v>
      </c>
      <c r="EO51" s="200">
        <v>0</v>
      </c>
      <c r="EP51" s="14">
        <v>0</v>
      </c>
      <c r="EQ51" s="14">
        <v>0.6</v>
      </c>
      <c r="ER51" s="14">
        <v>113.2</v>
      </c>
      <c r="ES51" s="14">
        <v>102.5</v>
      </c>
      <c r="ET51" s="14">
        <v>0</v>
      </c>
      <c r="EU51" s="14">
        <v>0</v>
      </c>
      <c r="EV51" s="14">
        <v>4.5999999999999996</v>
      </c>
      <c r="EW51" s="14">
        <v>20</v>
      </c>
      <c r="EX51" s="14">
        <v>10</v>
      </c>
      <c r="EY51" s="14">
        <v>19.899999999999999</v>
      </c>
      <c r="EZ51" s="14">
        <v>38.200000000000003</v>
      </c>
      <c r="FA51" s="14">
        <v>29</v>
      </c>
      <c r="FB51" s="14">
        <v>3.1</v>
      </c>
      <c r="FC51" s="14">
        <v>16</v>
      </c>
      <c r="FD51" s="14">
        <v>15.5</v>
      </c>
      <c r="FE51" s="14">
        <v>8.3000000000000007</v>
      </c>
      <c r="FF51" s="14">
        <v>7405.91</v>
      </c>
      <c r="FG51" s="15"/>
      <c r="FH51" s="14">
        <v>23.786909999999999</v>
      </c>
      <c r="FI51" s="14">
        <v>1.3089999999999999</v>
      </c>
      <c r="FJ51" s="14">
        <v>8.0809999999999995</v>
      </c>
      <c r="FK51" s="14">
        <v>11.092000000000001</v>
      </c>
      <c r="FL51" s="14">
        <v>12.4</v>
      </c>
      <c r="FM51" s="14"/>
      <c r="FN51" s="14">
        <v>9.4828899999999994</v>
      </c>
      <c r="FO51" s="14">
        <v>2.4</v>
      </c>
      <c r="FP51" s="14">
        <v>15.2</v>
      </c>
      <c r="FQ51" s="14">
        <v>83.751800000000003</v>
      </c>
    </row>
    <row r="52" spans="1:173" ht="24" customHeight="1">
      <c r="A52" s="16" t="s">
        <v>90</v>
      </c>
      <c r="B52" s="16" t="s">
        <v>728</v>
      </c>
      <c r="C52" s="17">
        <v>1</v>
      </c>
      <c r="D52" s="17">
        <v>1.6</v>
      </c>
      <c r="E52" s="17">
        <v>4.2</v>
      </c>
      <c r="F52" s="17">
        <v>649.70000000000005</v>
      </c>
      <c r="G52" s="17">
        <v>220.2</v>
      </c>
      <c r="H52" s="17"/>
      <c r="I52" s="17"/>
      <c r="J52" s="17">
        <v>89.9</v>
      </c>
      <c r="K52" s="17">
        <v>233.8</v>
      </c>
      <c r="L52" s="17"/>
      <c r="M52" s="17"/>
      <c r="N52" s="17">
        <v>152.4</v>
      </c>
      <c r="O52" s="17">
        <v>152</v>
      </c>
      <c r="P52" s="17">
        <v>151.80000000000001</v>
      </c>
      <c r="Q52" s="17">
        <v>249.2</v>
      </c>
      <c r="R52" s="17">
        <v>207.2</v>
      </c>
      <c r="S52" s="17">
        <v>108.8</v>
      </c>
      <c r="T52" s="17">
        <v>561.6</v>
      </c>
      <c r="U52" s="17">
        <v>10.5</v>
      </c>
      <c r="V52" s="17"/>
      <c r="W52" s="17"/>
      <c r="X52" s="17"/>
      <c r="Y52" s="17"/>
      <c r="Z52" s="17">
        <v>165.7</v>
      </c>
      <c r="AA52" s="17">
        <v>7.9</v>
      </c>
      <c r="AB52" s="17">
        <v>0</v>
      </c>
      <c r="AC52" s="17">
        <v>6.49</v>
      </c>
      <c r="AD52" s="17">
        <v>9.9700000000000006</v>
      </c>
      <c r="AE52" s="17">
        <v>91.67</v>
      </c>
      <c r="AF52" s="17">
        <v>6.13</v>
      </c>
      <c r="AG52" s="17"/>
      <c r="AH52" s="17"/>
      <c r="AI52" s="17"/>
      <c r="AJ52" s="17">
        <v>111.2</v>
      </c>
      <c r="AK52" s="17">
        <v>222.8</v>
      </c>
      <c r="AL52" s="17"/>
      <c r="AM52" s="17"/>
      <c r="AN52" s="17"/>
      <c r="AO52" s="17">
        <v>6.5</v>
      </c>
      <c r="AP52" s="17">
        <v>460.1</v>
      </c>
      <c r="AQ52" s="17">
        <v>71</v>
      </c>
      <c r="AR52" s="17">
        <v>143.1</v>
      </c>
      <c r="AS52" s="17">
        <v>40.9</v>
      </c>
      <c r="AT52" s="17">
        <v>18.399999999999999</v>
      </c>
      <c r="AU52" s="17">
        <v>19.7</v>
      </c>
      <c r="AV52" s="17">
        <v>90.5</v>
      </c>
      <c r="AW52" s="17">
        <v>0</v>
      </c>
      <c r="AX52" s="17">
        <v>184.1</v>
      </c>
      <c r="AY52" s="17">
        <v>91.3</v>
      </c>
      <c r="AZ52" s="17">
        <v>108.8</v>
      </c>
      <c r="BA52" s="17">
        <v>7.6</v>
      </c>
      <c r="BB52" s="17">
        <v>9.5</v>
      </c>
      <c r="BC52" s="17">
        <v>39.700000000000003</v>
      </c>
      <c r="BD52" s="17">
        <v>47</v>
      </c>
      <c r="BE52" s="17">
        <v>3.4</v>
      </c>
      <c r="BF52" s="17">
        <v>30.6</v>
      </c>
      <c r="BG52" s="17">
        <v>174.4</v>
      </c>
      <c r="BH52" s="17">
        <v>94.6</v>
      </c>
      <c r="BI52" s="17"/>
      <c r="BJ52" s="17"/>
      <c r="BK52" s="17">
        <v>47.6</v>
      </c>
      <c r="BL52" s="17"/>
      <c r="BM52" s="17"/>
      <c r="BN52" s="17"/>
      <c r="BO52" s="17">
        <v>130.1</v>
      </c>
      <c r="BP52" s="17">
        <v>0</v>
      </c>
      <c r="BQ52" s="17">
        <v>0</v>
      </c>
      <c r="BR52" s="17">
        <v>185.2</v>
      </c>
      <c r="BS52" s="17"/>
      <c r="BT52" s="17"/>
      <c r="BU52" s="17"/>
      <c r="BV52" s="17"/>
      <c r="BW52" s="17"/>
      <c r="BX52" s="17"/>
      <c r="BY52" s="17">
        <v>112.4</v>
      </c>
      <c r="BZ52" s="17"/>
      <c r="CA52" s="17"/>
      <c r="CB52" s="17">
        <v>242.5</v>
      </c>
      <c r="CC52" s="17">
        <v>129.5</v>
      </c>
      <c r="CD52" s="17">
        <v>62.6</v>
      </c>
      <c r="CE52" s="17">
        <v>80.599999999999994</v>
      </c>
      <c r="CF52" s="17">
        <v>30.1</v>
      </c>
      <c r="CG52" s="17"/>
      <c r="CH52" s="17"/>
      <c r="CI52" s="17"/>
      <c r="CJ52" s="17">
        <v>143.6</v>
      </c>
      <c r="CK52" s="17"/>
      <c r="CL52" s="17">
        <v>65.599999999999994</v>
      </c>
      <c r="CM52" s="17">
        <v>0</v>
      </c>
      <c r="CN52" s="17"/>
      <c r="CO52" s="17"/>
      <c r="CP52" s="17"/>
      <c r="CQ52" s="17"/>
      <c r="CR52" s="17"/>
      <c r="CS52" s="17"/>
      <c r="CT52" s="17">
        <v>0</v>
      </c>
      <c r="CU52" s="17">
        <v>94.1</v>
      </c>
      <c r="CV52" s="17">
        <v>0</v>
      </c>
      <c r="CW52" s="17">
        <v>0</v>
      </c>
      <c r="CX52" s="17">
        <v>0</v>
      </c>
      <c r="CY52" s="17">
        <v>20</v>
      </c>
      <c r="CZ52" s="17">
        <v>9.9</v>
      </c>
      <c r="DA52" s="17">
        <v>5.4</v>
      </c>
      <c r="DB52" s="17">
        <v>3.6</v>
      </c>
      <c r="DC52" s="17">
        <v>5.0999999999999996</v>
      </c>
      <c r="DD52" s="17">
        <v>20.3</v>
      </c>
      <c r="DE52" s="17">
        <v>20</v>
      </c>
      <c r="DF52" s="17">
        <v>18.899999999999999</v>
      </c>
      <c r="DG52" s="17">
        <v>3.5</v>
      </c>
      <c r="DH52" s="17">
        <v>18.8</v>
      </c>
      <c r="DI52" s="17">
        <v>0</v>
      </c>
      <c r="DJ52" s="17">
        <v>0</v>
      </c>
      <c r="DK52" s="17">
        <v>22.6</v>
      </c>
      <c r="DL52" s="17">
        <v>62.4</v>
      </c>
      <c r="DM52" s="17">
        <v>4.5</v>
      </c>
      <c r="DN52" s="17">
        <v>2.4</v>
      </c>
      <c r="DO52" s="17">
        <v>2.4</v>
      </c>
      <c r="DP52" s="17">
        <v>3</v>
      </c>
      <c r="DQ52" s="17">
        <v>0</v>
      </c>
      <c r="DR52" s="17">
        <v>3.6</v>
      </c>
      <c r="DS52" s="17">
        <v>20.3</v>
      </c>
      <c r="DT52" s="17">
        <v>2</v>
      </c>
      <c r="DU52" s="17"/>
      <c r="DV52" s="17">
        <v>17</v>
      </c>
      <c r="DW52" s="17">
        <v>12.2</v>
      </c>
      <c r="DX52" s="17">
        <v>20.2</v>
      </c>
      <c r="DY52" s="17">
        <v>20.399999999999999</v>
      </c>
      <c r="DZ52" s="17">
        <v>20</v>
      </c>
      <c r="EA52" s="17">
        <v>10.9</v>
      </c>
      <c r="EB52" s="17">
        <v>57.5</v>
      </c>
      <c r="EC52" s="17">
        <v>0</v>
      </c>
      <c r="ED52" s="17">
        <v>83.1</v>
      </c>
      <c r="EE52" s="17">
        <v>91.8</v>
      </c>
      <c r="EF52" s="17">
        <v>7.3</v>
      </c>
      <c r="EG52" s="17">
        <v>6.1</v>
      </c>
      <c r="EH52" s="17">
        <v>21</v>
      </c>
      <c r="EI52" s="17">
        <v>0</v>
      </c>
      <c r="EJ52" s="17">
        <v>6.3</v>
      </c>
      <c r="EK52" s="17">
        <v>20.399999999999999</v>
      </c>
      <c r="EL52" s="17">
        <v>20.399999999999999</v>
      </c>
      <c r="EM52" s="17">
        <v>0</v>
      </c>
      <c r="EN52" s="17">
        <v>0</v>
      </c>
      <c r="EO52" s="201">
        <v>0</v>
      </c>
      <c r="EP52" s="17">
        <v>0</v>
      </c>
      <c r="EQ52" s="17">
        <v>0.6</v>
      </c>
      <c r="ER52" s="17">
        <v>92.7</v>
      </c>
      <c r="ES52" s="17">
        <v>75.7</v>
      </c>
      <c r="ET52" s="17">
        <v>0</v>
      </c>
      <c r="EU52" s="17">
        <v>0</v>
      </c>
      <c r="EV52" s="17">
        <v>4.5999999999999996</v>
      </c>
      <c r="EW52" s="17">
        <v>20</v>
      </c>
      <c r="EX52" s="17">
        <v>9.8000000000000007</v>
      </c>
      <c r="EY52" s="17">
        <v>19.8</v>
      </c>
      <c r="EZ52" s="17">
        <v>38.1</v>
      </c>
      <c r="FA52" s="17">
        <v>29</v>
      </c>
      <c r="FB52" s="17">
        <v>3</v>
      </c>
      <c r="FC52" s="17">
        <v>16.100000000000001</v>
      </c>
      <c r="FD52" s="17">
        <v>15.1</v>
      </c>
      <c r="FE52" s="17">
        <v>7.3</v>
      </c>
      <c r="FF52" s="17">
        <v>7375.96</v>
      </c>
      <c r="FG52" s="15"/>
      <c r="FH52" s="17">
        <v>23.788250000000001</v>
      </c>
      <c r="FI52" s="17">
        <v>1.3089999999999999</v>
      </c>
      <c r="FJ52" s="17">
        <v>8.0779999999999994</v>
      </c>
      <c r="FK52" s="17">
        <v>11.837999999999999</v>
      </c>
      <c r="FL52" s="17">
        <v>12.4</v>
      </c>
      <c r="FM52" s="17"/>
      <c r="FN52" s="17">
        <v>9.4824300000000008</v>
      </c>
      <c r="FO52" s="17">
        <v>2.4</v>
      </c>
      <c r="FP52" s="17">
        <v>15.2</v>
      </c>
      <c r="FQ52" s="17">
        <v>84.495679999999993</v>
      </c>
    </row>
    <row r="53" spans="1:173" ht="24" customHeight="1">
      <c r="A53" s="16" t="s">
        <v>90</v>
      </c>
      <c r="B53" s="16" t="s">
        <v>729</v>
      </c>
      <c r="C53" s="17">
        <v>1.1000000000000001</v>
      </c>
      <c r="D53" s="17">
        <v>1.6</v>
      </c>
      <c r="E53" s="17">
        <v>4.0999999999999996</v>
      </c>
      <c r="F53" s="17">
        <v>649.79999999999995</v>
      </c>
      <c r="G53" s="17">
        <v>219.8</v>
      </c>
      <c r="H53" s="17"/>
      <c r="I53" s="17"/>
      <c r="J53" s="17">
        <v>90</v>
      </c>
      <c r="K53" s="17">
        <v>234.7</v>
      </c>
      <c r="L53" s="17"/>
      <c r="M53" s="17"/>
      <c r="N53" s="17">
        <v>141.9</v>
      </c>
      <c r="O53" s="17">
        <v>141.69999999999999</v>
      </c>
      <c r="P53" s="17">
        <v>141.5</v>
      </c>
      <c r="Q53" s="17">
        <v>238.5</v>
      </c>
      <c r="R53" s="17">
        <v>204</v>
      </c>
      <c r="S53" s="17">
        <v>105.7</v>
      </c>
      <c r="T53" s="17">
        <v>562.4</v>
      </c>
      <c r="U53" s="17">
        <v>10.5</v>
      </c>
      <c r="V53" s="17"/>
      <c r="W53" s="17"/>
      <c r="X53" s="17"/>
      <c r="Y53" s="17"/>
      <c r="Z53" s="17">
        <v>162.80000000000001</v>
      </c>
      <c r="AA53" s="17">
        <v>7.9</v>
      </c>
      <c r="AB53" s="17">
        <v>0</v>
      </c>
      <c r="AC53" s="17">
        <v>6.49</v>
      </c>
      <c r="AD53" s="17">
        <v>10.02</v>
      </c>
      <c r="AE53" s="17">
        <v>90.73</v>
      </c>
      <c r="AF53" s="17">
        <v>6.16</v>
      </c>
      <c r="AG53" s="17"/>
      <c r="AH53" s="17"/>
      <c r="AI53" s="17"/>
      <c r="AJ53" s="17">
        <v>111.1</v>
      </c>
      <c r="AK53" s="17">
        <v>222.7</v>
      </c>
      <c r="AL53" s="17"/>
      <c r="AM53" s="17"/>
      <c r="AN53" s="17"/>
      <c r="AO53" s="17">
        <v>6.5</v>
      </c>
      <c r="AP53" s="17">
        <v>459</v>
      </c>
      <c r="AQ53" s="17">
        <v>70.400000000000006</v>
      </c>
      <c r="AR53" s="17">
        <v>141.30000000000001</v>
      </c>
      <c r="AS53" s="17">
        <v>41.1</v>
      </c>
      <c r="AT53" s="17">
        <v>18.399999999999999</v>
      </c>
      <c r="AU53" s="17">
        <v>19.7</v>
      </c>
      <c r="AV53" s="17">
        <v>87.9</v>
      </c>
      <c r="AW53" s="17">
        <v>0</v>
      </c>
      <c r="AX53" s="17">
        <v>182.6</v>
      </c>
      <c r="AY53" s="17">
        <v>91.1</v>
      </c>
      <c r="AZ53" s="17">
        <v>108.8</v>
      </c>
      <c r="BA53" s="17">
        <v>7.6</v>
      </c>
      <c r="BB53" s="17">
        <v>9.6</v>
      </c>
      <c r="BC53" s="17">
        <v>39.9</v>
      </c>
      <c r="BD53" s="17">
        <v>46.9</v>
      </c>
      <c r="BE53" s="17">
        <v>3.4</v>
      </c>
      <c r="BF53" s="17">
        <v>30</v>
      </c>
      <c r="BG53" s="17">
        <v>174</v>
      </c>
      <c r="BH53" s="17">
        <v>94.4</v>
      </c>
      <c r="BI53" s="17"/>
      <c r="BJ53" s="17"/>
      <c r="BK53" s="17">
        <v>48.1</v>
      </c>
      <c r="BL53" s="17"/>
      <c r="BM53" s="17"/>
      <c r="BN53" s="17"/>
      <c r="BO53" s="17">
        <v>130.19999999999999</v>
      </c>
      <c r="BP53" s="17">
        <v>0</v>
      </c>
      <c r="BQ53" s="17">
        <v>0</v>
      </c>
      <c r="BR53" s="17">
        <v>184.8</v>
      </c>
      <c r="BS53" s="17"/>
      <c r="BT53" s="17"/>
      <c r="BU53" s="17"/>
      <c r="BV53" s="17"/>
      <c r="BW53" s="17"/>
      <c r="BX53" s="17"/>
      <c r="BY53" s="17">
        <v>112.1</v>
      </c>
      <c r="BZ53" s="17"/>
      <c r="CA53" s="17"/>
      <c r="CB53" s="17">
        <v>269.5</v>
      </c>
      <c r="CC53" s="17">
        <v>133.5</v>
      </c>
      <c r="CD53" s="17">
        <v>62.5</v>
      </c>
      <c r="CE53" s="17">
        <v>80.599999999999994</v>
      </c>
      <c r="CF53" s="17">
        <v>30.2</v>
      </c>
      <c r="CG53" s="17"/>
      <c r="CH53" s="17"/>
      <c r="CI53" s="17"/>
      <c r="CJ53" s="17">
        <v>143.5</v>
      </c>
      <c r="CK53" s="17"/>
      <c r="CL53" s="17">
        <v>64.2</v>
      </c>
      <c r="CM53" s="17">
        <v>0</v>
      </c>
      <c r="CN53" s="17"/>
      <c r="CO53" s="17"/>
      <c r="CP53" s="17"/>
      <c r="CQ53" s="17"/>
      <c r="CR53" s="17"/>
      <c r="CS53" s="17"/>
      <c r="CT53" s="17">
        <v>0</v>
      </c>
      <c r="CU53" s="17">
        <v>87.7</v>
      </c>
      <c r="CV53" s="17">
        <v>0</v>
      </c>
      <c r="CW53" s="17">
        <v>0.4</v>
      </c>
      <c r="CX53" s="17">
        <v>0</v>
      </c>
      <c r="CY53" s="17">
        <v>20</v>
      </c>
      <c r="CZ53" s="17">
        <v>10</v>
      </c>
      <c r="DA53" s="17">
        <v>5.2</v>
      </c>
      <c r="DB53" s="17">
        <v>3.6</v>
      </c>
      <c r="DC53" s="17">
        <v>5.0999999999999996</v>
      </c>
      <c r="DD53" s="17">
        <v>20.2</v>
      </c>
      <c r="DE53" s="17">
        <v>20</v>
      </c>
      <c r="DF53" s="17">
        <v>18.899999999999999</v>
      </c>
      <c r="DG53" s="17">
        <v>3.5</v>
      </c>
      <c r="DH53" s="17">
        <v>18.8</v>
      </c>
      <c r="DI53" s="17">
        <v>0</v>
      </c>
      <c r="DJ53" s="17">
        <v>0</v>
      </c>
      <c r="DK53" s="17">
        <v>22.5</v>
      </c>
      <c r="DL53" s="17">
        <v>60.4</v>
      </c>
      <c r="DM53" s="17">
        <v>4.5</v>
      </c>
      <c r="DN53" s="17">
        <v>2.4</v>
      </c>
      <c r="DO53" s="17">
        <v>2.4</v>
      </c>
      <c r="DP53" s="17">
        <v>3</v>
      </c>
      <c r="DQ53" s="17">
        <v>0</v>
      </c>
      <c r="DR53" s="17">
        <v>3.6</v>
      </c>
      <c r="DS53" s="17">
        <v>20.2</v>
      </c>
      <c r="DT53" s="17">
        <v>2</v>
      </c>
      <c r="DU53" s="17"/>
      <c r="DV53" s="17">
        <v>16.899999999999999</v>
      </c>
      <c r="DW53" s="17">
        <v>12.2</v>
      </c>
      <c r="DX53" s="17">
        <v>20.100000000000001</v>
      </c>
      <c r="DY53" s="17">
        <v>20.399999999999999</v>
      </c>
      <c r="DZ53" s="17">
        <v>20</v>
      </c>
      <c r="EA53" s="17">
        <v>8.9</v>
      </c>
      <c r="EB53" s="17">
        <v>55.9</v>
      </c>
      <c r="EC53" s="17">
        <v>0</v>
      </c>
      <c r="ED53" s="17">
        <v>86.8</v>
      </c>
      <c r="EE53" s="17">
        <v>94.3</v>
      </c>
      <c r="EF53" s="17">
        <v>8.9</v>
      </c>
      <c r="EG53" s="17">
        <v>5.5</v>
      </c>
      <c r="EH53" s="17">
        <v>21</v>
      </c>
      <c r="EI53" s="17">
        <v>0</v>
      </c>
      <c r="EJ53" s="17">
        <v>6.3</v>
      </c>
      <c r="EK53" s="17">
        <v>20.399999999999999</v>
      </c>
      <c r="EL53" s="17">
        <v>20.399999999999999</v>
      </c>
      <c r="EM53" s="17">
        <v>0</v>
      </c>
      <c r="EN53" s="17">
        <v>0</v>
      </c>
      <c r="EO53" s="201">
        <v>0</v>
      </c>
      <c r="EP53" s="17">
        <v>0</v>
      </c>
      <c r="EQ53" s="17">
        <v>0.6</v>
      </c>
      <c r="ER53" s="17">
        <v>108.8</v>
      </c>
      <c r="ES53" s="17">
        <v>101.8</v>
      </c>
      <c r="ET53" s="17">
        <v>0</v>
      </c>
      <c r="EU53" s="17">
        <v>0</v>
      </c>
      <c r="EV53" s="17">
        <v>4.5999999999999996</v>
      </c>
      <c r="EW53" s="17">
        <v>20</v>
      </c>
      <c r="EX53" s="17">
        <v>10.4</v>
      </c>
      <c r="EY53" s="17">
        <v>19.7</v>
      </c>
      <c r="EZ53" s="17">
        <v>38</v>
      </c>
      <c r="FA53" s="17">
        <v>29.1</v>
      </c>
      <c r="FB53" s="17">
        <v>3.1</v>
      </c>
      <c r="FC53" s="17">
        <v>16.3</v>
      </c>
      <c r="FD53" s="17">
        <v>15.4</v>
      </c>
      <c r="FE53" s="17">
        <v>7.2</v>
      </c>
      <c r="FF53" s="17">
        <v>7384.4</v>
      </c>
      <c r="FG53" s="15"/>
      <c r="FH53" s="17">
        <v>23.786349999999999</v>
      </c>
      <c r="FI53" s="17">
        <v>1.3089999999999999</v>
      </c>
      <c r="FJ53" s="17">
        <v>8.0640000000000001</v>
      </c>
      <c r="FK53" s="17">
        <v>11.7</v>
      </c>
      <c r="FL53" s="17">
        <v>12</v>
      </c>
      <c r="FM53" s="17"/>
      <c r="FN53" s="17">
        <v>9.48203</v>
      </c>
      <c r="FO53" s="17">
        <v>0</v>
      </c>
      <c r="FP53" s="17">
        <v>15.1</v>
      </c>
      <c r="FQ53" s="17">
        <v>81.441379999999995</v>
      </c>
    </row>
    <row r="54" spans="1:173" ht="24" customHeight="1">
      <c r="A54" s="16" t="s">
        <v>90</v>
      </c>
      <c r="B54" s="16" t="s">
        <v>730</v>
      </c>
      <c r="C54" s="17">
        <v>1.1000000000000001</v>
      </c>
      <c r="D54" s="17">
        <v>1.6</v>
      </c>
      <c r="E54" s="17">
        <v>4.2</v>
      </c>
      <c r="F54" s="17">
        <v>643.79999999999995</v>
      </c>
      <c r="G54" s="17">
        <v>218.5</v>
      </c>
      <c r="H54" s="17"/>
      <c r="I54" s="17"/>
      <c r="J54" s="17">
        <v>90.6</v>
      </c>
      <c r="K54" s="17">
        <v>231.8</v>
      </c>
      <c r="L54" s="17"/>
      <c r="M54" s="17"/>
      <c r="N54" s="17">
        <v>139.4</v>
      </c>
      <c r="O54" s="17">
        <v>139.5</v>
      </c>
      <c r="P54" s="17">
        <v>140.1</v>
      </c>
      <c r="Q54" s="17">
        <v>245.3</v>
      </c>
      <c r="R54" s="17">
        <v>205.7</v>
      </c>
      <c r="S54" s="17">
        <v>108.3</v>
      </c>
      <c r="T54" s="17">
        <v>555.4</v>
      </c>
      <c r="U54" s="17">
        <v>10.5</v>
      </c>
      <c r="V54" s="17"/>
      <c r="W54" s="17"/>
      <c r="X54" s="17"/>
      <c r="Y54" s="17"/>
      <c r="Z54" s="17">
        <v>168.5</v>
      </c>
      <c r="AA54" s="17">
        <v>7.4</v>
      </c>
      <c r="AB54" s="17">
        <v>0</v>
      </c>
      <c r="AC54" s="17">
        <v>6.48</v>
      </c>
      <c r="AD54" s="17">
        <v>10.18</v>
      </c>
      <c r="AE54" s="17">
        <v>50.15</v>
      </c>
      <c r="AF54" s="17">
        <v>5.95</v>
      </c>
      <c r="AG54" s="17"/>
      <c r="AH54" s="17"/>
      <c r="AI54" s="17"/>
      <c r="AJ54" s="17">
        <v>110.4</v>
      </c>
      <c r="AK54" s="17">
        <v>222.4</v>
      </c>
      <c r="AL54" s="17"/>
      <c r="AM54" s="17"/>
      <c r="AN54" s="17"/>
      <c r="AO54" s="17">
        <v>6.5</v>
      </c>
      <c r="AP54" s="17">
        <v>457.4</v>
      </c>
      <c r="AQ54" s="17">
        <v>69.2</v>
      </c>
      <c r="AR54" s="17">
        <v>136.6</v>
      </c>
      <c r="AS54" s="17">
        <v>40.4</v>
      </c>
      <c r="AT54" s="17">
        <v>17.899999999999999</v>
      </c>
      <c r="AU54" s="17">
        <v>19.7</v>
      </c>
      <c r="AV54" s="17">
        <v>88.2</v>
      </c>
      <c r="AW54" s="17">
        <v>0</v>
      </c>
      <c r="AX54" s="17">
        <v>181.5</v>
      </c>
      <c r="AY54" s="17">
        <v>90.7</v>
      </c>
      <c r="AZ54" s="17">
        <v>110.1</v>
      </c>
      <c r="BA54" s="17">
        <v>7.6</v>
      </c>
      <c r="BB54" s="17">
        <v>9.5</v>
      </c>
      <c r="BC54" s="17">
        <v>40.700000000000003</v>
      </c>
      <c r="BD54" s="17">
        <v>46.8</v>
      </c>
      <c r="BE54" s="17">
        <v>3.4</v>
      </c>
      <c r="BF54" s="17">
        <v>29.8</v>
      </c>
      <c r="BG54" s="17">
        <v>173.5</v>
      </c>
      <c r="BH54" s="17">
        <v>94.2</v>
      </c>
      <c r="BI54" s="17"/>
      <c r="BJ54" s="17"/>
      <c r="BK54" s="17">
        <v>47.3</v>
      </c>
      <c r="BL54" s="17"/>
      <c r="BM54" s="17"/>
      <c r="BN54" s="17"/>
      <c r="BO54" s="17">
        <v>129.5</v>
      </c>
      <c r="BP54" s="17">
        <v>0</v>
      </c>
      <c r="BQ54" s="17">
        <v>0</v>
      </c>
      <c r="BR54" s="17">
        <v>184.6</v>
      </c>
      <c r="BS54" s="17"/>
      <c r="BT54" s="17"/>
      <c r="BU54" s="17"/>
      <c r="BV54" s="17"/>
      <c r="BW54" s="17"/>
      <c r="BX54" s="17"/>
      <c r="BY54" s="17">
        <v>112.1</v>
      </c>
      <c r="BZ54" s="17"/>
      <c r="CA54" s="17"/>
      <c r="CB54" s="17">
        <v>224.7</v>
      </c>
      <c r="CC54" s="17">
        <v>125.5</v>
      </c>
      <c r="CD54" s="17">
        <v>62</v>
      </c>
      <c r="CE54" s="17">
        <v>80.3</v>
      </c>
      <c r="CF54" s="17">
        <v>30</v>
      </c>
      <c r="CG54" s="17"/>
      <c r="CH54" s="17"/>
      <c r="CI54" s="17"/>
      <c r="CJ54" s="17">
        <v>143.19999999999999</v>
      </c>
      <c r="CK54" s="17"/>
      <c r="CL54" s="17">
        <v>65.400000000000006</v>
      </c>
      <c r="CM54" s="17">
        <v>0</v>
      </c>
      <c r="CN54" s="17"/>
      <c r="CO54" s="17"/>
      <c r="CP54" s="17"/>
      <c r="CQ54" s="17"/>
      <c r="CR54" s="17"/>
      <c r="CS54" s="17"/>
      <c r="CT54" s="17">
        <v>0</v>
      </c>
      <c r="CU54" s="17">
        <v>82</v>
      </c>
      <c r="CV54" s="17">
        <v>0</v>
      </c>
      <c r="CW54" s="17">
        <v>1.5</v>
      </c>
      <c r="CX54" s="17">
        <v>0</v>
      </c>
      <c r="CY54" s="17">
        <v>20</v>
      </c>
      <c r="CZ54" s="17">
        <v>9.9</v>
      </c>
      <c r="DA54" s="17">
        <v>5.4</v>
      </c>
      <c r="DB54" s="17">
        <v>3.6</v>
      </c>
      <c r="DC54" s="17">
        <v>5.0999999999999996</v>
      </c>
      <c r="DD54" s="17">
        <v>20</v>
      </c>
      <c r="DE54" s="17">
        <v>20</v>
      </c>
      <c r="DF54" s="17">
        <v>18.899999999999999</v>
      </c>
      <c r="DG54" s="17">
        <v>3.6</v>
      </c>
      <c r="DH54" s="17">
        <v>18.8</v>
      </c>
      <c r="DI54" s="17">
        <v>0</v>
      </c>
      <c r="DJ54" s="17">
        <v>0</v>
      </c>
      <c r="DK54" s="17">
        <v>19.399999999999999</v>
      </c>
      <c r="DL54" s="17">
        <v>59.7</v>
      </c>
      <c r="DM54" s="17">
        <v>4.5</v>
      </c>
      <c r="DN54" s="17">
        <v>2.4</v>
      </c>
      <c r="DO54" s="17">
        <v>2.4</v>
      </c>
      <c r="DP54" s="17">
        <v>3</v>
      </c>
      <c r="DQ54" s="17">
        <v>0</v>
      </c>
      <c r="DR54" s="17">
        <v>3.6</v>
      </c>
      <c r="DS54" s="17">
        <v>20.3</v>
      </c>
      <c r="DT54" s="17">
        <v>2</v>
      </c>
      <c r="DU54" s="17"/>
      <c r="DV54" s="17">
        <v>16.899999999999999</v>
      </c>
      <c r="DW54" s="17">
        <v>12.2</v>
      </c>
      <c r="DX54" s="17">
        <v>20.100000000000001</v>
      </c>
      <c r="DY54" s="17">
        <v>20.399999999999999</v>
      </c>
      <c r="DZ54" s="17">
        <v>20</v>
      </c>
      <c r="EA54" s="17">
        <v>8.1999999999999993</v>
      </c>
      <c r="EB54" s="17">
        <v>50.9</v>
      </c>
      <c r="EC54" s="17">
        <v>0</v>
      </c>
      <c r="ED54" s="17">
        <v>87.3</v>
      </c>
      <c r="EE54" s="17">
        <v>94.2</v>
      </c>
      <c r="EF54" s="17">
        <v>7.1</v>
      </c>
      <c r="EG54" s="17">
        <v>6.3</v>
      </c>
      <c r="EH54" s="17">
        <v>21</v>
      </c>
      <c r="EI54" s="17">
        <v>0</v>
      </c>
      <c r="EJ54" s="17">
        <v>6.3</v>
      </c>
      <c r="EK54" s="17">
        <v>20.399999999999999</v>
      </c>
      <c r="EL54" s="17">
        <v>20.399999999999999</v>
      </c>
      <c r="EM54" s="17">
        <v>0</v>
      </c>
      <c r="EN54" s="17">
        <v>0.4</v>
      </c>
      <c r="EO54" s="201">
        <v>0</v>
      </c>
      <c r="EP54" s="17">
        <v>0</v>
      </c>
      <c r="EQ54" s="17">
        <v>0.6</v>
      </c>
      <c r="ER54" s="17">
        <v>102.1</v>
      </c>
      <c r="ES54" s="17">
        <v>89.1</v>
      </c>
      <c r="ET54" s="17">
        <v>0</v>
      </c>
      <c r="EU54" s="17">
        <v>0</v>
      </c>
      <c r="EV54" s="17">
        <v>4.5</v>
      </c>
      <c r="EW54" s="17">
        <v>20</v>
      </c>
      <c r="EX54" s="17">
        <v>10.3</v>
      </c>
      <c r="EY54" s="17">
        <v>19.8</v>
      </c>
      <c r="EZ54" s="17">
        <v>37.6</v>
      </c>
      <c r="FA54" s="17">
        <v>29.1</v>
      </c>
      <c r="FB54" s="17">
        <v>3.1</v>
      </c>
      <c r="FC54" s="17">
        <v>16.3</v>
      </c>
      <c r="FD54" s="17">
        <v>15.5</v>
      </c>
      <c r="FE54" s="17">
        <v>6.8</v>
      </c>
      <c r="FF54" s="17">
        <v>7238.56</v>
      </c>
      <c r="FG54" s="15"/>
      <c r="FH54" s="17">
        <v>23.78594</v>
      </c>
      <c r="FI54" s="17">
        <v>1.3089999999999999</v>
      </c>
      <c r="FJ54" s="17">
        <v>8.0619999999999994</v>
      </c>
      <c r="FK54" s="17">
        <v>11.786</v>
      </c>
      <c r="FL54" s="17">
        <v>12</v>
      </c>
      <c r="FM54" s="17"/>
      <c r="FN54" s="17">
        <v>10.312799999999999</v>
      </c>
      <c r="FO54" s="17">
        <v>0</v>
      </c>
      <c r="FP54" s="17">
        <v>4.0999999999999996</v>
      </c>
      <c r="FQ54" s="17">
        <v>71.355739999999997</v>
      </c>
    </row>
    <row r="55" spans="1:173" ht="24" customHeight="1">
      <c r="A55" s="16" t="s">
        <v>90</v>
      </c>
      <c r="B55" s="16" t="s">
        <v>731</v>
      </c>
      <c r="C55" s="17">
        <v>1.1000000000000001</v>
      </c>
      <c r="D55" s="17">
        <v>1.6</v>
      </c>
      <c r="E55" s="17">
        <v>4.2</v>
      </c>
      <c r="F55" s="17">
        <v>648.20000000000005</v>
      </c>
      <c r="G55" s="17">
        <v>219.5</v>
      </c>
      <c r="H55" s="17"/>
      <c r="I55" s="17"/>
      <c r="J55" s="17">
        <v>90.4</v>
      </c>
      <c r="K55" s="17">
        <v>182.1</v>
      </c>
      <c r="L55" s="17"/>
      <c r="M55" s="17"/>
      <c r="N55" s="17">
        <v>151.69999999999999</v>
      </c>
      <c r="O55" s="17">
        <v>151.30000000000001</v>
      </c>
      <c r="P55" s="17">
        <v>152.69999999999999</v>
      </c>
      <c r="Q55" s="17">
        <v>242.5</v>
      </c>
      <c r="R55" s="17">
        <v>205.2</v>
      </c>
      <c r="S55" s="17">
        <v>109</v>
      </c>
      <c r="T55" s="17">
        <v>562.5</v>
      </c>
      <c r="U55" s="17">
        <v>10.5</v>
      </c>
      <c r="V55" s="17"/>
      <c r="W55" s="17"/>
      <c r="X55" s="17"/>
      <c r="Y55" s="17"/>
      <c r="Z55" s="17">
        <v>169.6</v>
      </c>
      <c r="AA55" s="17">
        <v>7.6</v>
      </c>
      <c r="AB55" s="17">
        <v>0</v>
      </c>
      <c r="AC55" s="17">
        <v>6.49</v>
      </c>
      <c r="AD55" s="17">
        <v>10.06</v>
      </c>
      <c r="AE55" s="17">
        <v>50.64</v>
      </c>
      <c r="AF55" s="17">
        <v>6</v>
      </c>
      <c r="AG55" s="17"/>
      <c r="AH55" s="17"/>
      <c r="AI55" s="17"/>
      <c r="AJ55" s="17">
        <v>111</v>
      </c>
      <c r="AK55" s="17">
        <v>222.3</v>
      </c>
      <c r="AL55" s="17"/>
      <c r="AM55" s="17"/>
      <c r="AN55" s="17"/>
      <c r="AO55" s="17">
        <v>6.5</v>
      </c>
      <c r="AP55" s="17">
        <v>459.1</v>
      </c>
      <c r="AQ55" s="17">
        <v>69.099999999999994</v>
      </c>
      <c r="AR55" s="17">
        <v>147</v>
      </c>
      <c r="AS55" s="17">
        <v>41</v>
      </c>
      <c r="AT55" s="17">
        <v>18.399999999999999</v>
      </c>
      <c r="AU55" s="17">
        <v>19.7</v>
      </c>
      <c r="AV55" s="17">
        <v>89.7</v>
      </c>
      <c r="AW55" s="17">
        <v>0</v>
      </c>
      <c r="AX55" s="17">
        <v>183.3</v>
      </c>
      <c r="AY55" s="17">
        <v>91.1</v>
      </c>
      <c r="AZ55" s="17">
        <v>108.1</v>
      </c>
      <c r="BA55" s="17">
        <v>7.6</v>
      </c>
      <c r="BB55" s="17">
        <v>9.6</v>
      </c>
      <c r="BC55" s="17">
        <v>40.6</v>
      </c>
      <c r="BD55" s="17">
        <v>46.8</v>
      </c>
      <c r="BE55" s="17">
        <v>3.4</v>
      </c>
      <c r="BF55" s="17">
        <v>29.2</v>
      </c>
      <c r="BG55" s="17">
        <v>173.9</v>
      </c>
      <c r="BH55" s="17">
        <v>94.3</v>
      </c>
      <c r="BI55" s="17"/>
      <c r="BJ55" s="17"/>
      <c r="BK55" s="17">
        <v>47.7</v>
      </c>
      <c r="BL55" s="17"/>
      <c r="BM55" s="17"/>
      <c r="BN55" s="17"/>
      <c r="BO55" s="17">
        <v>130.1</v>
      </c>
      <c r="BP55" s="17">
        <v>0</v>
      </c>
      <c r="BQ55" s="17">
        <v>0</v>
      </c>
      <c r="BR55" s="17">
        <v>144.6</v>
      </c>
      <c r="BS55" s="17"/>
      <c r="BT55" s="17"/>
      <c r="BU55" s="17"/>
      <c r="BV55" s="17"/>
      <c r="BW55" s="17"/>
      <c r="BX55" s="17"/>
      <c r="BY55" s="17">
        <v>112.4</v>
      </c>
      <c r="BZ55" s="17"/>
      <c r="CA55" s="17"/>
      <c r="CB55" s="17">
        <v>270.60000000000002</v>
      </c>
      <c r="CC55" s="17">
        <v>132.5</v>
      </c>
      <c r="CD55" s="17">
        <v>62.6</v>
      </c>
      <c r="CE55" s="17">
        <v>80.5</v>
      </c>
      <c r="CF55" s="17">
        <v>30.1</v>
      </c>
      <c r="CG55" s="17"/>
      <c r="CH55" s="17"/>
      <c r="CI55" s="17"/>
      <c r="CJ55" s="17">
        <v>143.30000000000001</v>
      </c>
      <c r="CK55" s="17"/>
      <c r="CL55" s="17">
        <v>65.5</v>
      </c>
      <c r="CM55" s="17">
        <v>0</v>
      </c>
      <c r="CN55" s="17"/>
      <c r="CO55" s="17"/>
      <c r="CP55" s="17"/>
      <c r="CQ55" s="17"/>
      <c r="CR55" s="17"/>
      <c r="CS55" s="17"/>
      <c r="CT55" s="17">
        <v>0</v>
      </c>
      <c r="CU55" s="17">
        <v>79.3</v>
      </c>
      <c r="CV55" s="17">
        <v>0</v>
      </c>
      <c r="CW55" s="17">
        <v>1.6</v>
      </c>
      <c r="CX55" s="17">
        <v>0</v>
      </c>
      <c r="CY55" s="17">
        <v>20</v>
      </c>
      <c r="CZ55" s="17">
        <v>9.9</v>
      </c>
      <c r="DA55" s="17">
        <v>5.4</v>
      </c>
      <c r="DB55" s="17">
        <v>3.6</v>
      </c>
      <c r="DC55" s="17">
        <v>5</v>
      </c>
      <c r="DD55" s="17">
        <v>20.100000000000001</v>
      </c>
      <c r="DE55" s="17">
        <v>19.899999999999999</v>
      </c>
      <c r="DF55" s="17">
        <v>18.899999999999999</v>
      </c>
      <c r="DG55" s="17">
        <v>3.6</v>
      </c>
      <c r="DH55" s="17">
        <v>18.8</v>
      </c>
      <c r="DI55" s="17">
        <v>0</v>
      </c>
      <c r="DJ55" s="17">
        <v>0</v>
      </c>
      <c r="DK55" s="17">
        <v>21.4</v>
      </c>
      <c r="DL55" s="17">
        <v>62.7</v>
      </c>
      <c r="DM55" s="17">
        <v>4.5</v>
      </c>
      <c r="DN55" s="17">
        <v>2.4</v>
      </c>
      <c r="DO55" s="17">
        <v>2.4</v>
      </c>
      <c r="DP55" s="17">
        <v>3</v>
      </c>
      <c r="DQ55" s="17">
        <v>0</v>
      </c>
      <c r="DR55" s="17">
        <v>3.6</v>
      </c>
      <c r="DS55" s="17">
        <v>20.2</v>
      </c>
      <c r="DT55" s="17">
        <v>2</v>
      </c>
      <c r="DU55" s="17"/>
      <c r="DV55" s="17">
        <v>16.899999999999999</v>
      </c>
      <c r="DW55" s="17">
        <v>12.2</v>
      </c>
      <c r="DX55" s="17">
        <v>20.100000000000001</v>
      </c>
      <c r="DY55" s="17">
        <v>20.399999999999999</v>
      </c>
      <c r="DZ55" s="17">
        <v>20</v>
      </c>
      <c r="EA55" s="17">
        <v>11.6</v>
      </c>
      <c r="EB55" s="17">
        <v>48.2</v>
      </c>
      <c r="EC55" s="17">
        <v>0</v>
      </c>
      <c r="ED55" s="17">
        <v>86</v>
      </c>
      <c r="EE55" s="17">
        <v>96.2</v>
      </c>
      <c r="EF55" s="17">
        <v>6.9</v>
      </c>
      <c r="EG55" s="17">
        <v>3.5</v>
      </c>
      <c r="EH55" s="17">
        <v>21</v>
      </c>
      <c r="EI55" s="17">
        <v>0</v>
      </c>
      <c r="EJ55" s="17">
        <v>6.3</v>
      </c>
      <c r="EK55" s="17">
        <v>20.399999999999999</v>
      </c>
      <c r="EL55" s="17">
        <v>20.399999999999999</v>
      </c>
      <c r="EM55" s="17">
        <v>0</v>
      </c>
      <c r="EN55" s="17">
        <v>0.5</v>
      </c>
      <c r="EO55" s="201">
        <v>0</v>
      </c>
      <c r="EP55" s="17">
        <v>0</v>
      </c>
      <c r="EQ55" s="17">
        <v>0.6</v>
      </c>
      <c r="ER55" s="17">
        <v>96.8</v>
      </c>
      <c r="ES55" s="17">
        <v>82.9</v>
      </c>
      <c r="ET55" s="17">
        <v>0</v>
      </c>
      <c r="EU55" s="17">
        <v>0</v>
      </c>
      <c r="EV55" s="17">
        <v>4.5</v>
      </c>
      <c r="EW55" s="17">
        <v>20</v>
      </c>
      <c r="EX55" s="17">
        <v>10.4</v>
      </c>
      <c r="EY55" s="17">
        <v>20.5</v>
      </c>
      <c r="EZ55" s="17">
        <v>37.700000000000003</v>
      </c>
      <c r="FA55" s="17">
        <v>29.1</v>
      </c>
      <c r="FB55" s="17">
        <v>3.1</v>
      </c>
      <c r="FC55" s="17">
        <v>16.2</v>
      </c>
      <c r="FD55" s="17">
        <v>15.5</v>
      </c>
      <c r="FE55" s="17">
        <v>8</v>
      </c>
      <c r="FF55" s="17">
        <v>7258.69</v>
      </c>
      <c r="FG55" s="15"/>
      <c r="FH55" s="17">
        <v>23.78715</v>
      </c>
      <c r="FI55" s="17">
        <v>1.3089999999999999</v>
      </c>
      <c r="FJ55" s="17">
        <v>8.0589999999999993</v>
      </c>
      <c r="FK55" s="17">
        <v>11.97</v>
      </c>
      <c r="FL55" s="17">
        <v>12</v>
      </c>
      <c r="FM55" s="17"/>
      <c r="FN55" s="17">
        <v>18.080190000000002</v>
      </c>
      <c r="FO55" s="17">
        <v>0</v>
      </c>
      <c r="FP55" s="17">
        <v>4.0999999999999996</v>
      </c>
      <c r="FQ55" s="17">
        <v>79.305340000000001</v>
      </c>
    </row>
    <row r="56" spans="1:173" ht="24" customHeight="1">
      <c r="A56" s="16" t="s">
        <v>90</v>
      </c>
      <c r="B56" s="16" t="s">
        <v>732</v>
      </c>
      <c r="C56" s="17">
        <v>1.1000000000000001</v>
      </c>
      <c r="D56" s="17">
        <v>1.6</v>
      </c>
      <c r="E56" s="17">
        <v>4.0999999999999996</v>
      </c>
      <c r="F56" s="17">
        <v>648</v>
      </c>
      <c r="G56" s="17">
        <v>220.1</v>
      </c>
      <c r="H56" s="17"/>
      <c r="I56" s="17"/>
      <c r="J56" s="17">
        <v>90.7</v>
      </c>
      <c r="K56" s="17">
        <v>181.1</v>
      </c>
      <c r="L56" s="17"/>
      <c r="M56" s="17"/>
      <c r="N56" s="17">
        <v>134.69999999999999</v>
      </c>
      <c r="O56" s="17">
        <v>134.1</v>
      </c>
      <c r="P56" s="17">
        <v>135</v>
      </c>
      <c r="Q56" s="17">
        <v>238.5</v>
      </c>
      <c r="R56" s="17">
        <v>204.5</v>
      </c>
      <c r="S56" s="17">
        <v>109</v>
      </c>
      <c r="T56" s="17">
        <v>555.79999999999995</v>
      </c>
      <c r="U56" s="17">
        <v>10.7</v>
      </c>
      <c r="V56" s="17"/>
      <c r="W56" s="17"/>
      <c r="X56" s="17"/>
      <c r="Y56" s="17"/>
      <c r="Z56" s="17">
        <v>168.3</v>
      </c>
      <c r="AA56" s="17">
        <v>7.7</v>
      </c>
      <c r="AB56" s="17">
        <v>0</v>
      </c>
      <c r="AC56" s="17">
        <v>6.52</v>
      </c>
      <c r="AD56" s="17">
        <v>10.06</v>
      </c>
      <c r="AE56" s="17">
        <v>50.77</v>
      </c>
      <c r="AF56" s="17">
        <v>6.08</v>
      </c>
      <c r="AG56" s="17"/>
      <c r="AH56" s="17"/>
      <c r="AI56" s="17"/>
      <c r="AJ56" s="17">
        <v>111.4</v>
      </c>
      <c r="AK56" s="17">
        <v>222.4</v>
      </c>
      <c r="AL56" s="17"/>
      <c r="AM56" s="17"/>
      <c r="AN56" s="17"/>
      <c r="AO56" s="17">
        <v>6.5</v>
      </c>
      <c r="AP56" s="17">
        <v>460.6</v>
      </c>
      <c r="AQ56" s="17">
        <v>68.400000000000006</v>
      </c>
      <c r="AR56" s="17">
        <v>147.9</v>
      </c>
      <c r="AS56" s="17">
        <v>41.1</v>
      </c>
      <c r="AT56" s="17">
        <v>18.399999999999999</v>
      </c>
      <c r="AU56" s="17">
        <v>19.7</v>
      </c>
      <c r="AV56" s="17">
        <v>89.1</v>
      </c>
      <c r="AW56" s="17">
        <v>0</v>
      </c>
      <c r="AX56" s="17">
        <v>186</v>
      </c>
      <c r="AY56" s="17">
        <v>91.1</v>
      </c>
      <c r="AZ56" s="17">
        <v>108.9</v>
      </c>
      <c r="BA56" s="17">
        <v>7.6</v>
      </c>
      <c r="BB56" s="17">
        <v>9.5</v>
      </c>
      <c r="BC56" s="17">
        <v>40</v>
      </c>
      <c r="BD56" s="17">
        <v>47.4</v>
      </c>
      <c r="BE56" s="17">
        <v>3.4</v>
      </c>
      <c r="BF56" s="17">
        <v>29.4</v>
      </c>
      <c r="BG56" s="17">
        <v>175</v>
      </c>
      <c r="BH56" s="17">
        <v>94.6</v>
      </c>
      <c r="BI56" s="17"/>
      <c r="BJ56" s="17"/>
      <c r="BK56" s="17">
        <v>47.6</v>
      </c>
      <c r="BL56" s="17"/>
      <c r="BM56" s="17"/>
      <c r="BN56" s="17"/>
      <c r="BO56" s="17">
        <v>130.80000000000001</v>
      </c>
      <c r="BP56" s="17">
        <v>0</v>
      </c>
      <c r="BQ56" s="17">
        <v>0</v>
      </c>
      <c r="BR56" s="17">
        <v>24.6</v>
      </c>
      <c r="BS56" s="17"/>
      <c r="BT56" s="17"/>
      <c r="BU56" s="17"/>
      <c r="BV56" s="17"/>
      <c r="BW56" s="17"/>
      <c r="BX56" s="17"/>
      <c r="BY56" s="17">
        <v>112.7</v>
      </c>
      <c r="BZ56" s="17"/>
      <c r="CA56" s="17"/>
      <c r="CB56" s="17">
        <v>231.3</v>
      </c>
      <c r="CC56" s="17">
        <v>134.5</v>
      </c>
      <c r="CD56" s="17">
        <v>63.2</v>
      </c>
      <c r="CE56" s="17">
        <v>80.7</v>
      </c>
      <c r="CF56" s="17">
        <v>30.3</v>
      </c>
      <c r="CG56" s="17"/>
      <c r="CH56" s="17"/>
      <c r="CI56" s="17"/>
      <c r="CJ56" s="17">
        <v>115.6</v>
      </c>
      <c r="CK56" s="17"/>
      <c r="CL56" s="17">
        <v>54.7</v>
      </c>
      <c r="CM56" s="17">
        <v>0</v>
      </c>
      <c r="CN56" s="17"/>
      <c r="CO56" s="17"/>
      <c r="CP56" s="17"/>
      <c r="CQ56" s="17"/>
      <c r="CR56" s="17"/>
      <c r="CS56" s="17"/>
      <c r="CT56" s="17">
        <v>0</v>
      </c>
      <c r="CU56" s="17">
        <v>80.599999999999994</v>
      </c>
      <c r="CV56" s="17">
        <v>0</v>
      </c>
      <c r="CW56" s="17">
        <v>3.9</v>
      </c>
      <c r="CX56" s="17">
        <v>0</v>
      </c>
      <c r="CY56" s="17">
        <v>20</v>
      </c>
      <c r="CZ56" s="17">
        <v>9.9</v>
      </c>
      <c r="DA56" s="17">
        <v>5.5</v>
      </c>
      <c r="DB56" s="17">
        <v>3.6</v>
      </c>
      <c r="DC56" s="17">
        <v>5</v>
      </c>
      <c r="DD56" s="17">
        <v>20.3</v>
      </c>
      <c r="DE56" s="17">
        <v>20</v>
      </c>
      <c r="DF56" s="17">
        <v>18.899999999999999</v>
      </c>
      <c r="DG56" s="17">
        <v>3.5</v>
      </c>
      <c r="DH56" s="17">
        <v>18.8</v>
      </c>
      <c r="DI56" s="17">
        <v>0</v>
      </c>
      <c r="DJ56" s="17">
        <v>0</v>
      </c>
      <c r="DK56" s="17">
        <v>24.1</v>
      </c>
      <c r="DL56" s="17">
        <v>70.099999999999994</v>
      </c>
      <c r="DM56" s="17">
        <v>4.5</v>
      </c>
      <c r="DN56" s="17">
        <v>2.4</v>
      </c>
      <c r="DO56" s="17">
        <v>2.4</v>
      </c>
      <c r="DP56" s="17">
        <v>3</v>
      </c>
      <c r="DQ56" s="17">
        <v>0</v>
      </c>
      <c r="DR56" s="17">
        <v>3.6</v>
      </c>
      <c r="DS56" s="17">
        <v>20.2</v>
      </c>
      <c r="DT56" s="17">
        <v>2</v>
      </c>
      <c r="DU56" s="17"/>
      <c r="DV56" s="17">
        <v>16.899999999999999</v>
      </c>
      <c r="DW56" s="17">
        <v>12.2</v>
      </c>
      <c r="DX56" s="17">
        <v>20</v>
      </c>
      <c r="DY56" s="17">
        <v>20.399999999999999</v>
      </c>
      <c r="DZ56" s="17">
        <v>20</v>
      </c>
      <c r="EA56" s="17">
        <v>10.7</v>
      </c>
      <c r="EB56" s="17">
        <v>53.5</v>
      </c>
      <c r="EC56" s="17">
        <v>0</v>
      </c>
      <c r="ED56" s="17">
        <v>81.900000000000006</v>
      </c>
      <c r="EE56" s="17">
        <v>97.3</v>
      </c>
      <c r="EF56" s="17">
        <v>5.9</v>
      </c>
      <c r="EG56" s="17">
        <v>3</v>
      </c>
      <c r="EH56" s="17">
        <v>21</v>
      </c>
      <c r="EI56" s="17">
        <v>0</v>
      </c>
      <c r="EJ56" s="17">
        <v>6.3</v>
      </c>
      <c r="EK56" s="17">
        <v>20.399999999999999</v>
      </c>
      <c r="EL56" s="17">
        <v>20.399999999999999</v>
      </c>
      <c r="EM56" s="17">
        <v>0</v>
      </c>
      <c r="EN56" s="17">
        <v>1.5</v>
      </c>
      <c r="EO56" s="201">
        <v>0</v>
      </c>
      <c r="EP56" s="17">
        <v>0</v>
      </c>
      <c r="EQ56" s="17">
        <v>0.6</v>
      </c>
      <c r="ER56" s="17">
        <v>92.6</v>
      </c>
      <c r="ES56" s="17">
        <v>79.5</v>
      </c>
      <c r="ET56" s="17">
        <v>0</v>
      </c>
      <c r="EU56" s="17">
        <v>0</v>
      </c>
      <c r="EV56" s="17">
        <v>4.5999999999999996</v>
      </c>
      <c r="EW56" s="17">
        <v>20</v>
      </c>
      <c r="EX56" s="17">
        <v>10.5</v>
      </c>
      <c r="EY56" s="17">
        <v>20.399999999999999</v>
      </c>
      <c r="EZ56" s="17">
        <v>37.799999999999997</v>
      </c>
      <c r="FA56" s="17">
        <v>29.1</v>
      </c>
      <c r="FB56" s="17">
        <v>3.2</v>
      </c>
      <c r="FC56" s="17">
        <v>16.5</v>
      </c>
      <c r="FD56" s="17">
        <v>15.4</v>
      </c>
      <c r="FE56" s="17">
        <v>6.9</v>
      </c>
      <c r="FF56" s="17">
        <v>7013.63</v>
      </c>
      <c r="FG56" s="15"/>
      <c r="FH56" s="17">
        <v>23.790469999999999</v>
      </c>
      <c r="FI56" s="17">
        <v>1.3049999999999999</v>
      </c>
      <c r="FJ56" s="17">
        <v>8.0570000000000004</v>
      </c>
      <c r="FK56" s="17">
        <v>11.972</v>
      </c>
      <c r="FL56" s="17">
        <v>12.1</v>
      </c>
      <c r="FM56" s="17"/>
      <c r="FN56" s="17">
        <v>18.90981</v>
      </c>
      <c r="FO56" s="17">
        <v>0</v>
      </c>
      <c r="FP56" s="17">
        <v>4.0999999999999996</v>
      </c>
      <c r="FQ56" s="17">
        <v>80.234279999999998</v>
      </c>
    </row>
    <row r="57" spans="1:173" ht="24" customHeight="1">
      <c r="A57" s="16" t="s">
        <v>90</v>
      </c>
      <c r="B57" s="16" t="s">
        <v>733</v>
      </c>
      <c r="C57" s="17">
        <v>1.1000000000000001</v>
      </c>
      <c r="D57" s="17">
        <v>1.6</v>
      </c>
      <c r="E57" s="17">
        <v>4.0999999999999996</v>
      </c>
      <c r="F57" s="17">
        <v>646.5</v>
      </c>
      <c r="G57" s="17">
        <v>218.9</v>
      </c>
      <c r="H57" s="17"/>
      <c r="I57" s="17"/>
      <c r="J57" s="17">
        <v>91.7</v>
      </c>
      <c r="K57" s="17">
        <v>233.2</v>
      </c>
      <c r="L57" s="17"/>
      <c r="M57" s="17"/>
      <c r="N57" s="17">
        <v>132</v>
      </c>
      <c r="O57" s="17">
        <v>131.1</v>
      </c>
      <c r="P57" s="17">
        <v>130.69999999999999</v>
      </c>
      <c r="Q57" s="17">
        <v>230.9</v>
      </c>
      <c r="R57" s="17">
        <v>206</v>
      </c>
      <c r="S57" s="17">
        <v>108</v>
      </c>
      <c r="T57" s="17">
        <v>555.5</v>
      </c>
      <c r="U57" s="17">
        <v>10.6</v>
      </c>
      <c r="V57" s="17"/>
      <c r="W57" s="17"/>
      <c r="X57" s="17"/>
      <c r="Y57" s="17"/>
      <c r="Z57" s="17">
        <v>165.6</v>
      </c>
      <c r="AA57" s="17">
        <v>7.5</v>
      </c>
      <c r="AB57" s="17">
        <v>0</v>
      </c>
      <c r="AC57" s="17">
        <v>6.52</v>
      </c>
      <c r="AD57" s="17">
        <v>10.06</v>
      </c>
      <c r="AE57" s="17">
        <v>50.41</v>
      </c>
      <c r="AF57" s="17">
        <v>6.1</v>
      </c>
      <c r="AG57" s="17"/>
      <c r="AH57" s="17"/>
      <c r="AI57" s="17"/>
      <c r="AJ57" s="17">
        <v>111.2</v>
      </c>
      <c r="AK57" s="17">
        <v>205.4</v>
      </c>
      <c r="AL57" s="17"/>
      <c r="AM57" s="17"/>
      <c r="AN57" s="17"/>
      <c r="AO57" s="17">
        <v>6.5</v>
      </c>
      <c r="AP57" s="17">
        <v>458.7</v>
      </c>
      <c r="AQ57" s="17">
        <v>69</v>
      </c>
      <c r="AR57" s="17">
        <v>140</v>
      </c>
      <c r="AS57" s="17">
        <v>40.9</v>
      </c>
      <c r="AT57" s="17">
        <v>18.399999999999999</v>
      </c>
      <c r="AU57" s="17">
        <v>19.7</v>
      </c>
      <c r="AV57" s="17">
        <v>88.5</v>
      </c>
      <c r="AW57" s="17">
        <v>0</v>
      </c>
      <c r="AX57" s="17">
        <v>182.6</v>
      </c>
      <c r="AY57" s="17">
        <v>90.8</v>
      </c>
      <c r="AZ57" s="17">
        <v>107.2</v>
      </c>
      <c r="BA57" s="17">
        <v>7.6</v>
      </c>
      <c r="BB57" s="17">
        <v>9.6</v>
      </c>
      <c r="BC57" s="17">
        <v>39.299999999999997</v>
      </c>
      <c r="BD57" s="17">
        <v>47.2</v>
      </c>
      <c r="BE57" s="17">
        <v>3.4</v>
      </c>
      <c r="BF57" s="17">
        <v>30.5</v>
      </c>
      <c r="BG57" s="17">
        <v>173.3</v>
      </c>
      <c r="BH57" s="17">
        <v>94.2</v>
      </c>
      <c r="BI57" s="17"/>
      <c r="BJ57" s="17"/>
      <c r="BK57" s="17">
        <v>47.1</v>
      </c>
      <c r="BL57" s="17"/>
      <c r="BM57" s="17"/>
      <c r="BN57" s="17"/>
      <c r="BO57" s="17">
        <v>130.69999999999999</v>
      </c>
      <c r="BP57" s="17">
        <v>0</v>
      </c>
      <c r="BQ57" s="17">
        <v>0</v>
      </c>
      <c r="BR57" s="17">
        <v>0</v>
      </c>
      <c r="BS57" s="17"/>
      <c r="BT57" s="17"/>
      <c r="BU57" s="17"/>
      <c r="BV57" s="17"/>
      <c r="BW57" s="17"/>
      <c r="BX57" s="17"/>
      <c r="BY57" s="17">
        <v>111.8</v>
      </c>
      <c r="BZ57" s="17"/>
      <c r="CA57" s="17"/>
      <c r="CB57" s="17">
        <v>225.7</v>
      </c>
      <c r="CC57" s="17">
        <v>128</v>
      </c>
      <c r="CD57" s="17">
        <v>64.2</v>
      </c>
      <c r="CE57" s="17">
        <v>80.599999999999994</v>
      </c>
      <c r="CF57" s="17">
        <v>30.2</v>
      </c>
      <c r="CG57" s="17"/>
      <c r="CH57" s="17"/>
      <c r="CI57" s="17"/>
      <c r="CJ57" s="17">
        <v>114.9</v>
      </c>
      <c r="CK57" s="17"/>
      <c r="CL57" s="17">
        <v>54.1</v>
      </c>
      <c r="CM57" s="17">
        <v>0</v>
      </c>
      <c r="CN57" s="17"/>
      <c r="CO57" s="17"/>
      <c r="CP57" s="17"/>
      <c r="CQ57" s="17"/>
      <c r="CR57" s="17"/>
      <c r="CS57" s="17"/>
      <c r="CT57" s="17">
        <v>0</v>
      </c>
      <c r="CU57" s="17">
        <v>85.9</v>
      </c>
      <c r="CV57" s="17">
        <v>0</v>
      </c>
      <c r="CW57" s="17">
        <v>6.2</v>
      </c>
      <c r="CX57" s="17">
        <v>0</v>
      </c>
      <c r="CY57" s="17">
        <v>20</v>
      </c>
      <c r="CZ57" s="17">
        <v>9.9</v>
      </c>
      <c r="DA57" s="17">
        <v>5.3</v>
      </c>
      <c r="DB57" s="17">
        <v>3.6</v>
      </c>
      <c r="DC57" s="17">
        <v>5</v>
      </c>
      <c r="DD57" s="17">
        <v>20.100000000000001</v>
      </c>
      <c r="DE57" s="17">
        <v>20</v>
      </c>
      <c r="DF57" s="17">
        <v>18.899999999999999</v>
      </c>
      <c r="DG57" s="17">
        <v>3.5</v>
      </c>
      <c r="DH57" s="17">
        <v>18.8</v>
      </c>
      <c r="DI57" s="17">
        <v>0</v>
      </c>
      <c r="DJ57" s="17">
        <v>0</v>
      </c>
      <c r="DK57" s="17">
        <v>23.9</v>
      </c>
      <c r="DL57" s="17">
        <v>66.7</v>
      </c>
      <c r="DM57" s="17">
        <v>4.5</v>
      </c>
      <c r="DN57" s="17">
        <v>2.4</v>
      </c>
      <c r="DO57" s="17">
        <v>2.4</v>
      </c>
      <c r="DP57" s="17">
        <v>3</v>
      </c>
      <c r="DQ57" s="17">
        <v>0</v>
      </c>
      <c r="DR57" s="17">
        <v>3.5</v>
      </c>
      <c r="DS57" s="17">
        <v>20.2</v>
      </c>
      <c r="DT57" s="17">
        <v>2</v>
      </c>
      <c r="DU57" s="17"/>
      <c r="DV57" s="17">
        <v>16.899999999999999</v>
      </c>
      <c r="DW57" s="17">
        <v>12.2</v>
      </c>
      <c r="DX57" s="17">
        <v>20.2</v>
      </c>
      <c r="DY57" s="17">
        <v>20.399999999999999</v>
      </c>
      <c r="DZ57" s="17">
        <v>20</v>
      </c>
      <c r="EA57" s="17">
        <v>11.4</v>
      </c>
      <c r="EB57" s="17">
        <v>47.2</v>
      </c>
      <c r="EC57" s="17">
        <v>0</v>
      </c>
      <c r="ED57" s="17">
        <v>73.5</v>
      </c>
      <c r="EE57" s="17">
        <v>94.9</v>
      </c>
      <c r="EF57" s="17">
        <v>4</v>
      </c>
      <c r="EG57" s="17">
        <v>2.2999999999999998</v>
      </c>
      <c r="EH57" s="17">
        <v>21</v>
      </c>
      <c r="EI57" s="17">
        <v>0</v>
      </c>
      <c r="EJ57" s="17">
        <v>6.3</v>
      </c>
      <c r="EK57" s="17">
        <v>20.399999999999999</v>
      </c>
      <c r="EL57" s="17">
        <v>20.399999999999999</v>
      </c>
      <c r="EM57" s="17">
        <v>0</v>
      </c>
      <c r="EN57" s="17">
        <v>2.4</v>
      </c>
      <c r="EO57" s="201">
        <v>0</v>
      </c>
      <c r="EP57" s="17">
        <v>0</v>
      </c>
      <c r="EQ57" s="17">
        <v>0.6</v>
      </c>
      <c r="ER57" s="17">
        <v>81.2</v>
      </c>
      <c r="ES57" s="17">
        <v>61</v>
      </c>
      <c r="ET57" s="17">
        <v>0</v>
      </c>
      <c r="EU57" s="17">
        <v>0</v>
      </c>
      <c r="EV57" s="17">
        <v>4.5999999999999996</v>
      </c>
      <c r="EW57" s="17">
        <v>20</v>
      </c>
      <c r="EX57" s="17">
        <v>10.4</v>
      </c>
      <c r="EY57" s="17">
        <v>20.3</v>
      </c>
      <c r="EZ57" s="17">
        <v>38.1</v>
      </c>
      <c r="FA57" s="17">
        <v>29.1</v>
      </c>
      <c r="FB57" s="17">
        <v>3.1</v>
      </c>
      <c r="FC57" s="17">
        <v>16</v>
      </c>
      <c r="FD57" s="17">
        <v>15.4</v>
      </c>
      <c r="FE57" s="17">
        <v>6.3</v>
      </c>
      <c r="FF57" s="17">
        <v>6924.79</v>
      </c>
      <c r="FG57" s="15"/>
      <c r="FH57" s="17">
        <v>23.789480000000001</v>
      </c>
      <c r="FI57" s="17">
        <v>1.3049999999999999</v>
      </c>
      <c r="FJ57" s="17">
        <v>8.0690000000000008</v>
      </c>
      <c r="FK57" s="17">
        <v>11.965999999999999</v>
      </c>
      <c r="FL57" s="17">
        <v>12.1</v>
      </c>
      <c r="FM57" s="17"/>
      <c r="FN57" s="17">
        <v>18.904409999999999</v>
      </c>
      <c r="FO57" s="17">
        <v>0</v>
      </c>
      <c r="FP57" s="17">
        <v>4.0999999999999996</v>
      </c>
      <c r="FQ57" s="17">
        <v>80.233890000000002</v>
      </c>
    </row>
    <row r="58" spans="1:173" ht="24" customHeight="1">
      <c r="A58" s="18" t="s">
        <v>734</v>
      </c>
      <c r="B58" s="18" t="s">
        <v>91</v>
      </c>
      <c r="C58" s="19">
        <v>1.1000000000000001</v>
      </c>
      <c r="D58" s="19">
        <v>1.6</v>
      </c>
      <c r="E58" s="19">
        <v>4.2</v>
      </c>
      <c r="F58" s="19">
        <v>652.79999999999995</v>
      </c>
      <c r="G58" s="19">
        <v>210.1</v>
      </c>
      <c r="H58" s="19"/>
      <c r="I58" s="19"/>
      <c r="J58" s="19">
        <v>92.5</v>
      </c>
      <c r="K58" s="19">
        <v>235.2</v>
      </c>
      <c r="L58" s="19"/>
      <c r="M58" s="19"/>
      <c r="N58" s="19">
        <v>106.8</v>
      </c>
      <c r="O58" s="19">
        <v>106.3</v>
      </c>
      <c r="P58" s="19">
        <v>106.6</v>
      </c>
      <c r="Q58" s="19">
        <v>207.8</v>
      </c>
      <c r="R58" s="19">
        <v>207.2</v>
      </c>
      <c r="S58" s="19">
        <v>109</v>
      </c>
      <c r="T58" s="19">
        <v>566.70000000000005</v>
      </c>
      <c r="U58" s="19">
        <v>10.6</v>
      </c>
      <c r="V58" s="19"/>
      <c r="W58" s="19"/>
      <c r="X58" s="19"/>
      <c r="Y58" s="19"/>
      <c r="Z58" s="19">
        <v>174.8</v>
      </c>
      <c r="AA58" s="19">
        <v>8.1</v>
      </c>
      <c r="AB58" s="19">
        <v>0</v>
      </c>
      <c r="AC58" s="19">
        <v>6.51</v>
      </c>
      <c r="AD58" s="19">
        <v>10.06</v>
      </c>
      <c r="AE58" s="19">
        <v>50.68</v>
      </c>
      <c r="AF58" s="19">
        <v>6.11</v>
      </c>
      <c r="AG58" s="19"/>
      <c r="AH58" s="19"/>
      <c r="AI58" s="19"/>
      <c r="AJ58" s="19">
        <v>111.4</v>
      </c>
      <c r="AK58" s="19">
        <v>180.8</v>
      </c>
      <c r="AL58" s="19"/>
      <c r="AM58" s="19"/>
      <c r="AN58" s="19"/>
      <c r="AO58" s="19">
        <v>6.5</v>
      </c>
      <c r="AP58" s="19">
        <v>463.9</v>
      </c>
      <c r="AQ58" s="19">
        <v>67.3</v>
      </c>
      <c r="AR58" s="19">
        <v>132.5</v>
      </c>
      <c r="AS58" s="19">
        <v>41.7</v>
      </c>
      <c r="AT58" s="19">
        <v>18.3</v>
      </c>
      <c r="AU58" s="19">
        <v>19.7</v>
      </c>
      <c r="AV58" s="19">
        <v>93.7</v>
      </c>
      <c r="AW58" s="19">
        <v>0</v>
      </c>
      <c r="AX58" s="19">
        <v>184.3</v>
      </c>
      <c r="AY58" s="19">
        <v>90.9</v>
      </c>
      <c r="AZ58" s="19">
        <v>110.4</v>
      </c>
      <c r="BA58" s="19">
        <v>7.6</v>
      </c>
      <c r="BB58" s="19">
        <v>9.6</v>
      </c>
      <c r="BC58" s="19">
        <v>41.4</v>
      </c>
      <c r="BD58" s="19">
        <v>47.7</v>
      </c>
      <c r="BE58" s="19">
        <v>3.4</v>
      </c>
      <c r="BF58" s="19">
        <v>30.2</v>
      </c>
      <c r="BG58" s="19">
        <v>175.4</v>
      </c>
      <c r="BH58" s="19">
        <v>95.6</v>
      </c>
      <c r="BI58" s="19"/>
      <c r="BJ58" s="19"/>
      <c r="BK58" s="19">
        <v>47.4</v>
      </c>
      <c r="BL58" s="19"/>
      <c r="BM58" s="19"/>
      <c r="BN58" s="19"/>
      <c r="BO58" s="19">
        <v>131.9</v>
      </c>
      <c r="BP58" s="19">
        <v>0</v>
      </c>
      <c r="BQ58" s="19">
        <v>0</v>
      </c>
      <c r="BR58" s="19">
        <v>0</v>
      </c>
      <c r="BS58" s="19"/>
      <c r="BT58" s="19"/>
      <c r="BU58" s="19"/>
      <c r="BV58" s="19"/>
      <c r="BW58" s="19"/>
      <c r="BX58" s="19"/>
      <c r="BY58" s="19">
        <v>113.8</v>
      </c>
      <c r="BZ58" s="19"/>
      <c r="CA58" s="19"/>
      <c r="CB58" s="19">
        <v>177.1</v>
      </c>
      <c r="CC58" s="19">
        <v>124.6</v>
      </c>
      <c r="CD58" s="19">
        <v>65.400000000000006</v>
      </c>
      <c r="CE58" s="19">
        <v>81.2</v>
      </c>
      <c r="CF58" s="19">
        <v>30.6</v>
      </c>
      <c r="CG58" s="19"/>
      <c r="CH58" s="19"/>
      <c r="CI58" s="19"/>
      <c r="CJ58" s="19">
        <v>115.1</v>
      </c>
      <c r="CK58" s="19"/>
      <c r="CL58" s="19">
        <v>54.9</v>
      </c>
      <c r="CM58" s="19">
        <v>0</v>
      </c>
      <c r="CN58" s="19"/>
      <c r="CO58" s="19"/>
      <c r="CP58" s="19"/>
      <c r="CQ58" s="19"/>
      <c r="CR58" s="19"/>
      <c r="CS58" s="19"/>
      <c r="CT58" s="19">
        <v>0</v>
      </c>
      <c r="CU58" s="19">
        <v>81.5</v>
      </c>
      <c r="CV58" s="19">
        <v>0</v>
      </c>
      <c r="CW58" s="19">
        <v>3</v>
      </c>
      <c r="CX58" s="19">
        <v>0</v>
      </c>
      <c r="CY58" s="19">
        <v>20</v>
      </c>
      <c r="CZ58" s="19">
        <v>9.9</v>
      </c>
      <c r="DA58" s="19">
        <v>5.3</v>
      </c>
      <c r="DB58" s="19">
        <v>3.6</v>
      </c>
      <c r="DC58" s="19">
        <v>5</v>
      </c>
      <c r="DD58" s="19">
        <v>20.7</v>
      </c>
      <c r="DE58" s="19">
        <v>20</v>
      </c>
      <c r="DF58" s="19">
        <v>18.899999999999999</v>
      </c>
      <c r="DG58" s="19">
        <v>3.5</v>
      </c>
      <c r="DH58" s="19">
        <v>18.8</v>
      </c>
      <c r="DI58" s="19">
        <v>0</v>
      </c>
      <c r="DJ58" s="19">
        <v>0</v>
      </c>
      <c r="DK58" s="19">
        <v>23.6</v>
      </c>
      <c r="DL58" s="19">
        <v>66</v>
      </c>
      <c r="DM58" s="19">
        <v>4.5</v>
      </c>
      <c r="DN58" s="19">
        <v>2.4</v>
      </c>
      <c r="DO58" s="19">
        <v>2.4</v>
      </c>
      <c r="DP58" s="19">
        <v>3</v>
      </c>
      <c r="DQ58" s="19">
        <v>0</v>
      </c>
      <c r="DR58" s="19">
        <v>3.5</v>
      </c>
      <c r="DS58" s="19">
        <v>20.2</v>
      </c>
      <c r="DT58" s="19">
        <v>2</v>
      </c>
      <c r="DU58" s="19"/>
      <c r="DV58" s="19">
        <v>16.899999999999999</v>
      </c>
      <c r="DW58" s="19">
        <v>12.2</v>
      </c>
      <c r="DX58" s="19">
        <v>20.2</v>
      </c>
      <c r="DY58" s="19">
        <v>20.399999999999999</v>
      </c>
      <c r="DZ58" s="19">
        <v>19.8</v>
      </c>
      <c r="EA58" s="19">
        <v>13.7</v>
      </c>
      <c r="EB58" s="19">
        <v>35.799999999999997</v>
      </c>
      <c r="EC58" s="19">
        <v>0</v>
      </c>
      <c r="ED58" s="19">
        <v>55</v>
      </c>
      <c r="EE58" s="19">
        <v>84</v>
      </c>
      <c r="EF58" s="19">
        <v>3.8</v>
      </c>
      <c r="EG58" s="19">
        <v>4.2</v>
      </c>
      <c r="EH58" s="19">
        <v>21</v>
      </c>
      <c r="EI58" s="19">
        <v>0</v>
      </c>
      <c r="EJ58" s="19">
        <v>6.3</v>
      </c>
      <c r="EK58" s="19">
        <v>20.399999999999999</v>
      </c>
      <c r="EL58" s="19">
        <v>20.399999999999999</v>
      </c>
      <c r="EM58" s="19">
        <v>0</v>
      </c>
      <c r="EN58" s="19">
        <v>1.9</v>
      </c>
      <c r="EO58" s="202">
        <v>0</v>
      </c>
      <c r="EP58" s="19">
        <v>0</v>
      </c>
      <c r="EQ58" s="19">
        <v>0.6</v>
      </c>
      <c r="ER58" s="19">
        <v>71.099999999999994</v>
      </c>
      <c r="ES58" s="19">
        <v>54.7</v>
      </c>
      <c r="ET58" s="19">
        <v>0</v>
      </c>
      <c r="EU58" s="19">
        <v>0</v>
      </c>
      <c r="EV58" s="19">
        <v>4.5999999999999996</v>
      </c>
      <c r="EW58" s="19">
        <v>19.899999999999999</v>
      </c>
      <c r="EX58" s="19">
        <v>10.5</v>
      </c>
      <c r="EY58" s="19">
        <v>20.2</v>
      </c>
      <c r="EZ58" s="19">
        <v>38.700000000000003</v>
      </c>
      <c r="FA58" s="19">
        <v>29.2</v>
      </c>
      <c r="FB58" s="19">
        <v>3.1</v>
      </c>
      <c r="FC58" s="19">
        <v>16</v>
      </c>
      <c r="FD58" s="19">
        <v>15.4</v>
      </c>
      <c r="FE58" s="19">
        <v>7.4</v>
      </c>
      <c r="FF58" s="19">
        <v>6734.26</v>
      </c>
      <c r="FG58" s="15"/>
      <c r="FH58" s="19">
        <v>23.791879999999999</v>
      </c>
      <c r="FI58" s="19">
        <v>1.306</v>
      </c>
      <c r="FJ58" s="19">
        <v>8.0549999999999997</v>
      </c>
      <c r="FK58" s="19">
        <v>11.638</v>
      </c>
      <c r="FL58" s="19">
        <v>12</v>
      </c>
      <c r="FM58" s="19"/>
      <c r="FN58" s="19">
        <v>18.910229999999999</v>
      </c>
      <c r="FO58" s="19">
        <v>0</v>
      </c>
      <c r="FP58" s="19">
        <v>4.2</v>
      </c>
      <c r="FQ58" s="19">
        <v>79.901110000000003</v>
      </c>
    </row>
    <row r="59" spans="1:173" ht="25.05" customHeight="1">
      <c r="A59" s="213" t="s">
        <v>735</v>
      </c>
      <c r="B59" s="214"/>
      <c r="C59" s="20">
        <v>24.45</v>
      </c>
      <c r="D59" s="20">
        <v>37.200000000000003</v>
      </c>
      <c r="E59" s="20">
        <v>83.6</v>
      </c>
      <c r="F59" s="20">
        <v>15556.6</v>
      </c>
      <c r="G59" s="20">
        <v>5256.95</v>
      </c>
      <c r="H59" s="20">
        <v>0</v>
      </c>
      <c r="I59" s="20">
        <v>0</v>
      </c>
      <c r="J59" s="20">
        <v>2167.5500000000002</v>
      </c>
      <c r="K59" s="20">
        <v>5554.6</v>
      </c>
      <c r="L59" s="20">
        <v>0</v>
      </c>
      <c r="M59" s="20">
        <v>0</v>
      </c>
      <c r="N59" s="20">
        <v>3322.05</v>
      </c>
      <c r="O59" s="20">
        <v>3370.8</v>
      </c>
      <c r="P59" s="20">
        <v>2956.1</v>
      </c>
      <c r="Q59" s="20">
        <v>5450.95</v>
      </c>
      <c r="R59" s="20">
        <v>4524.3</v>
      </c>
      <c r="S59" s="20">
        <v>2422.8000000000002</v>
      </c>
      <c r="T59" s="20">
        <v>13273.25</v>
      </c>
      <c r="U59" s="20">
        <v>252</v>
      </c>
      <c r="V59" s="20">
        <v>0</v>
      </c>
      <c r="W59" s="20">
        <v>0</v>
      </c>
      <c r="X59" s="20">
        <v>0</v>
      </c>
      <c r="Y59" s="20">
        <v>0</v>
      </c>
      <c r="Z59" s="20">
        <v>4001.35</v>
      </c>
      <c r="AA59" s="20">
        <v>179.4</v>
      </c>
      <c r="AB59" s="20">
        <v>129.65</v>
      </c>
      <c r="AC59" s="20">
        <v>153.1</v>
      </c>
      <c r="AD59" s="20">
        <v>235.64</v>
      </c>
      <c r="AE59" s="20">
        <v>1496.02</v>
      </c>
      <c r="AF59" s="20">
        <v>138.64500000000001</v>
      </c>
      <c r="AG59" s="20">
        <v>0</v>
      </c>
      <c r="AH59" s="20">
        <v>0</v>
      </c>
      <c r="AI59" s="20">
        <v>0</v>
      </c>
      <c r="AJ59" s="20">
        <v>2661.55</v>
      </c>
      <c r="AK59" s="20">
        <v>5120.1000000000004</v>
      </c>
      <c r="AL59" s="20">
        <v>0</v>
      </c>
      <c r="AM59" s="20">
        <v>0</v>
      </c>
      <c r="AN59" s="20">
        <v>0</v>
      </c>
      <c r="AO59" s="20">
        <v>155.94999999999999</v>
      </c>
      <c r="AP59" s="20">
        <v>10768.1</v>
      </c>
      <c r="AQ59" s="20">
        <v>1731.05</v>
      </c>
      <c r="AR59" s="20">
        <v>3452.7</v>
      </c>
      <c r="AS59" s="20">
        <v>993.6</v>
      </c>
      <c r="AT59" s="20">
        <v>440.45</v>
      </c>
      <c r="AU59" s="20">
        <v>472.8</v>
      </c>
      <c r="AV59" s="20">
        <v>2164.15</v>
      </c>
      <c r="AW59" s="20">
        <v>252</v>
      </c>
      <c r="AX59" s="20">
        <v>3940.25</v>
      </c>
      <c r="AY59" s="20">
        <v>2035.45</v>
      </c>
      <c r="AZ59" s="20">
        <v>2615.5</v>
      </c>
      <c r="BA59" s="20">
        <v>177.6</v>
      </c>
      <c r="BB59" s="20">
        <v>228.95</v>
      </c>
      <c r="BC59" s="20">
        <v>1037</v>
      </c>
      <c r="BD59" s="20">
        <v>1057.55</v>
      </c>
      <c r="BE59" s="20">
        <v>78.2</v>
      </c>
      <c r="BF59" s="20">
        <v>720.9</v>
      </c>
      <c r="BG59" s="20">
        <v>4179.2</v>
      </c>
      <c r="BH59" s="20">
        <v>1463.3</v>
      </c>
      <c r="BI59" s="20">
        <v>0</v>
      </c>
      <c r="BJ59" s="20">
        <v>0</v>
      </c>
      <c r="BK59" s="20">
        <v>816.85</v>
      </c>
      <c r="BL59" s="20">
        <v>0</v>
      </c>
      <c r="BM59" s="20">
        <v>0</v>
      </c>
      <c r="BN59" s="20">
        <v>0</v>
      </c>
      <c r="BO59" s="20">
        <v>3136.45</v>
      </c>
      <c r="BP59" s="20">
        <v>277.95</v>
      </c>
      <c r="BQ59" s="20">
        <v>282.05</v>
      </c>
      <c r="BR59" s="20">
        <v>1047</v>
      </c>
      <c r="BS59" s="20">
        <v>0</v>
      </c>
      <c r="BT59" s="20">
        <v>0</v>
      </c>
      <c r="BU59" s="20">
        <v>0</v>
      </c>
      <c r="BV59" s="20">
        <v>0</v>
      </c>
      <c r="BW59" s="20">
        <v>0</v>
      </c>
      <c r="BX59" s="20">
        <v>0</v>
      </c>
      <c r="BY59" s="20">
        <v>2696.7</v>
      </c>
      <c r="BZ59" s="20">
        <v>0</v>
      </c>
      <c r="CA59" s="20">
        <v>0</v>
      </c>
      <c r="CB59" s="20">
        <v>4341.8999999999996</v>
      </c>
      <c r="CC59" s="20">
        <v>3122.35</v>
      </c>
      <c r="CD59" s="20">
        <v>1528.35</v>
      </c>
      <c r="CE59" s="20">
        <v>1946.25</v>
      </c>
      <c r="CF59" s="20">
        <v>724.45</v>
      </c>
      <c r="CG59" s="20">
        <v>0</v>
      </c>
      <c r="CH59" s="20">
        <v>0</v>
      </c>
      <c r="CI59" s="20">
        <v>0</v>
      </c>
      <c r="CJ59" s="20">
        <v>3127.45</v>
      </c>
      <c r="CK59" s="20">
        <v>0</v>
      </c>
      <c r="CL59" s="20">
        <v>1463.1</v>
      </c>
      <c r="CM59" s="20">
        <v>352.3</v>
      </c>
      <c r="CN59" s="20">
        <v>0</v>
      </c>
      <c r="CO59" s="20">
        <v>0</v>
      </c>
      <c r="CP59" s="20">
        <v>0</v>
      </c>
      <c r="CQ59" s="20">
        <v>0</v>
      </c>
      <c r="CR59" s="20">
        <v>0</v>
      </c>
      <c r="CS59" s="20">
        <v>0</v>
      </c>
      <c r="CT59" s="20">
        <v>4.7</v>
      </c>
      <c r="CU59" s="20">
        <v>1758.3</v>
      </c>
      <c r="CV59" s="20">
        <v>774.2</v>
      </c>
      <c r="CW59" s="20">
        <v>41.5</v>
      </c>
      <c r="CX59" s="20">
        <v>2.5499999999999998</v>
      </c>
      <c r="CY59" s="20">
        <v>479.35</v>
      </c>
      <c r="CZ59" s="20">
        <v>237.7</v>
      </c>
      <c r="DA59" s="20">
        <v>130.25</v>
      </c>
      <c r="DB59" s="20">
        <v>74.849999999999994</v>
      </c>
      <c r="DC59" s="20">
        <v>123</v>
      </c>
      <c r="DD59" s="20">
        <v>486</v>
      </c>
      <c r="DE59" s="20">
        <v>479.95</v>
      </c>
      <c r="DF59" s="20">
        <v>453.2</v>
      </c>
      <c r="DG59" s="20">
        <v>84.25</v>
      </c>
      <c r="DH59" s="20">
        <v>451.05</v>
      </c>
      <c r="DI59" s="20">
        <v>120.05</v>
      </c>
      <c r="DJ59" s="20">
        <v>144.19999999999999</v>
      </c>
      <c r="DK59" s="20">
        <v>462</v>
      </c>
      <c r="DL59" s="20">
        <v>1419.75</v>
      </c>
      <c r="DM59" s="20">
        <v>106.5</v>
      </c>
      <c r="DN59" s="20">
        <v>35.450000000000003</v>
      </c>
      <c r="DO59" s="20">
        <v>57.35</v>
      </c>
      <c r="DP59" s="20">
        <v>68.900000000000006</v>
      </c>
      <c r="DQ59" s="20">
        <v>197.02449999999999</v>
      </c>
      <c r="DR59" s="20">
        <v>83.5</v>
      </c>
      <c r="DS59" s="20">
        <v>414.6</v>
      </c>
      <c r="DT59" s="20">
        <v>48</v>
      </c>
      <c r="DU59" s="20">
        <v>0</v>
      </c>
      <c r="DV59" s="20">
        <v>414.8</v>
      </c>
      <c r="DW59" s="20">
        <v>276.3</v>
      </c>
      <c r="DX59" s="20">
        <v>481.2</v>
      </c>
      <c r="DY59" s="20">
        <v>490.15</v>
      </c>
      <c r="DZ59" s="20">
        <v>478.95</v>
      </c>
      <c r="EA59" s="20">
        <v>329.8</v>
      </c>
      <c r="EB59" s="20">
        <v>1060.1500000000001</v>
      </c>
      <c r="EC59" s="20">
        <v>395.5</v>
      </c>
      <c r="ED59" s="20">
        <v>1640.35</v>
      </c>
      <c r="EE59" s="20">
        <v>1862.9</v>
      </c>
      <c r="EF59" s="20">
        <v>163.25</v>
      </c>
      <c r="EG59" s="20">
        <v>149.94999999999999</v>
      </c>
      <c r="EH59" s="20">
        <v>502.65</v>
      </c>
      <c r="EI59" s="20">
        <v>145.6</v>
      </c>
      <c r="EJ59" s="20">
        <v>149.1</v>
      </c>
      <c r="EK59" s="20">
        <v>469.2</v>
      </c>
      <c r="EL59" s="20">
        <v>462.5</v>
      </c>
      <c r="EM59" s="20">
        <v>142.80000000000001</v>
      </c>
      <c r="EN59" s="20">
        <v>47.65</v>
      </c>
      <c r="EO59" s="20">
        <v>134.321</v>
      </c>
      <c r="EP59" s="20">
        <v>1402.7</v>
      </c>
      <c r="EQ59" s="20">
        <v>14.4</v>
      </c>
      <c r="ER59" s="20">
        <v>1534.75</v>
      </c>
      <c r="ES59" s="20">
        <v>1514.95</v>
      </c>
      <c r="ET59" s="20">
        <v>1130.25</v>
      </c>
      <c r="EU59" s="20">
        <v>136.9</v>
      </c>
      <c r="EV59" s="20">
        <v>107.85</v>
      </c>
      <c r="EW59" s="20">
        <v>479.1</v>
      </c>
      <c r="EX59" s="20">
        <v>246.75</v>
      </c>
      <c r="EY59" s="20">
        <v>471.9</v>
      </c>
      <c r="EZ59" s="20">
        <v>917.35</v>
      </c>
      <c r="FA59" s="20">
        <v>694.5</v>
      </c>
      <c r="FB59" s="20">
        <v>78.25</v>
      </c>
      <c r="FC59" s="20">
        <v>389.1</v>
      </c>
      <c r="FD59" s="20">
        <v>362.8</v>
      </c>
      <c r="FE59" s="20">
        <v>179.9</v>
      </c>
      <c r="FF59" s="20">
        <v>169393.25049999999</v>
      </c>
      <c r="FG59" s="21"/>
      <c r="FH59" s="20">
        <v>573.78334500000005</v>
      </c>
      <c r="FI59" s="20">
        <v>31.164999999999999</v>
      </c>
      <c r="FJ59" s="20">
        <v>115.42400000000001</v>
      </c>
      <c r="FK59" s="20">
        <v>268.142</v>
      </c>
      <c r="FL59" s="20">
        <v>306.85000000000002</v>
      </c>
      <c r="FM59" s="20">
        <v>0</v>
      </c>
      <c r="FN59" s="20">
        <v>431.14669500000002</v>
      </c>
      <c r="FO59" s="20">
        <v>10.65</v>
      </c>
      <c r="FP59" s="20">
        <v>158.94999999999999</v>
      </c>
      <c r="FQ59" s="20">
        <v>1896.11104</v>
      </c>
    </row>
    <row r="61" spans="1:173">
      <c r="A61" s="203"/>
      <c r="B61" s="204" t="s">
        <v>3211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6" t="s">
        <v>736</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1"/>
      <c r="FH5" s="212" t="s">
        <v>462</v>
      </c>
      <c r="FI5" s="211"/>
      <c r="FJ5" s="211"/>
      <c r="FK5" s="211"/>
      <c r="FL5" s="211"/>
      <c r="FM5" s="211"/>
      <c r="FN5" s="211"/>
      <c r="FO5" s="211"/>
      <c r="FP5" s="211"/>
      <c r="FQ5" s="211"/>
    </row>
    <row r="6" spans="1:173" ht="22.05" hidden="1" customHeight="1">
      <c r="A6" s="215" t="s">
        <v>86</v>
      </c>
      <c r="B6" s="215" t="s">
        <v>463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5" t="s">
        <v>464</v>
      </c>
      <c r="FG6" s="1"/>
      <c r="FH6" s="10">
        <v>221</v>
      </c>
      <c r="FI6" s="10">
        <v>49607</v>
      </c>
      <c r="FJ6" s="10">
        <v>222</v>
      </c>
      <c r="FK6" s="10">
        <v>224</v>
      </c>
      <c r="FL6" s="10">
        <v>2187</v>
      </c>
      <c r="FM6" s="10">
        <v>227</v>
      </c>
      <c r="FN6" s="10">
        <v>49400</v>
      </c>
      <c r="FO6" s="10">
        <v>199</v>
      </c>
      <c r="FP6" s="10">
        <v>200</v>
      </c>
      <c r="FQ6" s="211" t="s">
        <v>465</v>
      </c>
    </row>
    <row r="7" spans="1:173" ht="15" hidden="1" customHeight="1">
      <c r="A7" s="215"/>
      <c r="B7" s="215"/>
      <c r="C7" s="9" t="s">
        <v>466</v>
      </c>
      <c r="D7" s="9" t="s">
        <v>466</v>
      </c>
      <c r="E7" s="9" t="s">
        <v>467</v>
      </c>
      <c r="F7" s="9" t="s">
        <v>466</v>
      </c>
      <c r="G7" s="9" t="s">
        <v>466</v>
      </c>
      <c r="H7" s="9" t="s">
        <v>467</v>
      </c>
      <c r="I7" s="9" t="s">
        <v>467</v>
      </c>
      <c r="J7" s="9" t="s">
        <v>467</v>
      </c>
      <c r="K7" s="9" t="s">
        <v>467</v>
      </c>
      <c r="L7" s="9" t="s">
        <v>466</v>
      </c>
      <c r="M7" s="9" t="s">
        <v>466</v>
      </c>
      <c r="N7" s="9" t="s">
        <v>466</v>
      </c>
      <c r="O7" s="9" t="s">
        <v>466</v>
      </c>
      <c r="P7" s="9" t="s">
        <v>466</v>
      </c>
      <c r="Q7" s="9" t="s">
        <v>466</v>
      </c>
      <c r="R7" s="9" t="s">
        <v>466</v>
      </c>
      <c r="S7" s="9" t="s">
        <v>466</v>
      </c>
      <c r="T7" s="9" t="s">
        <v>466</v>
      </c>
      <c r="U7" s="9" t="s">
        <v>466</v>
      </c>
      <c r="V7" s="9" t="s">
        <v>466</v>
      </c>
      <c r="W7" s="9" t="s">
        <v>466</v>
      </c>
      <c r="X7" s="9" t="s">
        <v>466</v>
      </c>
      <c r="Y7" s="9" t="s">
        <v>466</v>
      </c>
      <c r="Z7" s="9" t="s">
        <v>468</v>
      </c>
      <c r="AA7" s="9" t="s">
        <v>468</v>
      </c>
      <c r="AB7" s="9" t="s">
        <v>466</v>
      </c>
      <c r="AC7" s="9" t="s">
        <v>468</v>
      </c>
      <c r="AD7" s="9" t="s">
        <v>468</v>
      </c>
      <c r="AE7" s="9" t="s">
        <v>468</v>
      </c>
      <c r="AF7" s="9" t="s">
        <v>468</v>
      </c>
      <c r="AG7" s="9" t="s">
        <v>468</v>
      </c>
      <c r="AH7" s="9" t="s">
        <v>468</v>
      </c>
      <c r="AI7" s="9" t="s">
        <v>468</v>
      </c>
      <c r="AJ7" s="9" t="s">
        <v>468</v>
      </c>
      <c r="AK7" s="9" t="s">
        <v>466</v>
      </c>
      <c r="AL7" s="9" t="s">
        <v>467</v>
      </c>
      <c r="AM7" s="9" t="s">
        <v>467</v>
      </c>
      <c r="AN7" s="9" t="s">
        <v>467</v>
      </c>
      <c r="AO7" s="9" t="s">
        <v>466</v>
      </c>
      <c r="AP7" s="9" t="s">
        <v>466</v>
      </c>
      <c r="AQ7" s="9" t="s">
        <v>466</v>
      </c>
      <c r="AR7" s="9" t="s">
        <v>466</v>
      </c>
      <c r="AS7" s="9" t="s">
        <v>466</v>
      </c>
      <c r="AT7" s="9" t="s">
        <v>466</v>
      </c>
      <c r="AU7" s="9" t="s">
        <v>466</v>
      </c>
      <c r="AV7" s="9" t="s">
        <v>468</v>
      </c>
      <c r="AW7" s="9" t="s">
        <v>466</v>
      </c>
      <c r="AX7" s="9" t="s">
        <v>466</v>
      </c>
      <c r="AY7" s="9" t="s">
        <v>466</v>
      </c>
      <c r="AZ7" s="9" t="s">
        <v>466</v>
      </c>
      <c r="BA7" s="9" t="s">
        <v>466</v>
      </c>
      <c r="BB7" s="9" t="s">
        <v>466</v>
      </c>
      <c r="BC7" s="9" t="s">
        <v>466</v>
      </c>
      <c r="BD7" s="9" t="s">
        <v>466</v>
      </c>
      <c r="BE7" s="9" t="s">
        <v>468</v>
      </c>
      <c r="BF7" s="9" t="s">
        <v>467</v>
      </c>
      <c r="BG7" s="9" t="s">
        <v>466</v>
      </c>
      <c r="BH7" s="9" t="s">
        <v>466</v>
      </c>
      <c r="BI7" s="9" t="s">
        <v>467</v>
      </c>
      <c r="BJ7" s="9" t="s">
        <v>467</v>
      </c>
      <c r="BK7" s="9" t="s">
        <v>467</v>
      </c>
      <c r="BL7" s="9" t="s">
        <v>468</v>
      </c>
      <c r="BM7" s="9" t="s">
        <v>468</v>
      </c>
      <c r="BN7" s="9" t="s">
        <v>468</v>
      </c>
      <c r="BO7" s="9" t="s">
        <v>466</v>
      </c>
      <c r="BP7" s="9" t="s">
        <v>466</v>
      </c>
      <c r="BQ7" s="9" t="s">
        <v>466</v>
      </c>
      <c r="BR7" s="9" t="s">
        <v>466</v>
      </c>
      <c r="BS7" s="9" t="s">
        <v>466</v>
      </c>
      <c r="BT7" s="9" t="s">
        <v>466</v>
      </c>
      <c r="BU7" s="9" t="s">
        <v>466</v>
      </c>
      <c r="BV7" s="9" t="s">
        <v>468</v>
      </c>
      <c r="BW7" s="9" t="s">
        <v>468</v>
      </c>
      <c r="BX7" s="9" t="s">
        <v>468</v>
      </c>
      <c r="BY7" s="9" t="s">
        <v>467</v>
      </c>
      <c r="BZ7" s="9" t="s">
        <v>468</v>
      </c>
      <c r="CA7" s="9" t="s">
        <v>466</v>
      </c>
      <c r="CB7" s="9" t="s">
        <v>466</v>
      </c>
      <c r="CC7" s="9" t="s">
        <v>466</v>
      </c>
      <c r="CD7" s="9" t="s">
        <v>466</v>
      </c>
      <c r="CE7" s="9" t="s">
        <v>466</v>
      </c>
      <c r="CF7" s="9" t="s">
        <v>466</v>
      </c>
      <c r="CG7" s="9" t="s">
        <v>466</v>
      </c>
      <c r="CH7" s="9" t="s">
        <v>466</v>
      </c>
      <c r="CI7" s="9" t="s">
        <v>466</v>
      </c>
      <c r="CJ7" s="9" t="s">
        <v>466</v>
      </c>
      <c r="CK7" s="9" t="s">
        <v>466</v>
      </c>
      <c r="CL7" s="9" t="s">
        <v>466</v>
      </c>
      <c r="CM7" s="9" t="s">
        <v>466</v>
      </c>
      <c r="CN7" s="9" t="s">
        <v>468</v>
      </c>
      <c r="CO7" s="9" t="s">
        <v>468</v>
      </c>
      <c r="CP7" s="9" t="s">
        <v>468</v>
      </c>
      <c r="CQ7" s="9" t="s">
        <v>468</v>
      </c>
      <c r="CR7" s="9" t="s">
        <v>466</v>
      </c>
      <c r="CS7" s="9" t="s">
        <v>466</v>
      </c>
      <c r="CT7" s="9" t="s">
        <v>466</v>
      </c>
      <c r="CU7" s="9" t="s">
        <v>466</v>
      </c>
      <c r="CV7" s="9" t="s">
        <v>468</v>
      </c>
      <c r="CW7" s="9" t="s">
        <v>467</v>
      </c>
      <c r="CX7" s="9" t="s">
        <v>467</v>
      </c>
      <c r="CY7" s="9" t="s">
        <v>467</v>
      </c>
      <c r="CZ7" s="9" t="s">
        <v>467</v>
      </c>
      <c r="DA7" s="9" t="s">
        <v>467</v>
      </c>
      <c r="DB7" s="9" t="s">
        <v>466</v>
      </c>
      <c r="DC7" s="9" t="s">
        <v>466</v>
      </c>
      <c r="DD7" s="9" t="s">
        <v>466</v>
      </c>
      <c r="DE7" s="9" t="s">
        <v>467</v>
      </c>
      <c r="DF7" s="9" t="s">
        <v>467</v>
      </c>
      <c r="DG7" s="9" t="s">
        <v>466</v>
      </c>
      <c r="DH7" s="9" t="s">
        <v>466</v>
      </c>
      <c r="DI7" s="9" t="s">
        <v>468</v>
      </c>
      <c r="DJ7" s="9" t="s">
        <v>468</v>
      </c>
      <c r="DK7" s="9" t="s">
        <v>466</v>
      </c>
      <c r="DL7" s="9" t="s">
        <v>466</v>
      </c>
      <c r="DM7" s="9" t="s">
        <v>466</v>
      </c>
      <c r="DN7" s="9" t="s">
        <v>466</v>
      </c>
      <c r="DO7" s="9" t="s">
        <v>466</v>
      </c>
      <c r="DP7" s="9" t="s">
        <v>466</v>
      </c>
      <c r="DQ7" s="9" t="s">
        <v>468</v>
      </c>
      <c r="DR7" s="9" t="s">
        <v>466</v>
      </c>
      <c r="DS7" s="9" t="s">
        <v>466</v>
      </c>
      <c r="DT7" s="9" t="s">
        <v>467</v>
      </c>
      <c r="DU7" s="9" t="s">
        <v>466</v>
      </c>
      <c r="DV7" s="9" t="s">
        <v>466</v>
      </c>
      <c r="DW7" s="9" t="s">
        <v>467</v>
      </c>
      <c r="DX7" s="9" t="s">
        <v>466</v>
      </c>
      <c r="DY7" s="9" t="s">
        <v>466</v>
      </c>
      <c r="DZ7" s="9" t="s">
        <v>466</v>
      </c>
      <c r="EA7" s="9" t="s">
        <v>467</v>
      </c>
      <c r="EB7" s="9" t="s">
        <v>467</v>
      </c>
      <c r="EC7" s="9" t="s">
        <v>468</v>
      </c>
      <c r="ED7" s="9" t="s">
        <v>466</v>
      </c>
      <c r="EE7" s="9" t="s">
        <v>466</v>
      </c>
      <c r="EF7" s="9" t="s">
        <v>466</v>
      </c>
      <c r="EG7" s="9" t="s">
        <v>466</v>
      </c>
      <c r="EH7" s="9" t="s">
        <v>466</v>
      </c>
      <c r="EI7" s="9" t="s">
        <v>466</v>
      </c>
      <c r="EJ7" s="9" t="s">
        <v>468</v>
      </c>
      <c r="EK7" s="9" t="s">
        <v>468</v>
      </c>
      <c r="EL7" s="9" t="s">
        <v>468</v>
      </c>
      <c r="EM7" s="9" t="s">
        <v>468</v>
      </c>
      <c r="EN7" s="9" t="s">
        <v>467</v>
      </c>
      <c r="EO7" s="9" t="s">
        <v>468</v>
      </c>
      <c r="EP7" s="9" t="s">
        <v>468</v>
      </c>
      <c r="EQ7" s="9" t="s">
        <v>466</v>
      </c>
      <c r="ER7" s="9" t="s">
        <v>466</v>
      </c>
      <c r="ES7" s="9" t="s">
        <v>466</v>
      </c>
      <c r="ET7" s="9" t="s">
        <v>468</v>
      </c>
      <c r="EU7" s="9" t="s">
        <v>468</v>
      </c>
      <c r="EV7" s="9" t="s">
        <v>467</v>
      </c>
      <c r="EW7" s="9" t="s">
        <v>466</v>
      </c>
      <c r="EX7" s="9" t="s">
        <v>467</v>
      </c>
      <c r="EY7" s="9" t="s">
        <v>467</v>
      </c>
      <c r="EZ7" s="9" t="s">
        <v>467</v>
      </c>
      <c r="FA7" s="9" t="s">
        <v>466</v>
      </c>
      <c r="FB7" s="9" t="s">
        <v>466</v>
      </c>
      <c r="FC7" s="9" t="s">
        <v>466</v>
      </c>
      <c r="FD7" s="9" t="s">
        <v>467</v>
      </c>
      <c r="FE7" s="9" t="s">
        <v>467</v>
      </c>
      <c r="FF7" s="215"/>
      <c r="FG7" s="1"/>
      <c r="FH7" s="10" t="s">
        <v>467</v>
      </c>
      <c r="FI7" s="10" t="s">
        <v>468</v>
      </c>
      <c r="FJ7" s="10" t="s">
        <v>466</v>
      </c>
      <c r="FK7" s="10" t="s">
        <v>467</v>
      </c>
      <c r="FL7" s="10" t="s">
        <v>467</v>
      </c>
      <c r="FM7" s="10" t="s">
        <v>467</v>
      </c>
      <c r="FN7" s="10" t="s">
        <v>467</v>
      </c>
      <c r="FO7" s="10" t="s">
        <v>467</v>
      </c>
      <c r="FP7" s="10" t="s">
        <v>467</v>
      </c>
      <c r="FQ7" s="211"/>
    </row>
    <row r="8" spans="1:173" ht="15" hidden="1" customHeight="1">
      <c r="A8" s="215"/>
      <c r="B8" s="215"/>
      <c r="C8" s="9" t="s">
        <v>469</v>
      </c>
      <c r="D8" s="9" t="s">
        <v>469</v>
      </c>
      <c r="E8" s="9" t="s">
        <v>469</v>
      </c>
      <c r="F8" s="9" t="s">
        <v>469</v>
      </c>
      <c r="G8" s="9" t="s">
        <v>469</v>
      </c>
      <c r="H8" s="9" t="s">
        <v>470</v>
      </c>
      <c r="I8" s="9" t="s">
        <v>470</v>
      </c>
      <c r="J8" s="9" t="s">
        <v>469</v>
      </c>
      <c r="K8" s="9" t="s">
        <v>469</v>
      </c>
      <c r="L8" s="9" t="s">
        <v>470</v>
      </c>
      <c r="M8" s="9" t="s">
        <v>470</v>
      </c>
      <c r="N8" s="9" t="s">
        <v>470</v>
      </c>
      <c r="O8" s="9" t="s">
        <v>470</v>
      </c>
      <c r="P8" s="9" t="s">
        <v>470</v>
      </c>
      <c r="Q8" s="9" t="s">
        <v>470</v>
      </c>
      <c r="R8" s="9" t="s">
        <v>470</v>
      </c>
      <c r="S8" s="9" t="s">
        <v>470</v>
      </c>
      <c r="T8" s="9" t="s">
        <v>469</v>
      </c>
      <c r="U8" s="9" t="s">
        <v>469</v>
      </c>
      <c r="V8" s="9" t="s">
        <v>470</v>
      </c>
      <c r="W8" s="9" t="s">
        <v>470</v>
      </c>
      <c r="X8" s="9" t="s">
        <v>470</v>
      </c>
      <c r="Y8" s="9" t="s">
        <v>470</v>
      </c>
      <c r="Z8" s="9" t="s">
        <v>469</v>
      </c>
      <c r="AA8" s="9" t="s">
        <v>469</v>
      </c>
      <c r="AB8" s="9" t="s">
        <v>470</v>
      </c>
      <c r="AC8" s="9" t="s">
        <v>469</v>
      </c>
      <c r="AD8" s="9" t="s">
        <v>469</v>
      </c>
      <c r="AE8" s="9" t="s">
        <v>469</v>
      </c>
      <c r="AF8" s="9" t="s">
        <v>469</v>
      </c>
      <c r="AG8" s="9" t="s">
        <v>470</v>
      </c>
      <c r="AH8" s="9" t="s">
        <v>470</v>
      </c>
      <c r="AI8" s="9" t="s">
        <v>470</v>
      </c>
      <c r="AJ8" s="9" t="s">
        <v>469</v>
      </c>
      <c r="AK8" s="9" t="s">
        <v>469</v>
      </c>
      <c r="AL8" s="9" t="s">
        <v>470</v>
      </c>
      <c r="AM8" s="9" t="s">
        <v>470</v>
      </c>
      <c r="AN8" s="9" t="s">
        <v>470</v>
      </c>
      <c r="AO8" s="9" t="s">
        <v>469</v>
      </c>
      <c r="AP8" s="9" t="s">
        <v>469</v>
      </c>
      <c r="AQ8" s="9" t="s">
        <v>469</v>
      </c>
      <c r="AR8" s="9" t="s">
        <v>469</v>
      </c>
      <c r="AS8" s="9" t="s">
        <v>469</v>
      </c>
      <c r="AT8" s="9" t="s">
        <v>469</v>
      </c>
      <c r="AU8" s="9" t="s">
        <v>469</v>
      </c>
      <c r="AV8" s="9" t="s">
        <v>469</v>
      </c>
      <c r="AW8" s="9" t="s">
        <v>470</v>
      </c>
      <c r="AX8" s="9" t="s">
        <v>470</v>
      </c>
      <c r="AY8" s="9" t="s">
        <v>470</v>
      </c>
      <c r="AZ8" s="9" t="s">
        <v>469</v>
      </c>
      <c r="BA8" s="9" t="s">
        <v>469</v>
      </c>
      <c r="BB8" s="9" t="s">
        <v>469</v>
      </c>
      <c r="BC8" s="9" t="s">
        <v>469</v>
      </c>
      <c r="BD8" s="9" t="s">
        <v>469</v>
      </c>
      <c r="BE8" s="9" t="s">
        <v>469</v>
      </c>
      <c r="BF8" s="9" t="s">
        <v>469</v>
      </c>
      <c r="BG8" s="9" t="s">
        <v>469</v>
      </c>
      <c r="BH8" s="9" t="s">
        <v>469</v>
      </c>
      <c r="BI8" s="9" t="s">
        <v>470</v>
      </c>
      <c r="BJ8" s="9" t="s">
        <v>470</v>
      </c>
      <c r="BK8" s="9" t="s">
        <v>470</v>
      </c>
      <c r="BL8" s="9" t="s">
        <v>470</v>
      </c>
      <c r="BM8" s="9" t="s">
        <v>470</v>
      </c>
      <c r="BN8" s="9" t="s">
        <v>470</v>
      </c>
      <c r="BO8" s="9" t="s">
        <v>469</v>
      </c>
      <c r="BP8" s="9" t="s">
        <v>470</v>
      </c>
      <c r="BQ8" s="9" t="s">
        <v>470</v>
      </c>
      <c r="BR8" s="9" t="s">
        <v>470</v>
      </c>
      <c r="BS8" s="9" t="s">
        <v>470</v>
      </c>
      <c r="BT8" s="9" t="s">
        <v>470</v>
      </c>
      <c r="BU8" s="9" t="s">
        <v>470</v>
      </c>
      <c r="BV8" s="9" t="s">
        <v>470</v>
      </c>
      <c r="BW8" s="9" t="s">
        <v>470</v>
      </c>
      <c r="BX8" s="9" t="s">
        <v>470</v>
      </c>
      <c r="BY8" s="9" t="s">
        <v>469</v>
      </c>
      <c r="BZ8" s="9" t="s">
        <v>470</v>
      </c>
      <c r="CA8" s="9" t="s">
        <v>470</v>
      </c>
      <c r="CB8" s="9" t="s">
        <v>469</v>
      </c>
      <c r="CC8" s="9" t="s">
        <v>469</v>
      </c>
      <c r="CD8" s="9" t="s">
        <v>469</v>
      </c>
      <c r="CE8" s="9" t="s">
        <v>469</v>
      </c>
      <c r="CF8" s="9" t="s">
        <v>469</v>
      </c>
      <c r="CG8" s="9" t="s">
        <v>470</v>
      </c>
      <c r="CH8" s="9" t="s">
        <v>470</v>
      </c>
      <c r="CI8" s="9" t="s">
        <v>470</v>
      </c>
      <c r="CJ8" s="9" t="s">
        <v>470</v>
      </c>
      <c r="CK8" s="9" t="s">
        <v>470</v>
      </c>
      <c r="CL8" s="9" t="s">
        <v>470</v>
      </c>
      <c r="CM8" s="9" t="s">
        <v>470</v>
      </c>
      <c r="CN8" s="9" t="s">
        <v>470</v>
      </c>
      <c r="CO8" s="9" t="s">
        <v>470</v>
      </c>
      <c r="CP8" s="9" t="s">
        <v>470</v>
      </c>
      <c r="CQ8" s="9" t="s">
        <v>470</v>
      </c>
      <c r="CR8" s="9" t="s">
        <v>470</v>
      </c>
      <c r="CS8" s="9" t="s">
        <v>470</v>
      </c>
      <c r="CT8" s="9" t="s">
        <v>471</v>
      </c>
      <c r="CU8" s="9" t="s">
        <v>472</v>
      </c>
      <c r="CV8" s="9" t="s">
        <v>471</v>
      </c>
      <c r="CW8" s="9" t="s">
        <v>472</v>
      </c>
      <c r="CX8" s="9" t="s">
        <v>471</v>
      </c>
      <c r="CY8" s="9" t="s">
        <v>469</v>
      </c>
      <c r="CZ8" s="9" t="s">
        <v>469</v>
      </c>
      <c r="DA8" s="9" t="s">
        <v>469</v>
      </c>
      <c r="DB8" s="9" t="s">
        <v>469</v>
      </c>
      <c r="DC8" s="9" t="s">
        <v>469</v>
      </c>
      <c r="DD8" s="9" t="s">
        <v>469</v>
      </c>
      <c r="DE8" s="9" t="s">
        <v>469</v>
      </c>
      <c r="DF8" s="9" t="s">
        <v>469</v>
      </c>
      <c r="DG8" s="9" t="s">
        <v>469</v>
      </c>
      <c r="DH8" s="9" t="s">
        <v>469</v>
      </c>
      <c r="DI8" s="9" t="s">
        <v>471</v>
      </c>
      <c r="DJ8" s="9" t="s">
        <v>471</v>
      </c>
      <c r="DK8" s="9" t="s">
        <v>472</v>
      </c>
      <c r="DL8" s="9" t="s">
        <v>472</v>
      </c>
      <c r="DM8" s="9" t="s">
        <v>470</v>
      </c>
      <c r="DN8" s="9" t="s">
        <v>470</v>
      </c>
      <c r="DO8" s="9" t="s">
        <v>470</v>
      </c>
      <c r="DP8" s="9" t="s">
        <v>470</v>
      </c>
      <c r="DQ8" s="9" t="s">
        <v>471</v>
      </c>
      <c r="DR8" s="9" t="s">
        <v>469</v>
      </c>
      <c r="DS8" s="9" t="s">
        <v>469</v>
      </c>
      <c r="DT8" s="9" t="s">
        <v>469</v>
      </c>
      <c r="DU8" s="9" t="s">
        <v>469</v>
      </c>
      <c r="DV8" s="9" t="s">
        <v>469</v>
      </c>
      <c r="DW8" s="9" t="s">
        <v>469</v>
      </c>
      <c r="DX8" s="9" t="s">
        <v>469</v>
      </c>
      <c r="DY8" s="9" t="s">
        <v>469</v>
      </c>
      <c r="DZ8" s="9" t="s">
        <v>469</v>
      </c>
      <c r="EA8" s="9" t="s">
        <v>472</v>
      </c>
      <c r="EB8" s="9" t="s">
        <v>472</v>
      </c>
      <c r="EC8" s="9" t="s">
        <v>471</v>
      </c>
      <c r="ED8" s="9" t="s">
        <v>472</v>
      </c>
      <c r="EE8" s="9" t="s">
        <v>472</v>
      </c>
      <c r="EF8" s="9" t="s">
        <v>472</v>
      </c>
      <c r="EG8" s="9" t="s">
        <v>472</v>
      </c>
      <c r="EH8" s="9" t="s">
        <v>469</v>
      </c>
      <c r="EI8" s="9" t="s">
        <v>469</v>
      </c>
      <c r="EJ8" s="9" t="s">
        <v>469</v>
      </c>
      <c r="EK8" s="9" t="s">
        <v>469</v>
      </c>
      <c r="EL8" s="9" t="s">
        <v>469</v>
      </c>
      <c r="EM8" s="9" t="s">
        <v>469</v>
      </c>
      <c r="EN8" s="9" t="s">
        <v>472</v>
      </c>
      <c r="EO8" s="9" t="s">
        <v>471</v>
      </c>
      <c r="EP8" s="9" t="s">
        <v>471</v>
      </c>
      <c r="EQ8" s="9" t="s">
        <v>469</v>
      </c>
      <c r="ER8" s="9" t="s">
        <v>472</v>
      </c>
      <c r="ES8" s="9" t="s">
        <v>472</v>
      </c>
      <c r="ET8" s="9" t="s">
        <v>471</v>
      </c>
      <c r="EU8" s="9" t="s">
        <v>471</v>
      </c>
      <c r="EV8" s="9" t="s">
        <v>469</v>
      </c>
      <c r="EW8" s="9" t="s">
        <v>469</v>
      </c>
      <c r="EX8" s="9" t="s">
        <v>470</v>
      </c>
      <c r="EY8" s="9" t="s">
        <v>470</v>
      </c>
      <c r="EZ8" s="9" t="s">
        <v>470</v>
      </c>
      <c r="FA8" s="9" t="s">
        <v>470</v>
      </c>
      <c r="FB8" s="9" t="s">
        <v>470</v>
      </c>
      <c r="FC8" s="9" t="s">
        <v>470</v>
      </c>
      <c r="FD8" s="9" t="s">
        <v>470</v>
      </c>
      <c r="FE8" s="9" t="s">
        <v>470</v>
      </c>
      <c r="FF8" s="215"/>
      <c r="FG8" s="1"/>
      <c r="FH8" s="10" t="s">
        <v>469</v>
      </c>
      <c r="FI8" s="10" t="s">
        <v>469</v>
      </c>
      <c r="FJ8" s="10" t="s">
        <v>469</v>
      </c>
      <c r="FK8" s="10" t="s">
        <v>469</v>
      </c>
      <c r="FL8" s="10" t="s">
        <v>469</v>
      </c>
      <c r="FM8" s="10" t="s">
        <v>470</v>
      </c>
      <c r="FN8" s="10" t="s">
        <v>470</v>
      </c>
      <c r="FO8" s="10" t="s">
        <v>469</v>
      </c>
      <c r="FP8" s="10" t="s">
        <v>469</v>
      </c>
      <c r="FQ8" s="211"/>
    </row>
    <row r="9" spans="1:173" ht="40.049999999999997" customHeight="1">
      <c r="A9" s="215"/>
      <c r="B9" s="215"/>
      <c r="C9" s="11" t="s">
        <v>473</v>
      </c>
      <c r="D9" s="11" t="s">
        <v>473</v>
      </c>
      <c r="E9" s="11" t="s">
        <v>474</v>
      </c>
      <c r="F9" s="11" t="s">
        <v>252</v>
      </c>
      <c r="G9" s="11" t="s">
        <v>252</v>
      </c>
      <c r="H9" s="11" t="s">
        <v>252</v>
      </c>
      <c r="I9" s="11" t="s">
        <v>252</v>
      </c>
      <c r="J9" s="11" t="s">
        <v>136</v>
      </c>
      <c r="K9" s="11" t="s">
        <v>136</v>
      </c>
      <c r="L9" s="11" t="s">
        <v>164</v>
      </c>
      <c r="M9" s="11" t="s">
        <v>164</v>
      </c>
      <c r="N9" s="11" t="s">
        <v>54</v>
      </c>
      <c r="O9" s="11" t="s">
        <v>54</v>
      </c>
      <c r="P9" s="11" t="s">
        <v>54</v>
      </c>
      <c r="Q9" s="11" t="s">
        <v>54</v>
      </c>
      <c r="R9" s="11" t="s">
        <v>54</v>
      </c>
      <c r="S9" s="11" t="s">
        <v>54</v>
      </c>
      <c r="T9" s="11" t="s">
        <v>54</v>
      </c>
      <c r="U9" s="11" t="s">
        <v>54</v>
      </c>
      <c r="V9" s="11" t="s">
        <v>475</v>
      </c>
      <c r="W9" s="11" t="s">
        <v>475</v>
      </c>
      <c r="X9" s="11" t="s">
        <v>475</v>
      </c>
      <c r="Y9" s="11" t="s">
        <v>475</v>
      </c>
      <c r="Z9" s="11" t="s">
        <v>476</v>
      </c>
      <c r="AA9" s="11" t="s">
        <v>236</v>
      </c>
      <c r="AB9" s="11" t="s">
        <v>236</v>
      </c>
      <c r="AC9" s="11" t="s">
        <v>102</v>
      </c>
      <c r="AD9" s="11" t="s">
        <v>102</v>
      </c>
      <c r="AE9" s="11" t="s">
        <v>102</v>
      </c>
      <c r="AF9" s="11" t="s">
        <v>102</v>
      </c>
      <c r="AG9" s="11" t="s">
        <v>102</v>
      </c>
      <c r="AH9" s="11" t="s">
        <v>102</v>
      </c>
      <c r="AI9" s="11" t="s">
        <v>102</v>
      </c>
      <c r="AJ9" s="11" t="s">
        <v>68</v>
      </c>
      <c r="AK9" s="11" t="s">
        <v>93</v>
      </c>
      <c r="AL9" s="11" t="s">
        <v>315</v>
      </c>
      <c r="AM9" s="11" t="s">
        <v>477</v>
      </c>
      <c r="AN9" s="11" t="s">
        <v>477</v>
      </c>
      <c r="AO9" s="11" t="s">
        <v>478</v>
      </c>
      <c r="AP9" s="11" t="s">
        <v>478</v>
      </c>
      <c r="AQ9" s="11" t="s">
        <v>479</v>
      </c>
      <c r="AR9" s="11" t="s">
        <v>97</v>
      </c>
      <c r="AS9" s="11" t="s">
        <v>97</v>
      </c>
      <c r="AT9" s="11" t="s">
        <v>480</v>
      </c>
      <c r="AU9" s="11" t="s">
        <v>481</v>
      </c>
      <c r="AV9" s="11" t="s">
        <v>482</v>
      </c>
      <c r="AW9" s="11" t="s">
        <v>125</v>
      </c>
      <c r="AX9" s="11" t="s">
        <v>125</v>
      </c>
      <c r="AY9" s="11" t="s">
        <v>125</v>
      </c>
      <c r="AZ9" s="11" t="s">
        <v>79</v>
      </c>
      <c r="BA9" s="11" t="s">
        <v>79</v>
      </c>
      <c r="BB9" s="11" t="s">
        <v>79</v>
      </c>
      <c r="BC9" s="11" t="s">
        <v>79</v>
      </c>
      <c r="BD9" s="11" t="s">
        <v>79</v>
      </c>
      <c r="BE9" s="11" t="s">
        <v>79</v>
      </c>
      <c r="BF9" s="11" t="s">
        <v>79</v>
      </c>
      <c r="BG9" s="11" t="s">
        <v>79</v>
      </c>
      <c r="BH9" s="11" t="s">
        <v>483</v>
      </c>
      <c r="BI9" s="11" t="s">
        <v>107</v>
      </c>
      <c r="BJ9" s="11" t="s">
        <v>107</v>
      </c>
      <c r="BK9" s="11" t="s">
        <v>107</v>
      </c>
      <c r="BL9" s="11" t="s">
        <v>111</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484</v>
      </c>
      <c r="CA9" s="11" t="s">
        <v>484</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155</v>
      </c>
      <c r="CO9" s="11" t="s">
        <v>155</v>
      </c>
      <c r="CP9" s="11" t="s">
        <v>155</v>
      </c>
      <c r="CQ9" s="11" t="s">
        <v>155</v>
      </c>
      <c r="CR9" s="11" t="s">
        <v>161</v>
      </c>
      <c r="CS9" s="11" t="s">
        <v>161</v>
      </c>
      <c r="CT9" s="11" t="s">
        <v>485</v>
      </c>
      <c r="CU9" s="11" t="s">
        <v>486</v>
      </c>
      <c r="CV9" s="11" t="s">
        <v>487</v>
      </c>
      <c r="CW9" s="11" t="s">
        <v>488</v>
      </c>
      <c r="CX9" s="11" t="s">
        <v>489</v>
      </c>
      <c r="CY9" s="11" t="s">
        <v>490</v>
      </c>
      <c r="CZ9" s="11" t="s">
        <v>136</v>
      </c>
      <c r="DA9" s="11" t="s">
        <v>136</v>
      </c>
      <c r="DB9" s="11" t="s">
        <v>491</v>
      </c>
      <c r="DC9" s="11" t="s">
        <v>492</v>
      </c>
      <c r="DD9" s="11" t="s">
        <v>493</v>
      </c>
      <c r="DE9" s="11" t="s">
        <v>494</v>
      </c>
      <c r="DF9" s="11" t="s">
        <v>495</v>
      </c>
      <c r="DG9" s="11" t="s">
        <v>496</v>
      </c>
      <c r="DH9" s="11" t="s">
        <v>497</v>
      </c>
      <c r="DI9" s="11" t="s">
        <v>498</v>
      </c>
      <c r="DJ9" s="11" t="s">
        <v>499</v>
      </c>
      <c r="DK9" s="11" t="s">
        <v>500</v>
      </c>
      <c r="DL9" s="11" t="s">
        <v>501</v>
      </c>
      <c r="DM9" s="11" t="s">
        <v>502</v>
      </c>
      <c r="DN9" s="11" t="s">
        <v>502</v>
      </c>
      <c r="DO9" s="11" t="s">
        <v>502</v>
      </c>
      <c r="DP9" s="11" t="s">
        <v>502</v>
      </c>
      <c r="DQ9" s="11" t="s">
        <v>503</v>
      </c>
      <c r="DR9" s="11" t="s">
        <v>504</v>
      </c>
      <c r="DS9" s="11" t="s">
        <v>505</v>
      </c>
      <c r="DT9" s="11" t="s">
        <v>506</v>
      </c>
      <c r="DU9" s="11" t="s">
        <v>208</v>
      </c>
      <c r="DV9" s="11" t="s">
        <v>507</v>
      </c>
      <c r="DW9" s="11" t="s">
        <v>507</v>
      </c>
      <c r="DX9" s="11" t="s">
        <v>507</v>
      </c>
      <c r="DY9" s="11" t="s">
        <v>507</v>
      </c>
      <c r="DZ9" s="11" t="s">
        <v>508</v>
      </c>
      <c r="EA9" s="11" t="s">
        <v>509</v>
      </c>
      <c r="EB9" s="11" t="s">
        <v>509</v>
      </c>
      <c r="EC9" s="11" t="s">
        <v>111</v>
      </c>
      <c r="ED9" s="11" t="s">
        <v>111</v>
      </c>
      <c r="EE9" s="11" t="s">
        <v>111</v>
      </c>
      <c r="EF9" s="11" t="s">
        <v>111</v>
      </c>
      <c r="EG9" s="11" t="s">
        <v>111</v>
      </c>
      <c r="EH9" s="11" t="s">
        <v>37</v>
      </c>
      <c r="EI9" s="11" t="s">
        <v>37</v>
      </c>
      <c r="EJ9" s="11" t="s">
        <v>510</v>
      </c>
      <c r="EK9" s="11" t="s">
        <v>510</v>
      </c>
      <c r="EL9" s="11" t="s">
        <v>510</v>
      </c>
      <c r="EM9" s="11" t="s">
        <v>510</v>
      </c>
      <c r="EN9" s="11" t="s">
        <v>280</v>
      </c>
      <c r="EO9" s="11" t="s">
        <v>511</v>
      </c>
      <c r="EP9" s="11" t="s">
        <v>141</v>
      </c>
      <c r="EQ9" s="11" t="s">
        <v>141</v>
      </c>
      <c r="ER9" s="11" t="s">
        <v>141</v>
      </c>
      <c r="ES9" s="11" t="s">
        <v>141</v>
      </c>
      <c r="ET9" s="11" t="s">
        <v>141</v>
      </c>
      <c r="EU9" s="11" t="s">
        <v>512</v>
      </c>
      <c r="EV9" s="11" t="s">
        <v>513</v>
      </c>
      <c r="EW9" s="11" t="s">
        <v>513</v>
      </c>
      <c r="EX9" s="11" t="s">
        <v>514</v>
      </c>
      <c r="EY9" s="11" t="s">
        <v>515</v>
      </c>
      <c r="EZ9" s="11" t="s">
        <v>515</v>
      </c>
      <c r="FA9" s="11" t="s">
        <v>516</v>
      </c>
      <c r="FB9" s="11" t="s">
        <v>516</v>
      </c>
      <c r="FC9" s="11" t="s">
        <v>517</v>
      </c>
      <c r="FD9" s="11" t="s">
        <v>518</v>
      </c>
      <c r="FE9" s="11" t="s">
        <v>519</v>
      </c>
      <c r="FF9" s="215"/>
      <c r="FG9" s="1"/>
      <c r="FH9" s="12" t="s">
        <v>520</v>
      </c>
      <c r="FI9" s="12" t="s">
        <v>68</v>
      </c>
      <c r="FJ9" s="12" t="s">
        <v>521</v>
      </c>
      <c r="FK9" s="12" t="s">
        <v>522</v>
      </c>
      <c r="FL9" s="12" t="s">
        <v>523</v>
      </c>
      <c r="FM9" s="12" t="s">
        <v>524</v>
      </c>
      <c r="FN9" s="12" t="s">
        <v>525</v>
      </c>
      <c r="FO9" s="12" t="s">
        <v>513</v>
      </c>
      <c r="FP9" s="12" t="s">
        <v>513</v>
      </c>
      <c r="FQ9" s="211"/>
    </row>
    <row r="10" spans="1:173" ht="40.049999999999997" customHeight="1">
      <c r="A10" s="215"/>
      <c r="B10" s="215"/>
      <c r="C10" s="9" t="s">
        <v>526</v>
      </c>
      <c r="D10" s="9" t="s">
        <v>527</v>
      </c>
      <c r="E10" s="9" t="s">
        <v>528</v>
      </c>
      <c r="F10" s="9" t="s">
        <v>529</v>
      </c>
      <c r="G10" s="9" t="s">
        <v>530</v>
      </c>
      <c r="H10" s="9" t="s">
        <v>531</v>
      </c>
      <c r="I10" s="9" t="s">
        <v>532</v>
      </c>
      <c r="J10" s="9" t="s">
        <v>533</v>
      </c>
      <c r="K10" s="9" t="s">
        <v>534</v>
      </c>
      <c r="L10" s="9" t="s">
        <v>535</v>
      </c>
      <c r="M10" s="9" t="s">
        <v>536</v>
      </c>
      <c r="N10" s="9" t="s">
        <v>537</v>
      </c>
      <c r="O10" s="9" t="s">
        <v>538</v>
      </c>
      <c r="P10" s="9" t="s">
        <v>539</v>
      </c>
      <c r="Q10" s="9" t="s">
        <v>540</v>
      </c>
      <c r="R10" s="9" t="s">
        <v>541</v>
      </c>
      <c r="S10" s="9" t="s">
        <v>542</v>
      </c>
      <c r="T10" s="9" t="s">
        <v>543</v>
      </c>
      <c r="U10" s="9" t="s">
        <v>544</v>
      </c>
      <c r="V10" s="9" t="s">
        <v>545</v>
      </c>
      <c r="W10" s="9" t="s">
        <v>546</v>
      </c>
      <c r="X10" s="9" t="s">
        <v>547</v>
      </c>
      <c r="Y10" s="9" t="s">
        <v>548</v>
      </c>
      <c r="Z10" s="9" t="s">
        <v>549</v>
      </c>
      <c r="AA10" s="9" t="s">
        <v>550</v>
      </c>
      <c r="AB10" s="9" t="s">
        <v>246</v>
      </c>
      <c r="AC10" s="9" t="s">
        <v>551</v>
      </c>
      <c r="AD10" s="9" t="s">
        <v>231</v>
      </c>
      <c r="AE10" s="9" t="s">
        <v>552</v>
      </c>
      <c r="AF10" s="9" t="s">
        <v>553</v>
      </c>
      <c r="AG10" s="9" t="s">
        <v>554</v>
      </c>
      <c r="AH10" s="9" t="s">
        <v>555</v>
      </c>
      <c r="AI10" s="9" t="s">
        <v>556</v>
      </c>
      <c r="AJ10" s="9" t="s">
        <v>557</v>
      </c>
      <c r="AK10" s="9" t="s">
        <v>558</v>
      </c>
      <c r="AL10" s="9" t="s">
        <v>559</v>
      </c>
      <c r="AM10" s="9" t="s">
        <v>560</v>
      </c>
      <c r="AN10" s="9" t="s">
        <v>561</v>
      </c>
      <c r="AO10" s="9" t="s">
        <v>562</v>
      </c>
      <c r="AP10" s="9" t="s">
        <v>563</v>
      </c>
      <c r="AQ10" s="9" t="s">
        <v>479</v>
      </c>
      <c r="AR10" s="9" t="s">
        <v>564</v>
      </c>
      <c r="AS10" s="9" t="s">
        <v>565</v>
      </c>
      <c r="AT10" s="9" t="s">
        <v>566</v>
      </c>
      <c r="AU10" s="9" t="s">
        <v>567</v>
      </c>
      <c r="AV10" s="9" t="s">
        <v>568</v>
      </c>
      <c r="AW10" s="9" t="s">
        <v>569</v>
      </c>
      <c r="AX10" s="9" t="s">
        <v>570</v>
      </c>
      <c r="AY10" s="9" t="s">
        <v>571</v>
      </c>
      <c r="AZ10" s="9" t="s">
        <v>572</v>
      </c>
      <c r="BA10" s="9" t="s">
        <v>80</v>
      </c>
      <c r="BB10" s="9" t="s">
        <v>386</v>
      </c>
      <c r="BC10" s="9" t="s">
        <v>573</v>
      </c>
      <c r="BD10" s="9" t="s">
        <v>574</v>
      </c>
      <c r="BE10" s="9" t="s">
        <v>575</v>
      </c>
      <c r="BF10" s="9" t="s">
        <v>576</v>
      </c>
      <c r="BG10" s="9" t="s">
        <v>577</v>
      </c>
      <c r="BH10" s="9" t="s">
        <v>578</v>
      </c>
      <c r="BI10" s="9" t="s">
        <v>579</v>
      </c>
      <c r="BJ10" s="9" t="s">
        <v>580</v>
      </c>
      <c r="BK10" s="9" t="s">
        <v>581</v>
      </c>
      <c r="BL10" s="9" t="s">
        <v>582</v>
      </c>
      <c r="BM10" s="9" t="s">
        <v>583</v>
      </c>
      <c r="BN10" s="9" t="s">
        <v>584</v>
      </c>
      <c r="BO10" s="9" t="s">
        <v>585</v>
      </c>
      <c r="BP10" s="9" t="s">
        <v>586</v>
      </c>
      <c r="BQ10" s="9" t="s">
        <v>587</v>
      </c>
      <c r="BR10" s="9" t="s">
        <v>588</v>
      </c>
      <c r="BS10" s="9" t="s">
        <v>589</v>
      </c>
      <c r="BT10" s="9" t="s">
        <v>590</v>
      </c>
      <c r="BU10" s="9" t="s">
        <v>591</v>
      </c>
      <c r="BV10" s="9" t="s">
        <v>592</v>
      </c>
      <c r="BW10" s="9" t="s">
        <v>593</v>
      </c>
      <c r="BX10" s="9" t="s">
        <v>594</v>
      </c>
      <c r="BY10" s="9" t="s">
        <v>595</v>
      </c>
      <c r="BZ10" s="9" t="s">
        <v>596</v>
      </c>
      <c r="CA10" s="9" t="s">
        <v>597</v>
      </c>
      <c r="CB10" s="9" t="s">
        <v>598</v>
      </c>
      <c r="CC10" s="9" t="s">
        <v>599</v>
      </c>
      <c r="CD10" s="9" t="s">
        <v>600</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400</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209</v>
      </c>
      <c r="DV10" s="9" t="s">
        <v>642</v>
      </c>
      <c r="DW10" s="9" t="s">
        <v>643</v>
      </c>
      <c r="DX10" s="9" t="s">
        <v>644</v>
      </c>
      <c r="DY10" s="9" t="s">
        <v>645</v>
      </c>
      <c r="DZ10" s="9" t="s">
        <v>646</v>
      </c>
      <c r="EA10" s="9" t="s">
        <v>647</v>
      </c>
      <c r="EB10" s="9" t="s">
        <v>648</v>
      </c>
      <c r="EC10" s="9" t="s">
        <v>649</v>
      </c>
      <c r="ED10" s="9" t="s">
        <v>650</v>
      </c>
      <c r="EE10" s="9" t="s">
        <v>651</v>
      </c>
      <c r="EF10" s="9" t="s">
        <v>652</v>
      </c>
      <c r="EG10" s="9" t="s">
        <v>653</v>
      </c>
      <c r="EH10" s="9" t="s">
        <v>654</v>
      </c>
      <c r="EI10" s="9" t="s">
        <v>655</v>
      </c>
      <c r="EJ10" s="9" t="s">
        <v>656</v>
      </c>
      <c r="EK10" s="9" t="s">
        <v>657</v>
      </c>
      <c r="EL10" s="9" t="s">
        <v>658</v>
      </c>
      <c r="EM10" s="9" t="s">
        <v>659</v>
      </c>
      <c r="EN10" s="9" t="s">
        <v>660</v>
      </c>
      <c r="EO10" s="9" t="s">
        <v>661</v>
      </c>
      <c r="EP10" s="9" t="s">
        <v>662</v>
      </c>
      <c r="EQ10" s="9" t="s">
        <v>663</v>
      </c>
      <c r="ER10" s="9" t="s">
        <v>664</v>
      </c>
      <c r="ES10" s="9" t="s">
        <v>665</v>
      </c>
      <c r="ET10" s="9" t="s">
        <v>666</v>
      </c>
      <c r="EU10" s="9" t="s">
        <v>395</v>
      </c>
      <c r="EV10" s="9" t="s">
        <v>667</v>
      </c>
      <c r="EW10" s="9" t="s">
        <v>668</v>
      </c>
      <c r="EX10" s="9" t="s">
        <v>669</v>
      </c>
      <c r="EY10" s="9" t="s">
        <v>670</v>
      </c>
      <c r="EZ10" s="9" t="s">
        <v>671</v>
      </c>
      <c r="FA10" s="9" t="s">
        <v>672</v>
      </c>
      <c r="FB10" s="9" t="s">
        <v>673</v>
      </c>
      <c r="FC10" s="9" t="s">
        <v>674</v>
      </c>
      <c r="FD10" s="9" t="s">
        <v>675</v>
      </c>
      <c r="FE10" s="9" t="s">
        <v>676</v>
      </c>
      <c r="FF10" s="215" t="s">
        <v>737</v>
      </c>
      <c r="FG10" s="1"/>
      <c r="FH10" s="10" t="s">
        <v>678</v>
      </c>
      <c r="FI10" s="10" t="s">
        <v>679</v>
      </c>
      <c r="FJ10" s="10" t="s">
        <v>680</v>
      </c>
      <c r="FK10" s="10" t="s">
        <v>681</v>
      </c>
      <c r="FL10" s="10" t="s">
        <v>682</v>
      </c>
      <c r="FM10" s="10" t="s">
        <v>683</v>
      </c>
      <c r="FN10" s="10" t="s">
        <v>684</v>
      </c>
      <c r="FO10" s="10" t="s">
        <v>685</v>
      </c>
      <c r="FP10" s="10" t="s">
        <v>686</v>
      </c>
      <c r="FQ10" s="211" t="s">
        <v>737</v>
      </c>
    </row>
    <row r="11" spans="1:173" ht="24" customHeight="1">
      <c r="A11" s="13" t="s">
        <v>90</v>
      </c>
      <c r="B11" s="13" t="s">
        <v>687</v>
      </c>
      <c r="C11" s="14">
        <v>0.2</v>
      </c>
      <c r="D11" s="14"/>
      <c r="E11" s="14">
        <v>-0.3</v>
      </c>
      <c r="F11" s="14">
        <v>27.1</v>
      </c>
      <c r="G11" s="14">
        <v>12</v>
      </c>
      <c r="H11" s="14"/>
      <c r="I11" s="14"/>
      <c r="J11" s="14">
        <v>-11.5</v>
      </c>
      <c r="K11" s="14">
        <v>22.4</v>
      </c>
      <c r="L11" s="14"/>
      <c r="M11" s="14"/>
      <c r="N11" s="14">
        <v>-9.8000000000000007</v>
      </c>
      <c r="O11" s="14">
        <v>-1.7</v>
      </c>
      <c r="P11" s="14">
        <v>-3.8</v>
      </c>
      <c r="Q11" s="14">
        <v>17</v>
      </c>
      <c r="R11" s="14">
        <v>-7.9</v>
      </c>
      <c r="S11" s="14">
        <v>-6.2</v>
      </c>
      <c r="T11" s="14">
        <v>77.900000000000006</v>
      </c>
      <c r="U11" s="14">
        <v>0</v>
      </c>
      <c r="V11" s="14"/>
      <c r="W11" s="14"/>
      <c r="X11" s="14"/>
      <c r="Y11" s="14"/>
      <c r="Z11" s="14">
        <v>15.4</v>
      </c>
      <c r="AA11" s="14">
        <v>0.9</v>
      </c>
      <c r="AB11" s="14">
        <v>0</v>
      </c>
      <c r="AC11" s="14">
        <v>-3.22</v>
      </c>
      <c r="AD11" s="14">
        <v>3.33</v>
      </c>
      <c r="AE11" s="14">
        <v>1.99</v>
      </c>
      <c r="AF11" s="14">
        <v>1.25</v>
      </c>
      <c r="AG11" s="14"/>
      <c r="AH11" s="14"/>
      <c r="AI11" s="14"/>
      <c r="AJ11" s="14">
        <v>11.1</v>
      </c>
      <c r="AK11" s="14">
        <v>8.1999999999999993</v>
      </c>
      <c r="AL11" s="14"/>
      <c r="AM11" s="14"/>
      <c r="AN11" s="14"/>
      <c r="AO11" s="14">
        <v>-1.2</v>
      </c>
      <c r="AP11" s="14">
        <v>31.4</v>
      </c>
      <c r="AQ11" s="14">
        <v>8</v>
      </c>
      <c r="AR11" s="14">
        <v>6.8</v>
      </c>
      <c r="AS11" s="14">
        <v>3.7</v>
      </c>
      <c r="AT11" s="14">
        <v>0.1</v>
      </c>
      <c r="AU11" s="14">
        <v>2.7</v>
      </c>
      <c r="AV11" s="14">
        <v>1.7</v>
      </c>
      <c r="AW11" s="14">
        <v>0</v>
      </c>
      <c r="AX11" s="14">
        <v>-24.4</v>
      </c>
      <c r="AY11" s="14">
        <v>-54.3</v>
      </c>
      <c r="AZ11" s="14">
        <v>9.1999999999999993</v>
      </c>
      <c r="BA11" s="14">
        <v>-0.6</v>
      </c>
      <c r="BB11" s="14">
        <v>0.2</v>
      </c>
      <c r="BC11" s="14">
        <v>-2.2000000000000002</v>
      </c>
      <c r="BD11" s="14">
        <v>7.2</v>
      </c>
      <c r="BE11" s="14">
        <v>1</v>
      </c>
      <c r="BF11" s="14">
        <v>-0.1</v>
      </c>
      <c r="BG11" s="14">
        <v>2.2000000000000002</v>
      </c>
      <c r="BH11" s="14">
        <v>1.7</v>
      </c>
      <c r="BI11" s="14"/>
      <c r="BJ11" s="14"/>
      <c r="BK11" s="14">
        <v>0</v>
      </c>
      <c r="BL11" s="14"/>
      <c r="BM11" s="14"/>
      <c r="BN11" s="14"/>
      <c r="BO11" s="14">
        <v>14.9</v>
      </c>
      <c r="BP11" s="14">
        <v>0</v>
      </c>
      <c r="BQ11" s="14">
        <v>0</v>
      </c>
      <c r="BR11" s="14">
        <v>0</v>
      </c>
      <c r="BS11" s="14"/>
      <c r="BT11" s="14"/>
      <c r="BU11" s="14"/>
      <c r="BV11" s="14"/>
      <c r="BW11" s="14"/>
      <c r="BX11" s="14"/>
      <c r="BY11" s="14">
        <v>-2.7</v>
      </c>
      <c r="BZ11" s="14"/>
      <c r="CA11" s="14"/>
      <c r="CB11" s="14">
        <v>30</v>
      </c>
      <c r="CC11" s="14">
        <v>28.2</v>
      </c>
      <c r="CD11" s="14">
        <v>-3.3</v>
      </c>
      <c r="CE11" s="14">
        <v>4.8</v>
      </c>
      <c r="CF11" s="14">
        <v>-0.2</v>
      </c>
      <c r="CG11" s="14"/>
      <c r="CH11" s="14"/>
      <c r="CI11" s="14"/>
      <c r="CJ11" s="14">
        <v>5.5</v>
      </c>
      <c r="CK11" s="14"/>
      <c r="CL11" s="14">
        <v>-29.5</v>
      </c>
      <c r="CM11" s="14">
        <v>0</v>
      </c>
      <c r="CN11" s="14"/>
      <c r="CO11" s="14"/>
      <c r="CP11" s="14"/>
      <c r="CQ11" s="14"/>
      <c r="CR11" s="14"/>
      <c r="CS11" s="14"/>
      <c r="CT11" s="14"/>
      <c r="CU11" s="14">
        <v>-5.3</v>
      </c>
      <c r="CV11" s="14">
        <v>0</v>
      </c>
      <c r="CW11" s="14"/>
      <c r="CX11" s="14"/>
      <c r="CY11" s="14">
        <v>1.5</v>
      </c>
      <c r="CZ11" s="14">
        <v>0</v>
      </c>
      <c r="DA11" s="14">
        <v>-0.9</v>
      </c>
      <c r="DB11" s="14">
        <v>-0.2</v>
      </c>
      <c r="DC11" s="14">
        <v>1.7</v>
      </c>
      <c r="DD11" s="14">
        <v>1.9</v>
      </c>
      <c r="DE11" s="14">
        <v>-1.2</v>
      </c>
      <c r="DF11" s="14">
        <v>1.6</v>
      </c>
      <c r="DG11" s="14">
        <v>0.6</v>
      </c>
      <c r="DH11" s="14"/>
      <c r="DI11" s="14">
        <v>0</v>
      </c>
      <c r="DJ11" s="14">
        <v>0</v>
      </c>
      <c r="DK11" s="14">
        <v>-4.7</v>
      </c>
      <c r="DL11" s="14">
        <v>-11.2</v>
      </c>
      <c r="DM11" s="14">
        <v>1.7</v>
      </c>
      <c r="DN11" s="14">
        <v>0.3</v>
      </c>
      <c r="DO11" s="14">
        <v>0.6</v>
      </c>
      <c r="DP11" s="14">
        <v>0.9</v>
      </c>
      <c r="DQ11" s="14">
        <v>0</v>
      </c>
      <c r="DR11" s="14">
        <v>0</v>
      </c>
      <c r="DS11" s="14">
        <v>0</v>
      </c>
      <c r="DT11" s="14">
        <v>0.2</v>
      </c>
      <c r="DU11" s="14"/>
      <c r="DV11" s="14">
        <v>-4.0999999999999996</v>
      </c>
      <c r="DW11" s="14">
        <v>0.2</v>
      </c>
      <c r="DX11" s="14">
        <v>2.6</v>
      </c>
      <c r="DY11" s="14">
        <v>2.2999999999999998</v>
      </c>
      <c r="DZ11" s="14">
        <v>1.1000000000000001</v>
      </c>
      <c r="EA11" s="14">
        <v>0.8</v>
      </c>
      <c r="EB11" s="14">
        <v>4</v>
      </c>
      <c r="EC11" s="14">
        <v>0</v>
      </c>
      <c r="ED11" s="14">
        <v>-6.3</v>
      </c>
      <c r="EE11" s="14">
        <v>-11.9</v>
      </c>
      <c r="EF11" s="14">
        <v>6.3</v>
      </c>
      <c r="EG11" s="14">
        <v>4.5</v>
      </c>
      <c r="EH11" s="14">
        <v>2.6</v>
      </c>
      <c r="EI11" s="14">
        <v>-0.1</v>
      </c>
      <c r="EJ11" s="14">
        <v>1.1000000000000001</v>
      </c>
      <c r="EK11" s="14">
        <v>0.2</v>
      </c>
      <c r="EL11" s="14">
        <v>0.2</v>
      </c>
      <c r="EM11" s="14">
        <v>0.1</v>
      </c>
      <c r="EN11" s="14">
        <v>0</v>
      </c>
      <c r="EO11" s="14">
        <v>0</v>
      </c>
      <c r="EP11" s="14">
        <v>0</v>
      </c>
      <c r="EQ11" s="14">
        <v>-0.2</v>
      </c>
      <c r="ER11" s="14">
        <v>0.6</v>
      </c>
      <c r="ES11" s="14">
        <v>2.9</v>
      </c>
      <c r="ET11" s="14">
        <v>0</v>
      </c>
      <c r="EU11" s="14">
        <v>0</v>
      </c>
      <c r="EV11" s="14">
        <v>0.8</v>
      </c>
      <c r="EW11" s="14">
        <v>1.4</v>
      </c>
      <c r="EX11" s="14">
        <v>2.6</v>
      </c>
      <c r="EY11" s="14">
        <v>6.3</v>
      </c>
      <c r="EZ11" s="14">
        <v>4.5</v>
      </c>
      <c r="FA11" s="14">
        <v>0.8</v>
      </c>
      <c r="FB11" s="14">
        <v>1.5</v>
      </c>
      <c r="FC11" s="14">
        <v>3.5</v>
      </c>
      <c r="FD11" s="14">
        <v>0.2</v>
      </c>
      <c r="FE11" s="14">
        <v>2.1</v>
      </c>
      <c r="FF11" s="14">
        <v>213.25</v>
      </c>
      <c r="FG11" s="15"/>
      <c r="FH11" s="14">
        <v>2.6859199999999999</v>
      </c>
      <c r="FI11" s="14">
        <v>2.7E-2</v>
      </c>
      <c r="FJ11" s="14">
        <v>0.84</v>
      </c>
      <c r="FK11" s="14">
        <v>3.1659999999999999</v>
      </c>
      <c r="FL11" s="14">
        <v>1.8</v>
      </c>
      <c r="FM11" s="14"/>
      <c r="FN11" s="14">
        <v>0.23741999999999999</v>
      </c>
      <c r="FO11" s="14">
        <v>-0.2</v>
      </c>
      <c r="FP11" s="14">
        <v>1.2</v>
      </c>
      <c r="FQ11" s="14">
        <v>9.7563399999999998</v>
      </c>
    </row>
    <row r="12" spans="1:173" ht="24" customHeight="1">
      <c r="A12" s="16" t="s">
        <v>90</v>
      </c>
      <c r="B12" s="16" t="s">
        <v>688</v>
      </c>
      <c r="C12" s="17">
        <v>0.2</v>
      </c>
      <c r="D12" s="17"/>
      <c r="E12" s="17">
        <v>-0.3</v>
      </c>
      <c r="F12" s="17">
        <v>34.200000000000003</v>
      </c>
      <c r="G12" s="17">
        <v>12.7</v>
      </c>
      <c r="H12" s="17"/>
      <c r="I12" s="17"/>
      <c r="J12" s="17">
        <v>-9.1999999999999993</v>
      </c>
      <c r="K12" s="17">
        <v>25.1</v>
      </c>
      <c r="L12" s="17"/>
      <c r="M12" s="17"/>
      <c r="N12" s="17">
        <v>-7.7</v>
      </c>
      <c r="O12" s="17">
        <v>-2.2999999999999998</v>
      </c>
      <c r="P12" s="17">
        <v>-5.8</v>
      </c>
      <c r="Q12" s="17">
        <v>18.899999999999999</v>
      </c>
      <c r="R12" s="17">
        <v>-4.5</v>
      </c>
      <c r="S12" s="17">
        <v>-3.8</v>
      </c>
      <c r="T12" s="17">
        <v>80.5</v>
      </c>
      <c r="U12" s="17">
        <v>0.1</v>
      </c>
      <c r="V12" s="17"/>
      <c r="W12" s="17"/>
      <c r="X12" s="17"/>
      <c r="Y12" s="17"/>
      <c r="Z12" s="17">
        <v>14.5</v>
      </c>
      <c r="AA12" s="17">
        <v>1</v>
      </c>
      <c r="AB12" s="17">
        <v>0</v>
      </c>
      <c r="AC12" s="17">
        <v>-3.22</v>
      </c>
      <c r="AD12" s="17">
        <v>3.33</v>
      </c>
      <c r="AE12" s="17">
        <v>1.73</v>
      </c>
      <c r="AF12" s="17">
        <v>1.1499999999999999</v>
      </c>
      <c r="AG12" s="17"/>
      <c r="AH12" s="17"/>
      <c r="AI12" s="17"/>
      <c r="AJ12" s="17">
        <v>10.3</v>
      </c>
      <c r="AK12" s="17">
        <v>7.5</v>
      </c>
      <c r="AL12" s="17"/>
      <c r="AM12" s="17"/>
      <c r="AN12" s="17"/>
      <c r="AO12" s="17">
        <v>-1.2</v>
      </c>
      <c r="AP12" s="17">
        <v>30.9</v>
      </c>
      <c r="AQ12" s="17">
        <v>8.6</v>
      </c>
      <c r="AR12" s="17">
        <v>7.3</v>
      </c>
      <c r="AS12" s="17">
        <v>3.9</v>
      </c>
      <c r="AT12" s="17">
        <v>0.1</v>
      </c>
      <c r="AU12" s="17">
        <v>2.7</v>
      </c>
      <c r="AV12" s="17">
        <v>1.3</v>
      </c>
      <c r="AW12" s="17">
        <v>0</v>
      </c>
      <c r="AX12" s="17">
        <v>-19</v>
      </c>
      <c r="AY12" s="17">
        <v>-49</v>
      </c>
      <c r="AZ12" s="17">
        <v>8.1999999999999993</v>
      </c>
      <c r="BA12" s="17">
        <v>-0.5</v>
      </c>
      <c r="BB12" s="17">
        <v>0.1</v>
      </c>
      <c r="BC12" s="17">
        <v>-2.1</v>
      </c>
      <c r="BD12" s="17">
        <v>8.3000000000000007</v>
      </c>
      <c r="BE12" s="17">
        <v>1</v>
      </c>
      <c r="BF12" s="17">
        <v>0</v>
      </c>
      <c r="BG12" s="17">
        <v>3.6</v>
      </c>
      <c r="BH12" s="17">
        <v>2.8</v>
      </c>
      <c r="BI12" s="17"/>
      <c r="BJ12" s="17"/>
      <c r="BK12" s="17">
        <v>0</v>
      </c>
      <c r="BL12" s="17"/>
      <c r="BM12" s="17"/>
      <c r="BN12" s="17"/>
      <c r="BO12" s="17">
        <v>16.600000000000001</v>
      </c>
      <c r="BP12" s="17">
        <v>0</v>
      </c>
      <c r="BQ12" s="17">
        <v>0</v>
      </c>
      <c r="BR12" s="17">
        <v>0</v>
      </c>
      <c r="BS12" s="17"/>
      <c r="BT12" s="17"/>
      <c r="BU12" s="17"/>
      <c r="BV12" s="17"/>
      <c r="BW12" s="17"/>
      <c r="BX12" s="17"/>
      <c r="BY12" s="17">
        <v>-4.0999999999999996</v>
      </c>
      <c r="BZ12" s="17"/>
      <c r="CA12" s="17"/>
      <c r="CB12" s="17">
        <v>25</v>
      </c>
      <c r="CC12" s="17">
        <v>29.3</v>
      </c>
      <c r="CD12" s="17">
        <v>-2.2000000000000002</v>
      </c>
      <c r="CE12" s="17">
        <v>3.1</v>
      </c>
      <c r="CF12" s="17">
        <v>-0.2</v>
      </c>
      <c r="CG12" s="17"/>
      <c r="CH12" s="17"/>
      <c r="CI12" s="17"/>
      <c r="CJ12" s="17">
        <v>6.9</v>
      </c>
      <c r="CK12" s="17"/>
      <c r="CL12" s="17">
        <v>-26.7</v>
      </c>
      <c r="CM12" s="17">
        <v>0</v>
      </c>
      <c r="CN12" s="17"/>
      <c r="CO12" s="17"/>
      <c r="CP12" s="17"/>
      <c r="CQ12" s="17"/>
      <c r="CR12" s="17"/>
      <c r="CS12" s="17"/>
      <c r="CT12" s="17"/>
      <c r="CU12" s="17">
        <v>-5.2</v>
      </c>
      <c r="CV12" s="17">
        <v>0</v>
      </c>
      <c r="CW12" s="17"/>
      <c r="CX12" s="17"/>
      <c r="CY12" s="17">
        <v>1.4</v>
      </c>
      <c r="CZ12" s="17">
        <v>0</v>
      </c>
      <c r="DA12" s="17">
        <v>-0.9</v>
      </c>
      <c r="DB12" s="17">
        <v>-0.2</v>
      </c>
      <c r="DC12" s="17">
        <v>1.7</v>
      </c>
      <c r="DD12" s="17">
        <v>1.8</v>
      </c>
      <c r="DE12" s="17">
        <v>-0.7</v>
      </c>
      <c r="DF12" s="17">
        <v>1.6</v>
      </c>
      <c r="DG12" s="17">
        <v>0.6</v>
      </c>
      <c r="DH12" s="17"/>
      <c r="DI12" s="17">
        <v>0</v>
      </c>
      <c r="DJ12" s="17">
        <v>0</v>
      </c>
      <c r="DK12" s="17">
        <v>-3.9</v>
      </c>
      <c r="DL12" s="17">
        <v>-11.5</v>
      </c>
      <c r="DM12" s="17">
        <v>1.7</v>
      </c>
      <c r="DN12" s="17">
        <v>0.3</v>
      </c>
      <c r="DO12" s="17">
        <v>0.6</v>
      </c>
      <c r="DP12" s="17">
        <v>0.9</v>
      </c>
      <c r="DQ12" s="17">
        <v>0</v>
      </c>
      <c r="DR12" s="17">
        <v>0</v>
      </c>
      <c r="DS12" s="17">
        <v>0.2</v>
      </c>
      <c r="DT12" s="17">
        <v>0.2</v>
      </c>
      <c r="DU12" s="17"/>
      <c r="DV12" s="17">
        <v>-4.0999999999999996</v>
      </c>
      <c r="DW12" s="17">
        <v>0.2</v>
      </c>
      <c r="DX12" s="17">
        <v>2.8</v>
      </c>
      <c r="DY12" s="17">
        <v>2.2000000000000002</v>
      </c>
      <c r="DZ12" s="17">
        <v>1</v>
      </c>
      <c r="EA12" s="17">
        <v>0.8</v>
      </c>
      <c r="EB12" s="17">
        <v>4</v>
      </c>
      <c r="EC12" s="17">
        <v>0</v>
      </c>
      <c r="ED12" s="17">
        <v>-5.5</v>
      </c>
      <c r="EE12" s="17">
        <v>-5.2</v>
      </c>
      <c r="EF12" s="17">
        <v>6.3</v>
      </c>
      <c r="EG12" s="17">
        <v>8.6</v>
      </c>
      <c r="EH12" s="17">
        <v>2.6</v>
      </c>
      <c r="EI12" s="17">
        <v>-0.1</v>
      </c>
      <c r="EJ12" s="17">
        <v>1.2</v>
      </c>
      <c r="EK12" s="17">
        <v>0.2</v>
      </c>
      <c r="EL12" s="17">
        <v>0.2</v>
      </c>
      <c r="EM12" s="17">
        <v>0.1</v>
      </c>
      <c r="EN12" s="17">
        <v>0</v>
      </c>
      <c r="EO12" s="17">
        <v>0</v>
      </c>
      <c r="EP12" s="17">
        <v>0</v>
      </c>
      <c r="EQ12" s="17">
        <v>-0.2</v>
      </c>
      <c r="ER12" s="17">
        <v>1</v>
      </c>
      <c r="ES12" s="17">
        <v>3.1</v>
      </c>
      <c r="ET12" s="17">
        <v>0</v>
      </c>
      <c r="EU12" s="17">
        <v>0</v>
      </c>
      <c r="EV12" s="17">
        <v>0.8</v>
      </c>
      <c r="EW12" s="17">
        <v>1.3</v>
      </c>
      <c r="EX12" s="17">
        <v>2.7</v>
      </c>
      <c r="EY12" s="17">
        <v>6.3</v>
      </c>
      <c r="EZ12" s="17">
        <v>8.6</v>
      </c>
      <c r="FA12" s="17">
        <v>0.8</v>
      </c>
      <c r="FB12" s="17">
        <v>2.2000000000000002</v>
      </c>
      <c r="FC12" s="17">
        <v>4.2</v>
      </c>
      <c r="FD12" s="17">
        <v>2</v>
      </c>
      <c r="FE12" s="17">
        <v>2.2000000000000002</v>
      </c>
      <c r="FF12" s="17">
        <v>267.99</v>
      </c>
      <c r="FG12" s="15"/>
      <c r="FH12" s="17">
        <v>2.6442899999999998</v>
      </c>
      <c r="FI12" s="17">
        <v>2.7E-2</v>
      </c>
      <c r="FJ12" s="17">
        <v>-6.5000000000000002E-2</v>
      </c>
      <c r="FK12" s="17">
        <v>3.024</v>
      </c>
      <c r="FL12" s="17">
        <v>1.8</v>
      </c>
      <c r="FM12" s="17"/>
      <c r="FN12" s="17">
        <v>0.19070000000000001</v>
      </c>
      <c r="FO12" s="17">
        <v>0.6</v>
      </c>
      <c r="FP12" s="17">
        <v>1.2</v>
      </c>
      <c r="FQ12" s="17">
        <v>9.4209899999999998</v>
      </c>
    </row>
    <row r="13" spans="1:173" ht="24" customHeight="1">
      <c r="A13" s="16" t="s">
        <v>90</v>
      </c>
      <c r="B13" s="16" t="s">
        <v>689</v>
      </c>
      <c r="C13" s="17">
        <v>0.2</v>
      </c>
      <c r="D13" s="17"/>
      <c r="E13" s="17">
        <v>-0.4</v>
      </c>
      <c r="F13" s="17">
        <v>6.3</v>
      </c>
      <c r="G13" s="17">
        <v>8</v>
      </c>
      <c r="H13" s="17"/>
      <c r="I13" s="17"/>
      <c r="J13" s="17">
        <v>-12.9</v>
      </c>
      <c r="K13" s="17">
        <v>11.7</v>
      </c>
      <c r="L13" s="17"/>
      <c r="M13" s="17"/>
      <c r="N13" s="17">
        <v>-13.6</v>
      </c>
      <c r="O13" s="17">
        <v>-11.7</v>
      </c>
      <c r="P13" s="17">
        <v>-16.399999999999999</v>
      </c>
      <c r="Q13" s="17">
        <v>13.8</v>
      </c>
      <c r="R13" s="17">
        <v>-10.199999999999999</v>
      </c>
      <c r="S13" s="17">
        <v>-6.7</v>
      </c>
      <c r="T13" s="17">
        <v>71.3</v>
      </c>
      <c r="U13" s="17">
        <v>0</v>
      </c>
      <c r="V13" s="17"/>
      <c r="W13" s="17"/>
      <c r="X13" s="17"/>
      <c r="Y13" s="17"/>
      <c r="Z13" s="17">
        <v>13.3</v>
      </c>
      <c r="AA13" s="17">
        <v>0.4</v>
      </c>
      <c r="AB13" s="17">
        <v>0</v>
      </c>
      <c r="AC13" s="17">
        <v>-3.22</v>
      </c>
      <c r="AD13" s="17">
        <v>3.44</v>
      </c>
      <c r="AE13" s="17">
        <v>1.75</v>
      </c>
      <c r="AF13" s="17">
        <v>1.21</v>
      </c>
      <c r="AG13" s="17"/>
      <c r="AH13" s="17"/>
      <c r="AI13" s="17"/>
      <c r="AJ13" s="17">
        <v>9.3000000000000007</v>
      </c>
      <c r="AK13" s="17">
        <v>6.5</v>
      </c>
      <c r="AL13" s="17"/>
      <c r="AM13" s="17"/>
      <c r="AN13" s="17"/>
      <c r="AO13" s="17">
        <v>-1.4</v>
      </c>
      <c r="AP13" s="17">
        <v>7.7</v>
      </c>
      <c r="AQ13" s="17">
        <v>8</v>
      </c>
      <c r="AR13" s="17">
        <v>8</v>
      </c>
      <c r="AS13" s="17">
        <v>3.6</v>
      </c>
      <c r="AT13" s="17">
        <v>0.5</v>
      </c>
      <c r="AU13" s="17">
        <v>2.7</v>
      </c>
      <c r="AV13" s="17">
        <v>1.2</v>
      </c>
      <c r="AW13" s="17">
        <v>0</v>
      </c>
      <c r="AX13" s="17">
        <v>-25.3</v>
      </c>
      <c r="AY13" s="17">
        <v>-55</v>
      </c>
      <c r="AZ13" s="17">
        <v>6.5</v>
      </c>
      <c r="BA13" s="17">
        <v>-0.5</v>
      </c>
      <c r="BB13" s="17">
        <v>0</v>
      </c>
      <c r="BC13" s="17">
        <v>-7</v>
      </c>
      <c r="BD13" s="17">
        <v>5.7</v>
      </c>
      <c r="BE13" s="17">
        <v>1</v>
      </c>
      <c r="BF13" s="17">
        <v>-0.1</v>
      </c>
      <c r="BG13" s="17">
        <v>-0.1</v>
      </c>
      <c r="BH13" s="17">
        <v>-0.1</v>
      </c>
      <c r="BI13" s="17"/>
      <c r="BJ13" s="17"/>
      <c r="BK13" s="17">
        <v>0</v>
      </c>
      <c r="BL13" s="17"/>
      <c r="BM13" s="17"/>
      <c r="BN13" s="17"/>
      <c r="BO13" s="17">
        <v>4.5</v>
      </c>
      <c r="BP13" s="17">
        <v>0</v>
      </c>
      <c r="BQ13" s="17">
        <v>0</v>
      </c>
      <c r="BR13" s="17">
        <v>0</v>
      </c>
      <c r="BS13" s="17"/>
      <c r="BT13" s="17"/>
      <c r="BU13" s="17"/>
      <c r="BV13" s="17"/>
      <c r="BW13" s="17"/>
      <c r="BX13" s="17"/>
      <c r="BY13" s="17">
        <v>-12.8</v>
      </c>
      <c r="BZ13" s="17"/>
      <c r="CA13" s="17"/>
      <c r="CB13" s="17">
        <v>25.5</v>
      </c>
      <c r="CC13" s="17">
        <v>29.7</v>
      </c>
      <c r="CD13" s="17">
        <v>-1.8</v>
      </c>
      <c r="CE13" s="17">
        <v>1.8</v>
      </c>
      <c r="CF13" s="17">
        <v>-0.1</v>
      </c>
      <c r="CG13" s="17"/>
      <c r="CH13" s="17"/>
      <c r="CI13" s="17"/>
      <c r="CJ13" s="17">
        <v>0.7</v>
      </c>
      <c r="CK13" s="17"/>
      <c r="CL13" s="17">
        <v>-36.4</v>
      </c>
      <c r="CM13" s="17">
        <v>0</v>
      </c>
      <c r="CN13" s="17"/>
      <c r="CO13" s="17"/>
      <c r="CP13" s="17"/>
      <c r="CQ13" s="17"/>
      <c r="CR13" s="17"/>
      <c r="CS13" s="17"/>
      <c r="CT13" s="17"/>
      <c r="CU13" s="17">
        <v>-5.4</v>
      </c>
      <c r="CV13" s="17">
        <v>0</v>
      </c>
      <c r="CW13" s="17"/>
      <c r="CX13" s="17"/>
      <c r="CY13" s="17">
        <v>1.5</v>
      </c>
      <c r="CZ13" s="17">
        <v>-0.1</v>
      </c>
      <c r="DA13" s="17">
        <v>-0.9</v>
      </c>
      <c r="DB13" s="17">
        <v>-0.2</v>
      </c>
      <c r="DC13" s="17">
        <v>1.7</v>
      </c>
      <c r="DD13" s="17">
        <v>1.9</v>
      </c>
      <c r="DE13" s="17">
        <v>-0.1</v>
      </c>
      <c r="DF13" s="17">
        <v>1.6</v>
      </c>
      <c r="DG13" s="17">
        <v>0.5</v>
      </c>
      <c r="DH13" s="17"/>
      <c r="DI13" s="17">
        <v>0</v>
      </c>
      <c r="DJ13" s="17">
        <v>0</v>
      </c>
      <c r="DK13" s="17">
        <v>-4.8</v>
      </c>
      <c r="DL13" s="17">
        <v>-13.2</v>
      </c>
      <c r="DM13" s="17">
        <v>1.7</v>
      </c>
      <c r="DN13" s="17">
        <v>0.3</v>
      </c>
      <c r="DO13" s="17">
        <v>0.6</v>
      </c>
      <c r="DP13" s="17">
        <v>0.9</v>
      </c>
      <c r="DQ13" s="17">
        <v>0</v>
      </c>
      <c r="DR13" s="17">
        <v>-0.1</v>
      </c>
      <c r="DS13" s="17">
        <v>0.2</v>
      </c>
      <c r="DT13" s="17">
        <v>0.2</v>
      </c>
      <c r="DU13" s="17"/>
      <c r="DV13" s="17">
        <v>-4.0999999999999996</v>
      </c>
      <c r="DW13" s="17">
        <v>0.2</v>
      </c>
      <c r="DX13" s="17">
        <v>2.6</v>
      </c>
      <c r="DY13" s="17">
        <v>2.2000000000000002</v>
      </c>
      <c r="DZ13" s="17">
        <v>0.9</v>
      </c>
      <c r="EA13" s="17">
        <v>0.8</v>
      </c>
      <c r="EB13" s="17">
        <v>4</v>
      </c>
      <c r="EC13" s="17">
        <v>0</v>
      </c>
      <c r="ED13" s="17">
        <v>-8.8000000000000007</v>
      </c>
      <c r="EE13" s="17">
        <v>-8.5</v>
      </c>
      <c r="EF13" s="17">
        <v>6.2</v>
      </c>
      <c r="EG13" s="17">
        <v>9.6</v>
      </c>
      <c r="EH13" s="17">
        <v>2.6</v>
      </c>
      <c r="EI13" s="17">
        <v>0</v>
      </c>
      <c r="EJ13" s="17">
        <v>1.3</v>
      </c>
      <c r="EK13" s="17">
        <v>0.2</v>
      </c>
      <c r="EL13" s="17">
        <v>0.2</v>
      </c>
      <c r="EM13" s="17">
        <v>0.1</v>
      </c>
      <c r="EN13" s="17">
        <v>0</v>
      </c>
      <c r="EO13" s="17">
        <v>0</v>
      </c>
      <c r="EP13" s="17">
        <v>0</v>
      </c>
      <c r="EQ13" s="17">
        <v>-0.2</v>
      </c>
      <c r="ER13" s="17">
        <v>-2</v>
      </c>
      <c r="ES13" s="17">
        <v>3</v>
      </c>
      <c r="ET13" s="17">
        <v>0</v>
      </c>
      <c r="EU13" s="17">
        <v>0</v>
      </c>
      <c r="EV13" s="17">
        <v>0.8</v>
      </c>
      <c r="EW13" s="17">
        <v>1.2</v>
      </c>
      <c r="EX13" s="17">
        <v>2.6</v>
      </c>
      <c r="EY13" s="17">
        <v>6.2</v>
      </c>
      <c r="EZ13" s="17">
        <v>9.6</v>
      </c>
      <c r="FA13" s="17">
        <v>0.8</v>
      </c>
      <c r="FB13" s="17">
        <v>2.1</v>
      </c>
      <c r="FC13" s="17">
        <v>4</v>
      </c>
      <c r="FD13" s="17">
        <v>1.8</v>
      </c>
      <c r="FE13" s="17">
        <v>2.4</v>
      </c>
      <c r="FF13" s="17">
        <v>66.680000000000007</v>
      </c>
      <c r="FG13" s="15"/>
      <c r="FH13" s="17">
        <v>2.42517</v>
      </c>
      <c r="FI13" s="17">
        <v>2.7E-2</v>
      </c>
      <c r="FJ13" s="17">
        <v>0</v>
      </c>
      <c r="FK13" s="17">
        <v>2.996</v>
      </c>
      <c r="FL13" s="17">
        <v>1.8</v>
      </c>
      <c r="FM13" s="17"/>
      <c r="FN13" s="17">
        <v>0.26633000000000001</v>
      </c>
      <c r="FO13" s="17">
        <v>0.2</v>
      </c>
      <c r="FP13" s="17">
        <v>1.2</v>
      </c>
      <c r="FQ13" s="17">
        <v>8.9145000000000003</v>
      </c>
    </row>
    <row r="14" spans="1:173" ht="24" customHeight="1">
      <c r="A14" s="16" t="s">
        <v>90</v>
      </c>
      <c r="B14" s="16" t="s">
        <v>690</v>
      </c>
      <c r="C14" s="17">
        <v>0.2</v>
      </c>
      <c r="D14" s="17"/>
      <c r="E14" s="17">
        <v>-0.3</v>
      </c>
      <c r="F14" s="17">
        <v>-2</v>
      </c>
      <c r="G14" s="17">
        <v>7</v>
      </c>
      <c r="H14" s="17"/>
      <c r="I14" s="17"/>
      <c r="J14" s="17">
        <v>-12.7</v>
      </c>
      <c r="K14" s="17">
        <v>18.8</v>
      </c>
      <c r="L14" s="17"/>
      <c r="M14" s="17"/>
      <c r="N14" s="17">
        <v>-15.3</v>
      </c>
      <c r="O14" s="17">
        <v>-11.4</v>
      </c>
      <c r="P14" s="17">
        <v>-15.1</v>
      </c>
      <c r="Q14" s="17">
        <v>10.9</v>
      </c>
      <c r="R14" s="17">
        <v>-11.2</v>
      </c>
      <c r="S14" s="17">
        <v>-8.6999999999999993</v>
      </c>
      <c r="T14" s="17">
        <v>66.400000000000006</v>
      </c>
      <c r="U14" s="17">
        <v>0</v>
      </c>
      <c r="V14" s="17"/>
      <c r="W14" s="17"/>
      <c r="X14" s="17"/>
      <c r="Y14" s="17"/>
      <c r="Z14" s="17">
        <v>11.6</v>
      </c>
      <c r="AA14" s="17">
        <v>0.8</v>
      </c>
      <c r="AB14" s="17">
        <v>0</v>
      </c>
      <c r="AC14" s="17">
        <v>-3.22</v>
      </c>
      <c r="AD14" s="17">
        <v>3.36</v>
      </c>
      <c r="AE14" s="17">
        <v>0.55000000000000004</v>
      </c>
      <c r="AF14" s="17">
        <v>1.23</v>
      </c>
      <c r="AG14" s="17"/>
      <c r="AH14" s="17"/>
      <c r="AI14" s="17"/>
      <c r="AJ14" s="17">
        <v>8.5</v>
      </c>
      <c r="AK14" s="17">
        <v>6.8</v>
      </c>
      <c r="AL14" s="17"/>
      <c r="AM14" s="17"/>
      <c r="AN14" s="17"/>
      <c r="AO14" s="17">
        <v>-1.2</v>
      </c>
      <c r="AP14" s="17">
        <v>14</v>
      </c>
      <c r="AQ14" s="17">
        <v>8.6</v>
      </c>
      <c r="AR14" s="17">
        <v>8.1</v>
      </c>
      <c r="AS14" s="17">
        <v>3.7</v>
      </c>
      <c r="AT14" s="17">
        <v>0.4</v>
      </c>
      <c r="AU14" s="17">
        <v>2.7</v>
      </c>
      <c r="AV14" s="17">
        <v>0.9</v>
      </c>
      <c r="AW14" s="17">
        <v>0</v>
      </c>
      <c r="AX14" s="17">
        <v>-26.9</v>
      </c>
      <c r="AY14" s="17">
        <v>-56.5</v>
      </c>
      <c r="AZ14" s="17">
        <v>7.4</v>
      </c>
      <c r="BA14" s="17">
        <v>-0.6</v>
      </c>
      <c r="BB14" s="17">
        <v>0</v>
      </c>
      <c r="BC14" s="17">
        <v>-6.8</v>
      </c>
      <c r="BD14" s="17">
        <v>5.9</v>
      </c>
      <c r="BE14" s="17">
        <v>0.9</v>
      </c>
      <c r="BF14" s="17">
        <v>-0.1</v>
      </c>
      <c r="BG14" s="17">
        <v>-0.1</v>
      </c>
      <c r="BH14" s="17">
        <v>0</v>
      </c>
      <c r="BI14" s="17"/>
      <c r="BJ14" s="17"/>
      <c r="BK14" s="17">
        <v>0</v>
      </c>
      <c r="BL14" s="17"/>
      <c r="BM14" s="17"/>
      <c r="BN14" s="17"/>
      <c r="BO14" s="17">
        <v>2.1</v>
      </c>
      <c r="BP14" s="17">
        <v>0</v>
      </c>
      <c r="BQ14" s="17">
        <v>0</v>
      </c>
      <c r="BR14" s="17">
        <v>0</v>
      </c>
      <c r="BS14" s="17"/>
      <c r="BT14" s="17"/>
      <c r="BU14" s="17"/>
      <c r="BV14" s="17"/>
      <c r="BW14" s="17"/>
      <c r="BX14" s="17"/>
      <c r="BY14" s="17">
        <v>-10.9</v>
      </c>
      <c r="BZ14" s="17"/>
      <c r="CA14" s="17"/>
      <c r="CB14" s="17">
        <v>24.2</v>
      </c>
      <c r="CC14" s="17">
        <v>18.100000000000001</v>
      </c>
      <c r="CD14" s="17">
        <v>-1.9</v>
      </c>
      <c r="CE14" s="17">
        <v>1.6</v>
      </c>
      <c r="CF14" s="17">
        <v>-0.1</v>
      </c>
      <c r="CG14" s="17"/>
      <c r="CH14" s="17"/>
      <c r="CI14" s="17"/>
      <c r="CJ14" s="17">
        <v>-0.9</v>
      </c>
      <c r="CK14" s="17"/>
      <c r="CL14" s="17">
        <v>-39.200000000000003</v>
      </c>
      <c r="CM14" s="17">
        <v>0</v>
      </c>
      <c r="CN14" s="17"/>
      <c r="CO14" s="17"/>
      <c r="CP14" s="17"/>
      <c r="CQ14" s="17"/>
      <c r="CR14" s="17"/>
      <c r="CS14" s="17"/>
      <c r="CT14" s="17"/>
      <c r="CU14" s="17">
        <v>-5</v>
      </c>
      <c r="CV14" s="17">
        <v>0</v>
      </c>
      <c r="CW14" s="17"/>
      <c r="CX14" s="17"/>
      <c r="CY14" s="17">
        <v>1.4</v>
      </c>
      <c r="CZ14" s="17">
        <v>0</v>
      </c>
      <c r="DA14" s="17">
        <v>-0.9</v>
      </c>
      <c r="DB14" s="17">
        <v>0</v>
      </c>
      <c r="DC14" s="17">
        <v>1.7</v>
      </c>
      <c r="DD14" s="17">
        <v>1.9</v>
      </c>
      <c r="DE14" s="17">
        <v>-0.4</v>
      </c>
      <c r="DF14" s="17">
        <v>1.6</v>
      </c>
      <c r="DG14" s="17">
        <v>0.5</v>
      </c>
      <c r="DH14" s="17"/>
      <c r="DI14" s="17">
        <v>0</v>
      </c>
      <c r="DJ14" s="17">
        <v>0</v>
      </c>
      <c r="DK14" s="17">
        <v>-5.0999999999999996</v>
      </c>
      <c r="DL14" s="17">
        <v>-13.7</v>
      </c>
      <c r="DM14" s="17">
        <v>1.7</v>
      </c>
      <c r="DN14" s="17">
        <v>0.3</v>
      </c>
      <c r="DO14" s="17">
        <v>0.6</v>
      </c>
      <c r="DP14" s="17">
        <v>0.9</v>
      </c>
      <c r="DQ14" s="17">
        <v>0</v>
      </c>
      <c r="DR14" s="17">
        <v>0.1</v>
      </c>
      <c r="DS14" s="17">
        <v>0.3</v>
      </c>
      <c r="DT14" s="17">
        <v>0.2</v>
      </c>
      <c r="DU14" s="17"/>
      <c r="DV14" s="17">
        <v>-4.0999999999999996</v>
      </c>
      <c r="DW14" s="17">
        <v>0.2</v>
      </c>
      <c r="DX14" s="17">
        <v>2.5</v>
      </c>
      <c r="DY14" s="17">
        <v>2.1</v>
      </c>
      <c r="DZ14" s="17">
        <v>1.1000000000000001</v>
      </c>
      <c r="EA14" s="17">
        <v>0.8</v>
      </c>
      <c r="EB14" s="17">
        <v>4</v>
      </c>
      <c r="EC14" s="17">
        <v>0</v>
      </c>
      <c r="ED14" s="17">
        <v>-11.4</v>
      </c>
      <c r="EE14" s="17">
        <v>-11.5</v>
      </c>
      <c r="EF14" s="17">
        <v>6.3</v>
      </c>
      <c r="EG14" s="17">
        <v>9.1</v>
      </c>
      <c r="EH14" s="17">
        <v>2.6</v>
      </c>
      <c r="EI14" s="17">
        <v>-0.1</v>
      </c>
      <c r="EJ14" s="17">
        <v>1.3</v>
      </c>
      <c r="EK14" s="17">
        <v>0.2</v>
      </c>
      <c r="EL14" s="17">
        <v>0.2</v>
      </c>
      <c r="EM14" s="17">
        <v>0.1</v>
      </c>
      <c r="EN14" s="17">
        <v>0</v>
      </c>
      <c r="EO14" s="17">
        <v>0</v>
      </c>
      <c r="EP14" s="17">
        <v>0</v>
      </c>
      <c r="EQ14" s="17">
        <v>-0.2</v>
      </c>
      <c r="ER14" s="17">
        <v>-2</v>
      </c>
      <c r="ES14" s="17">
        <v>3.1</v>
      </c>
      <c r="ET14" s="17">
        <v>0</v>
      </c>
      <c r="EU14" s="17">
        <v>0</v>
      </c>
      <c r="EV14" s="17">
        <v>0.8</v>
      </c>
      <c r="EW14" s="17">
        <v>1.4</v>
      </c>
      <c r="EX14" s="17">
        <v>2.7</v>
      </c>
      <c r="EY14" s="17">
        <v>6.3</v>
      </c>
      <c r="EZ14" s="17">
        <v>9.1</v>
      </c>
      <c r="FA14" s="17">
        <v>0.9</v>
      </c>
      <c r="FB14" s="17">
        <v>1.9</v>
      </c>
      <c r="FC14" s="17">
        <v>4</v>
      </c>
      <c r="FD14" s="17">
        <v>1.3</v>
      </c>
      <c r="FE14" s="17">
        <v>2.5</v>
      </c>
      <c r="FF14" s="17">
        <v>30.92</v>
      </c>
      <c r="FG14" s="15"/>
      <c r="FH14" s="17">
        <v>2.63687</v>
      </c>
      <c r="FI14" s="17">
        <v>2.5000000000000001E-2</v>
      </c>
      <c r="FJ14" s="17">
        <v>0</v>
      </c>
      <c r="FK14" s="17">
        <v>3.1160000000000001</v>
      </c>
      <c r="FL14" s="17">
        <v>1.8</v>
      </c>
      <c r="FM14" s="17"/>
      <c r="FN14" s="17">
        <v>0.25547999999999998</v>
      </c>
      <c r="FO14" s="17">
        <v>0.1</v>
      </c>
      <c r="FP14" s="17">
        <v>1.2</v>
      </c>
      <c r="FQ14" s="17">
        <v>9.1333500000000001</v>
      </c>
    </row>
    <row r="15" spans="1:173" ht="24" customHeight="1">
      <c r="A15" s="16" t="s">
        <v>90</v>
      </c>
      <c r="B15" s="16" t="s">
        <v>691</v>
      </c>
      <c r="C15" s="17">
        <v>0.2</v>
      </c>
      <c r="D15" s="17"/>
      <c r="E15" s="17">
        <v>-0.3</v>
      </c>
      <c r="F15" s="17">
        <v>23.1</v>
      </c>
      <c r="G15" s="17">
        <v>10.7</v>
      </c>
      <c r="H15" s="17"/>
      <c r="I15" s="17"/>
      <c r="J15" s="17">
        <v>-13.4</v>
      </c>
      <c r="K15" s="17">
        <v>17.100000000000001</v>
      </c>
      <c r="L15" s="17"/>
      <c r="M15" s="17"/>
      <c r="N15" s="17">
        <v>-13.5</v>
      </c>
      <c r="O15" s="17">
        <v>-12.3</v>
      </c>
      <c r="P15" s="17">
        <v>-16.2</v>
      </c>
      <c r="Q15" s="17">
        <v>14.1</v>
      </c>
      <c r="R15" s="17">
        <v>-19.899999999999999</v>
      </c>
      <c r="S15" s="17">
        <v>-11.5</v>
      </c>
      <c r="T15" s="17">
        <v>75.5</v>
      </c>
      <c r="U15" s="17">
        <v>0.1</v>
      </c>
      <c r="V15" s="17"/>
      <c r="W15" s="17"/>
      <c r="X15" s="17"/>
      <c r="Y15" s="17"/>
      <c r="Z15" s="17">
        <v>12.3</v>
      </c>
      <c r="AA15" s="17">
        <v>0.9</v>
      </c>
      <c r="AB15" s="17">
        <v>0</v>
      </c>
      <c r="AC15" s="17">
        <v>-3.22</v>
      </c>
      <c r="AD15" s="17">
        <v>3.37</v>
      </c>
      <c r="AE15" s="17">
        <v>1.24</v>
      </c>
      <c r="AF15" s="17">
        <v>1.52</v>
      </c>
      <c r="AG15" s="17"/>
      <c r="AH15" s="17"/>
      <c r="AI15" s="17"/>
      <c r="AJ15" s="17">
        <v>9.1999999999999993</v>
      </c>
      <c r="AK15" s="17">
        <v>-0.5</v>
      </c>
      <c r="AL15" s="17"/>
      <c r="AM15" s="17"/>
      <c r="AN15" s="17"/>
      <c r="AO15" s="17">
        <v>-1.2</v>
      </c>
      <c r="AP15" s="17">
        <v>25.2</v>
      </c>
      <c r="AQ15" s="17">
        <v>8.5</v>
      </c>
      <c r="AR15" s="17">
        <v>7.5</v>
      </c>
      <c r="AS15" s="17">
        <v>3.5</v>
      </c>
      <c r="AT15" s="17">
        <v>0.1</v>
      </c>
      <c r="AU15" s="17">
        <v>2.7</v>
      </c>
      <c r="AV15" s="17">
        <v>1.4</v>
      </c>
      <c r="AW15" s="17">
        <v>0</v>
      </c>
      <c r="AX15" s="17">
        <v>-26</v>
      </c>
      <c r="AY15" s="17">
        <v>-55.7</v>
      </c>
      <c r="AZ15" s="17">
        <v>7.5</v>
      </c>
      <c r="BA15" s="17">
        <v>-0.5</v>
      </c>
      <c r="BB15" s="17">
        <v>0.2</v>
      </c>
      <c r="BC15" s="17">
        <v>-4.2</v>
      </c>
      <c r="BD15" s="17">
        <v>6.2</v>
      </c>
      <c r="BE15" s="17">
        <v>1</v>
      </c>
      <c r="BF15" s="17">
        <v>-0.1</v>
      </c>
      <c r="BG15" s="17">
        <v>1.3</v>
      </c>
      <c r="BH15" s="17">
        <v>0</v>
      </c>
      <c r="BI15" s="17"/>
      <c r="BJ15" s="17"/>
      <c r="BK15" s="17">
        <v>0</v>
      </c>
      <c r="BL15" s="17"/>
      <c r="BM15" s="17"/>
      <c r="BN15" s="17"/>
      <c r="BO15" s="17">
        <v>13.5</v>
      </c>
      <c r="BP15" s="17">
        <v>0</v>
      </c>
      <c r="BQ15" s="17">
        <v>0</v>
      </c>
      <c r="BR15" s="17">
        <v>0</v>
      </c>
      <c r="BS15" s="17"/>
      <c r="BT15" s="17"/>
      <c r="BU15" s="17"/>
      <c r="BV15" s="17"/>
      <c r="BW15" s="17"/>
      <c r="BX15" s="17"/>
      <c r="BY15" s="17">
        <v>-11.2</v>
      </c>
      <c r="BZ15" s="17"/>
      <c r="CA15" s="17"/>
      <c r="CB15" s="17">
        <v>24.5</v>
      </c>
      <c r="CC15" s="17">
        <v>18.7</v>
      </c>
      <c r="CD15" s="17">
        <v>-2.2000000000000002</v>
      </c>
      <c r="CE15" s="17">
        <v>1.7</v>
      </c>
      <c r="CF15" s="17">
        <v>0</v>
      </c>
      <c r="CG15" s="17"/>
      <c r="CH15" s="17"/>
      <c r="CI15" s="17"/>
      <c r="CJ15" s="17">
        <v>-0.2</v>
      </c>
      <c r="CK15" s="17"/>
      <c r="CL15" s="17">
        <v>-37.299999999999997</v>
      </c>
      <c r="CM15" s="17">
        <v>0</v>
      </c>
      <c r="CN15" s="17"/>
      <c r="CO15" s="17"/>
      <c r="CP15" s="17"/>
      <c r="CQ15" s="17"/>
      <c r="CR15" s="17"/>
      <c r="CS15" s="17"/>
      <c r="CT15" s="17"/>
      <c r="CU15" s="17">
        <v>-4.5999999999999996</v>
      </c>
      <c r="CV15" s="17">
        <v>0</v>
      </c>
      <c r="CW15" s="17"/>
      <c r="CX15" s="17"/>
      <c r="CY15" s="17">
        <v>1.4</v>
      </c>
      <c r="CZ15" s="17">
        <v>0</v>
      </c>
      <c r="DA15" s="17">
        <v>-0.9</v>
      </c>
      <c r="DB15" s="17">
        <v>0.2</v>
      </c>
      <c r="DC15" s="17">
        <v>1.7</v>
      </c>
      <c r="DD15" s="17">
        <v>1.9</v>
      </c>
      <c r="DE15" s="17">
        <v>-0.2</v>
      </c>
      <c r="DF15" s="17">
        <v>1.5</v>
      </c>
      <c r="DG15" s="17">
        <v>0.6</v>
      </c>
      <c r="DH15" s="17"/>
      <c r="DI15" s="17">
        <v>0</v>
      </c>
      <c r="DJ15" s="17">
        <v>0</v>
      </c>
      <c r="DK15" s="17">
        <v>-5.3</v>
      </c>
      <c r="DL15" s="17">
        <v>-13.4</v>
      </c>
      <c r="DM15" s="17">
        <v>1.7</v>
      </c>
      <c r="DN15" s="17">
        <v>0.3</v>
      </c>
      <c r="DO15" s="17">
        <v>0.6</v>
      </c>
      <c r="DP15" s="17">
        <v>0.9</v>
      </c>
      <c r="DQ15" s="17">
        <v>0</v>
      </c>
      <c r="DR15" s="17">
        <v>0</v>
      </c>
      <c r="DS15" s="17">
        <v>0.3</v>
      </c>
      <c r="DT15" s="17">
        <v>0.2</v>
      </c>
      <c r="DU15" s="17"/>
      <c r="DV15" s="17">
        <v>-4.2</v>
      </c>
      <c r="DW15" s="17">
        <v>0.2</v>
      </c>
      <c r="DX15" s="17">
        <v>2.5</v>
      </c>
      <c r="DY15" s="17">
        <v>2.2000000000000002</v>
      </c>
      <c r="DZ15" s="17">
        <v>0.9</v>
      </c>
      <c r="EA15" s="17">
        <v>0.8</v>
      </c>
      <c r="EB15" s="17">
        <v>4</v>
      </c>
      <c r="EC15" s="17">
        <v>0</v>
      </c>
      <c r="ED15" s="17">
        <v>-6.5</v>
      </c>
      <c r="EE15" s="17">
        <v>-6.4</v>
      </c>
      <c r="EF15" s="17">
        <v>6.3</v>
      </c>
      <c r="EG15" s="17">
        <v>9.1</v>
      </c>
      <c r="EH15" s="17">
        <v>2.6</v>
      </c>
      <c r="EI15" s="17">
        <v>-0.1</v>
      </c>
      <c r="EJ15" s="17">
        <v>1.3</v>
      </c>
      <c r="EK15" s="17">
        <v>0.2</v>
      </c>
      <c r="EL15" s="17">
        <v>0.2</v>
      </c>
      <c r="EM15" s="17">
        <v>0.1</v>
      </c>
      <c r="EN15" s="17">
        <v>0</v>
      </c>
      <c r="EO15" s="17">
        <v>0</v>
      </c>
      <c r="EP15" s="17">
        <v>0</v>
      </c>
      <c r="EQ15" s="17">
        <v>-0.2</v>
      </c>
      <c r="ER15" s="17">
        <v>-2.6</v>
      </c>
      <c r="ES15" s="17">
        <v>3.2</v>
      </c>
      <c r="ET15" s="17">
        <v>0</v>
      </c>
      <c r="EU15" s="17">
        <v>0</v>
      </c>
      <c r="EV15" s="17">
        <v>0.8</v>
      </c>
      <c r="EW15" s="17">
        <v>1.2</v>
      </c>
      <c r="EX15" s="17">
        <v>2.7</v>
      </c>
      <c r="EY15" s="17">
        <v>6.3</v>
      </c>
      <c r="EZ15" s="17">
        <v>9.1</v>
      </c>
      <c r="FA15" s="17">
        <v>0.9</v>
      </c>
      <c r="FB15" s="17">
        <v>1.8</v>
      </c>
      <c r="FC15" s="17">
        <v>3.5</v>
      </c>
      <c r="FD15" s="17">
        <v>1.6</v>
      </c>
      <c r="FE15" s="17">
        <v>2.4</v>
      </c>
      <c r="FF15" s="17">
        <v>94.21</v>
      </c>
      <c r="FG15" s="15"/>
      <c r="FH15" s="17">
        <v>2.7856800000000002</v>
      </c>
      <c r="FI15" s="17">
        <v>2.5999999999999999E-2</v>
      </c>
      <c r="FJ15" s="17">
        <v>0</v>
      </c>
      <c r="FK15" s="17">
        <v>3.1819999999999999</v>
      </c>
      <c r="FL15" s="17">
        <v>1.8</v>
      </c>
      <c r="FM15" s="17"/>
      <c r="FN15" s="17">
        <v>0.27826000000000001</v>
      </c>
      <c r="FO15" s="17">
        <v>0.2</v>
      </c>
      <c r="FP15" s="17">
        <v>1.4</v>
      </c>
      <c r="FQ15" s="17">
        <v>9.6719399999999993</v>
      </c>
    </row>
    <row r="16" spans="1:173" ht="24" customHeight="1">
      <c r="A16" s="16" t="s">
        <v>90</v>
      </c>
      <c r="B16" s="16" t="s">
        <v>692</v>
      </c>
      <c r="C16" s="17">
        <v>0.2</v>
      </c>
      <c r="D16" s="17"/>
      <c r="E16" s="17">
        <v>-0.1</v>
      </c>
      <c r="F16" s="17">
        <v>39</v>
      </c>
      <c r="G16" s="17">
        <v>12.9</v>
      </c>
      <c r="H16" s="17"/>
      <c r="I16" s="17"/>
      <c r="J16" s="17">
        <v>-11.6</v>
      </c>
      <c r="K16" s="17">
        <v>23.4</v>
      </c>
      <c r="L16" s="17"/>
      <c r="M16" s="17"/>
      <c r="N16" s="17">
        <v>-15.6</v>
      </c>
      <c r="O16" s="17">
        <v>-4.9000000000000004</v>
      </c>
      <c r="P16" s="17">
        <v>-9.4</v>
      </c>
      <c r="Q16" s="17">
        <v>9.5</v>
      </c>
      <c r="R16" s="17">
        <v>-20</v>
      </c>
      <c r="S16" s="17">
        <v>-11.6</v>
      </c>
      <c r="T16" s="17">
        <v>76.3</v>
      </c>
      <c r="U16" s="17">
        <v>0.1</v>
      </c>
      <c r="V16" s="17"/>
      <c r="W16" s="17"/>
      <c r="X16" s="17"/>
      <c r="Y16" s="17"/>
      <c r="Z16" s="17">
        <v>16.2</v>
      </c>
      <c r="AA16" s="17">
        <v>1.2</v>
      </c>
      <c r="AB16" s="17">
        <v>0</v>
      </c>
      <c r="AC16" s="17">
        <v>-3.22</v>
      </c>
      <c r="AD16" s="17">
        <v>3.44</v>
      </c>
      <c r="AE16" s="17">
        <v>1.75</v>
      </c>
      <c r="AF16" s="17">
        <v>1.65</v>
      </c>
      <c r="AG16" s="17"/>
      <c r="AH16" s="17"/>
      <c r="AI16" s="17"/>
      <c r="AJ16" s="17">
        <v>10.9</v>
      </c>
      <c r="AK16" s="17">
        <v>-8.1999999999999993</v>
      </c>
      <c r="AL16" s="17"/>
      <c r="AM16" s="17"/>
      <c r="AN16" s="17"/>
      <c r="AO16" s="17">
        <v>-1.1000000000000001</v>
      </c>
      <c r="AP16" s="17">
        <v>49.4</v>
      </c>
      <c r="AQ16" s="17">
        <v>9.6999999999999993</v>
      </c>
      <c r="AR16" s="17">
        <v>7.7</v>
      </c>
      <c r="AS16" s="17">
        <v>4.2</v>
      </c>
      <c r="AT16" s="17">
        <v>0.2</v>
      </c>
      <c r="AU16" s="17">
        <v>2.7</v>
      </c>
      <c r="AV16" s="17">
        <v>2.1</v>
      </c>
      <c r="AW16" s="17">
        <v>0</v>
      </c>
      <c r="AX16" s="17">
        <v>-26.3</v>
      </c>
      <c r="AY16" s="17">
        <v>-56.2</v>
      </c>
      <c r="AZ16" s="17">
        <v>9.8000000000000007</v>
      </c>
      <c r="BA16" s="17">
        <v>-0.5</v>
      </c>
      <c r="BB16" s="17">
        <v>0.2</v>
      </c>
      <c r="BC16" s="17">
        <v>-0.2</v>
      </c>
      <c r="BD16" s="17">
        <v>9</v>
      </c>
      <c r="BE16" s="17">
        <v>1</v>
      </c>
      <c r="BF16" s="17">
        <v>-0.1</v>
      </c>
      <c r="BG16" s="17">
        <v>5.6</v>
      </c>
      <c r="BH16" s="17">
        <v>0</v>
      </c>
      <c r="BI16" s="17"/>
      <c r="BJ16" s="17"/>
      <c r="BK16" s="17">
        <v>0</v>
      </c>
      <c r="BL16" s="17"/>
      <c r="BM16" s="17"/>
      <c r="BN16" s="17"/>
      <c r="BO16" s="17">
        <v>16.399999999999999</v>
      </c>
      <c r="BP16" s="17">
        <v>0</v>
      </c>
      <c r="BQ16" s="17">
        <v>0</v>
      </c>
      <c r="BR16" s="17">
        <v>0</v>
      </c>
      <c r="BS16" s="17"/>
      <c r="BT16" s="17"/>
      <c r="BU16" s="17"/>
      <c r="BV16" s="17"/>
      <c r="BW16" s="17"/>
      <c r="BX16" s="17"/>
      <c r="BY16" s="17">
        <v>-3.7</v>
      </c>
      <c r="BZ16" s="17"/>
      <c r="CA16" s="17"/>
      <c r="CB16" s="17">
        <v>22.9</v>
      </c>
      <c r="CC16" s="17">
        <v>18.7</v>
      </c>
      <c r="CD16" s="17">
        <v>-2.6</v>
      </c>
      <c r="CE16" s="17">
        <v>1.8</v>
      </c>
      <c r="CF16" s="17">
        <v>-0.1</v>
      </c>
      <c r="CG16" s="17"/>
      <c r="CH16" s="17"/>
      <c r="CI16" s="17"/>
      <c r="CJ16" s="17">
        <v>-0.2</v>
      </c>
      <c r="CK16" s="17"/>
      <c r="CL16" s="17">
        <v>-37.700000000000003</v>
      </c>
      <c r="CM16" s="17">
        <v>0</v>
      </c>
      <c r="CN16" s="17"/>
      <c r="CO16" s="17"/>
      <c r="CP16" s="17"/>
      <c r="CQ16" s="17"/>
      <c r="CR16" s="17"/>
      <c r="CS16" s="17"/>
      <c r="CT16" s="17"/>
      <c r="CU16" s="17">
        <v>-4.8</v>
      </c>
      <c r="CV16" s="17">
        <v>0</v>
      </c>
      <c r="CW16" s="17"/>
      <c r="CX16" s="17"/>
      <c r="CY16" s="17">
        <v>1.5</v>
      </c>
      <c r="CZ16" s="17">
        <v>0</v>
      </c>
      <c r="DA16" s="17">
        <v>-0.8</v>
      </c>
      <c r="DB16" s="17">
        <v>0</v>
      </c>
      <c r="DC16" s="17">
        <v>1.9</v>
      </c>
      <c r="DD16" s="17">
        <v>1.9</v>
      </c>
      <c r="DE16" s="17">
        <v>-0.6</v>
      </c>
      <c r="DF16" s="17">
        <v>1.6</v>
      </c>
      <c r="DG16" s="17">
        <v>0.6</v>
      </c>
      <c r="DH16" s="17"/>
      <c r="DI16" s="17">
        <v>0</v>
      </c>
      <c r="DJ16" s="17">
        <v>0</v>
      </c>
      <c r="DK16" s="17">
        <v>-4.8</v>
      </c>
      <c r="DL16" s="17">
        <v>-13</v>
      </c>
      <c r="DM16" s="17">
        <v>1.7</v>
      </c>
      <c r="DN16" s="17">
        <v>0.3</v>
      </c>
      <c r="DO16" s="17">
        <v>0.6</v>
      </c>
      <c r="DP16" s="17">
        <v>0.9</v>
      </c>
      <c r="DQ16" s="17">
        <v>0</v>
      </c>
      <c r="DR16" s="17">
        <v>0</v>
      </c>
      <c r="DS16" s="17">
        <v>0.3</v>
      </c>
      <c r="DT16" s="17">
        <v>0.2</v>
      </c>
      <c r="DU16" s="17"/>
      <c r="DV16" s="17">
        <v>-4.2</v>
      </c>
      <c r="DW16" s="17">
        <v>0.2</v>
      </c>
      <c r="DX16" s="17">
        <v>2.6</v>
      </c>
      <c r="DY16" s="17">
        <v>2.2000000000000002</v>
      </c>
      <c r="DZ16" s="17">
        <v>1</v>
      </c>
      <c r="EA16" s="17">
        <v>0.8</v>
      </c>
      <c r="EB16" s="17">
        <v>4</v>
      </c>
      <c r="EC16" s="17">
        <v>0</v>
      </c>
      <c r="ED16" s="17">
        <v>-6.2</v>
      </c>
      <c r="EE16" s="17">
        <v>-6.9</v>
      </c>
      <c r="EF16" s="17">
        <v>6.3</v>
      </c>
      <c r="EG16" s="17">
        <v>8.8000000000000007</v>
      </c>
      <c r="EH16" s="17">
        <v>2.6</v>
      </c>
      <c r="EI16" s="17">
        <v>-0.1</v>
      </c>
      <c r="EJ16" s="17">
        <v>1.3</v>
      </c>
      <c r="EK16" s="17">
        <v>0.2</v>
      </c>
      <c r="EL16" s="17">
        <v>0.2</v>
      </c>
      <c r="EM16" s="17">
        <v>0.1</v>
      </c>
      <c r="EN16" s="17">
        <v>0</v>
      </c>
      <c r="EO16" s="17">
        <v>0</v>
      </c>
      <c r="EP16" s="17">
        <v>0</v>
      </c>
      <c r="EQ16" s="17">
        <v>-0.2</v>
      </c>
      <c r="ER16" s="17">
        <v>-2.2000000000000002</v>
      </c>
      <c r="ES16" s="17">
        <v>3.2</v>
      </c>
      <c r="ET16" s="17">
        <v>0</v>
      </c>
      <c r="EU16" s="17">
        <v>0</v>
      </c>
      <c r="EV16" s="17">
        <v>0.8</v>
      </c>
      <c r="EW16" s="17">
        <v>1.2</v>
      </c>
      <c r="EX16" s="17">
        <v>2.6</v>
      </c>
      <c r="EY16" s="17">
        <v>6.3</v>
      </c>
      <c r="EZ16" s="17">
        <v>8.8000000000000007</v>
      </c>
      <c r="FA16" s="17">
        <v>0.8</v>
      </c>
      <c r="FB16" s="17">
        <v>1.8</v>
      </c>
      <c r="FC16" s="17">
        <v>2.8</v>
      </c>
      <c r="FD16" s="17">
        <v>1.4</v>
      </c>
      <c r="FE16" s="17">
        <v>2.1</v>
      </c>
      <c r="FF16" s="17">
        <v>174.42</v>
      </c>
      <c r="FG16" s="15"/>
      <c r="FH16" s="17">
        <v>2.9776500000000001</v>
      </c>
      <c r="FI16" s="17">
        <v>2.5999999999999999E-2</v>
      </c>
      <c r="FJ16" s="17">
        <v>0</v>
      </c>
      <c r="FK16" s="17">
        <v>3.1720000000000002</v>
      </c>
      <c r="FL16" s="17">
        <v>1.8</v>
      </c>
      <c r="FM16" s="17"/>
      <c r="FN16" s="17">
        <v>0.27045000000000002</v>
      </c>
      <c r="FO16" s="17">
        <v>0</v>
      </c>
      <c r="FP16" s="17">
        <v>1.2</v>
      </c>
      <c r="FQ16" s="17">
        <v>9.4460999999999995</v>
      </c>
    </row>
    <row r="17" spans="1:173" ht="24" customHeight="1">
      <c r="A17" s="16" t="s">
        <v>90</v>
      </c>
      <c r="B17" s="16" t="s">
        <v>693</v>
      </c>
      <c r="C17" s="17">
        <v>0.2</v>
      </c>
      <c r="D17" s="17"/>
      <c r="E17" s="17">
        <v>-0.1</v>
      </c>
      <c r="F17" s="17">
        <v>31.4</v>
      </c>
      <c r="G17" s="17">
        <v>12.5</v>
      </c>
      <c r="H17" s="17"/>
      <c r="I17" s="17"/>
      <c r="J17" s="17">
        <v>-15.4</v>
      </c>
      <c r="K17" s="17">
        <v>18.100000000000001</v>
      </c>
      <c r="L17" s="17"/>
      <c r="M17" s="17"/>
      <c r="N17" s="17">
        <v>-13.9</v>
      </c>
      <c r="O17" s="17">
        <v>-3.5</v>
      </c>
      <c r="P17" s="17">
        <v>-6.5</v>
      </c>
      <c r="Q17" s="17">
        <v>10.9</v>
      </c>
      <c r="R17" s="17">
        <v>-19.899999999999999</v>
      </c>
      <c r="S17" s="17">
        <v>-11.9</v>
      </c>
      <c r="T17" s="17">
        <v>78.5</v>
      </c>
      <c r="U17" s="17">
        <v>0.1</v>
      </c>
      <c r="V17" s="17"/>
      <c r="W17" s="17"/>
      <c r="X17" s="17"/>
      <c r="Y17" s="17"/>
      <c r="Z17" s="17">
        <v>15</v>
      </c>
      <c r="AA17" s="17">
        <v>1</v>
      </c>
      <c r="AB17" s="17">
        <v>0</v>
      </c>
      <c r="AC17" s="17">
        <v>-3.22</v>
      </c>
      <c r="AD17" s="17">
        <v>3.36</v>
      </c>
      <c r="AE17" s="17">
        <v>0.55000000000000004</v>
      </c>
      <c r="AF17" s="17">
        <v>1.57</v>
      </c>
      <c r="AG17" s="17"/>
      <c r="AH17" s="17"/>
      <c r="AI17" s="17"/>
      <c r="AJ17" s="17">
        <v>10.5</v>
      </c>
      <c r="AK17" s="17">
        <v>5.9</v>
      </c>
      <c r="AL17" s="17"/>
      <c r="AM17" s="17"/>
      <c r="AN17" s="17"/>
      <c r="AO17" s="17">
        <v>-1.3</v>
      </c>
      <c r="AP17" s="17">
        <v>19.600000000000001</v>
      </c>
      <c r="AQ17" s="17">
        <v>9.4</v>
      </c>
      <c r="AR17" s="17">
        <v>7.1</v>
      </c>
      <c r="AS17" s="17">
        <v>3.8</v>
      </c>
      <c r="AT17" s="17">
        <v>0.5</v>
      </c>
      <c r="AU17" s="17">
        <v>2.7</v>
      </c>
      <c r="AV17" s="17">
        <v>1.4</v>
      </c>
      <c r="AW17" s="17">
        <v>0</v>
      </c>
      <c r="AX17" s="17">
        <v>-25.8</v>
      </c>
      <c r="AY17" s="17">
        <v>-55.8</v>
      </c>
      <c r="AZ17" s="17">
        <v>7.2</v>
      </c>
      <c r="BA17" s="17">
        <v>-0.6</v>
      </c>
      <c r="BB17" s="17">
        <v>0.2</v>
      </c>
      <c r="BC17" s="17">
        <v>-1.4</v>
      </c>
      <c r="BD17" s="17">
        <v>8.1</v>
      </c>
      <c r="BE17" s="17">
        <v>1</v>
      </c>
      <c r="BF17" s="17">
        <v>-0.1</v>
      </c>
      <c r="BG17" s="17">
        <v>5.5</v>
      </c>
      <c r="BH17" s="17">
        <v>0</v>
      </c>
      <c r="BI17" s="17"/>
      <c r="BJ17" s="17"/>
      <c r="BK17" s="17">
        <v>0</v>
      </c>
      <c r="BL17" s="17"/>
      <c r="BM17" s="17"/>
      <c r="BN17" s="17"/>
      <c r="BO17" s="17">
        <v>11.8</v>
      </c>
      <c r="BP17" s="17">
        <v>0</v>
      </c>
      <c r="BQ17" s="17">
        <v>0</v>
      </c>
      <c r="BR17" s="17">
        <v>0</v>
      </c>
      <c r="BS17" s="17"/>
      <c r="BT17" s="17"/>
      <c r="BU17" s="17"/>
      <c r="BV17" s="17"/>
      <c r="BW17" s="17"/>
      <c r="BX17" s="17"/>
      <c r="BY17" s="17">
        <v>-4.2</v>
      </c>
      <c r="BZ17" s="17"/>
      <c r="CA17" s="17"/>
      <c r="CB17" s="17">
        <v>24.5</v>
      </c>
      <c r="CC17" s="17">
        <v>18.2</v>
      </c>
      <c r="CD17" s="17">
        <v>-2.5</v>
      </c>
      <c r="CE17" s="17">
        <v>1.9</v>
      </c>
      <c r="CF17" s="17">
        <v>0.1</v>
      </c>
      <c r="CG17" s="17"/>
      <c r="CH17" s="17"/>
      <c r="CI17" s="17"/>
      <c r="CJ17" s="17">
        <v>-1.1000000000000001</v>
      </c>
      <c r="CK17" s="17"/>
      <c r="CL17" s="17">
        <v>-38.299999999999997</v>
      </c>
      <c r="CM17" s="17">
        <v>0</v>
      </c>
      <c r="CN17" s="17"/>
      <c r="CO17" s="17"/>
      <c r="CP17" s="17"/>
      <c r="CQ17" s="17"/>
      <c r="CR17" s="17"/>
      <c r="CS17" s="17"/>
      <c r="CT17" s="17"/>
      <c r="CU17" s="17">
        <v>-4.8</v>
      </c>
      <c r="CV17" s="17">
        <v>0</v>
      </c>
      <c r="CW17" s="17"/>
      <c r="CX17" s="17"/>
      <c r="CY17" s="17">
        <v>1.5</v>
      </c>
      <c r="CZ17" s="17">
        <v>0</v>
      </c>
      <c r="DA17" s="17">
        <v>-0.9</v>
      </c>
      <c r="DB17" s="17">
        <v>-0.2</v>
      </c>
      <c r="DC17" s="17">
        <v>1.9</v>
      </c>
      <c r="DD17" s="17">
        <v>1.9</v>
      </c>
      <c r="DE17" s="17">
        <v>-0.7</v>
      </c>
      <c r="DF17" s="17">
        <v>1.6</v>
      </c>
      <c r="DG17" s="17">
        <v>0.6</v>
      </c>
      <c r="DH17" s="17"/>
      <c r="DI17" s="17">
        <v>0</v>
      </c>
      <c r="DJ17" s="17">
        <v>0</v>
      </c>
      <c r="DK17" s="17">
        <v>-4.8</v>
      </c>
      <c r="DL17" s="17">
        <v>-12.4</v>
      </c>
      <c r="DM17" s="17">
        <v>1.7</v>
      </c>
      <c r="DN17" s="17">
        <v>0.3</v>
      </c>
      <c r="DO17" s="17">
        <v>0.6</v>
      </c>
      <c r="DP17" s="17">
        <v>0.9</v>
      </c>
      <c r="DQ17" s="17">
        <v>0</v>
      </c>
      <c r="DR17" s="17">
        <v>0.1</v>
      </c>
      <c r="DS17" s="17">
        <v>0.1</v>
      </c>
      <c r="DT17" s="17">
        <v>0.2</v>
      </c>
      <c r="DU17" s="17"/>
      <c r="DV17" s="17">
        <v>-4.0999999999999996</v>
      </c>
      <c r="DW17" s="17">
        <v>0.2</v>
      </c>
      <c r="DX17" s="17">
        <v>2.6</v>
      </c>
      <c r="DY17" s="17">
        <v>2.2000000000000002</v>
      </c>
      <c r="DZ17" s="17">
        <v>1</v>
      </c>
      <c r="EA17" s="17">
        <v>0.8</v>
      </c>
      <c r="EB17" s="17">
        <v>4</v>
      </c>
      <c r="EC17" s="17">
        <v>0</v>
      </c>
      <c r="ED17" s="17">
        <v>-5.5</v>
      </c>
      <c r="EE17" s="17">
        <v>-6.1</v>
      </c>
      <c r="EF17" s="17">
        <v>6.3</v>
      </c>
      <c r="EG17" s="17">
        <v>7.1</v>
      </c>
      <c r="EH17" s="17">
        <v>2.6</v>
      </c>
      <c r="EI17" s="17">
        <v>-0.1</v>
      </c>
      <c r="EJ17" s="17">
        <v>1.3</v>
      </c>
      <c r="EK17" s="17">
        <v>0.2</v>
      </c>
      <c r="EL17" s="17">
        <v>0.2</v>
      </c>
      <c r="EM17" s="17">
        <v>0.1</v>
      </c>
      <c r="EN17" s="17">
        <v>0</v>
      </c>
      <c r="EO17" s="17">
        <v>0</v>
      </c>
      <c r="EP17" s="17">
        <v>0</v>
      </c>
      <c r="EQ17" s="17">
        <v>-0.2</v>
      </c>
      <c r="ER17" s="17">
        <v>-3.6</v>
      </c>
      <c r="ES17" s="17">
        <v>3.4</v>
      </c>
      <c r="ET17" s="17">
        <v>0</v>
      </c>
      <c r="EU17" s="17">
        <v>0</v>
      </c>
      <c r="EV17" s="17">
        <v>0.8</v>
      </c>
      <c r="EW17" s="17">
        <v>1.3</v>
      </c>
      <c r="EX17" s="17">
        <v>2.6</v>
      </c>
      <c r="EY17" s="17">
        <v>6.3</v>
      </c>
      <c r="EZ17" s="17">
        <v>7.1</v>
      </c>
      <c r="FA17" s="17">
        <v>0.9</v>
      </c>
      <c r="FB17" s="17">
        <v>1.7</v>
      </c>
      <c r="FC17" s="17">
        <v>1.8</v>
      </c>
      <c r="FD17" s="17">
        <v>0.9</v>
      </c>
      <c r="FE17" s="17">
        <v>2.5</v>
      </c>
      <c r="FF17" s="17">
        <v>132.96</v>
      </c>
      <c r="FG17" s="15"/>
      <c r="FH17" s="17">
        <v>2.63123</v>
      </c>
      <c r="FI17" s="17">
        <v>2.5999999999999999E-2</v>
      </c>
      <c r="FJ17" s="17">
        <v>0</v>
      </c>
      <c r="FK17" s="17">
        <v>3.012</v>
      </c>
      <c r="FL17" s="17">
        <v>1.8</v>
      </c>
      <c r="FM17" s="17"/>
      <c r="FN17" s="17">
        <v>0.24898000000000001</v>
      </c>
      <c r="FO17" s="17">
        <v>0</v>
      </c>
      <c r="FP17" s="17">
        <v>1</v>
      </c>
      <c r="FQ17" s="17">
        <v>8.7182099999999991</v>
      </c>
    </row>
    <row r="18" spans="1:173" ht="24" customHeight="1">
      <c r="A18" s="18" t="s">
        <v>90</v>
      </c>
      <c r="B18" s="18" t="s">
        <v>694</v>
      </c>
      <c r="C18" s="19">
        <v>0.2</v>
      </c>
      <c r="D18" s="19"/>
      <c r="E18" s="19">
        <v>-0.3</v>
      </c>
      <c r="F18" s="19">
        <v>20.8</v>
      </c>
      <c r="G18" s="19">
        <v>10.3</v>
      </c>
      <c r="H18" s="19"/>
      <c r="I18" s="19"/>
      <c r="J18" s="19">
        <v>-15.1</v>
      </c>
      <c r="K18" s="19">
        <v>19</v>
      </c>
      <c r="L18" s="19"/>
      <c r="M18" s="19"/>
      <c r="N18" s="19">
        <v>-13.9</v>
      </c>
      <c r="O18" s="19">
        <v>-6.7</v>
      </c>
      <c r="P18" s="19">
        <v>-10</v>
      </c>
      <c r="Q18" s="19">
        <v>10.7</v>
      </c>
      <c r="R18" s="19">
        <v>-19.5</v>
      </c>
      <c r="S18" s="19">
        <v>-11.7</v>
      </c>
      <c r="T18" s="19">
        <v>72.900000000000006</v>
      </c>
      <c r="U18" s="19">
        <v>0.1</v>
      </c>
      <c r="V18" s="19"/>
      <c r="W18" s="19"/>
      <c r="X18" s="19"/>
      <c r="Y18" s="19"/>
      <c r="Z18" s="19">
        <v>13.3</v>
      </c>
      <c r="AA18" s="19">
        <v>1.7</v>
      </c>
      <c r="AB18" s="19">
        <v>0</v>
      </c>
      <c r="AC18" s="19">
        <v>-3.22</v>
      </c>
      <c r="AD18" s="19">
        <v>3.5</v>
      </c>
      <c r="AE18" s="19">
        <v>1.91</v>
      </c>
      <c r="AF18" s="19">
        <v>1.61</v>
      </c>
      <c r="AG18" s="19"/>
      <c r="AH18" s="19"/>
      <c r="AI18" s="19"/>
      <c r="AJ18" s="19">
        <v>9.4</v>
      </c>
      <c r="AK18" s="19">
        <v>6.9</v>
      </c>
      <c r="AL18" s="19"/>
      <c r="AM18" s="19"/>
      <c r="AN18" s="19"/>
      <c r="AO18" s="19">
        <v>-1.1000000000000001</v>
      </c>
      <c r="AP18" s="19">
        <v>46.1</v>
      </c>
      <c r="AQ18" s="19">
        <v>9.6999999999999993</v>
      </c>
      <c r="AR18" s="19">
        <v>7.3</v>
      </c>
      <c r="AS18" s="19">
        <v>3.9</v>
      </c>
      <c r="AT18" s="19">
        <v>0.7</v>
      </c>
      <c r="AU18" s="19">
        <v>2.7</v>
      </c>
      <c r="AV18" s="19">
        <v>1.7</v>
      </c>
      <c r="AW18" s="19">
        <v>0</v>
      </c>
      <c r="AX18" s="19">
        <v>-26.3</v>
      </c>
      <c r="AY18" s="19">
        <v>-56</v>
      </c>
      <c r="AZ18" s="19">
        <v>8.6999999999999993</v>
      </c>
      <c r="BA18" s="19">
        <v>-0.5</v>
      </c>
      <c r="BB18" s="19">
        <v>0.2</v>
      </c>
      <c r="BC18" s="19">
        <v>-3.2</v>
      </c>
      <c r="BD18" s="19">
        <v>7.4</v>
      </c>
      <c r="BE18" s="19">
        <v>1</v>
      </c>
      <c r="BF18" s="19">
        <v>-0.1</v>
      </c>
      <c r="BG18" s="19">
        <v>1.5</v>
      </c>
      <c r="BH18" s="19">
        <v>0</v>
      </c>
      <c r="BI18" s="19"/>
      <c r="BJ18" s="19"/>
      <c r="BK18" s="19">
        <v>0</v>
      </c>
      <c r="BL18" s="19"/>
      <c r="BM18" s="19"/>
      <c r="BN18" s="19"/>
      <c r="BO18" s="19">
        <v>9.4</v>
      </c>
      <c r="BP18" s="19">
        <v>0</v>
      </c>
      <c r="BQ18" s="19">
        <v>0</v>
      </c>
      <c r="BR18" s="19">
        <v>0</v>
      </c>
      <c r="BS18" s="19"/>
      <c r="BT18" s="19"/>
      <c r="BU18" s="19"/>
      <c r="BV18" s="19"/>
      <c r="BW18" s="19"/>
      <c r="BX18" s="19"/>
      <c r="BY18" s="19">
        <v>-7.3</v>
      </c>
      <c r="BZ18" s="19"/>
      <c r="CA18" s="19"/>
      <c r="CB18" s="19">
        <v>24.6</v>
      </c>
      <c r="CC18" s="19">
        <v>18.5</v>
      </c>
      <c r="CD18" s="19">
        <v>-1.8</v>
      </c>
      <c r="CE18" s="19">
        <v>1.8</v>
      </c>
      <c r="CF18" s="19">
        <v>0.1</v>
      </c>
      <c r="CG18" s="19"/>
      <c r="CH18" s="19"/>
      <c r="CI18" s="19"/>
      <c r="CJ18" s="19">
        <v>-1.4</v>
      </c>
      <c r="CK18" s="19"/>
      <c r="CL18" s="19">
        <v>-39.200000000000003</v>
      </c>
      <c r="CM18" s="19">
        <v>0</v>
      </c>
      <c r="CN18" s="19"/>
      <c r="CO18" s="19"/>
      <c r="CP18" s="19"/>
      <c r="CQ18" s="19"/>
      <c r="CR18" s="19"/>
      <c r="CS18" s="19"/>
      <c r="CT18" s="19"/>
      <c r="CU18" s="19">
        <v>-4.8</v>
      </c>
      <c r="CV18" s="19">
        <v>0</v>
      </c>
      <c r="CW18" s="19"/>
      <c r="CX18" s="19"/>
      <c r="CY18" s="19">
        <v>1.4</v>
      </c>
      <c r="CZ18" s="19">
        <v>0</v>
      </c>
      <c r="DA18" s="19">
        <v>-0.9</v>
      </c>
      <c r="DB18" s="19">
        <v>0</v>
      </c>
      <c r="DC18" s="19">
        <v>1.9</v>
      </c>
      <c r="DD18" s="19">
        <v>1.9</v>
      </c>
      <c r="DE18" s="19">
        <v>-0.6</v>
      </c>
      <c r="DF18" s="19">
        <v>1.2</v>
      </c>
      <c r="DG18" s="19">
        <v>0.6</v>
      </c>
      <c r="DH18" s="19"/>
      <c r="DI18" s="19">
        <v>0</v>
      </c>
      <c r="DJ18" s="19">
        <v>0</v>
      </c>
      <c r="DK18" s="19">
        <v>-4.8</v>
      </c>
      <c r="DL18" s="19">
        <v>-12.3</v>
      </c>
      <c r="DM18" s="19">
        <v>1.7</v>
      </c>
      <c r="DN18" s="19">
        <v>0.3</v>
      </c>
      <c r="DO18" s="19">
        <v>0.6</v>
      </c>
      <c r="DP18" s="19">
        <v>0.9</v>
      </c>
      <c r="DQ18" s="19">
        <v>0</v>
      </c>
      <c r="DR18" s="19">
        <v>0</v>
      </c>
      <c r="DS18" s="19">
        <v>0.3</v>
      </c>
      <c r="DT18" s="19">
        <v>0.2</v>
      </c>
      <c r="DU18" s="19"/>
      <c r="DV18" s="19">
        <v>-4.0999999999999996</v>
      </c>
      <c r="DW18" s="19">
        <v>0.2</v>
      </c>
      <c r="DX18" s="19">
        <v>2.5</v>
      </c>
      <c r="DY18" s="19">
        <v>2.1</v>
      </c>
      <c r="DZ18" s="19">
        <v>1.1000000000000001</v>
      </c>
      <c r="EA18" s="19">
        <v>0.8</v>
      </c>
      <c r="EB18" s="19">
        <v>4</v>
      </c>
      <c r="EC18" s="19">
        <v>0</v>
      </c>
      <c r="ED18" s="19">
        <v>-9.1</v>
      </c>
      <c r="EE18" s="19">
        <v>-8.9</v>
      </c>
      <c r="EF18" s="19">
        <v>6.3</v>
      </c>
      <c r="EG18" s="19">
        <v>7.6</v>
      </c>
      <c r="EH18" s="19">
        <v>2.6</v>
      </c>
      <c r="EI18" s="19">
        <v>-0.1</v>
      </c>
      <c r="EJ18" s="19">
        <v>1.3</v>
      </c>
      <c r="EK18" s="19">
        <v>0.2</v>
      </c>
      <c r="EL18" s="19">
        <v>0.2</v>
      </c>
      <c r="EM18" s="19">
        <v>0.1</v>
      </c>
      <c r="EN18" s="19">
        <v>0</v>
      </c>
      <c r="EO18" s="19">
        <v>0</v>
      </c>
      <c r="EP18" s="19">
        <v>0</v>
      </c>
      <c r="EQ18" s="19">
        <v>-0.2</v>
      </c>
      <c r="ER18" s="19">
        <v>-2.9</v>
      </c>
      <c r="ES18" s="19">
        <v>3.4</v>
      </c>
      <c r="ET18" s="19">
        <v>0</v>
      </c>
      <c r="EU18" s="19">
        <v>0</v>
      </c>
      <c r="EV18" s="19">
        <v>0.8</v>
      </c>
      <c r="EW18" s="19">
        <v>1.4</v>
      </c>
      <c r="EX18" s="19">
        <v>2.6</v>
      </c>
      <c r="EY18" s="19">
        <v>6.3</v>
      </c>
      <c r="EZ18" s="19">
        <v>7.6</v>
      </c>
      <c r="FA18" s="19">
        <v>0.9</v>
      </c>
      <c r="FB18" s="19">
        <v>1.8</v>
      </c>
      <c r="FC18" s="19">
        <v>2.7</v>
      </c>
      <c r="FD18" s="19">
        <v>0.6</v>
      </c>
      <c r="FE18" s="19">
        <v>2.9</v>
      </c>
      <c r="FF18" s="19">
        <v>122.6</v>
      </c>
      <c r="FG18" s="15"/>
      <c r="FH18" s="19">
        <v>2.89269</v>
      </c>
      <c r="FI18" s="19">
        <v>2.5000000000000001E-2</v>
      </c>
      <c r="FJ18" s="19">
        <v>0</v>
      </c>
      <c r="FK18" s="19">
        <v>3.028</v>
      </c>
      <c r="FL18" s="19">
        <v>1.8</v>
      </c>
      <c r="FM18" s="19"/>
      <c r="FN18" s="19">
        <v>0.26438</v>
      </c>
      <c r="FO18" s="19">
        <v>0</v>
      </c>
      <c r="FP18" s="19">
        <v>1.2</v>
      </c>
      <c r="FQ18" s="19">
        <v>9.21007</v>
      </c>
    </row>
    <row r="19" spans="1:173" ht="24" customHeight="1">
      <c r="A19" s="13" t="s">
        <v>90</v>
      </c>
      <c r="B19" s="13" t="s">
        <v>695</v>
      </c>
      <c r="C19" s="14">
        <v>0.2</v>
      </c>
      <c r="D19" s="14"/>
      <c r="E19" s="14">
        <v>-0.2</v>
      </c>
      <c r="F19" s="14">
        <v>47.7</v>
      </c>
      <c r="G19" s="14">
        <v>14.7</v>
      </c>
      <c r="H19" s="14"/>
      <c r="I19" s="14"/>
      <c r="J19" s="14">
        <v>-11.9</v>
      </c>
      <c r="K19" s="14">
        <v>19.2</v>
      </c>
      <c r="L19" s="14"/>
      <c r="M19" s="14"/>
      <c r="N19" s="14">
        <v>-7.4</v>
      </c>
      <c r="O19" s="14">
        <v>-2.2999999999999998</v>
      </c>
      <c r="P19" s="14">
        <v>-6.2</v>
      </c>
      <c r="Q19" s="14">
        <v>20.2</v>
      </c>
      <c r="R19" s="14">
        <v>-15</v>
      </c>
      <c r="S19" s="14">
        <v>-8.1</v>
      </c>
      <c r="T19" s="14">
        <v>83</v>
      </c>
      <c r="U19" s="14">
        <v>0.1</v>
      </c>
      <c r="V19" s="14"/>
      <c r="W19" s="14"/>
      <c r="X19" s="14"/>
      <c r="Y19" s="14"/>
      <c r="Z19" s="14">
        <v>16.600000000000001</v>
      </c>
      <c r="AA19" s="14">
        <v>1</v>
      </c>
      <c r="AB19" s="14">
        <v>0</v>
      </c>
      <c r="AC19" s="14">
        <v>-3.22</v>
      </c>
      <c r="AD19" s="14">
        <v>3.43</v>
      </c>
      <c r="AE19" s="14">
        <v>2.2999999999999998</v>
      </c>
      <c r="AF19" s="14">
        <v>1.69</v>
      </c>
      <c r="AG19" s="14"/>
      <c r="AH19" s="14"/>
      <c r="AI19" s="14"/>
      <c r="AJ19" s="14">
        <v>11.1</v>
      </c>
      <c r="AK19" s="14">
        <v>7.5</v>
      </c>
      <c r="AL19" s="14"/>
      <c r="AM19" s="14"/>
      <c r="AN19" s="14"/>
      <c r="AO19" s="14">
        <v>-1</v>
      </c>
      <c r="AP19" s="14">
        <v>49.5</v>
      </c>
      <c r="AQ19" s="14">
        <v>8.8000000000000007</v>
      </c>
      <c r="AR19" s="14">
        <v>7.6</v>
      </c>
      <c r="AS19" s="14">
        <v>4.3</v>
      </c>
      <c r="AT19" s="14">
        <v>0.5</v>
      </c>
      <c r="AU19" s="14">
        <v>2.7</v>
      </c>
      <c r="AV19" s="14">
        <v>1.7</v>
      </c>
      <c r="AW19" s="14">
        <v>0</v>
      </c>
      <c r="AX19" s="14">
        <v>-21.6</v>
      </c>
      <c r="AY19" s="14">
        <v>-51.5</v>
      </c>
      <c r="AZ19" s="14">
        <v>8.6999999999999993</v>
      </c>
      <c r="BA19" s="14">
        <v>-0.5</v>
      </c>
      <c r="BB19" s="14">
        <v>0</v>
      </c>
      <c r="BC19" s="14">
        <v>-2</v>
      </c>
      <c r="BD19" s="14">
        <v>8.1999999999999993</v>
      </c>
      <c r="BE19" s="14">
        <v>1</v>
      </c>
      <c r="BF19" s="14">
        <v>-0.1</v>
      </c>
      <c r="BG19" s="14">
        <v>3.8</v>
      </c>
      <c r="BH19" s="14">
        <v>0</v>
      </c>
      <c r="BI19" s="14"/>
      <c r="BJ19" s="14"/>
      <c r="BK19" s="14">
        <v>0</v>
      </c>
      <c r="BL19" s="14"/>
      <c r="BM19" s="14"/>
      <c r="BN19" s="14"/>
      <c r="BO19" s="14">
        <v>17.399999999999999</v>
      </c>
      <c r="BP19" s="14">
        <v>0</v>
      </c>
      <c r="BQ19" s="14">
        <v>0</v>
      </c>
      <c r="BR19" s="14">
        <v>0</v>
      </c>
      <c r="BS19" s="14"/>
      <c r="BT19" s="14"/>
      <c r="BU19" s="14"/>
      <c r="BV19" s="14"/>
      <c r="BW19" s="14"/>
      <c r="BX19" s="14"/>
      <c r="BY19" s="14">
        <v>-6.8</v>
      </c>
      <c r="BZ19" s="14"/>
      <c r="CA19" s="14"/>
      <c r="CB19" s="14">
        <v>16.600000000000001</v>
      </c>
      <c r="CC19" s="14">
        <v>18.7</v>
      </c>
      <c r="CD19" s="14">
        <v>-2.1</v>
      </c>
      <c r="CE19" s="14">
        <v>1.8</v>
      </c>
      <c r="CF19" s="14">
        <v>-0.1</v>
      </c>
      <c r="CG19" s="14"/>
      <c r="CH19" s="14"/>
      <c r="CI19" s="14"/>
      <c r="CJ19" s="14">
        <v>3.6</v>
      </c>
      <c r="CK19" s="14"/>
      <c r="CL19" s="14">
        <v>-32.1</v>
      </c>
      <c r="CM19" s="14">
        <v>0</v>
      </c>
      <c r="CN19" s="14"/>
      <c r="CO19" s="14"/>
      <c r="CP19" s="14"/>
      <c r="CQ19" s="14"/>
      <c r="CR19" s="14"/>
      <c r="CS19" s="14"/>
      <c r="CT19" s="14"/>
      <c r="CU19" s="14">
        <v>-5.3</v>
      </c>
      <c r="CV19" s="14">
        <v>0</v>
      </c>
      <c r="CW19" s="14"/>
      <c r="CX19" s="14"/>
      <c r="CY19" s="14">
        <v>1.5</v>
      </c>
      <c r="CZ19" s="14">
        <v>-0.1</v>
      </c>
      <c r="DA19" s="14">
        <v>-1</v>
      </c>
      <c r="DB19" s="14">
        <v>0.2</v>
      </c>
      <c r="DC19" s="14">
        <v>1.9</v>
      </c>
      <c r="DD19" s="14">
        <v>1.8</v>
      </c>
      <c r="DE19" s="14">
        <v>-0.4</v>
      </c>
      <c r="DF19" s="14">
        <v>1.6</v>
      </c>
      <c r="DG19" s="14">
        <v>0.5</v>
      </c>
      <c r="DH19" s="14"/>
      <c r="DI19" s="14">
        <v>0</v>
      </c>
      <c r="DJ19" s="14">
        <v>0</v>
      </c>
      <c r="DK19" s="14">
        <v>-4.5999999999999996</v>
      </c>
      <c r="DL19" s="14">
        <v>-10.3</v>
      </c>
      <c r="DM19" s="14">
        <v>1.7</v>
      </c>
      <c r="DN19" s="14">
        <v>0.3</v>
      </c>
      <c r="DO19" s="14">
        <v>0.6</v>
      </c>
      <c r="DP19" s="14">
        <v>0.9</v>
      </c>
      <c r="DQ19" s="14">
        <v>0</v>
      </c>
      <c r="DR19" s="14">
        <v>0.1</v>
      </c>
      <c r="DS19" s="14">
        <v>0.3</v>
      </c>
      <c r="DT19" s="14">
        <v>0.2</v>
      </c>
      <c r="DU19" s="14"/>
      <c r="DV19" s="14">
        <v>-4.0999999999999996</v>
      </c>
      <c r="DW19" s="14">
        <v>0.2</v>
      </c>
      <c r="DX19" s="14">
        <v>2.7</v>
      </c>
      <c r="DY19" s="14">
        <v>2.2000000000000002</v>
      </c>
      <c r="DZ19" s="14">
        <v>1.1000000000000001</v>
      </c>
      <c r="EA19" s="14">
        <v>0.8</v>
      </c>
      <c r="EB19" s="14">
        <v>4</v>
      </c>
      <c r="EC19" s="14">
        <v>0</v>
      </c>
      <c r="ED19" s="14">
        <v>-3.1</v>
      </c>
      <c r="EE19" s="14">
        <v>-2.9</v>
      </c>
      <c r="EF19" s="14">
        <v>6.3</v>
      </c>
      <c r="EG19" s="14">
        <v>7.9</v>
      </c>
      <c r="EH19" s="14">
        <v>2.6</v>
      </c>
      <c r="EI19" s="14">
        <v>-0.1</v>
      </c>
      <c r="EJ19" s="14">
        <v>1.3</v>
      </c>
      <c r="EK19" s="14">
        <v>0.2</v>
      </c>
      <c r="EL19" s="14">
        <v>0.2</v>
      </c>
      <c r="EM19" s="14">
        <v>0.1</v>
      </c>
      <c r="EN19" s="14">
        <v>0</v>
      </c>
      <c r="EO19" s="14">
        <v>0</v>
      </c>
      <c r="EP19" s="14">
        <v>0</v>
      </c>
      <c r="EQ19" s="14">
        <v>-0.2</v>
      </c>
      <c r="ER19" s="14">
        <v>-1.1000000000000001</v>
      </c>
      <c r="ES19" s="14">
        <v>3.1</v>
      </c>
      <c r="ET19" s="14">
        <v>0</v>
      </c>
      <c r="EU19" s="14">
        <v>0</v>
      </c>
      <c r="EV19" s="14">
        <v>0.8</v>
      </c>
      <c r="EW19" s="14">
        <v>1.4</v>
      </c>
      <c r="EX19" s="14">
        <v>2.6</v>
      </c>
      <c r="EY19" s="14">
        <v>6.3</v>
      </c>
      <c r="EZ19" s="14">
        <v>7.9</v>
      </c>
      <c r="FA19" s="14">
        <v>0.9</v>
      </c>
      <c r="FB19" s="14">
        <v>0.6</v>
      </c>
      <c r="FC19" s="14">
        <v>3.1</v>
      </c>
      <c r="FD19" s="14">
        <v>1.1000000000000001</v>
      </c>
      <c r="FE19" s="14">
        <v>2.2000000000000002</v>
      </c>
      <c r="FF19" s="14">
        <v>249.5</v>
      </c>
      <c r="FG19" s="15"/>
      <c r="FH19" s="14">
        <v>2.9313099999999999</v>
      </c>
      <c r="FI19" s="14">
        <v>2.5999999999999999E-2</v>
      </c>
      <c r="FJ19" s="14">
        <v>0</v>
      </c>
      <c r="FK19" s="14">
        <v>3.214</v>
      </c>
      <c r="FL19" s="14">
        <v>1.8</v>
      </c>
      <c r="FM19" s="14"/>
      <c r="FN19" s="14">
        <v>0.25130999999999998</v>
      </c>
      <c r="FO19" s="14">
        <v>0</v>
      </c>
      <c r="FP19" s="14">
        <v>1.3</v>
      </c>
      <c r="FQ19" s="14">
        <v>9.5226199999999999</v>
      </c>
    </row>
    <row r="20" spans="1:173" ht="24" customHeight="1">
      <c r="A20" s="16" t="s">
        <v>90</v>
      </c>
      <c r="B20" s="16" t="s">
        <v>696</v>
      </c>
      <c r="C20" s="17">
        <v>0.2</v>
      </c>
      <c r="D20" s="17"/>
      <c r="E20" s="17">
        <v>-0.2</v>
      </c>
      <c r="F20" s="17">
        <v>42.7</v>
      </c>
      <c r="G20" s="17">
        <v>13.5</v>
      </c>
      <c r="H20" s="17"/>
      <c r="I20" s="17"/>
      <c r="J20" s="17">
        <v>-11.5</v>
      </c>
      <c r="K20" s="17">
        <v>21.7</v>
      </c>
      <c r="L20" s="17"/>
      <c r="M20" s="17"/>
      <c r="N20" s="17">
        <v>-6.5</v>
      </c>
      <c r="O20" s="17">
        <v>0.1</v>
      </c>
      <c r="P20" s="17">
        <v>-2.7</v>
      </c>
      <c r="Q20" s="17">
        <v>18.8</v>
      </c>
      <c r="R20" s="17">
        <v>-14.5</v>
      </c>
      <c r="S20" s="17">
        <v>-7.8</v>
      </c>
      <c r="T20" s="17">
        <v>88.6</v>
      </c>
      <c r="U20" s="17">
        <v>0</v>
      </c>
      <c r="V20" s="17"/>
      <c r="W20" s="17"/>
      <c r="X20" s="17"/>
      <c r="Y20" s="17"/>
      <c r="Z20" s="17">
        <v>13.9</v>
      </c>
      <c r="AA20" s="17">
        <v>0.9</v>
      </c>
      <c r="AB20" s="17">
        <v>0</v>
      </c>
      <c r="AC20" s="17">
        <v>-3.22</v>
      </c>
      <c r="AD20" s="17">
        <v>3.88</v>
      </c>
      <c r="AE20" s="17">
        <v>2.7</v>
      </c>
      <c r="AF20" s="17">
        <v>1.7</v>
      </c>
      <c r="AG20" s="17"/>
      <c r="AH20" s="17"/>
      <c r="AI20" s="17"/>
      <c r="AJ20" s="17">
        <v>10</v>
      </c>
      <c r="AK20" s="17">
        <v>7.9</v>
      </c>
      <c r="AL20" s="17"/>
      <c r="AM20" s="17"/>
      <c r="AN20" s="17"/>
      <c r="AO20" s="17">
        <v>-1</v>
      </c>
      <c r="AP20" s="17">
        <v>50.8</v>
      </c>
      <c r="AQ20" s="17">
        <v>9.1</v>
      </c>
      <c r="AR20" s="17">
        <v>7.7</v>
      </c>
      <c r="AS20" s="17">
        <v>3.4</v>
      </c>
      <c r="AT20" s="17">
        <v>0</v>
      </c>
      <c r="AU20" s="17">
        <v>2.7</v>
      </c>
      <c r="AV20" s="17">
        <v>2</v>
      </c>
      <c r="AW20" s="17">
        <v>0</v>
      </c>
      <c r="AX20" s="17">
        <v>-20.399999999999999</v>
      </c>
      <c r="AY20" s="17">
        <v>-50.1</v>
      </c>
      <c r="AZ20" s="17">
        <v>9</v>
      </c>
      <c r="BA20" s="17">
        <v>-0.5</v>
      </c>
      <c r="BB20" s="17">
        <v>0</v>
      </c>
      <c r="BC20" s="17">
        <v>-2.9</v>
      </c>
      <c r="BD20" s="17">
        <v>8.4</v>
      </c>
      <c r="BE20" s="17">
        <v>1</v>
      </c>
      <c r="BF20" s="17">
        <v>-0.1</v>
      </c>
      <c r="BG20" s="17">
        <v>4.2</v>
      </c>
      <c r="BH20" s="17">
        <v>0</v>
      </c>
      <c r="BI20" s="17"/>
      <c r="BJ20" s="17"/>
      <c r="BK20" s="17">
        <v>0</v>
      </c>
      <c r="BL20" s="17"/>
      <c r="BM20" s="17"/>
      <c r="BN20" s="17"/>
      <c r="BO20" s="17">
        <v>16.100000000000001</v>
      </c>
      <c r="BP20" s="17">
        <v>0</v>
      </c>
      <c r="BQ20" s="17">
        <v>0</v>
      </c>
      <c r="BR20" s="17">
        <v>0</v>
      </c>
      <c r="BS20" s="17"/>
      <c r="BT20" s="17"/>
      <c r="BU20" s="17"/>
      <c r="BV20" s="17"/>
      <c r="BW20" s="17"/>
      <c r="BX20" s="17"/>
      <c r="BY20" s="17">
        <v>-4.5999999999999996</v>
      </c>
      <c r="BZ20" s="17"/>
      <c r="CA20" s="17"/>
      <c r="CB20" s="17">
        <v>17</v>
      </c>
      <c r="CC20" s="17">
        <v>19</v>
      </c>
      <c r="CD20" s="17">
        <v>-1.7</v>
      </c>
      <c r="CE20" s="17">
        <v>1.8</v>
      </c>
      <c r="CF20" s="17">
        <v>-0.1</v>
      </c>
      <c r="CG20" s="17"/>
      <c r="CH20" s="17"/>
      <c r="CI20" s="17"/>
      <c r="CJ20" s="17">
        <v>4.7</v>
      </c>
      <c r="CK20" s="17"/>
      <c r="CL20" s="17">
        <v>-30.6</v>
      </c>
      <c r="CM20" s="17">
        <v>0</v>
      </c>
      <c r="CN20" s="17"/>
      <c r="CO20" s="17"/>
      <c r="CP20" s="17"/>
      <c r="CQ20" s="17"/>
      <c r="CR20" s="17"/>
      <c r="CS20" s="17"/>
      <c r="CT20" s="17"/>
      <c r="CU20" s="17">
        <v>-5.6</v>
      </c>
      <c r="CV20" s="17">
        <v>0</v>
      </c>
      <c r="CW20" s="17"/>
      <c r="CX20" s="17"/>
      <c r="CY20" s="17">
        <v>1.4</v>
      </c>
      <c r="CZ20" s="17">
        <v>0</v>
      </c>
      <c r="DA20" s="17">
        <v>-0.8</v>
      </c>
      <c r="DB20" s="17">
        <v>0</v>
      </c>
      <c r="DC20" s="17">
        <v>1.9</v>
      </c>
      <c r="DD20" s="17">
        <v>1.8</v>
      </c>
      <c r="DE20" s="17">
        <v>-0.7</v>
      </c>
      <c r="DF20" s="17">
        <v>1.6</v>
      </c>
      <c r="DG20" s="17">
        <v>0.5</v>
      </c>
      <c r="DH20" s="17"/>
      <c r="DI20" s="17">
        <v>0</v>
      </c>
      <c r="DJ20" s="17">
        <v>0</v>
      </c>
      <c r="DK20" s="17">
        <v>-4</v>
      </c>
      <c r="DL20" s="17">
        <v>-9.4</v>
      </c>
      <c r="DM20" s="17">
        <v>1.7</v>
      </c>
      <c r="DN20" s="17">
        <v>0.3</v>
      </c>
      <c r="DO20" s="17">
        <v>0.6</v>
      </c>
      <c r="DP20" s="17">
        <v>0.9</v>
      </c>
      <c r="DQ20" s="17">
        <v>0.19500000000000001</v>
      </c>
      <c r="DR20" s="17">
        <v>0</v>
      </c>
      <c r="DS20" s="17">
        <v>0.3</v>
      </c>
      <c r="DT20" s="17">
        <v>0.2</v>
      </c>
      <c r="DU20" s="17"/>
      <c r="DV20" s="17">
        <v>-4.0999999999999996</v>
      </c>
      <c r="DW20" s="17">
        <v>0.2</v>
      </c>
      <c r="DX20" s="17">
        <v>2.6</v>
      </c>
      <c r="DY20" s="17">
        <v>2.2000000000000002</v>
      </c>
      <c r="DZ20" s="17">
        <v>1.1000000000000001</v>
      </c>
      <c r="EA20" s="17">
        <v>0.8</v>
      </c>
      <c r="EB20" s="17">
        <v>4</v>
      </c>
      <c r="EC20" s="17">
        <v>0.4</v>
      </c>
      <c r="ED20" s="17">
        <v>-7.7</v>
      </c>
      <c r="EE20" s="17">
        <v>-7.6</v>
      </c>
      <c r="EF20" s="17">
        <v>6.3</v>
      </c>
      <c r="EG20" s="17">
        <v>7.8</v>
      </c>
      <c r="EH20" s="17">
        <v>2.6</v>
      </c>
      <c r="EI20" s="17">
        <v>-0.1</v>
      </c>
      <c r="EJ20" s="17">
        <v>1.3</v>
      </c>
      <c r="EK20" s="17">
        <v>0.2</v>
      </c>
      <c r="EL20" s="17">
        <v>0.2</v>
      </c>
      <c r="EM20" s="17">
        <v>0.1</v>
      </c>
      <c r="EN20" s="17">
        <v>0</v>
      </c>
      <c r="EO20" s="17">
        <v>0.19500000000000001</v>
      </c>
      <c r="EP20" s="17">
        <v>0</v>
      </c>
      <c r="EQ20" s="17">
        <v>-0.2</v>
      </c>
      <c r="ER20" s="17">
        <v>-0.9</v>
      </c>
      <c r="ES20" s="17">
        <v>3.3</v>
      </c>
      <c r="ET20" s="17">
        <v>0</v>
      </c>
      <c r="EU20" s="17">
        <v>0</v>
      </c>
      <c r="EV20" s="17">
        <v>0.8</v>
      </c>
      <c r="EW20" s="17">
        <v>1.4</v>
      </c>
      <c r="EX20" s="17">
        <v>2.5</v>
      </c>
      <c r="EY20" s="17">
        <v>6.3</v>
      </c>
      <c r="EZ20" s="17">
        <v>7.8</v>
      </c>
      <c r="FA20" s="17">
        <v>0.9</v>
      </c>
      <c r="FB20" s="17">
        <v>0.3</v>
      </c>
      <c r="FC20" s="17">
        <v>2.7</v>
      </c>
      <c r="FD20" s="17">
        <v>1.2</v>
      </c>
      <c r="FE20" s="17">
        <v>2.8</v>
      </c>
      <c r="FF20" s="17">
        <v>255.35</v>
      </c>
      <c r="FG20" s="15"/>
      <c r="FH20" s="17">
        <v>2.9244300000000001</v>
      </c>
      <c r="FI20" s="17">
        <v>2.7E-2</v>
      </c>
      <c r="FJ20" s="17">
        <v>0</v>
      </c>
      <c r="FK20" s="17">
        <v>3.262</v>
      </c>
      <c r="FL20" s="17">
        <v>1.8</v>
      </c>
      <c r="FM20" s="17"/>
      <c r="FN20" s="17">
        <v>0.25611</v>
      </c>
      <c r="FO20" s="17">
        <v>0</v>
      </c>
      <c r="FP20" s="17">
        <v>1.1000000000000001</v>
      </c>
      <c r="FQ20" s="17">
        <v>9.3695400000000006</v>
      </c>
    </row>
    <row r="21" spans="1:173" ht="24" customHeight="1">
      <c r="A21" s="16" t="s">
        <v>90</v>
      </c>
      <c r="B21" s="16" t="s">
        <v>697</v>
      </c>
      <c r="C21" s="17">
        <v>0.2</v>
      </c>
      <c r="D21" s="17"/>
      <c r="E21" s="17">
        <v>-0.3</v>
      </c>
      <c r="F21" s="17">
        <v>27.6</v>
      </c>
      <c r="G21" s="17">
        <v>12.2</v>
      </c>
      <c r="H21" s="17"/>
      <c r="I21" s="17"/>
      <c r="J21" s="17">
        <v>-13</v>
      </c>
      <c r="K21" s="17">
        <v>19.3</v>
      </c>
      <c r="L21" s="17"/>
      <c r="M21" s="17"/>
      <c r="N21" s="17">
        <v>-11.7</v>
      </c>
      <c r="O21" s="17">
        <v>-1.6</v>
      </c>
      <c r="P21" s="17">
        <v>-4.9000000000000004</v>
      </c>
      <c r="Q21" s="17">
        <v>16.399999999999999</v>
      </c>
      <c r="R21" s="17">
        <v>-16.100000000000001</v>
      </c>
      <c r="S21" s="17">
        <v>-9.5</v>
      </c>
      <c r="T21" s="17">
        <v>80.400000000000006</v>
      </c>
      <c r="U21" s="17">
        <v>0.1</v>
      </c>
      <c r="V21" s="17"/>
      <c r="W21" s="17"/>
      <c r="X21" s="17"/>
      <c r="Y21" s="17"/>
      <c r="Z21" s="17">
        <v>15.5</v>
      </c>
      <c r="AA21" s="17">
        <v>0.9</v>
      </c>
      <c r="AB21" s="17">
        <v>0</v>
      </c>
      <c r="AC21" s="17">
        <v>-3.22</v>
      </c>
      <c r="AD21" s="17">
        <v>3.72</v>
      </c>
      <c r="AE21" s="17">
        <v>3.31</v>
      </c>
      <c r="AF21" s="17">
        <v>1.57</v>
      </c>
      <c r="AG21" s="17"/>
      <c r="AH21" s="17"/>
      <c r="AI21" s="17"/>
      <c r="AJ21" s="17">
        <v>10.8</v>
      </c>
      <c r="AK21" s="17">
        <v>7.7</v>
      </c>
      <c r="AL21" s="17"/>
      <c r="AM21" s="17"/>
      <c r="AN21" s="17"/>
      <c r="AO21" s="17">
        <v>-1.1000000000000001</v>
      </c>
      <c r="AP21" s="17">
        <v>47.5</v>
      </c>
      <c r="AQ21" s="17">
        <v>9.3000000000000007</v>
      </c>
      <c r="AR21" s="17">
        <v>6.3</v>
      </c>
      <c r="AS21" s="17">
        <v>4.0999999999999996</v>
      </c>
      <c r="AT21" s="17">
        <v>-0.1</v>
      </c>
      <c r="AU21" s="17">
        <v>2.7</v>
      </c>
      <c r="AV21" s="17">
        <v>1.4</v>
      </c>
      <c r="AW21" s="17">
        <v>0</v>
      </c>
      <c r="AX21" s="17">
        <v>-21.3</v>
      </c>
      <c r="AY21" s="17">
        <v>-51.3</v>
      </c>
      <c r="AZ21" s="17">
        <v>8.1999999999999993</v>
      </c>
      <c r="BA21" s="17">
        <v>-0.5</v>
      </c>
      <c r="BB21" s="17">
        <v>-0.1</v>
      </c>
      <c r="BC21" s="17">
        <v>-2.5</v>
      </c>
      <c r="BD21" s="17">
        <v>8</v>
      </c>
      <c r="BE21" s="17">
        <v>0.9</v>
      </c>
      <c r="BF21" s="17">
        <v>-0.1</v>
      </c>
      <c r="BG21" s="17">
        <v>5.5</v>
      </c>
      <c r="BH21" s="17">
        <v>1.6</v>
      </c>
      <c r="BI21" s="17"/>
      <c r="BJ21" s="17"/>
      <c r="BK21" s="17">
        <v>0</v>
      </c>
      <c r="BL21" s="17"/>
      <c r="BM21" s="17"/>
      <c r="BN21" s="17"/>
      <c r="BO21" s="17">
        <v>14.6</v>
      </c>
      <c r="BP21" s="17">
        <v>0</v>
      </c>
      <c r="BQ21" s="17">
        <v>0</v>
      </c>
      <c r="BR21" s="17">
        <v>0</v>
      </c>
      <c r="BS21" s="17"/>
      <c r="BT21" s="17"/>
      <c r="BU21" s="17"/>
      <c r="BV21" s="17"/>
      <c r="BW21" s="17"/>
      <c r="BX21" s="17"/>
      <c r="BY21" s="17">
        <v>-2.2999999999999998</v>
      </c>
      <c r="BZ21" s="17"/>
      <c r="CA21" s="17"/>
      <c r="CB21" s="17">
        <v>18.100000000000001</v>
      </c>
      <c r="CC21" s="17">
        <v>17.7</v>
      </c>
      <c r="CD21" s="17">
        <v>-2.7</v>
      </c>
      <c r="CE21" s="17">
        <v>2.1</v>
      </c>
      <c r="CF21" s="17">
        <v>0</v>
      </c>
      <c r="CG21" s="17"/>
      <c r="CH21" s="17"/>
      <c r="CI21" s="17"/>
      <c r="CJ21" s="17">
        <v>4.4000000000000004</v>
      </c>
      <c r="CK21" s="17"/>
      <c r="CL21" s="17">
        <v>-30.3</v>
      </c>
      <c r="CM21" s="17">
        <v>0</v>
      </c>
      <c r="CN21" s="17"/>
      <c r="CO21" s="17"/>
      <c r="CP21" s="17"/>
      <c r="CQ21" s="17"/>
      <c r="CR21" s="17"/>
      <c r="CS21" s="17"/>
      <c r="CT21" s="17"/>
      <c r="CU21" s="17">
        <v>-5.6</v>
      </c>
      <c r="CV21" s="17">
        <v>0</v>
      </c>
      <c r="CW21" s="17"/>
      <c r="CX21" s="17"/>
      <c r="CY21" s="17">
        <v>1.5</v>
      </c>
      <c r="CZ21" s="17">
        <v>-0.1</v>
      </c>
      <c r="DA21" s="17">
        <v>-0.9</v>
      </c>
      <c r="DB21" s="17">
        <v>0</v>
      </c>
      <c r="DC21" s="17">
        <v>1.8</v>
      </c>
      <c r="DD21" s="17">
        <v>1.9</v>
      </c>
      <c r="DE21" s="17">
        <v>-0.7</v>
      </c>
      <c r="DF21" s="17">
        <v>1.7</v>
      </c>
      <c r="DG21" s="17">
        <v>0.5</v>
      </c>
      <c r="DH21" s="17"/>
      <c r="DI21" s="17">
        <v>0</v>
      </c>
      <c r="DJ21" s="17">
        <v>0</v>
      </c>
      <c r="DK21" s="17">
        <v>-4.5999999999999996</v>
      </c>
      <c r="DL21" s="17">
        <v>-11.3</v>
      </c>
      <c r="DM21" s="17">
        <v>1.7</v>
      </c>
      <c r="DN21" s="17">
        <v>0.3</v>
      </c>
      <c r="DO21" s="17">
        <v>0.6</v>
      </c>
      <c r="DP21" s="17">
        <v>0.9</v>
      </c>
      <c r="DQ21" s="17">
        <v>0.192</v>
      </c>
      <c r="DR21" s="17">
        <v>0.1</v>
      </c>
      <c r="DS21" s="17">
        <v>0.3</v>
      </c>
      <c r="DT21" s="17">
        <v>0.2</v>
      </c>
      <c r="DU21" s="17"/>
      <c r="DV21" s="17">
        <v>-4.0999999999999996</v>
      </c>
      <c r="DW21" s="17">
        <v>0.2</v>
      </c>
      <c r="DX21" s="17">
        <v>2.6</v>
      </c>
      <c r="DY21" s="17">
        <v>2.2000000000000002</v>
      </c>
      <c r="DZ21" s="17">
        <v>1.1000000000000001</v>
      </c>
      <c r="EA21" s="17">
        <v>0.8</v>
      </c>
      <c r="EB21" s="17">
        <v>4</v>
      </c>
      <c r="EC21" s="17">
        <v>0.3</v>
      </c>
      <c r="ED21" s="17">
        <v>-10.8</v>
      </c>
      <c r="EE21" s="17">
        <v>-10.9</v>
      </c>
      <c r="EF21" s="17">
        <v>6.3</v>
      </c>
      <c r="EG21" s="17">
        <v>9.4</v>
      </c>
      <c r="EH21" s="17">
        <v>2.6</v>
      </c>
      <c r="EI21" s="17">
        <v>-0.1</v>
      </c>
      <c r="EJ21" s="17">
        <v>1.2</v>
      </c>
      <c r="EK21" s="17">
        <v>0.2</v>
      </c>
      <c r="EL21" s="17">
        <v>0.2</v>
      </c>
      <c r="EM21" s="17">
        <v>0.1</v>
      </c>
      <c r="EN21" s="17">
        <v>0</v>
      </c>
      <c r="EO21" s="17">
        <v>0.192</v>
      </c>
      <c r="EP21" s="17">
        <v>0</v>
      </c>
      <c r="EQ21" s="17">
        <v>-0.2</v>
      </c>
      <c r="ER21" s="17">
        <v>-4</v>
      </c>
      <c r="ES21" s="17">
        <v>3.4</v>
      </c>
      <c r="ET21" s="17">
        <v>1.2</v>
      </c>
      <c r="EU21" s="17">
        <v>0</v>
      </c>
      <c r="EV21" s="17">
        <v>0.8</v>
      </c>
      <c r="EW21" s="17">
        <v>1.4</v>
      </c>
      <c r="EX21" s="17">
        <v>2.6</v>
      </c>
      <c r="EY21" s="17">
        <v>6.3</v>
      </c>
      <c r="EZ21" s="17">
        <v>9.4</v>
      </c>
      <c r="FA21" s="17">
        <v>0.9</v>
      </c>
      <c r="FB21" s="17">
        <v>0.3</v>
      </c>
      <c r="FC21" s="17">
        <v>3.8</v>
      </c>
      <c r="FD21" s="17">
        <v>1.3</v>
      </c>
      <c r="FE21" s="17">
        <v>3.3</v>
      </c>
      <c r="FF21" s="17">
        <v>203.964</v>
      </c>
      <c r="FG21" s="15"/>
      <c r="FH21" s="17">
        <v>2.7987199999999999</v>
      </c>
      <c r="FI21" s="17">
        <v>2.5000000000000001E-2</v>
      </c>
      <c r="FJ21" s="17">
        <v>0</v>
      </c>
      <c r="FK21" s="17">
        <v>3</v>
      </c>
      <c r="FL21" s="17">
        <v>1.8</v>
      </c>
      <c r="FM21" s="17"/>
      <c r="FN21" s="17">
        <v>0.25363000000000002</v>
      </c>
      <c r="FO21" s="17">
        <v>0</v>
      </c>
      <c r="FP21" s="17">
        <v>1.2</v>
      </c>
      <c r="FQ21" s="17">
        <v>9.0773499999999991</v>
      </c>
    </row>
    <row r="22" spans="1:173" ht="24" customHeight="1">
      <c r="A22" s="16" t="s">
        <v>90</v>
      </c>
      <c r="B22" s="16" t="s">
        <v>698</v>
      </c>
      <c r="C22" s="17">
        <v>0.2</v>
      </c>
      <c r="D22" s="17"/>
      <c r="E22" s="17">
        <v>-0.3</v>
      </c>
      <c r="F22" s="17">
        <v>26.4</v>
      </c>
      <c r="G22" s="17">
        <v>10.3</v>
      </c>
      <c r="H22" s="17"/>
      <c r="I22" s="17"/>
      <c r="J22" s="17">
        <v>-10.7</v>
      </c>
      <c r="K22" s="17">
        <v>24.6</v>
      </c>
      <c r="L22" s="17"/>
      <c r="M22" s="17"/>
      <c r="N22" s="17">
        <v>-10.7</v>
      </c>
      <c r="O22" s="17">
        <v>-3.8</v>
      </c>
      <c r="P22" s="17">
        <v>-7.1</v>
      </c>
      <c r="Q22" s="17">
        <v>15</v>
      </c>
      <c r="R22" s="17">
        <v>-11.9</v>
      </c>
      <c r="S22" s="17">
        <v>-6.1</v>
      </c>
      <c r="T22" s="17">
        <v>73.2</v>
      </c>
      <c r="U22" s="17">
        <v>0.1</v>
      </c>
      <c r="V22" s="17"/>
      <c r="W22" s="17"/>
      <c r="X22" s="17"/>
      <c r="Y22" s="17"/>
      <c r="Z22" s="17">
        <v>12.7</v>
      </c>
      <c r="AA22" s="17">
        <v>0.8</v>
      </c>
      <c r="AB22" s="17">
        <v>0</v>
      </c>
      <c r="AC22" s="17">
        <v>-3.22</v>
      </c>
      <c r="AD22" s="17">
        <v>3.68</v>
      </c>
      <c r="AE22" s="17">
        <v>2.59</v>
      </c>
      <c r="AF22" s="17">
        <v>1.56</v>
      </c>
      <c r="AG22" s="17"/>
      <c r="AH22" s="17"/>
      <c r="AI22" s="17"/>
      <c r="AJ22" s="17">
        <v>9.6</v>
      </c>
      <c r="AK22" s="17">
        <v>7.9</v>
      </c>
      <c r="AL22" s="17"/>
      <c r="AM22" s="17"/>
      <c r="AN22" s="17"/>
      <c r="AO22" s="17">
        <v>-1.1000000000000001</v>
      </c>
      <c r="AP22" s="17">
        <v>47.3</v>
      </c>
      <c r="AQ22" s="17">
        <v>9.1</v>
      </c>
      <c r="AR22" s="17">
        <v>8.8000000000000007</v>
      </c>
      <c r="AS22" s="17">
        <v>3.6</v>
      </c>
      <c r="AT22" s="17">
        <v>-0.9</v>
      </c>
      <c r="AU22" s="17">
        <v>2.7</v>
      </c>
      <c r="AV22" s="17">
        <v>3.2</v>
      </c>
      <c r="AW22" s="17">
        <v>0</v>
      </c>
      <c r="AX22" s="17">
        <v>-22.3</v>
      </c>
      <c r="AY22" s="17">
        <v>-51.9</v>
      </c>
      <c r="AZ22" s="17">
        <v>8.1</v>
      </c>
      <c r="BA22" s="17">
        <v>-0.3</v>
      </c>
      <c r="BB22" s="17">
        <v>0.1</v>
      </c>
      <c r="BC22" s="17">
        <v>-2.1</v>
      </c>
      <c r="BD22" s="17">
        <v>9.6999999999999993</v>
      </c>
      <c r="BE22" s="17">
        <v>0.9</v>
      </c>
      <c r="BF22" s="17">
        <v>-0.1</v>
      </c>
      <c r="BG22" s="17">
        <v>4.5999999999999996</v>
      </c>
      <c r="BH22" s="17">
        <v>0.7</v>
      </c>
      <c r="BI22" s="17"/>
      <c r="BJ22" s="17"/>
      <c r="BK22" s="17">
        <v>0</v>
      </c>
      <c r="BL22" s="17"/>
      <c r="BM22" s="17"/>
      <c r="BN22" s="17"/>
      <c r="BO22" s="17">
        <v>11.9</v>
      </c>
      <c r="BP22" s="17">
        <v>0</v>
      </c>
      <c r="BQ22" s="17">
        <v>0</v>
      </c>
      <c r="BR22" s="17">
        <v>0</v>
      </c>
      <c r="BS22" s="17"/>
      <c r="BT22" s="17"/>
      <c r="BU22" s="17"/>
      <c r="BV22" s="17"/>
      <c r="BW22" s="17"/>
      <c r="BX22" s="17"/>
      <c r="BY22" s="17">
        <v>-3.2</v>
      </c>
      <c r="BZ22" s="17"/>
      <c r="CA22" s="17"/>
      <c r="CB22" s="17">
        <v>16.899999999999999</v>
      </c>
      <c r="CC22" s="17">
        <v>18.100000000000001</v>
      </c>
      <c r="CD22" s="17">
        <v>-1.4</v>
      </c>
      <c r="CE22" s="17">
        <v>1.8</v>
      </c>
      <c r="CF22" s="17">
        <v>0</v>
      </c>
      <c r="CG22" s="17"/>
      <c r="CH22" s="17"/>
      <c r="CI22" s="17"/>
      <c r="CJ22" s="17">
        <v>2.5</v>
      </c>
      <c r="CK22" s="17"/>
      <c r="CL22" s="17">
        <v>-34.200000000000003</v>
      </c>
      <c r="CM22" s="17">
        <v>0</v>
      </c>
      <c r="CN22" s="17"/>
      <c r="CO22" s="17"/>
      <c r="CP22" s="17"/>
      <c r="CQ22" s="17"/>
      <c r="CR22" s="17"/>
      <c r="CS22" s="17"/>
      <c r="CT22" s="17"/>
      <c r="CU22" s="17">
        <v>-5.6</v>
      </c>
      <c r="CV22" s="17">
        <v>1.9</v>
      </c>
      <c r="CW22" s="17"/>
      <c r="CX22" s="17"/>
      <c r="CY22" s="17">
        <v>1.5</v>
      </c>
      <c r="CZ22" s="17">
        <v>0</v>
      </c>
      <c r="DA22" s="17">
        <v>-0.9</v>
      </c>
      <c r="DB22" s="17">
        <v>-0.2</v>
      </c>
      <c r="DC22" s="17">
        <v>1.7</v>
      </c>
      <c r="DD22" s="17">
        <v>1.8</v>
      </c>
      <c r="DE22" s="17">
        <v>-0.9</v>
      </c>
      <c r="DF22" s="17">
        <v>1.6</v>
      </c>
      <c r="DG22" s="17">
        <v>0.5</v>
      </c>
      <c r="DH22" s="17"/>
      <c r="DI22" s="17">
        <v>0</v>
      </c>
      <c r="DJ22" s="17">
        <v>0</v>
      </c>
      <c r="DK22" s="17">
        <v>-4.4000000000000004</v>
      </c>
      <c r="DL22" s="17">
        <v>-11.8</v>
      </c>
      <c r="DM22" s="17">
        <v>1.7</v>
      </c>
      <c r="DN22" s="17">
        <v>0.3</v>
      </c>
      <c r="DO22" s="17">
        <v>0.6</v>
      </c>
      <c r="DP22" s="17">
        <v>0.9</v>
      </c>
      <c r="DQ22" s="17">
        <v>0.19400000000000001</v>
      </c>
      <c r="DR22" s="17">
        <v>-0.1</v>
      </c>
      <c r="DS22" s="17">
        <v>0.2</v>
      </c>
      <c r="DT22" s="17">
        <v>0.2</v>
      </c>
      <c r="DU22" s="17"/>
      <c r="DV22" s="17">
        <v>-4.2</v>
      </c>
      <c r="DW22" s="17">
        <v>0.2</v>
      </c>
      <c r="DX22" s="17">
        <v>2.6</v>
      </c>
      <c r="DY22" s="17">
        <v>2.2000000000000002</v>
      </c>
      <c r="DZ22" s="17">
        <v>1.1000000000000001</v>
      </c>
      <c r="EA22" s="17">
        <v>0.8</v>
      </c>
      <c r="EB22" s="17">
        <v>4</v>
      </c>
      <c r="EC22" s="17">
        <v>0</v>
      </c>
      <c r="ED22" s="17">
        <v>-11</v>
      </c>
      <c r="EE22" s="17">
        <v>-11.2</v>
      </c>
      <c r="EF22" s="17">
        <v>6.3</v>
      </c>
      <c r="EG22" s="17">
        <v>9.3000000000000007</v>
      </c>
      <c r="EH22" s="17">
        <v>2.6</v>
      </c>
      <c r="EI22" s="17">
        <v>-0.1</v>
      </c>
      <c r="EJ22" s="17">
        <v>1.2</v>
      </c>
      <c r="EK22" s="17">
        <v>0.2</v>
      </c>
      <c r="EL22" s="17">
        <v>0.2</v>
      </c>
      <c r="EM22" s="17">
        <v>0.1</v>
      </c>
      <c r="EN22" s="17">
        <v>0</v>
      </c>
      <c r="EO22" s="17">
        <v>0.19400000000000001</v>
      </c>
      <c r="EP22" s="17">
        <v>0.2</v>
      </c>
      <c r="EQ22" s="17">
        <v>-0.2</v>
      </c>
      <c r="ER22" s="17">
        <v>-4.8</v>
      </c>
      <c r="ES22" s="17">
        <v>3.5</v>
      </c>
      <c r="ET22" s="17">
        <v>1.1000000000000001</v>
      </c>
      <c r="EU22" s="17">
        <v>0</v>
      </c>
      <c r="EV22" s="17">
        <v>0.8</v>
      </c>
      <c r="EW22" s="17">
        <v>1.4</v>
      </c>
      <c r="EX22" s="17">
        <v>2.5</v>
      </c>
      <c r="EY22" s="17">
        <v>6.3</v>
      </c>
      <c r="EZ22" s="17">
        <v>9.3000000000000007</v>
      </c>
      <c r="FA22" s="17">
        <v>0.9</v>
      </c>
      <c r="FB22" s="17">
        <v>0.2</v>
      </c>
      <c r="FC22" s="17">
        <v>3.6</v>
      </c>
      <c r="FD22" s="17">
        <v>1.3</v>
      </c>
      <c r="FE22" s="17">
        <v>3.4</v>
      </c>
      <c r="FF22" s="17">
        <v>190.49799999999999</v>
      </c>
      <c r="FG22" s="15"/>
      <c r="FH22" s="17">
        <v>2.8525900000000002</v>
      </c>
      <c r="FI22" s="17">
        <v>2.3E-2</v>
      </c>
      <c r="FJ22" s="17">
        <v>0</v>
      </c>
      <c r="FK22" s="17">
        <v>2.4900000000000002</v>
      </c>
      <c r="FL22" s="17">
        <v>1.8</v>
      </c>
      <c r="FM22" s="17"/>
      <c r="FN22" s="17">
        <v>0.25858999999999999</v>
      </c>
      <c r="FO22" s="17">
        <v>0</v>
      </c>
      <c r="FP22" s="17">
        <v>1.1000000000000001</v>
      </c>
      <c r="FQ22" s="17">
        <v>8.5241799999999994</v>
      </c>
    </row>
    <row r="23" spans="1:173" ht="24" customHeight="1">
      <c r="A23" s="16" t="s">
        <v>90</v>
      </c>
      <c r="B23" s="16" t="s">
        <v>699</v>
      </c>
      <c r="C23" s="17">
        <v>0.1</v>
      </c>
      <c r="D23" s="17"/>
      <c r="E23" s="17">
        <v>-0.5</v>
      </c>
      <c r="F23" s="17">
        <v>33.6</v>
      </c>
      <c r="G23" s="17">
        <v>13.6</v>
      </c>
      <c r="H23" s="17"/>
      <c r="I23" s="17"/>
      <c r="J23" s="17">
        <v>-10.3</v>
      </c>
      <c r="K23" s="17">
        <v>21.7</v>
      </c>
      <c r="L23" s="17"/>
      <c r="M23" s="17"/>
      <c r="N23" s="17">
        <v>-7.7</v>
      </c>
      <c r="O23" s="17">
        <v>-0.7</v>
      </c>
      <c r="P23" s="17">
        <v>-2.8</v>
      </c>
      <c r="Q23" s="17">
        <v>21</v>
      </c>
      <c r="R23" s="17">
        <v>-3.7</v>
      </c>
      <c r="S23" s="17">
        <v>-5.2</v>
      </c>
      <c r="T23" s="17">
        <v>84.3</v>
      </c>
      <c r="U23" s="17">
        <v>0.1</v>
      </c>
      <c r="V23" s="17"/>
      <c r="W23" s="17"/>
      <c r="X23" s="17"/>
      <c r="Y23" s="17"/>
      <c r="Z23" s="17">
        <v>11.9</v>
      </c>
      <c r="AA23" s="17">
        <v>0.8</v>
      </c>
      <c r="AB23" s="17">
        <v>0</v>
      </c>
      <c r="AC23" s="17">
        <v>-3.17</v>
      </c>
      <c r="AD23" s="17">
        <v>3.94</v>
      </c>
      <c r="AE23" s="17">
        <v>2.4700000000000002</v>
      </c>
      <c r="AF23" s="17">
        <v>1.82</v>
      </c>
      <c r="AG23" s="17"/>
      <c r="AH23" s="17"/>
      <c r="AI23" s="17"/>
      <c r="AJ23" s="17">
        <v>9.1</v>
      </c>
      <c r="AK23" s="17">
        <v>7.5</v>
      </c>
      <c r="AL23" s="17"/>
      <c r="AM23" s="17"/>
      <c r="AN23" s="17"/>
      <c r="AO23" s="17">
        <v>-1.1000000000000001</v>
      </c>
      <c r="AP23" s="17">
        <v>34.9</v>
      </c>
      <c r="AQ23" s="17">
        <v>8.9</v>
      </c>
      <c r="AR23" s="17">
        <v>5.9</v>
      </c>
      <c r="AS23" s="17">
        <v>4.2</v>
      </c>
      <c r="AT23" s="17">
        <v>-0.1</v>
      </c>
      <c r="AU23" s="17">
        <v>2.7</v>
      </c>
      <c r="AV23" s="17">
        <v>0.4</v>
      </c>
      <c r="AW23" s="17">
        <v>0</v>
      </c>
      <c r="AX23" s="17">
        <v>-17.100000000000001</v>
      </c>
      <c r="AY23" s="17">
        <v>-47.3</v>
      </c>
      <c r="AZ23" s="17">
        <v>9.5</v>
      </c>
      <c r="BA23" s="17">
        <v>0</v>
      </c>
      <c r="BB23" s="17">
        <v>0.4</v>
      </c>
      <c r="BC23" s="17">
        <v>-0.4</v>
      </c>
      <c r="BD23" s="17">
        <v>6.8</v>
      </c>
      <c r="BE23" s="17">
        <v>0.9</v>
      </c>
      <c r="BF23" s="17">
        <v>-0.1</v>
      </c>
      <c r="BG23" s="17">
        <v>1.5</v>
      </c>
      <c r="BH23" s="17">
        <v>2.7</v>
      </c>
      <c r="BI23" s="17"/>
      <c r="BJ23" s="17"/>
      <c r="BK23" s="17">
        <v>0</v>
      </c>
      <c r="BL23" s="17"/>
      <c r="BM23" s="17"/>
      <c r="BN23" s="17"/>
      <c r="BO23" s="17">
        <v>17.600000000000001</v>
      </c>
      <c r="BP23" s="17">
        <v>0</v>
      </c>
      <c r="BQ23" s="17">
        <v>0</v>
      </c>
      <c r="BR23" s="17">
        <v>0</v>
      </c>
      <c r="BS23" s="17"/>
      <c r="BT23" s="17"/>
      <c r="BU23" s="17"/>
      <c r="BV23" s="17"/>
      <c r="BW23" s="17"/>
      <c r="BX23" s="17"/>
      <c r="BY23" s="17">
        <v>-4.4000000000000004</v>
      </c>
      <c r="BZ23" s="17"/>
      <c r="CA23" s="17"/>
      <c r="CB23" s="17">
        <v>20.2</v>
      </c>
      <c r="CC23" s="17">
        <v>17.2</v>
      </c>
      <c r="CD23" s="17">
        <v>-2.8</v>
      </c>
      <c r="CE23" s="17">
        <v>1.9</v>
      </c>
      <c r="CF23" s="17">
        <v>0.1</v>
      </c>
      <c r="CG23" s="17"/>
      <c r="CH23" s="17"/>
      <c r="CI23" s="17"/>
      <c r="CJ23" s="17">
        <v>7.7</v>
      </c>
      <c r="CK23" s="17"/>
      <c r="CL23" s="17">
        <v>-24.6</v>
      </c>
      <c r="CM23" s="17">
        <v>0</v>
      </c>
      <c r="CN23" s="17"/>
      <c r="CO23" s="17"/>
      <c r="CP23" s="17"/>
      <c r="CQ23" s="17"/>
      <c r="CR23" s="17"/>
      <c r="CS23" s="17"/>
      <c r="CT23" s="17"/>
      <c r="CU23" s="17">
        <v>-5.6</v>
      </c>
      <c r="CV23" s="17">
        <v>0.5</v>
      </c>
      <c r="CW23" s="17"/>
      <c r="CX23" s="17"/>
      <c r="CY23" s="17">
        <v>1.4</v>
      </c>
      <c r="CZ23" s="17">
        <v>-0.1</v>
      </c>
      <c r="DA23" s="17">
        <v>-0.9</v>
      </c>
      <c r="DB23" s="17">
        <v>-0.2</v>
      </c>
      <c r="DC23" s="17">
        <v>1.7</v>
      </c>
      <c r="DD23" s="17">
        <v>1.9</v>
      </c>
      <c r="DE23" s="17">
        <v>-1.1000000000000001</v>
      </c>
      <c r="DF23" s="17">
        <v>1.7</v>
      </c>
      <c r="DG23" s="17">
        <v>0.5</v>
      </c>
      <c r="DH23" s="17"/>
      <c r="DI23" s="17">
        <v>0</v>
      </c>
      <c r="DJ23" s="17">
        <v>0</v>
      </c>
      <c r="DK23" s="17">
        <v>-3.3</v>
      </c>
      <c r="DL23" s="17">
        <v>-8.3000000000000007</v>
      </c>
      <c r="DM23" s="17">
        <v>1.7</v>
      </c>
      <c r="DN23" s="17">
        <v>0.3</v>
      </c>
      <c r="DO23" s="17">
        <v>0.6</v>
      </c>
      <c r="DP23" s="17">
        <v>0.9</v>
      </c>
      <c r="DQ23" s="17">
        <v>0.19500000000000001</v>
      </c>
      <c r="DR23" s="17">
        <v>0.1</v>
      </c>
      <c r="DS23" s="17">
        <v>0.5</v>
      </c>
      <c r="DT23" s="17">
        <v>0.2</v>
      </c>
      <c r="DU23" s="17"/>
      <c r="DV23" s="17">
        <v>-4.0999999999999996</v>
      </c>
      <c r="DW23" s="17">
        <v>0.2</v>
      </c>
      <c r="DX23" s="17">
        <v>2.6</v>
      </c>
      <c r="DY23" s="17">
        <v>2.2999999999999998</v>
      </c>
      <c r="DZ23" s="17">
        <v>1.1000000000000001</v>
      </c>
      <c r="EA23" s="17">
        <v>0.8</v>
      </c>
      <c r="EB23" s="17">
        <v>2.5</v>
      </c>
      <c r="EC23" s="17">
        <v>0.3</v>
      </c>
      <c r="ED23" s="17">
        <v>-2.4</v>
      </c>
      <c r="EE23" s="17">
        <v>-2.2999999999999998</v>
      </c>
      <c r="EF23" s="17">
        <v>6.3</v>
      </c>
      <c r="EG23" s="17">
        <v>10.6</v>
      </c>
      <c r="EH23" s="17">
        <v>2.6</v>
      </c>
      <c r="EI23" s="17">
        <v>0</v>
      </c>
      <c r="EJ23" s="17">
        <v>1.2</v>
      </c>
      <c r="EK23" s="17">
        <v>0.2</v>
      </c>
      <c r="EL23" s="17">
        <v>0.2</v>
      </c>
      <c r="EM23" s="17">
        <v>0.1</v>
      </c>
      <c r="EN23" s="17">
        <v>0</v>
      </c>
      <c r="EO23" s="17">
        <v>0.19500000000000001</v>
      </c>
      <c r="EP23" s="17">
        <v>1.7</v>
      </c>
      <c r="EQ23" s="17">
        <v>-0.2</v>
      </c>
      <c r="ER23" s="17">
        <v>-6.8</v>
      </c>
      <c r="ES23" s="17">
        <v>3.5</v>
      </c>
      <c r="ET23" s="17">
        <v>-0.3</v>
      </c>
      <c r="EU23" s="17">
        <v>0</v>
      </c>
      <c r="EV23" s="17">
        <v>0.8</v>
      </c>
      <c r="EW23" s="17">
        <v>1.4</v>
      </c>
      <c r="EX23" s="17">
        <v>2.5</v>
      </c>
      <c r="EY23" s="17">
        <v>6.3</v>
      </c>
      <c r="EZ23" s="17">
        <v>10.6</v>
      </c>
      <c r="FA23" s="17">
        <v>0.9</v>
      </c>
      <c r="FB23" s="17">
        <v>0.3</v>
      </c>
      <c r="FC23" s="17">
        <v>4</v>
      </c>
      <c r="FD23" s="17">
        <v>2</v>
      </c>
      <c r="FE23" s="17">
        <v>3.5</v>
      </c>
      <c r="FF23" s="17">
        <v>268.75</v>
      </c>
      <c r="FG23" s="15"/>
      <c r="FH23" s="17">
        <v>3.0068800000000002</v>
      </c>
      <c r="FI23" s="17">
        <v>2.4E-2</v>
      </c>
      <c r="FJ23" s="17">
        <v>0.503</v>
      </c>
      <c r="FK23" s="17">
        <v>1.28</v>
      </c>
      <c r="FL23" s="17">
        <v>1.8</v>
      </c>
      <c r="FM23" s="17"/>
      <c r="FN23" s="17">
        <v>0.26618000000000003</v>
      </c>
      <c r="FO23" s="17">
        <v>0</v>
      </c>
      <c r="FP23" s="17">
        <v>1.2</v>
      </c>
      <c r="FQ23" s="17">
        <v>8.0800599999999996</v>
      </c>
    </row>
    <row r="24" spans="1:173" ht="24" customHeight="1">
      <c r="A24" s="16" t="s">
        <v>90</v>
      </c>
      <c r="B24" s="16" t="s">
        <v>700</v>
      </c>
      <c r="C24" s="17">
        <v>0.2</v>
      </c>
      <c r="D24" s="17"/>
      <c r="E24" s="17">
        <v>-0.6</v>
      </c>
      <c r="F24" s="17">
        <v>6.8</v>
      </c>
      <c r="G24" s="17">
        <v>8.6</v>
      </c>
      <c r="H24" s="17"/>
      <c r="I24" s="17"/>
      <c r="J24" s="17">
        <v>-11.5</v>
      </c>
      <c r="K24" s="17">
        <v>4</v>
      </c>
      <c r="L24" s="17"/>
      <c r="M24" s="17"/>
      <c r="N24" s="17">
        <v>-10.6</v>
      </c>
      <c r="O24" s="17">
        <v>-2.6</v>
      </c>
      <c r="P24" s="17">
        <v>-6.5</v>
      </c>
      <c r="Q24" s="17">
        <v>17</v>
      </c>
      <c r="R24" s="17">
        <v>-7.4</v>
      </c>
      <c r="S24" s="17">
        <v>-6.8</v>
      </c>
      <c r="T24" s="17">
        <v>64</v>
      </c>
      <c r="U24" s="17">
        <v>0.1</v>
      </c>
      <c r="V24" s="17"/>
      <c r="W24" s="17"/>
      <c r="X24" s="17"/>
      <c r="Y24" s="17"/>
      <c r="Z24" s="17">
        <v>8.1</v>
      </c>
      <c r="AA24" s="17">
        <v>0.2</v>
      </c>
      <c r="AB24" s="17">
        <v>0</v>
      </c>
      <c r="AC24" s="17">
        <v>-3.19</v>
      </c>
      <c r="AD24" s="17">
        <v>3.72</v>
      </c>
      <c r="AE24" s="17">
        <v>1.52</v>
      </c>
      <c r="AF24" s="17">
        <v>1.52</v>
      </c>
      <c r="AG24" s="17"/>
      <c r="AH24" s="17"/>
      <c r="AI24" s="17"/>
      <c r="AJ24" s="17">
        <v>9.6999999999999993</v>
      </c>
      <c r="AK24" s="17">
        <v>8</v>
      </c>
      <c r="AL24" s="17"/>
      <c r="AM24" s="17"/>
      <c r="AN24" s="17"/>
      <c r="AO24" s="17">
        <v>-1.2</v>
      </c>
      <c r="AP24" s="17">
        <v>15.2</v>
      </c>
      <c r="AQ24" s="17">
        <v>9.1</v>
      </c>
      <c r="AR24" s="17">
        <v>7.3</v>
      </c>
      <c r="AS24" s="17">
        <v>4.2</v>
      </c>
      <c r="AT24" s="17">
        <v>-0.4</v>
      </c>
      <c r="AU24" s="17">
        <v>2.7</v>
      </c>
      <c r="AV24" s="17">
        <v>1.7</v>
      </c>
      <c r="AW24" s="17">
        <v>0</v>
      </c>
      <c r="AX24" s="17">
        <v>-23.5</v>
      </c>
      <c r="AY24" s="17">
        <v>-53.5</v>
      </c>
      <c r="AZ24" s="17">
        <v>6.4</v>
      </c>
      <c r="BA24" s="17">
        <v>-0.5</v>
      </c>
      <c r="BB24" s="17">
        <v>0</v>
      </c>
      <c r="BC24" s="17">
        <v>-1.6</v>
      </c>
      <c r="BD24" s="17">
        <v>6.6</v>
      </c>
      <c r="BE24" s="17">
        <v>0.9</v>
      </c>
      <c r="BF24" s="17">
        <v>-0.1</v>
      </c>
      <c r="BG24" s="17">
        <v>4</v>
      </c>
      <c r="BH24" s="17">
        <v>1.5</v>
      </c>
      <c r="BI24" s="17"/>
      <c r="BJ24" s="17"/>
      <c r="BK24" s="17">
        <v>-3.7</v>
      </c>
      <c r="BL24" s="17"/>
      <c r="BM24" s="17"/>
      <c r="BN24" s="17"/>
      <c r="BO24" s="17">
        <v>-0.1</v>
      </c>
      <c r="BP24" s="17">
        <v>0</v>
      </c>
      <c r="BQ24" s="17">
        <v>0</v>
      </c>
      <c r="BR24" s="17">
        <v>0</v>
      </c>
      <c r="BS24" s="17"/>
      <c r="BT24" s="17"/>
      <c r="BU24" s="17"/>
      <c r="BV24" s="17"/>
      <c r="BW24" s="17"/>
      <c r="BX24" s="17"/>
      <c r="BY24" s="17">
        <v>-8.9</v>
      </c>
      <c r="BZ24" s="17"/>
      <c r="CA24" s="17"/>
      <c r="CB24" s="17">
        <v>18.399999999999999</v>
      </c>
      <c r="CC24" s="17">
        <v>17.8</v>
      </c>
      <c r="CD24" s="17">
        <v>-2.8</v>
      </c>
      <c r="CE24" s="17">
        <v>1.8</v>
      </c>
      <c r="CF24" s="17">
        <v>0.2</v>
      </c>
      <c r="CG24" s="17"/>
      <c r="CH24" s="17"/>
      <c r="CI24" s="17"/>
      <c r="CJ24" s="17">
        <v>4.3</v>
      </c>
      <c r="CK24" s="17"/>
      <c r="CL24" s="17">
        <v>-30.5</v>
      </c>
      <c r="CM24" s="17">
        <v>0</v>
      </c>
      <c r="CN24" s="17"/>
      <c r="CO24" s="17"/>
      <c r="CP24" s="17"/>
      <c r="CQ24" s="17"/>
      <c r="CR24" s="17"/>
      <c r="CS24" s="17"/>
      <c r="CT24" s="17"/>
      <c r="CU24" s="17">
        <v>-5.6</v>
      </c>
      <c r="CV24" s="17">
        <v>0</v>
      </c>
      <c r="CW24" s="17"/>
      <c r="CX24" s="17"/>
      <c r="CY24" s="17">
        <v>1.5</v>
      </c>
      <c r="CZ24" s="17">
        <v>0</v>
      </c>
      <c r="DA24" s="17">
        <v>-0.8</v>
      </c>
      <c r="DB24" s="17">
        <v>-0.2</v>
      </c>
      <c r="DC24" s="17">
        <v>1.7</v>
      </c>
      <c r="DD24" s="17">
        <v>1.8</v>
      </c>
      <c r="DE24" s="17">
        <v>-0.7</v>
      </c>
      <c r="DF24" s="17">
        <v>1.6</v>
      </c>
      <c r="DG24" s="17">
        <v>0.5</v>
      </c>
      <c r="DH24" s="17"/>
      <c r="DI24" s="17">
        <v>-0.1</v>
      </c>
      <c r="DJ24" s="17">
        <v>0</v>
      </c>
      <c r="DK24" s="17">
        <v>-4.5999999999999996</v>
      </c>
      <c r="DL24" s="17">
        <v>-14.7</v>
      </c>
      <c r="DM24" s="17">
        <v>1.7</v>
      </c>
      <c r="DN24" s="17">
        <v>0.3</v>
      </c>
      <c r="DO24" s="17">
        <v>0.6</v>
      </c>
      <c r="DP24" s="17">
        <v>0.9</v>
      </c>
      <c r="DQ24" s="17">
        <v>0.40400000000000003</v>
      </c>
      <c r="DR24" s="17">
        <v>0</v>
      </c>
      <c r="DS24" s="17">
        <v>0.5</v>
      </c>
      <c r="DT24" s="17">
        <v>0.2</v>
      </c>
      <c r="DU24" s="17"/>
      <c r="DV24" s="17">
        <v>-4.2</v>
      </c>
      <c r="DW24" s="17">
        <v>0</v>
      </c>
      <c r="DX24" s="17">
        <v>2.8</v>
      </c>
      <c r="DY24" s="17">
        <v>2.2999999999999998</v>
      </c>
      <c r="DZ24" s="17">
        <v>1.3</v>
      </c>
      <c r="EA24" s="17">
        <v>0.8</v>
      </c>
      <c r="EB24" s="17">
        <v>0</v>
      </c>
      <c r="EC24" s="17">
        <v>1.4</v>
      </c>
      <c r="ED24" s="17">
        <v>-7.4</v>
      </c>
      <c r="EE24" s="17">
        <v>-7.5</v>
      </c>
      <c r="EF24" s="17">
        <v>6.2</v>
      </c>
      <c r="EG24" s="17">
        <v>10</v>
      </c>
      <c r="EH24" s="17">
        <v>2.6</v>
      </c>
      <c r="EI24" s="17">
        <v>0</v>
      </c>
      <c r="EJ24" s="17">
        <v>1.2</v>
      </c>
      <c r="EK24" s="17">
        <v>0.2</v>
      </c>
      <c r="EL24" s="17">
        <v>0.2</v>
      </c>
      <c r="EM24" s="17">
        <v>0.1</v>
      </c>
      <c r="EN24" s="17">
        <v>0</v>
      </c>
      <c r="EO24" s="17">
        <v>0.40400000000000003</v>
      </c>
      <c r="EP24" s="17">
        <v>10.199999999999999</v>
      </c>
      <c r="EQ24" s="17">
        <v>-0.2</v>
      </c>
      <c r="ER24" s="17">
        <v>-11.4</v>
      </c>
      <c r="ES24" s="17">
        <v>3.4</v>
      </c>
      <c r="ET24" s="17">
        <v>-4.5999999999999996</v>
      </c>
      <c r="EU24" s="17">
        <v>0</v>
      </c>
      <c r="EV24" s="17">
        <v>0.8</v>
      </c>
      <c r="EW24" s="17">
        <v>1.6</v>
      </c>
      <c r="EX24" s="17">
        <v>2.6</v>
      </c>
      <c r="EY24" s="17">
        <v>6.2</v>
      </c>
      <c r="EZ24" s="17">
        <v>10</v>
      </c>
      <c r="FA24" s="17">
        <v>0.9</v>
      </c>
      <c r="FB24" s="17">
        <v>0.6</v>
      </c>
      <c r="FC24" s="17">
        <v>4</v>
      </c>
      <c r="FD24" s="17">
        <v>2.5</v>
      </c>
      <c r="FE24" s="17">
        <v>2.7</v>
      </c>
      <c r="FF24" s="17">
        <v>84.278000000000006</v>
      </c>
      <c r="FG24" s="15"/>
      <c r="FH24" s="17">
        <v>2.6220500000000002</v>
      </c>
      <c r="FI24" s="17">
        <v>2.4E-2</v>
      </c>
      <c r="FJ24" s="17">
        <v>0.33900000000000002</v>
      </c>
      <c r="FK24" s="17">
        <v>1.64</v>
      </c>
      <c r="FL24" s="17">
        <v>1.8</v>
      </c>
      <c r="FM24" s="17"/>
      <c r="FN24" s="17">
        <v>0.27390999999999999</v>
      </c>
      <c r="FO24" s="17">
        <v>0</v>
      </c>
      <c r="FP24" s="17">
        <v>1.5</v>
      </c>
      <c r="FQ24" s="17">
        <v>8.1989599999999996</v>
      </c>
    </row>
    <row r="25" spans="1:173" ht="24" customHeight="1">
      <c r="A25" s="16" t="s">
        <v>90</v>
      </c>
      <c r="B25" s="16" t="s">
        <v>701</v>
      </c>
      <c r="C25" s="17">
        <v>0.2</v>
      </c>
      <c r="D25" s="17"/>
      <c r="E25" s="17">
        <v>-0.3</v>
      </c>
      <c r="F25" s="17">
        <v>27.4</v>
      </c>
      <c r="G25" s="17">
        <v>11.5</v>
      </c>
      <c r="H25" s="17"/>
      <c r="I25" s="17"/>
      <c r="J25" s="17">
        <v>-9.4</v>
      </c>
      <c r="K25" s="17">
        <v>24.2</v>
      </c>
      <c r="L25" s="17"/>
      <c r="M25" s="17"/>
      <c r="N25" s="17">
        <v>2.7</v>
      </c>
      <c r="O25" s="17">
        <v>10.7</v>
      </c>
      <c r="P25" s="17">
        <v>7.4</v>
      </c>
      <c r="Q25" s="17">
        <v>30.6</v>
      </c>
      <c r="R25" s="17">
        <v>-5.8</v>
      </c>
      <c r="S25" s="17">
        <v>-2.9</v>
      </c>
      <c r="T25" s="17">
        <v>71.599999999999994</v>
      </c>
      <c r="U25" s="17">
        <v>0</v>
      </c>
      <c r="V25" s="17"/>
      <c r="W25" s="17"/>
      <c r="X25" s="17"/>
      <c r="Y25" s="17"/>
      <c r="Z25" s="17">
        <v>10.1</v>
      </c>
      <c r="AA25" s="17">
        <v>0.9</v>
      </c>
      <c r="AB25" s="17">
        <v>0</v>
      </c>
      <c r="AC25" s="17">
        <v>-3.1</v>
      </c>
      <c r="AD25" s="17">
        <v>3.75</v>
      </c>
      <c r="AE25" s="17">
        <v>3.35</v>
      </c>
      <c r="AF25" s="17">
        <v>1.57</v>
      </c>
      <c r="AG25" s="17"/>
      <c r="AH25" s="17"/>
      <c r="AI25" s="17"/>
      <c r="AJ25" s="17">
        <v>9</v>
      </c>
      <c r="AK25" s="17">
        <v>12.1</v>
      </c>
      <c r="AL25" s="17"/>
      <c r="AM25" s="17"/>
      <c r="AN25" s="17"/>
      <c r="AO25" s="17">
        <v>-0.8</v>
      </c>
      <c r="AP25" s="17">
        <v>50.4</v>
      </c>
      <c r="AQ25" s="17">
        <v>10</v>
      </c>
      <c r="AR25" s="17">
        <v>7.2</v>
      </c>
      <c r="AS25" s="17">
        <v>3.8</v>
      </c>
      <c r="AT25" s="17">
        <v>-0.5</v>
      </c>
      <c r="AU25" s="17">
        <v>2.7</v>
      </c>
      <c r="AV25" s="17">
        <v>1.5</v>
      </c>
      <c r="AW25" s="17">
        <v>0</v>
      </c>
      <c r="AX25" s="17">
        <v>-12.8</v>
      </c>
      <c r="AY25" s="17">
        <v>-43</v>
      </c>
      <c r="AZ25" s="17">
        <v>7.4</v>
      </c>
      <c r="BA25" s="17">
        <v>-0.1</v>
      </c>
      <c r="BB25" s="17">
        <v>0.4</v>
      </c>
      <c r="BC25" s="17">
        <v>1.4</v>
      </c>
      <c r="BD25" s="17">
        <v>9.4</v>
      </c>
      <c r="BE25" s="17">
        <v>1</v>
      </c>
      <c r="BF25" s="17">
        <v>-0.1</v>
      </c>
      <c r="BG25" s="17">
        <v>5.2</v>
      </c>
      <c r="BH25" s="17">
        <v>5.6</v>
      </c>
      <c r="BI25" s="17"/>
      <c r="BJ25" s="17"/>
      <c r="BK25" s="17">
        <v>1.1000000000000001</v>
      </c>
      <c r="BL25" s="17"/>
      <c r="BM25" s="17"/>
      <c r="BN25" s="17"/>
      <c r="BO25" s="17">
        <v>17.7</v>
      </c>
      <c r="BP25" s="17">
        <v>0</v>
      </c>
      <c r="BQ25" s="17">
        <v>0</v>
      </c>
      <c r="BR25" s="17">
        <v>0</v>
      </c>
      <c r="BS25" s="17"/>
      <c r="BT25" s="17"/>
      <c r="BU25" s="17"/>
      <c r="BV25" s="17"/>
      <c r="BW25" s="17"/>
      <c r="BX25" s="17"/>
      <c r="BY25" s="17">
        <v>-0.8</v>
      </c>
      <c r="BZ25" s="17"/>
      <c r="CA25" s="17"/>
      <c r="CB25" s="17">
        <v>38.700000000000003</v>
      </c>
      <c r="CC25" s="17">
        <v>34.1</v>
      </c>
      <c r="CD25" s="17">
        <v>4.2</v>
      </c>
      <c r="CE25" s="17">
        <v>5.7</v>
      </c>
      <c r="CF25" s="17">
        <v>0</v>
      </c>
      <c r="CG25" s="17"/>
      <c r="CH25" s="17"/>
      <c r="CI25" s="17"/>
      <c r="CJ25" s="17">
        <v>17.7</v>
      </c>
      <c r="CK25" s="17"/>
      <c r="CL25" s="17">
        <v>-11.4</v>
      </c>
      <c r="CM25" s="17">
        <v>0</v>
      </c>
      <c r="CN25" s="17"/>
      <c r="CO25" s="17"/>
      <c r="CP25" s="17"/>
      <c r="CQ25" s="17"/>
      <c r="CR25" s="17"/>
      <c r="CS25" s="17"/>
      <c r="CT25" s="17"/>
      <c r="CU25" s="17">
        <v>-5.6</v>
      </c>
      <c r="CV25" s="17">
        <v>6.2</v>
      </c>
      <c r="CW25" s="17"/>
      <c r="CX25" s="17"/>
      <c r="CY25" s="17">
        <v>1.4</v>
      </c>
      <c r="CZ25" s="17">
        <v>0</v>
      </c>
      <c r="DA25" s="17">
        <v>-1</v>
      </c>
      <c r="DB25" s="17">
        <v>-0.2</v>
      </c>
      <c r="DC25" s="17">
        <v>1.8</v>
      </c>
      <c r="DD25" s="17">
        <v>1.8</v>
      </c>
      <c r="DE25" s="17">
        <v>0.3</v>
      </c>
      <c r="DF25" s="17">
        <v>1.6</v>
      </c>
      <c r="DG25" s="17">
        <v>0.6</v>
      </c>
      <c r="DH25" s="17"/>
      <c r="DI25" s="17">
        <v>-0.1</v>
      </c>
      <c r="DJ25" s="17">
        <v>0</v>
      </c>
      <c r="DK25" s="17">
        <v>-4</v>
      </c>
      <c r="DL25" s="17">
        <v>-13.5</v>
      </c>
      <c r="DM25" s="17">
        <v>1.7</v>
      </c>
      <c r="DN25" s="17">
        <v>0.3</v>
      </c>
      <c r="DO25" s="17">
        <v>0.6</v>
      </c>
      <c r="DP25" s="17">
        <v>0.9</v>
      </c>
      <c r="DQ25" s="17">
        <v>0.755</v>
      </c>
      <c r="DR25" s="17">
        <v>-0.1</v>
      </c>
      <c r="DS25" s="17">
        <v>0.5</v>
      </c>
      <c r="DT25" s="17">
        <v>0.2</v>
      </c>
      <c r="DU25" s="17"/>
      <c r="DV25" s="17">
        <v>-4.2</v>
      </c>
      <c r="DW25" s="17">
        <v>0.2</v>
      </c>
      <c r="DX25" s="17">
        <v>2.5</v>
      </c>
      <c r="DY25" s="17">
        <v>2.2999999999999998</v>
      </c>
      <c r="DZ25" s="17">
        <v>1.6</v>
      </c>
      <c r="EA25" s="17">
        <v>0.8</v>
      </c>
      <c r="EB25" s="17">
        <v>0</v>
      </c>
      <c r="EC25" s="17">
        <v>2.7</v>
      </c>
      <c r="ED25" s="17">
        <v>-4.5</v>
      </c>
      <c r="EE25" s="17">
        <v>-4.5999999999999996</v>
      </c>
      <c r="EF25" s="17">
        <v>6</v>
      </c>
      <c r="EG25" s="17">
        <v>12.3</v>
      </c>
      <c r="EH25" s="17">
        <v>2.6</v>
      </c>
      <c r="EI25" s="17">
        <v>0</v>
      </c>
      <c r="EJ25" s="17">
        <v>1.4</v>
      </c>
      <c r="EK25" s="17">
        <v>0.2</v>
      </c>
      <c r="EL25" s="17">
        <v>0.2</v>
      </c>
      <c r="EM25" s="17">
        <v>0.1</v>
      </c>
      <c r="EN25" s="17">
        <v>0</v>
      </c>
      <c r="EO25" s="17">
        <v>0.755</v>
      </c>
      <c r="EP25" s="17">
        <v>14.2</v>
      </c>
      <c r="EQ25" s="17">
        <v>-0.2</v>
      </c>
      <c r="ER25" s="17">
        <v>-9.6</v>
      </c>
      <c r="ES25" s="17">
        <v>3.4</v>
      </c>
      <c r="ET25" s="17">
        <v>-5.5</v>
      </c>
      <c r="EU25" s="17">
        <v>0</v>
      </c>
      <c r="EV25" s="17">
        <v>0.8</v>
      </c>
      <c r="EW25" s="17">
        <v>1.9</v>
      </c>
      <c r="EX25" s="17">
        <v>2.6</v>
      </c>
      <c r="EY25" s="17">
        <v>6</v>
      </c>
      <c r="EZ25" s="17">
        <v>12.3</v>
      </c>
      <c r="FA25" s="17">
        <v>0.9</v>
      </c>
      <c r="FB25" s="17">
        <v>1.8</v>
      </c>
      <c r="FC25" s="17">
        <v>3.6</v>
      </c>
      <c r="FD25" s="17">
        <v>2.1</v>
      </c>
      <c r="FE25" s="17">
        <v>2.8</v>
      </c>
      <c r="FF25" s="17">
        <v>412.88</v>
      </c>
      <c r="FG25" s="15"/>
      <c r="FH25" s="17">
        <v>3.1476600000000001</v>
      </c>
      <c r="FI25" s="17">
        <v>2.5000000000000001E-2</v>
      </c>
      <c r="FJ25" s="17">
        <v>0.45800000000000002</v>
      </c>
      <c r="FK25" s="17">
        <v>1.86</v>
      </c>
      <c r="FL25" s="17">
        <v>1.8</v>
      </c>
      <c r="FM25" s="17"/>
      <c r="FN25" s="17">
        <v>0.24593999999999999</v>
      </c>
      <c r="FO25" s="17">
        <v>0</v>
      </c>
      <c r="FP25" s="17">
        <v>1.6</v>
      </c>
      <c r="FQ25" s="17">
        <v>9.1365999999999996</v>
      </c>
    </row>
    <row r="26" spans="1:173" ht="24" customHeight="1">
      <c r="A26" s="18" t="s">
        <v>90</v>
      </c>
      <c r="B26" s="18" t="s">
        <v>702</v>
      </c>
      <c r="C26" s="19">
        <v>0.2</v>
      </c>
      <c r="D26" s="19"/>
      <c r="E26" s="19">
        <v>-0.3</v>
      </c>
      <c r="F26" s="19">
        <v>36.9</v>
      </c>
      <c r="G26" s="19">
        <v>12.2</v>
      </c>
      <c r="H26" s="19"/>
      <c r="I26" s="19"/>
      <c r="J26" s="19">
        <v>-8.6999999999999993</v>
      </c>
      <c r="K26" s="19">
        <v>20.100000000000001</v>
      </c>
      <c r="L26" s="19"/>
      <c r="M26" s="19"/>
      <c r="N26" s="19">
        <v>8.6999999999999993</v>
      </c>
      <c r="O26" s="19">
        <v>11.5</v>
      </c>
      <c r="P26" s="19">
        <v>7.3</v>
      </c>
      <c r="Q26" s="19">
        <v>36.4</v>
      </c>
      <c r="R26" s="19">
        <v>10.5</v>
      </c>
      <c r="S26" s="19">
        <v>6.5</v>
      </c>
      <c r="T26" s="19">
        <v>77.900000000000006</v>
      </c>
      <c r="U26" s="19">
        <v>0</v>
      </c>
      <c r="V26" s="19"/>
      <c r="W26" s="19"/>
      <c r="X26" s="19"/>
      <c r="Y26" s="19"/>
      <c r="Z26" s="19">
        <v>10.7</v>
      </c>
      <c r="AA26" s="19">
        <v>1</v>
      </c>
      <c r="AB26" s="19">
        <v>0</v>
      </c>
      <c r="AC26" s="19">
        <v>-3.09</v>
      </c>
      <c r="AD26" s="19">
        <v>4.1100000000000003</v>
      </c>
      <c r="AE26" s="19">
        <v>5.6</v>
      </c>
      <c r="AF26" s="19">
        <v>1.95</v>
      </c>
      <c r="AG26" s="19"/>
      <c r="AH26" s="19"/>
      <c r="AI26" s="19"/>
      <c r="AJ26" s="19">
        <v>9.1</v>
      </c>
      <c r="AK26" s="19">
        <v>5.7</v>
      </c>
      <c r="AL26" s="19"/>
      <c r="AM26" s="19"/>
      <c r="AN26" s="19"/>
      <c r="AO26" s="19">
        <v>-0.7</v>
      </c>
      <c r="AP26" s="19">
        <v>52.7</v>
      </c>
      <c r="AQ26" s="19">
        <v>11.2</v>
      </c>
      <c r="AR26" s="19">
        <v>8.6999999999999993</v>
      </c>
      <c r="AS26" s="19">
        <v>3.6</v>
      </c>
      <c r="AT26" s="19">
        <v>-0.5</v>
      </c>
      <c r="AU26" s="19">
        <v>2.7</v>
      </c>
      <c r="AV26" s="19">
        <v>2.2000000000000002</v>
      </c>
      <c r="AW26" s="19">
        <v>0</v>
      </c>
      <c r="AX26" s="19">
        <v>4</v>
      </c>
      <c r="AY26" s="19">
        <v>-29.9</v>
      </c>
      <c r="AZ26" s="19">
        <v>10.8</v>
      </c>
      <c r="BA26" s="19">
        <v>-0.5</v>
      </c>
      <c r="BB26" s="19">
        <v>0.3</v>
      </c>
      <c r="BC26" s="19">
        <v>-0.2</v>
      </c>
      <c r="BD26" s="19">
        <v>9.1</v>
      </c>
      <c r="BE26" s="19">
        <v>1</v>
      </c>
      <c r="BF26" s="19">
        <v>0</v>
      </c>
      <c r="BG26" s="19">
        <v>0.8</v>
      </c>
      <c r="BH26" s="19">
        <v>6.7</v>
      </c>
      <c r="BI26" s="19"/>
      <c r="BJ26" s="19"/>
      <c r="BK26" s="19">
        <v>-0.7</v>
      </c>
      <c r="BL26" s="19"/>
      <c r="BM26" s="19"/>
      <c r="BN26" s="19"/>
      <c r="BO26" s="19">
        <v>17.2</v>
      </c>
      <c r="BP26" s="19">
        <v>0</v>
      </c>
      <c r="BQ26" s="19">
        <v>0</v>
      </c>
      <c r="BR26" s="19">
        <v>0</v>
      </c>
      <c r="BS26" s="19"/>
      <c r="BT26" s="19"/>
      <c r="BU26" s="19"/>
      <c r="BV26" s="19"/>
      <c r="BW26" s="19"/>
      <c r="BX26" s="19"/>
      <c r="BY26" s="19">
        <v>-4.7</v>
      </c>
      <c r="BZ26" s="19"/>
      <c r="CA26" s="19"/>
      <c r="CB26" s="19">
        <v>53.7</v>
      </c>
      <c r="CC26" s="19">
        <v>36.9</v>
      </c>
      <c r="CD26" s="19">
        <v>5.8</v>
      </c>
      <c r="CE26" s="19">
        <v>5.7</v>
      </c>
      <c r="CF26" s="19">
        <v>0.1</v>
      </c>
      <c r="CG26" s="19"/>
      <c r="CH26" s="19"/>
      <c r="CI26" s="19"/>
      <c r="CJ26" s="19">
        <v>21.9</v>
      </c>
      <c r="CK26" s="19"/>
      <c r="CL26" s="19">
        <v>-5.2</v>
      </c>
      <c r="CM26" s="19">
        <v>0</v>
      </c>
      <c r="CN26" s="19"/>
      <c r="CO26" s="19"/>
      <c r="CP26" s="19"/>
      <c r="CQ26" s="19"/>
      <c r="CR26" s="19"/>
      <c r="CS26" s="19"/>
      <c r="CT26" s="19"/>
      <c r="CU26" s="19">
        <v>-5.6</v>
      </c>
      <c r="CV26" s="19">
        <v>6.8</v>
      </c>
      <c r="CW26" s="19"/>
      <c r="CX26" s="19"/>
      <c r="CY26" s="19">
        <v>1.4</v>
      </c>
      <c r="CZ26" s="19">
        <v>0</v>
      </c>
      <c r="DA26" s="19">
        <v>-0.9</v>
      </c>
      <c r="DB26" s="19">
        <v>-0.2</v>
      </c>
      <c r="DC26" s="19">
        <v>1.9</v>
      </c>
      <c r="DD26" s="19">
        <v>1.8</v>
      </c>
      <c r="DE26" s="19">
        <v>0.3</v>
      </c>
      <c r="DF26" s="19">
        <v>1.6</v>
      </c>
      <c r="DG26" s="19">
        <v>0.6</v>
      </c>
      <c r="DH26" s="19"/>
      <c r="DI26" s="19">
        <v>-0.2</v>
      </c>
      <c r="DJ26" s="19">
        <v>-0.1</v>
      </c>
      <c r="DK26" s="19">
        <v>-3.6</v>
      </c>
      <c r="DL26" s="19">
        <v>-12.3</v>
      </c>
      <c r="DM26" s="19">
        <v>1.7</v>
      </c>
      <c r="DN26" s="19">
        <v>0.3</v>
      </c>
      <c r="DO26" s="19">
        <v>0.6</v>
      </c>
      <c r="DP26" s="19">
        <v>0.9</v>
      </c>
      <c r="DQ26" s="19">
        <v>0.49199999999999999</v>
      </c>
      <c r="DR26" s="19">
        <v>0</v>
      </c>
      <c r="DS26" s="19">
        <v>0.5</v>
      </c>
      <c r="DT26" s="19">
        <v>0.2</v>
      </c>
      <c r="DU26" s="19"/>
      <c r="DV26" s="19">
        <v>-4.2</v>
      </c>
      <c r="DW26" s="19">
        <v>0.2</v>
      </c>
      <c r="DX26" s="19">
        <v>2.6</v>
      </c>
      <c r="DY26" s="19">
        <v>2.4</v>
      </c>
      <c r="DZ26" s="19">
        <v>1.7</v>
      </c>
      <c r="EA26" s="19">
        <v>0.8</v>
      </c>
      <c r="EB26" s="19">
        <v>0</v>
      </c>
      <c r="EC26" s="19">
        <v>2.9</v>
      </c>
      <c r="ED26" s="19">
        <v>-2.2000000000000002</v>
      </c>
      <c r="EE26" s="19">
        <v>-1.4</v>
      </c>
      <c r="EF26" s="19">
        <v>6</v>
      </c>
      <c r="EG26" s="19">
        <v>11.9</v>
      </c>
      <c r="EH26" s="19">
        <v>2.6</v>
      </c>
      <c r="EI26" s="19">
        <v>0</v>
      </c>
      <c r="EJ26" s="19">
        <v>1.7</v>
      </c>
      <c r="EK26" s="19">
        <v>0.2</v>
      </c>
      <c r="EL26" s="19">
        <v>0.2</v>
      </c>
      <c r="EM26" s="19">
        <v>0.1</v>
      </c>
      <c r="EN26" s="19">
        <v>0</v>
      </c>
      <c r="EO26" s="19">
        <v>0.49199999999999999</v>
      </c>
      <c r="EP26" s="19">
        <v>15.8</v>
      </c>
      <c r="EQ26" s="19">
        <v>-0.2</v>
      </c>
      <c r="ER26" s="19">
        <v>-8.5</v>
      </c>
      <c r="ES26" s="19">
        <v>3.6</v>
      </c>
      <c r="ET26" s="19">
        <v>-6.4</v>
      </c>
      <c r="EU26" s="19">
        <v>0</v>
      </c>
      <c r="EV26" s="19">
        <v>0.8</v>
      </c>
      <c r="EW26" s="19">
        <v>2</v>
      </c>
      <c r="EX26" s="19">
        <v>2.5</v>
      </c>
      <c r="EY26" s="19">
        <v>6</v>
      </c>
      <c r="EZ26" s="19">
        <v>11.9</v>
      </c>
      <c r="FA26" s="19">
        <v>0.8</v>
      </c>
      <c r="FB26" s="19">
        <v>1.8</v>
      </c>
      <c r="FC26" s="19">
        <v>4</v>
      </c>
      <c r="FD26" s="19">
        <v>1.9</v>
      </c>
      <c r="FE26" s="19">
        <v>3.7</v>
      </c>
      <c r="FF26" s="19">
        <v>528.85400000000004</v>
      </c>
      <c r="FG26" s="15"/>
      <c r="FH26" s="19">
        <v>3.2672300000000001</v>
      </c>
      <c r="FI26" s="19">
        <v>2.7E-2</v>
      </c>
      <c r="FJ26" s="19">
        <v>5.7000000000000002E-2</v>
      </c>
      <c r="FK26" s="19">
        <v>2.37</v>
      </c>
      <c r="FL26" s="19">
        <v>1.8</v>
      </c>
      <c r="FM26" s="19"/>
      <c r="FN26" s="19">
        <v>0.28073999999999999</v>
      </c>
      <c r="FO26" s="19">
        <v>0</v>
      </c>
      <c r="FP26" s="19">
        <v>1.4</v>
      </c>
      <c r="FQ26" s="19">
        <v>9.2019699999999993</v>
      </c>
    </row>
    <row r="27" spans="1:173" ht="24" customHeight="1">
      <c r="A27" s="13" t="s">
        <v>90</v>
      </c>
      <c r="B27" s="13" t="s">
        <v>703</v>
      </c>
      <c r="C27" s="14">
        <v>0.2</v>
      </c>
      <c r="D27" s="14"/>
      <c r="E27" s="14">
        <v>-0.3</v>
      </c>
      <c r="F27" s="14">
        <v>25</v>
      </c>
      <c r="G27" s="14">
        <v>12</v>
      </c>
      <c r="H27" s="14"/>
      <c r="I27" s="14"/>
      <c r="J27" s="14">
        <v>-13.2</v>
      </c>
      <c r="K27" s="14">
        <v>21.7</v>
      </c>
      <c r="L27" s="14"/>
      <c r="M27" s="14"/>
      <c r="N27" s="14">
        <v>9</v>
      </c>
      <c r="O27" s="14">
        <v>7.8</v>
      </c>
      <c r="P27" s="14">
        <v>4.3</v>
      </c>
      <c r="Q27" s="14">
        <v>38.6</v>
      </c>
      <c r="R27" s="14">
        <v>6.9</v>
      </c>
      <c r="S27" s="14">
        <v>1.7</v>
      </c>
      <c r="T27" s="14">
        <v>82</v>
      </c>
      <c r="U27" s="14">
        <v>0</v>
      </c>
      <c r="V27" s="14"/>
      <c r="W27" s="14"/>
      <c r="X27" s="14"/>
      <c r="Y27" s="14"/>
      <c r="Z27" s="14">
        <v>9</v>
      </c>
      <c r="AA27" s="14">
        <v>1.1000000000000001</v>
      </c>
      <c r="AB27" s="14">
        <v>0</v>
      </c>
      <c r="AC27" s="14">
        <v>-3.12</v>
      </c>
      <c r="AD27" s="14">
        <v>4.16</v>
      </c>
      <c r="AE27" s="14">
        <v>8.1199999999999992</v>
      </c>
      <c r="AF27" s="14">
        <v>1.96</v>
      </c>
      <c r="AG27" s="14"/>
      <c r="AH27" s="14"/>
      <c r="AI27" s="14"/>
      <c r="AJ27" s="14">
        <v>9.3000000000000007</v>
      </c>
      <c r="AK27" s="14">
        <v>13</v>
      </c>
      <c r="AL27" s="14"/>
      <c r="AM27" s="14"/>
      <c r="AN27" s="14"/>
      <c r="AO27" s="14">
        <v>-1.2</v>
      </c>
      <c r="AP27" s="14">
        <v>49.1</v>
      </c>
      <c r="AQ27" s="14">
        <v>11</v>
      </c>
      <c r="AR27" s="14">
        <v>20.399999999999999</v>
      </c>
      <c r="AS27" s="14">
        <v>4.0999999999999996</v>
      </c>
      <c r="AT27" s="14">
        <v>-0.1</v>
      </c>
      <c r="AU27" s="14">
        <v>2.7</v>
      </c>
      <c r="AV27" s="14">
        <v>0.5</v>
      </c>
      <c r="AW27" s="14">
        <v>0</v>
      </c>
      <c r="AX27" s="14">
        <v>-0.7</v>
      </c>
      <c r="AY27" s="14">
        <v>-34.4</v>
      </c>
      <c r="AZ27" s="14">
        <v>11.5</v>
      </c>
      <c r="BA27" s="14">
        <v>-0.5</v>
      </c>
      <c r="BB27" s="14">
        <v>0.4</v>
      </c>
      <c r="BC27" s="14">
        <v>-2</v>
      </c>
      <c r="BD27" s="14">
        <v>6.8</v>
      </c>
      <c r="BE27" s="14">
        <v>1</v>
      </c>
      <c r="BF27" s="14">
        <v>0</v>
      </c>
      <c r="BG27" s="14">
        <v>-0.8</v>
      </c>
      <c r="BH27" s="14">
        <v>6.9</v>
      </c>
      <c r="BI27" s="14"/>
      <c r="BJ27" s="14"/>
      <c r="BK27" s="14">
        <v>-2</v>
      </c>
      <c r="BL27" s="14"/>
      <c r="BM27" s="14"/>
      <c r="BN27" s="14"/>
      <c r="BO27" s="14">
        <v>17.899999999999999</v>
      </c>
      <c r="BP27" s="14">
        <v>0</v>
      </c>
      <c r="BQ27" s="14">
        <v>0</v>
      </c>
      <c r="BR27" s="14">
        <v>0</v>
      </c>
      <c r="BS27" s="14"/>
      <c r="BT27" s="14"/>
      <c r="BU27" s="14"/>
      <c r="BV27" s="14"/>
      <c r="BW27" s="14"/>
      <c r="BX27" s="14"/>
      <c r="BY27" s="14">
        <v>-7.6</v>
      </c>
      <c r="BZ27" s="14"/>
      <c r="CA27" s="14"/>
      <c r="CB27" s="14">
        <v>63.6</v>
      </c>
      <c r="CC27" s="14">
        <v>34.4</v>
      </c>
      <c r="CD27" s="14">
        <v>9.9</v>
      </c>
      <c r="CE27" s="14">
        <v>5.8</v>
      </c>
      <c r="CF27" s="14">
        <v>0.1</v>
      </c>
      <c r="CG27" s="14"/>
      <c r="CH27" s="14"/>
      <c r="CI27" s="14"/>
      <c r="CJ27" s="14">
        <v>80.3</v>
      </c>
      <c r="CK27" s="14"/>
      <c r="CL27" s="14">
        <v>-7.5</v>
      </c>
      <c r="CM27" s="14">
        <v>0</v>
      </c>
      <c r="CN27" s="14"/>
      <c r="CO27" s="14"/>
      <c r="CP27" s="14"/>
      <c r="CQ27" s="14"/>
      <c r="CR27" s="14"/>
      <c r="CS27" s="14"/>
      <c r="CT27" s="14"/>
      <c r="CU27" s="14">
        <v>-5.2</v>
      </c>
      <c r="CV27" s="14">
        <v>7.9</v>
      </c>
      <c r="CW27" s="14"/>
      <c r="CX27" s="14"/>
      <c r="CY27" s="14">
        <v>1.4</v>
      </c>
      <c r="CZ27" s="14">
        <v>0</v>
      </c>
      <c r="DA27" s="14">
        <v>-0.8</v>
      </c>
      <c r="DB27" s="14">
        <v>0</v>
      </c>
      <c r="DC27" s="14">
        <v>1.7</v>
      </c>
      <c r="DD27" s="14">
        <v>2</v>
      </c>
      <c r="DE27" s="14">
        <v>0.3</v>
      </c>
      <c r="DF27" s="14">
        <v>1.6</v>
      </c>
      <c r="DG27" s="14">
        <v>0.6</v>
      </c>
      <c r="DH27" s="14"/>
      <c r="DI27" s="14">
        <v>-0.2</v>
      </c>
      <c r="DJ27" s="14">
        <v>-0.2</v>
      </c>
      <c r="DK27" s="14">
        <v>-3.9</v>
      </c>
      <c r="DL27" s="14">
        <v>-13.2</v>
      </c>
      <c r="DM27" s="14">
        <v>1.6</v>
      </c>
      <c r="DN27" s="14">
        <v>0.3</v>
      </c>
      <c r="DO27" s="14">
        <v>0.6</v>
      </c>
      <c r="DP27" s="14">
        <v>0.9</v>
      </c>
      <c r="DQ27" s="14">
        <v>0.497</v>
      </c>
      <c r="DR27" s="14">
        <v>0.1</v>
      </c>
      <c r="DS27" s="14">
        <v>0.5</v>
      </c>
      <c r="DT27" s="14">
        <v>0.2</v>
      </c>
      <c r="DU27" s="14"/>
      <c r="DV27" s="14">
        <v>-4.0999999999999996</v>
      </c>
      <c r="DW27" s="14">
        <v>0.2</v>
      </c>
      <c r="DX27" s="14">
        <v>2.7</v>
      </c>
      <c r="DY27" s="14">
        <v>2.4</v>
      </c>
      <c r="DZ27" s="14">
        <v>1.7</v>
      </c>
      <c r="EA27" s="14">
        <v>0.8</v>
      </c>
      <c r="EB27" s="14">
        <v>0</v>
      </c>
      <c r="EC27" s="14">
        <v>3</v>
      </c>
      <c r="ED27" s="14">
        <v>-5.3</v>
      </c>
      <c r="EE27" s="14">
        <v>-4.5999999999999996</v>
      </c>
      <c r="EF27" s="14">
        <v>6</v>
      </c>
      <c r="EG27" s="14">
        <v>11.9</v>
      </c>
      <c r="EH27" s="14">
        <v>2.4</v>
      </c>
      <c r="EI27" s="14">
        <v>0</v>
      </c>
      <c r="EJ27" s="14">
        <v>1.7</v>
      </c>
      <c r="EK27" s="14">
        <v>0.2</v>
      </c>
      <c r="EL27" s="14">
        <v>0.2</v>
      </c>
      <c r="EM27" s="14">
        <v>0.1</v>
      </c>
      <c r="EN27" s="14">
        <v>0</v>
      </c>
      <c r="EO27" s="14">
        <v>0.497</v>
      </c>
      <c r="EP27" s="14">
        <v>16.399999999999999</v>
      </c>
      <c r="EQ27" s="14">
        <v>-0.2</v>
      </c>
      <c r="ER27" s="14">
        <v>-9</v>
      </c>
      <c r="ES27" s="14">
        <v>3.6</v>
      </c>
      <c r="ET27" s="14">
        <v>-6.5</v>
      </c>
      <c r="EU27" s="14">
        <v>0.5</v>
      </c>
      <c r="EV27" s="14">
        <v>0.8</v>
      </c>
      <c r="EW27" s="14">
        <v>2</v>
      </c>
      <c r="EX27" s="14">
        <v>2.5</v>
      </c>
      <c r="EY27" s="14">
        <v>6</v>
      </c>
      <c r="EZ27" s="14">
        <v>11.9</v>
      </c>
      <c r="FA27" s="14">
        <v>0.9</v>
      </c>
      <c r="FB27" s="14">
        <v>1.4</v>
      </c>
      <c r="FC27" s="14">
        <v>5.2</v>
      </c>
      <c r="FD27" s="14">
        <v>2.5</v>
      </c>
      <c r="FE27" s="14">
        <v>3</v>
      </c>
      <c r="FF27" s="14">
        <v>566.31399999999996</v>
      </c>
      <c r="FG27" s="15"/>
      <c r="FH27" s="14">
        <v>3.04522</v>
      </c>
      <c r="FI27" s="14">
        <v>2.7E-2</v>
      </c>
      <c r="FJ27" s="14">
        <v>-0.2</v>
      </c>
      <c r="FK27" s="14">
        <v>2.72</v>
      </c>
      <c r="FL27" s="14">
        <v>1.8</v>
      </c>
      <c r="FM27" s="14"/>
      <c r="FN27" s="14">
        <v>0.22151999999999999</v>
      </c>
      <c r="FO27" s="14">
        <v>0</v>
      </c>
      <c r="FP27" s="14">
        <v>1.6</v>
      </c>
      <c r="FQ27" s="14">
        <v>9.2137399999999996</v>
      </c>
    </row>
    <row r="28" spans="1:173" ht="24" customHeight="1">
      <c r="A28" s="16" t="s">
        <v>90</v>
      </c>
      <c r="B28" s="16" t="s">
        <v>704</v>
      </c>
      <c r="C28" s="17">
        <v>0.2</v>
      </c>
      <c r="D28" s="17"/>
      <c r="E28" s="17">
        <v>-0.1</v>
      </c>
      <c r="F28" s="17">
        <v>41.8</v>
      </c>
      <c r="G28" s="17">
        <v>13.4</v>
      </c>
      <c r="H28" s="17"/>
      <c r="I28" s="17"/>
      <c r="J28" s="17">
        <v>-7.3</v>
      </c>
      <c r="K28" s="17">
        <v>14.7</v>
      </c>
      <c r="L28" s="17"/>
      <c r="M28" s="17"/>
      <c r="N28" s="17">
        <v>16</v>
      </c>
      <c r="O28" s="17">
        <v>21.5</v>
      </c>
      <c r="P28" s="17">
        <v>16.2</v>
      </c>
      <c r="Q28" s="17">
        <v>46.8</v>
      </c>
      <c r="R28" s="17">
        <v>11.2</v>
      </c>
      <c r="S28" s="17">
        <v>6.9</v>
      </c>
      <c r="T28" s="17">
        <v>78.8</v>
      </c>
      <c r="U28" s="17">
        <v>0</v>
      </c>
      <c r="V28" s="17"/>
      <c r="W28" s="17"/>
      <c r="X28" s="17"/>
      <c r="Y28" s="17"/>
      <c r="Z28" s="17">
        <v>13.7</v>
      </c>
      <c r="AA28" s="17">
        <v>1.1000000000000001</v>
      </c>
      <c r="AB28" s="17">
        <v>1.5</v>
      </c>
      <c r="AC28" s="17">
        <v>-3.08</v>
      </c>
      <c r="AD28" s="17">
        <v>4.28</v>
      </c>
      <c r="AE28" s="17">
        <v>8.5399999999999991</v>
      </c>
      <c r="AF28" s="17">
        <v>2.09</v>
      </c>
      <c r="AG28" s="17"/>
      <c r="AH28" s="17"/>
      <c r="AI28" s="17"/>
      <c r="AJ28" s="17">
        <v>11.4</v>
      </c>
      <c r="AK28" s="17">
        <v>17</v>
      </c>
      <c r="AL28" s="17"/>
      <c r="AM28" s="17"/>
      <c r="AN28" s="17"/>
      <c r="AO28" s="17">
        <v>-1.1000000000000001</v>
      </c>
      <c r="AP28" s="17">
        <v>51.7</v>
      </c>
      <c r="AQ28" s="17">
        <v>11.3</v>
      </c>
      <c r="AR28" s="17">
        <v>22.9</v>
      </c>
      <c r="AS28" s="17">
        <v>3.8</v>
      </c>
      <c r="AT28" s="17">
        <v>-0.3</v>
      </c>
      <c r="AU28" s="17">
        <v>2.7</v>
      </c>
      <c r="AV28" s="17">
        <v>0.9</v>
      </c>
      <c r="AW28" s="17">
        <v>0</v>
      </c>
      <c r="AX28" s="17">
        <v>14.1</v>
      </c>
      <c r="AY28" s="17">
        <v>-31.9</v>
      </c>
      <c r="AZ28" s="17">
        <v>8</v>
      </c>
      <c r="BA28" s="17">
        <v>-0.8</v>
      </c>
      <c r="BB28" s="17">
        <v>0.2</v>
      </c>
      <c r="BC28" s="17">
        <v>-3.3</v>
      </c>
      <c r="BD28" s="17">
        <v>9.4</v>
      </c>
      <c r="BE28" s="17">
        <v>1</v>
      </c>
      <c r="BF28" s="17">
        <v>0.1</v>
      </c>
      <c r="BG28" s="17">
        <v>0.2</v>
      </c>
      <c r="BH28" s="17">
        <v>9.5</v>
      </c>
      <c r="BI28" s="17"/>
      <c r="BJ28" s="17"/>
      <c r="BK28" s="17">
        <v>3.6</v>
      </c>
      <c r="BL28" s="17"/>
      <c r="BM28" s="17"/>
      <c r="BN28" s="17"/>
      <c r="BO28" s="17">
        <v>17.2</v>
      </c>
      <c r="BP28" s="17">
        <v>0</v>
      </c>
      <c r="BQ28" s="17">
        <v>0</v>
      </c>
      <c r="BR28" s="17">
        <v>0</v>
      </c>
      <c r="BS28" s="17"/>
      <c r="BT28" s="17"/>
      <c r="BU28" s="17"/>
      <c r="BV28" s="17"/>
      <c r="BW28" s="17"/>
      <c r="BX28" s="17"/>
      <c r="BY28" s="17">
        <v>-4.3</v>
      </c>
      <c r="BZ28" s="17"/>
      <c r="CA28" s="17"/>
      <c r="CB28" s="17">
        <v>60.9</v>
      </c>
      <c r="CC28" s="17">
        <v>36.6</v>
      </c>
      <c r="CD28" s="17">
        <v>10.4</v>
      </c>
      <c r="CE28" s="17">
        <v>5.7</v>
      </c>
      <c r="CF28" s="17">
        <v>0.1</v>
      </c>
      <c r="CG28" s="17"/>
      <c r="CH28" s="17"/>
      <c r="CI28" s="17"/>
      <c r="CJ28" s="17">
        <v>80.3</v>
      </c>
      <c r="CK28" s="17"/>
      <c r="CL28" s="17">
        <v>1.1000000000000001</v>
      </c>
      <c r="CM28" s="17">
        <v>2.8</v>
      </c>
      <c r="CN28" s="17"/>
      <c r="CO28" s="17"/>
      <c r="CP28" s="17"/>
      <c r="CQ28" s="17"/>
      <c r="CR28" s="17"/>
      <c r="CS28" s="17"/>
      <c r="CT28" s="17"/>
      <c r="CU28" s="17">
        <v>-5.0999999999999996</v>
      </c>
      <c r="CV28" s="17">
        <v>8.1999999999999993</v>
      </c>
      <c r="CW28" s="17"/>
      <c r="CX28" s="17"/>
      <c r="CY28" s="17">
        <v>1.4</v>
      </c>
      <c r="CZ28" s="17">
        <v>0</v>
      </c>
      <c r="DA28" s="17">
        <v>-0.9</v>
      </c>
      <c r="DB28" s="17">
        <v>0.2</v>
      </c>
      <c r="DC28" s="17">
        <v>1.4</v>
      </c>
      <c r="DD28" s="17">
        <v>1.9</v>
      </c>
      <c r="DE28" s="17">
        <v>1.2</v>
      </c>
      <c r="DF28" s="17">
        <v>1.6</v>
      </c>
      <c r="DG28" s="17">
        <v>0.5</v>
      </c>
      <c r="DH28" s="17"/>
      <c r="DI28" s="17">
        <v>-0.4</v>
      </c>
      <c r="DJ28" s="17">
        <v>-0.5</v>
      </c>
      <c r="DK28" s="17">
        <v>-4.0999999999999996</v>
      </c>
      <c r="DL28" s="17">
        <v>-13.1</v>
      </c>
      <c r="DM28" s="17">
        <v>1.6</v>
      </c>
      <c r="DN28" s="17">
        <v>0.3</v>
      </c>
      <c r="DO28" s="17">
        <v>0.6</v>
      </c>
      <c r="DP28" s="17">
        <v>0.9</v>
      </c>
      <c r="DQ28" s="17">
        <v>0.27500000000000002</v>
      </c>
      <c r="DR28" s="17">
        <v>0</v>
      </c>
      <c r="DS28" s="17">
        <v>0.7</v>
      </c>
      <c r="DT28" s="17">
        <v>0.2</v>
      </c>
      <c r="DU28" s="17"/>
      <c r="DV28" s="17">
        <v>-4</v>
      </c>
      <c r="DW28" s="17">
        <v>0.2</v>
      </c>
      <c r="DX28" s="17">
        <v>2.9</v>
      </c>
      <c r="DY28" s="17">
        <v>2.4</v>
      </c>
      <c r="DZ28" s="17">
        <v>1.5</v>
      </c>
      <c r="EA28" s="17">
        <v>0.8</v>
      </c>
      <c r="EB28" s="17">
        <v>0</v>
      </c>
      <c r="EC28" s="17">
        <v>3.2</v>
      </c>
      <c r="ED28" s="17">
        <v>0.5</v>
      </c>
      <c r="EE28" s="17">
        <v>0.4</v>
      </c>
      <c r="EF28" s="17">
        <v>6</v>
      </c>
      <c r="EG28" s="17">
        <v>12.5</v>
      </c>
      <c r="EH28" s="17">
        <v>2.6</v>
      </c>
      <c r="EI28" s="17">
        <v>0</v>
      </c>
      <c r="EJ28" s="17">
        <v>1.8</v>
      </c>
      <c r="EK28" s="17">
        <v>0.2</v>
      </c>
      <c r="EL28" s="17">
        <v>0.2</v>
      </c>
      <c r="EM28" s="17">
        <v>0.1</v>
      </c>
      <c r="EN28" s="17">
        <v>0</v>
      </c>
      <c r="EO28" s="17">
        <v>0.27500000000000002</v>
      </c>
      <c r="EP28" s="17">
        <v>16.899999999999999</v>
      </c>
      <c r="EQ28" s="17">
        <v>-0.2</v>
      </c>
      <c r="ER28" s="17">
        <v>-7.8</v>
      </c>
      <c r="ES28" s="17">
        <v>3.5</v>
      </c>
      <c r="ET28" s="17">
        <v>-6.8</v>
      </c>
      <c r="EU28" s="17">
        <v>0.9</v>
      </c>
      <c r="EV28" s="17">
        <v>1.6</v>
      </c>
      <c r="EW28" s="17">
        <v>1.8</v>
      </c>
      <c r="EX28" s="17">
        <v>2.6</v>
      </c>
      <c r="EY28" s="17">
        <v>6</v>
      </c>
      <c r="EZ28" s="17">
        <v>12.5</v>
      </c>
      <c r="FA28" s="17">
        <v>0.8</v>
      </c>
      <c r="FB28" s="17">
        <v>1.5</v>
      </c>
      <c r="FC28" s="17">
        <v>4.7</v>
      </c>
      <c r="FD28" s="17">
        <v>3.3</v>
      </c>
      <c r="FE28" s="17">
        <v>3</v>
      </c>
      <c r="FF28" s="17">
        <v>702.18</v>
      </c>
      <c r="FG28" s="15"/>
      <c r="FH28" s="17">
        <v>3.2629999999999999</v>
      </c>
      <c r="FI28" s="17">
        <v>2.7E-2</v>
      </c>
      <c r="FJ28" s="17">
        <v>-0.371</v>
      </c>
      <c r="FK28" s="17">
        <v>3</v>
      </c>
      <c r="FL28" s="17">
        <v>1.8</v>
      </c>
      <c r="FM28" s="17"/>
      <c r="FN28" s="17">
        <v>0.27300000000000002</v>
      </c>
      <c r="FO28" s="17">
        <v>0</v>
      </c>
      <c r="FP28" s="17">
        <v>2.4</v>
      </c>
      <c r="FQ28" s="17">
        <v>10.391999999999999</v>
      </c>
    </row>
    <row r="29" spans="1:173" ht="24" customHeight="1">
      <c r="A29" s="16" t="s">
        <v>90</v>
      </c>
      <c r="B29" s="16" t="s">
        <v>705</v>
      </c>
      <c r="C29" s="17">
        <v>0.2</v>
      </c>
      <c r="D29" s="17"/>
      <c r="E29" s="17">
        <v>-0.2</v>
      </c>
      <c r="F29" s="17">
        <v>59.9</v>
      </c>
      <c r="G29" s="17">
        <v>17.2</v>
      </c>
      <c r="H29" s="17"/>
      <c r="I29" s="17"/>
      <c r="J29" s="17">
        <v>-7.4</v>
      </c>
      <c r="K29" s="17">
        <v>20.8</v>
      </c>
      <c r="L29" s="17"/>
      <c r="M29" s="17"/>
      <c r="N29" s="17">
        <v>16.899999999999999</v>
      </c>
      <c r="O29" s="17">
        <v>33.4</v>
      </c>
      <c r="P29" s="17">
        <v>31.3</v>
      </c>
      <c r="Q29" s="17">
        <v>52.9</v>
      </c>
      <c r="R29" s="17">
        <v>14.4</v>
      </c>
      <c r="S29" s="17">
        <v>8.1</v>
      </c>
      <c r="T29" s="17">
        <v>84.5</v>
      </c>
      <c r="U29" s="17">
        <v>0.1</v>
      </c>
      <c r="V29" s="17"/>
      <c r="W29" s="17"/>
      <c r="X29" s="17"/>
      <c r="Y29" s="17"/>
      <c r="Z29" s="17">
        <v>16.600000000000001</v>
      </c>
      <c r="AA29" s="17">
        <v>1</v>
      </c>
      <c r="AB29" s="17">
        <v>1.3</v>
      </c>
      <c r="AC29" s="17">
        <v>-3.15</v>
      </c>
      <c r="AD29" s="17">
        <v>4.3499999999999996</v>
      </c>
      <c r="AE29" s="17">
        <v>10.82</v>
      </c>
      <c r="AF29" s="17">
        <v>2.13</v>
      </c>
      <c r="AG29" s="17"/>
      <c r="AH29" s="17"/>
      <c r="AI29" s="17"/>
      <c r="AJ29" s="17">
        <v>13.4</v>
      </c>
      <c r="AK29" s="17">
        <v>18.3</v>
      </c>
      <c r="AL29" s="17"/>
      <c r="AM29" s="17"/>
      <c r="AN29" s="17"/>
      <c r="AO29" s="17">
        <v>-1</v>
      </c>
      <c r="AP29" s="17">
        <v>53.4</v>
      </c>
      <c r="AQ29" s="17">
        <v>10.5</v>
      </c>
      <c r="AR29" s="17">
        <v>22</v>
      </c>
      <c r="AS29" s="17">
        <v>4</v>
      </c>
      <c r="AT29" s="17">
        <v>-0.3</v>
      </c>
      <c r="AU29" s="17">
        <v>2.7</v>
      </c>
      <c r="AV29" s="17">
        <v>1.6</v>
      </c>
      <c r="AW29" s="17">
        <v>0</v>
      </c>
      <c r="AX29" s="17">
        <v>19.3</v>
      </c>
      <c r="AY29" s="17">
        <v>-27.6</v>
      </c>
      <c r="AZ29" s="17">
        <v>15.1</v>
      </c>
      <c r="BA29" s="17">
        <v>-0.3</v>
      </c>
      <c r="BB29" s="17">
        <v>0</v>
      </c>
      <c r="BC29" s="17">
        <v>1.8</v>
      </c>
      <c r="BD29" s="17">
        <v>10.3</v>
      </c>
      <c r="BE29" s="17">
        <v>1</v>
      </c>
      <c r="BF29" s="17">
        <v>0</v>
      </c>
      <c r="BG29" s="17">
        <v>7.6</v>
      </c>
      <c r="BH29" s="17">
        <v>12.7</v>
      </c>
      <c r="BI29" s="17"/>
      <c r="BJ29" s="17"/>
      <c r="BK29" s="17">
        <v>1.7</v>
      </c>
      <c r="BL29" s="17"/>
      <c r="BM29" s="17"/>
      <c r="BN29" s="17"/>
      <c r="BO29" s="17">
        <v>16.100000000000001</v>
      </c>
      <c r="BP29" s="17">
        <v>0</v>
      </c>
      <c r="BQ29" s="17">
        <v>0</v>
      </c>
      <c r="BR29" s="17">
        <v>0</v>
      </c>
      <c r="BS29" s="17"/>
      <c r="BT29" s="17"/>
      <c r="BU29" s="17"/>
      <c r="BV29" s="17"/>
      <c r="BW29" s="17"/>
      <c r="BX29" s="17"/>
      <c r="BY29" s="17">
        <v>5</v>
      </c>
      <c r="BZ29" s="17"/>
      <c r="CA29" s="17"/>
      <c r="CB29" s="17">
        <v>58.5</v>
      </c>
      <c r="CC29" s="17">
        <v>34.9</v>
      </c>
      <c r="CD29" s="17">
        <v>9.8000000000000007</v>
      </c>
      <c r="CE29" s="17">
        <v>5.7</v>
      </c>
      <c r="CF29" s="17">
        <v>-0.1</v>
      </c>
      <c r="CG29" s="17"/>
      <c r="CH29" s="17"/>
      <c r="CI29" s="17"/>
      <c r="CJ29" s="17">
        <v>72.5</v>
      </c>
      <c r="CK29" s="17"/>
      <c r="CL29" s="17">
        <v>8.6999999999999993</v>
      </c>
      <c r="CM29" s="17">
        <v>14.8</v>
      </c>
      <c r="CN29" s="17"/>
      <c r="CO29" s="17"/>
      <c r="CP29" s="17"/>
      <c r="CQ29" s="17"/>
      <c r="CR29" s="17"/>
      <c r="CS29" s="17"/>
      <c r="CT29" s="17"/>
      <c r="CU29" s="17">
        <v>-5.2</v>
      </c>
      <c r="CV29" s="17">
        <v>8.5</v>
      </c>
      <c r="CW29" s="17"/>
      <c r="CX29" s="17"/>
      <c r="CY29" s="17">
        <v>1.5</v>
      </c>
      <c r="CZ29" s="17">
        <v>0.1</v>
      </c>
      <c r="DA29" s="17">
        <v>-0.9</v>
      </c>
      <c r="DB29" s="17">
        <v>-0.2</v>
      </c>
      <c r="DC29" s="17">
        <v>1.1000000000000001</v>
      </c>
      <c r="DD29" s="17">
        <v>1.9</v>
      </c>
      <c r="DE29" s="17">
        <v>0.8</v>
      </c>
      <c r="DF29" s="17">
        <v>1.6</v>
      </c>
      <c r="DG29" s="17">
        <v>0.7</v>
      </c>
      <c r="DH29" s="17"/>
      <c r="DI29" s="17">
        <v>-0.5</v>
      </c>
      <c r="DJ29" s="17">
        <v>-1.1000000000000001</v>
      </c>
      <c r="DK29" s="17">
        <v>-3.5</v>
      </c>
      <c r="DL29" s="17">
        <v>-12.4</v>
      </c>
      <c r="DM29" s="17">
        <v>1.6</v>
      </c>
      <c r="DN29" s="17">
        <v>0.3</v>
      </c>
      <c r="DO29" s="17">
        <v>0.6</v>
      </c>
      <c r="DP29" s="17">
        <v>0.9</v>
      </c>
      <c r="DQ29" s="17">
        <v>8.7999999999999995E-2</v>
      </c>
      <c r="DR29" s="17">
        <v>0</v>
      </c>
      <c r="DS29" s="17">
        <v>0.7</v>
      </c>
      <c r="DT29" s="17">
        <v>0.2</v>
      </c>
      <c r="DU29" s="17"/>
      <c r="DV29" s="17">
        <v>-4.2</v>
      </c>
      <c r="DW29" s="17">
        <v>0.2</v>
      </c>
      <c r="DX29" s="17">
        <v>3.1</v>
      </c>
      <c r="DY29" s="17">
        <v>2.9</v>
      </c>
      <c r="DZ29" s="17">
        <v>1.9</v>
      </c>
      <c r="EA29" s="17">
        <v>0.8</v>
      </c>
      <c r="EB29" s="17">
        <v>0</v>
      </c>
      <c r="EC29" s="17">
        <v>3.7</v>
      </c>
      <c r="ED29" s="17">
        <v>2.2999999999999998</v>
      </c>
      <c r="EE29" s="17">
        <v>2.4</v>
      </c>
      <c r="EF29" s="17">
        <v>6.1</v>
      </c>
      <c r="EG29" s="17">
        <v>10.6</v>
      </c>
      <c r="EH29" s="17">
        <v>2.6</v>
      </c>
      <c r="EI29" s="17">
        <v>0</v>
      </c>
      <c r="EJ29" s="17">
        <v>1.8</v>
      </c>
      <c r="EK29" s="17">
        <v>0.2</v>
      </c>
      <c r="EL29" s="17">
        <v>0.2</v>
      </c>
      <c r="EM29" s="17">
        <v>0.1</v>
      </c>
      <c r="EN29" s="17">
        <v>0</v>
      </c>
      <c r="EO29" s="17">
        <v>8.7999999999999995E-2</v>
      </c>
      <c r="EP29" s="17">
        <v>17.2</v>
      </c>
      <c r="EQ29" s="17">
        <v>-0.2</v>
      </c>
      <c r="ER29" s="17">
        <v>-6.1</v>
      </c>
      <c r="ES29" s="17">
        <v>3.4</v>
      </c>
      <c r="ET29" s="17">
        <v>-7</v>
      </c>
      <c r="EU29" s="17">
        <v>1.7</v>
      </c>
      <c r="EV29" s="17">
        <v>1.6</v>
      </c>
      <c r="EW29" s="17">
        <v>2.2000000000000002</v>
      </c>
      <c r="EX29" s="17">
        <v>2.6</v>
      </c>
      <c r="EY29" s="17">
        <v>6.1</v>
      </c>
      <c r="EZ29" s="17">
        <v>10.6</v>
      </c>
      <c r="FA29" s="17">
        <v>0.8</v>
      </c>
      <c r="FB29" s="17">
        <v>1.6</v>
      </c>
      <c r="FC29" s="17">
        <v>1.5</v>
      </c>
      <c r="FD29" s="17">
        <v>1.6</v>
      </c>
      <c r="FE29" s="17">
        <v>2.9</v>
      </c>
      <c r="FF29" s="17">
        <v>829.32600000000002</v>
      </c>
      <c r="FG29" s="15"/>
      <c r="FH29" s="17">
        <v>3.0577899999999998</v>
      </c>
      <c r="FI29" s="17">
        <v>2.5000000000000001E-2</v>
      </c>
      <c r="FJ29" s="17">
        <v>-0.185</v>
      </c>
      <c r="FK29" s="17">
        <v>2.96</v>
      </c>
      <c r="FL29" s="17">
        <v>1.7</v>
      </c>
      <c r="FM29" s="17"/>
      <c r="FN29" s="17">
        <v>2.3359200000000002</v>
      </c>
      <c r="FO29" s="17">
        <v>0</v>
      </c>
      <c r="FP29" s="17">
        <v>2.4</v>
      </c>
      <c r="FQ29" s="17">
        <v>12.293710000000001</v>
      </c>
    </row>
    <row r="30" spans="1:173" ht="24" customHeight="1">
      <c r="A30" s="16" t="s">
        <v>90</v>
      </c>
      <c r="B30" s="16" t="s">
        <v>706</v>
      </c>
      <c r="C30" s="17">
        <v>0.2</v>
      </c>
      <c r="D30" s="17"/>
      <c r="E30" s="17">
        <v>-0.3</v>
      </c>
      <c r="F30" s="17">
        <v>54.4</v>
      </c>
      <c r="G30" s="17">
        <v>16.5</v>
      </c>
      <c r="H30" s="17"/>
      <c r="I30" s="17"/>
      <c r="J30" s="17">
        <v>-5.6</v>
      </c>
      <c r="K30" s="17">
        <v>25.4</v>
      </c>
      <c r="L30" s="17"/>
      <c r="M30" s="17"/>
      <c r="N30" s="17">
        <v>21.2</v>
      </c>
      <c r="O30" s="17">
        <v>29.1</v>
      </c>
      <c r="P30" s="17">
        <v>25.8</v>
      </c>
      <c r="Q30" s="17">
        <v>60.1</v>
      </c>
      <c r="R30" s="17">
        <v>17.899999999999999</v>
      </c>
      <c r="S30" s="17">
        <v>11.2</v>
      </c>
      <c r="T30" s="17">
        <v>85.4</v>
      </c>
      <c r="U30" s="17">
        <v>0.1</v>
      </c>
      <c r="V30" s="17"/>
      <c r="W30" s="17"/>
      <c r="X30" s="17"/>
      <c r="Y30" s="17"/>
      <c r="Z30" s="17">
        <v>16.399999999999999</v>
      </c>
      <c r="AA30" s="17">
        <v>1</v>
      </c>
      <c r="AB30" s="17">
        <v>1.5</v>
      </c>
      <c r="AC30" s="17">
        <v>-3.17</v>
      </c>
      <c r="AD30" s="17">
        <v>4.53</v>
      </c>
      <c r="AE30" s="17">
        <v>11.49</v>
      </c>
      <c r="AF30" s="17">
        <v>2.39</v>
      </c>
      <c r="AG30" s="17"/>
      <c r="AH30" s="17"/>
      <c r="AI30" s="17"/>
      <c r="AJ30" s="17">
        <v>14.2</v>
      </c>
      <c r="AK30" s="17">
        <v>19.399999999999999</v>
      </c>
      <c r="AL30" s="17"/>
      <c r="AM30" s="17"/>
      <c r="AN30" s="17"/>
      <c r="AO30" s="17">
        <v>-0.8</v>
      </c>
      <c r="AP30" s="17">
        <v>54.6</v>
      </c>
      <c r="AQ30" s="17">
        <v>11</v>
      </c>
      <c r="AR30" s="17">
        <v>21.5</v>
      </c>
      <c r="AS30" s="17">
        <v>3.9</v>
      </c>
      <c r="AT30" s="17">
        <v>-0.3</v>
      </c>
      <c r="AU30" s="17">
        <v>2.7</v>
      </c>
      <c r="AV30" s="17">
        <v>1.1000000000000001</v>
      </c>
      <c r="AW30" s="17">
        <v>0</v>
      </c>
      <c r="AX30" s="17">
        <v>24</v>
      </c>
      <c r="AY30" s="17">
        <v>-22.9</v>
      </c>
      <c r="AZ30" s="17">
        <v>10.5</v>
      </c>
      <c r="BA30" s="17">
        <v>2.1</v>
      </c>
      <c r="BB30" s="17">
        <v>0</v>
      </c>
      <c r="BC30" s="17">
        <v>-1.8</v>
      </c>
      <c r="BD30" s="17">
        <v>8.1999999999999993</v>
      </c>
      <c r="BE30" s="17">
        <v>0.9</v>
      </c>
      <c r="BF30" s="17">
        <v>0</v>
      </c>
      <c r="BG30" s="17">
        <v>2.7</v>
      </c>
      <c r="BH30" s="17">
        <v>13</v>
      </c>
      <c r="BI30" s="17"/>
      <c r="BJ30" s="17"/>
      <c r="BK30" s="17">
        <v>2.2000000000000002</v>
      </c>
      <c r="BL30" s="17"/>
      <c r="BM30" s="17"/>
      <c r="BN30" s="17"/>
      <c r="BO30" s="17">
        <v>19.7</v>
      </c>
      <c r="BP30" s="17">
        <v>0</v>
      </c>
      <c r="BQ30" s="17">
        <v>0</v>
      </c>
      <c r="BR30" s="17">
        <v>0</v>
      </c>
      <c r="BS30" s="17"/>
      <c r="BT30" s="17"/>
      <c r="BU30" s="17"/>
      <c r="BV30" s="17"/>
      <c r="BW30" s="17"/>
      <c r="BX30" s="17"/>
      <c r="BY30" s="17">
        <v>-0.4</v>
      </c>
      <c r="BZ30" s="17"/>
      <c r="CA30" s="17"/>
      <c r="CB30" s="17">
        <v>60.8</v>
      </c>
      <c r="CC30" s="17">
        <v>34.9</v>
      </c>
      <c r="CD30" s="17">
        <v>10.1</v>
      </c>
      <c r="CE30" s="17">
        <v>8.1999999999999993</v>
      </c>
      <c r="CF30" s="17">
        <v>3.9</v>
      </c>
      <c r="CG30" s="17"/>
      <c r="CH30" s="17"/>
      <c r="CI30" s="17"/>
      <c r="CJ30" s="17">
        <v>77</v>
      </c>
      <c r="CK30" s="17"/>
      <c r="CL30" s="17">
        <v>15.4</v>
      </c>
      <c r="CM30" s="17">
        <v>10.3</v>
      </c>
      <c r="CN30" s="17"/>
      <c r="CO30" s="17"/>
      <c r="CP30" s="17"/>
      <c r="CQ30" s="17"/>
      <c r="CR30" s="17"/>
      <c r="CS30" s="17"/>
      <c r="CT30" s="17"/>
      <c r="CU30" s="17">
        <v>-4.7</v>
      </c>
      <c r="CV30" s="17">
        <v>9</v>
      </c>
      <c r="CW30" s="17"/>
      <c r="CX30" s="17"/>
      <c r="CY30" s="17">
        <v>1.4</v>
      </c>
      <c r="CZ30" s="17">
        <v>0</v>
      </c>
      <c r="DA30" s="17">
        <v>-0.9</v>
      </c>
      <c r="DB30" s="17">
        <v>-0.2</v>
      </c>
      <c r="DC30" s="17">
        <v>1.3</v>
      </c>
      <c r="DD30" s="17">
        <v>1.9</v>
      </c>
      <c r="DE30" s="17">
        <v>1.4</v>
      </c>
      <c r="DF30" s="17">
        <v>1.6</v>
      </c>
      <c r="DG30" s="17">
        <v>0.6</v>
      </c>
      <c r="DH30" s="17"/>
      <c r="DI30" s="17">
        <v>-0.8</v>
      </c>
      <c r="DJ30" s="17">
        <v>-1.8</v>
      </c>
      <c r="DK30" s="17">
        <v>-3.4</v>
      </c>
      <c r="DL30" s="17">
        <v>-11.4</v>
      </c>
      <c r="DM30" s="17">
        <v>1.6</v>
      </c>
      <c r="DN30" s="17">
        <v>0.3</v>
      </c>
      <c r="DO30" s="17">
        <v>0.6</v>
      </c>
      <c r="DP30" s="17">
        <v>0.9</v>
      </c>
      <c r="DQ30" s="17">
        <v>-0.26100000000000001</v>
      </c>
      <c r="DR30" s="17">
        <v>-0.1</v>
      </c>
      <c r="DS30" s="17">
        <v>0.7</v>
      </c>
      <c r="DT30" s="17">
        <v>0.2</v>
      </c>
      <c r="DU30" s="17"/>
      <c r="DV30" s="17">
        <v>-3.9</v>
      </c>
      <c r="DW30" s="17">
        <v>0.2</v>
      </c>
      <c r="DX30" s="17">
        <v>3.1</v>
      </c>
      <c r="DY30" s="17">
        <v>2.9</v>
      </c>
      <c r="DZ30" s="17">
        <v>1.7</v>
      </c>
      <c r="EA30" s="17">
        <v>0.8</v>
      </c>
      <c r="EB30" s="17">
        <v>0</v>
      </c>
      <c r="EC30" s="17">
        <v>3.4</v>
      </c>
      <c r="ED30" s="17">
        <v>0.9</v>
      </c>
      <c r="EE30" s="17">
        <v>-0.1</v>
      </c>
      <c r="EF30" s="17">
        <v>6.1</v>
      </c>
      <c r="EG30" s="17">
        <v>11.2</v>
      </c>
      <c r="EH30" s="17">
        <v>2.6</v>
      </c>
      <c r="EI30" s="17">
        <v>0</v>
      </c>
      <c r="EJ30" s="17">
        <v>1.6</v>
      </c>
      <c r="EK30" s="17">
        <v>0.2</v>
      </c>
      <c r="EL30" s="17">
        <v>0.2</v>
      </c>
      <c r="EM30" s="17">
        <v>0.1</v>
      </c>
      <c r="EN30" s="17">
        <v>0</v>
      </c>
      <c r="EO30" s="17">
        <v>-0.26100000000000001</v>
      </c>
      <c r="EP30" s="17">
        <v>17.7</v>
      </c>
      <c r="EQ30" s="17">
        <v>-0.2</v>
      </c>
      <c r="ER30" s="17">
        <v>-5.3</v>
      </c>
      <c r="ES30" s="17">
        <v>3.4</v>
      </c>
      <c r="ET30" s="17">
        <v>-7.2</v>
      </c>
      <c r="EU30" s="17">
        <v>2.2000000000000002</v>
      </c>
      <c r="EV30" s="17">
        <v>1.6</v>
      </c>
      <c r="EW30" s="17">
        <v>2.1</v>
      </c>
      <c r="EX30" s="17">
        <v>2.7</v>
      </c>
      <c r="EY30" s="17">
        <v>6.1</v>
      </c>
      <c r="EZ30" s="17">
        <v>11.2</v>
      </c>
      <c r="FA30" s="17">
        <v>0.8</v>
      </c>
      <c r="FB30" s="17">
        <v>1.4</v>
      </c>
      <c r="FC30" s="17">
        <v>2.2000000000000002</v>
      </c>
      <c r="FD30" s="17">
        <v>1.1000000000000001</v>
      </c>
      <c r="FE30" s="17">
        <v>3.6</v>
      </c>
      <c r="FF30" s="17">
        <v>853.71799999999996</v>
      </c>
      <c r="FG30" s="15"/>
      <c r="FH30" s="17">
        <v>3.1800999999999999</v>
      </c>
      <c r="FI30" s="17">
        <v>2.5999999999999999E-2</v>
      </c>
      <c r="FJ30" s="17">
        <v>0.14899999999999999</v>
      </c>
      <c r="FK30" s="17">
        <v>3.08</v>
      </c>
      <c r="FL30" s="17">
        <v>1.8</v>
      </c>
      <c r="FM30" s="17"/>
      <c r="FN30" s="17">
        <v>0.33023000000000002</v>
      </c>
      <c r="FO30" s="17">
        <v>0</v>
      </c>
      <c r="FP30" s="17">
        <v>2.4</v>
      </c>
      <c r="FQ30" s="17">
        <v>10.96533</v>
      </c>
    </row>
    <row r="31" spans="1:173" ht="24" customHeight="1">
      <c r="A31" s="16" t="s">
        <v>90</v>
      </c>
      <c r="B31" s="16" t="s">
        <v>707</v>
      </c>
      <c r="C31" s="17">
        <v>0.2</v>
      </c>
      <c r="D31" s="17"/>
      <c r="E31" s="17">
        <v>-0.2</v>
      </c>
      <c r="F31" s="17">
        <v>53.7</v>
      </c>
      <c r="G31" s="17">
        <v>15.7</v>
      </c>
      <c r="H31" s="17"/>
      <c r="I31" s="17"/>
      <c r="J31" s="17">
        <v>-2.8</v>
      </c>
      <c r="K31" s="17">
        <v>32.9</v>
      </c>
      <c r="L31" s="17"/>
      <c r="M31" s="17"/>
      <c r="N31" s="17">
        <v>30.3</v>
      </c>
      <c r="O31" s="17">
        <v>28.3</v>
      </c>
      <c r="P31" s="17">
        <v>24.4</v>
      </c>
      <c r="Q31" s="17">
        <v>71.099999999999994</v>
      </c>
      <c r="R31" s="17">
        <v>20.7</v>
      </c>
      <c r="S31" s="17">
        <v>13.3</v>
      </c>
      <c r="T31" s="17">
        <v>90.4</v>
      </c>
      <c r="U31" s="17">
        <v>0</v>
      </c>
      <c r="V31" s="17"/>
      <c r="W31" s="17"/>
      <c r="X31" s="17"/>
      <c r="Y31" s="17"/>
      <c r="Z31" s="17">
        <v>15.8</v>
      </c>
      <c r="AA31" s="17">
        <v>1.1000000000000001</v>
      </c>
      <c r="AB31" s="17">
        <v>1.5</v>
      </c>
      <c r="AC31" s="17">
        <v>-3.16</v>
      </c>
      <c r="AD31" s="17">
        <v>4.53</v>
      </c>
      <c r="AE31" s="17">
        <v>13.74</v>
      </c>
      <c r="AF31" s="17">
        <v>2.44</v>
      </c>
      <c r="AG31" s="17"/>
      <c r="AH31" s="17"/>
      <c r="AI31" s="17"/>
      <c r="AJ31" s="17">
        <v>14.1</v>
      </c>
      <c r="AK31" s="17">
        <v>20.100000000000001</v>
      </c>
      <c r="AL31" s="17"/>
      <c r="AM31" s="17"/>
      <c r="AN31" s="17"/>
      <c r="AO31" s="17">
        <v>-0.7</v>
      </c>
      <c r="AP31" s="17">
        <v>56.1</v>
      </c>
      <c r="AQ31" s="17">
        <v>10.7</v>
      </c>
      <c r="AR31" s="17">
        <v>22.6</v>
      </c>
      <c r="AS31" s="17">
        <v>4.4000000000000004</v>
      </c>
      <c r="AT31" s="17">
        <v>-0.3</v>
      </c>
      <c r="AU31" s="17">
        <v>2.7</v>
      </c>
      <c r="AV31" s="17">
        <v>1.3</v>
      </c>
      <c r="AW31" s="17">
        <v>0</v>
      </c>
      <c r="AX31" s="17">
        <v>27.4</v>
      </c>
      <c r="AY31" s="17">
        <v>-19.600000000000001</v>
      </c>
      <c r="AZ31" s="17">
        <v>13.5</v>
      </c>
      <c r="BA31" s="17">
        <v>-0.9</v>
      </c>
      <c r="BB31" s="17">
        <v>0</v>
      </c>
      <c r="BC31" s="17">
        <v>-3.8</v>
      </c>
      <c r="BD31" s="17">
        <v>6</v>
      </c>
      <c r="BE31" s="17">
        <v>1</v>
      </c>
      <c r="BF31" s="17">
        <v>0.1</v>
      </c>
      <c r="BG31" s="17">
        <v>-2.5</v>
      </c>
      <c r="BH31" s="17">
        <v>15.1</v>
      </c>
      <c r="BI31" s="17"/>
      <c r="BJ31" s="17"/>
      <c r="BK31" s="17">
        <v>2</v>
      </c>
      <c r="BL31" s="17"/>
      <c r="BM31" s="17"/>
      <c r="BN31" s="17"/>
      <c r="BO31" s="17">
        <v>22.9</v>
      </c>
      <c r="BP31" s="17">
        <v>0</v>
      </c>
      <c r="BQ31" s="17">
        <v>0</v>
      </c>
      <c r="BR31" s="17">
        <v>0</v>
      </c>
      <c r="BS31" s="17"/>
      <c r="BT31" s="17"/>
      <c r="BU31" s="17"/>
      <c r="BV31" s="17"/>
      <c r="BW31" s="17"/>
      <c r="BX31" s="17"/>
      <c r="BY31" s="17">
        <v>-6.8</v>
      </c>
      <c r="BZ31" s="17"/>
      <c r="CA31" s="17"/>
      <c r="CB31" s="17">
        <v>100.5</v>
      </c>
      <c r="CC31" s="17">
        <v>64</v>
      </c>
      <c r="CD31" s="17">
        <v>14.4</v>
      </c>
      <c r="CE31" s="17">
        <v>12.9</v>
      </c>
      <c r="CF31" s="17">
        <v>8.3000000000000007</v>
      </c>
      <c r="CG31" s="17"/>
      <c r="CH31" s="17"/>
      <c r="CI31" s="17"/>
      <c r="CJ31" s="17">
        <v>79.400000000000006</v>
      </c>
      <c r="CK31" s="17"/>
      <c r="CL31" s="17">
        <v>17.2</v>
      </c>
      <c r="CM31" s="17">
        <v>3.3</v>
      </c>
      <c r="CN31" s="17"/>
      <c r="CO31" s="17"/>
      <c r="CP31" s="17"/>
      <c r="CQ31" s="17"/>
      <c r="CR31" s="17"/>
      <c r="CS31" s="17"/>
      <c r="CT31" s="17"/>
      <c r="CU31" s="17">
        <v>-5.3</v>
      </c>
      <c r="CV31" s="17">
        <v>9.1999999999999993</v>
      </c>
      <c r="CW31" s="17"/>
      <c r="CX31" s="17"/>
      <c r="CY31" s="17">
        <v>1.4</v>
      </c>
      <c r="CZ31" s="17">
        <v>0</v>
      </c>
      <c r="DA31" s="17">
        <v>-1</v>
      </c>
      <c r="DB31" s="17">
        <v>0</v>
      </c>
      <c r="DC31" s="17">
        <v>1.4</v>
      </c>
      <c r="DD31" s="17">
        <v>1.9</v>
      </c>
      <c r="DE31" s="17">
        <v>1.2</v>
      </c>
      <c r="DF31" s="17">
        <v>1.6</v>
      </c>
      <c r="DG31" s="17">
        <v>0.6</v>
      </c>
      <c r="DH31" s="17"/>
      <c r="DI31" s="17">
        <v>-0.9</v>
      </c>
      <c r="DJ31" s="17">
        <v>-2.2999999999999998</v>
      </c>
      <c r="DK31" s="17">
        <v>-2.9</v>
      </c>
      <c r="DL31" s="17">
        <v>-10.7</v>
      </c>
      <c r="DM31" s="17">
        <v>1.6</v>
      </c>
      <c r="DN31" s="17">
        <v>0.3</v>
      </c>
      <c r="DO31" s="17">
        <v>0.6</v>
      </c>
      <c r="DP31" s="17">
        <v>0.9</v>
      </c>
      <c r="DQ31" s="17">
        <v>-1.2390000000000001</v>
      </c>
      <c r="DR31" s="17">
        <v>0</v>
      </c>
      <c r="DS31" s="17">
        <v>0.7</v>
      </c>
      <c r="DT31" s="17">
        <v>0.2</v>
      </c>
      <c r="DU31" s="17"/>
      <c r="DV31" s="17">
        <v>-3.9</v>
      </c>
      <c r="DW31" s="17">
        <v>0.2</v>
      </c>
      <c r="DX31" s="17">
        <v>3.1</v>
      </c>
      <c r="DY31" s="17">
        <v>2.9</v>
      </c>
      <c r="DZ31" s="17">
        <v>1.9</v>
      </c>
      <c r="EA31" s="17">
        <v>0.8</v>
      </c>
      <c r="EB31" s="17">
        <v>0</v>
      </c>
      <c r="EC31" s="17">
        <v>3.5</v>
      </c>
      <c r="ED31" s="17">
        <v>3.7</v>
      </c>
      <c r="EE31" s="17">
        <v>3.3</v>
      </c>
      <c r="EF31" s="17">
        <v>6.1</v>
      </c>
      <c r="EG31" s="17">
        <v>11</v>
      </c>
      <c r="EH31" s="17">
        <v>2.6</v>
      </c>
      <c r="EI31" s="17">
        <v>0</v>
      </c>
      <c r="EJ31" s="17">
        <v>1.7</v>
      </c>
      <c r="EK31" s="17">
        <v>0.2</v>
      </c>
      <c r="EL31" s="17">
        <v>0.2</v>
      </c>
      <c r="EM31" s="17">
        <v>0.1</v>
      </c>
      <c r="EN31" s="17">
        <v>0</v>
      </c>
      <c r="EO31" s="17">
        <v>-1.2390000000000001</v>
      </c>
      <c r="EP31" s="17">
        <v>17.899999999999999</v>
      </c>
      <c r="EQ31" s="17">
        <v>-0.2</v>
      </c>
      <c r="ER31" s="17">
        <v>-3.9</v>
      </c>
      <c r="ES31" s="17">
        <v>3.4</v>
      </c>
      <c r="ET31" s="17">
        <v>-7.3</v>
      </c>
      <c r="EU31" s="17">
        <v>2.6</v>
      </c>
      <c r="EV31" s="17">
        <v>1.6</v>
      </c>
      <c r="EW31" s="17">
        <v>2.2000000000000002</v>
      </c>
      <c r="EX31" s="17">
        <v>2.5</v>
      </c>
      <c r="EY31" s="17">
        <v>6.1</v>
      </c>
      <c r="EZ31" s="17">
        <v>11</v>
      </c>
      <c r="FA31" s="17">
        <v>0.8</v>
      </c>
      <c r="FB31" s="17">
        <v>1.5</v>
      </c>
      <c r="FC31" s="17">
        <v>3</v>
      </c>
      <c r="FD31" s="17">
        <v>1.1000000000000001</v>
      </c>
      <c r="FE31" s="17">
        <v>3.2</v>
      </c>
      <c r="FF31" s="17">
        <v>978.27200000000005</v>
      </c>
      <c r="FG31" s="15"/>
      <c r="FH31" s="17">
        <v>2.8273700000000002</v>
      </c>
      <c r="FI31" s="17">
        <v>2.5999999999999999E-2</v>
      </c>
      <c r="FJ31" s="17">
        <v>-0.55800000000000005</v>
      </c>
      <c r="FK31" s="17">
        <v>2.99</v>
      </c>
      <c r="FL31" s="17">
        <v>1.8</v>
      </c>
      <c r="FM31" s="17"/>
      <c r="FN31" s="17">
        <v>2.6452800000000001</v>
      </c>
      <c r="FO31" s="17">
        <v>0</v>
      </c>
      <c r="FP31" s="17">
        <v>2.5</v>
      </c>
      <c r="FQ31" s="17">
        <v>12.230650000000001</v>
      </c>
    </row>
    <row r="32" spans="1:173" ht="24" customHeight="1">
      <c r="A32" s="16" t="s">
        <v>90</v>
      </c>
      <c r="B32" s="16" t="s">
        <v>708</v>
      </c>
      <c r="C32" s="17">
        <v>0.2</v>
      </c>
      <c r="D32" s="17"/>
      <c r="E32" s="17">
        <v>-0.4</v>
      </c>
      <c r="F32" s="17">
        <v>53.2</v>
      </c>
      <c r="G32" s="17">
        <v>15.7</v>
      </c>
      <c r="H32" s="17"/>
      <c r="I32" s="17"/>
      <c r="J32" s="17">
        <v>-2.4</v>
      </c>
      <c r="K32" s="17">
        <v>20.7</v>
      </c>
      <c r="L32" s="17"/>
      <c r="M32" s="17"/>
      <c r="N32" s="17">
        <v>27.9</v>
      </c>
      <c r="O32" s="17">
        <v>31.7</v>
      </c>
      <c r="P32" s="17">
        <v>27</v>
      </c>
      <c r="Q32" s="17">
        <v>65.7</v>
      </c>
      <c r="R32" s="17">
        <v>18.100000000000001</v>
      </c>
      <c r="S32" s="17">
        <v>12.6</v>
      </c>
      <c r="T32" s="17">
        <v>83.7</v>
      </c>
      <c r="U32" s="17">
        <v>0</v>
      </c>
      <c r="V32" s="17"/>
      <c r="W32" s="17"/>
      <c r="X32" s="17"/>
      <c r="Y32" s="17"/>
      <c r="Z32" s="17">
        <v>14</v>
      </c>
      <c r="AA32" s="17">
        <v>1.1000000000000001</v>
      </c>
      <c r="AB32" s="17">
        <v>1.5</v>
      </c>
      <c r="AC32" s="17">
        <v>-3.16</v>
      </c>
      <c r="AD32" s="17">
        <v>4.5199999999999996</v>
      </c>
      <c r="AE32" s="17">
        <v>14.27</v>
      </c>
      <c r="AF32" s="17">
        <v>2.39</v>
      </c>
      <c r="AG32" s="17"/>
      <c r="AH32" s="17"/>
      <c r="AI32" s="17"/>
      <c r="AJ32" s="17">
        <v>14.3</v>
      </c>
      <c r="AK32" s="17">
        <v>20</v>
      </c>
      <c r="AL32" s="17"/>
      <c r="AM32" s="17"/>
      <c r="AN32" s="17"/>
      <c r="AO32" s="17">
        <v>-0.6</v>
      </c>
      <c r="AP32" s="17">
        <v>56.1</v>
      </c>
      <c r="AQ32" s="17">
        <v>10.4</v>
      </c>
      <c r="AR32" s="17">
        <v>22.6</v>
      </c>
      <c r="AS32" s="17">
        <v>4.3</v>
      </c>
      <c r="AT32" s="17">
        <v>-0.3</v>
      </c>
      <c r="AU32" s="17">
        <v>2.7</v>
      </c>
      <c r="AV32" s="17">
        <v>0.9</v>
      </c>
      <c r="AW32" s="17">
        <v>0</v>
      </c>
      <c r="AX32" s="17">
        <v>26</v>
      </c>
      <c r="AY32" s="17">
        <v>-22.4</v>
      </c>
      <c r="AZ32" s="17">
        <v>11.2</v>
      </c>
      <c r="BA32" s="17">
        <v>-1.7</v>
      </c>
      <c r="BB32" s="17">
        <v>0.1</v>
      </c>
      <c r="BC32" s="17">
        <v>-1.9</v>
      </c>
      <c r="BD32" s="17">
        <v>4.7</v>
      </c>
      <c r="BE32" s="17">
        <v>1</v>
      </c>
      <c r="BF32" s="17">
        <v>0.1</v>
      </c>
      <c r="BG32" s="17">
        <v>0.4</v>
      </c>
      <c r="BH32" s="17">
        <v>14.2</v>
      </c>
      <c r="BI32" s="17"/>
      <c r="BJ32" s="17"/>
      <c r="BK32" s="17">
        <v>3.3</v>
      </c>
      <c r="BL32" s="17"/>
      <c r="BM32" s="17"/>
      <c r="BN32" s="17"/>
      <c r="BO32" s="17">
        <v>20.399999999999999</v>
      </c>
      <c r="BP32" s="17">
        <v>0</v>
      </c>
      <c r="BQ32" s="17">
        <v>0</v>
      </c>
      <c r="BR32" s="17">
        <v>0</v>
      </c>
      <c r="BS32" s="17"/>
      <c r="BT32" s="17"/>
      <c r="BU32" s="17"/>
      <c r="BV32" s="17"/>
      <c r="BW32" s="17"/>
      <c r="BX32" s="17"/>
      <c r="BY32" s="17">
        <v>-3.9</v>
      </c>
      <c r="BZ32" s="17"/>
      <c r="CA32" s="17"/>
      <c r="CB32" s="17">
        <v>121.6</v>
      </c>
      <c r="CC32" s="17">
        <v>63.6</v>
      </c>
      <c r="CD32" s="17">
        <v>13.9</v>
      </c>
      <c r="CE32" s="17">
        <v>12.7</v>
      </c>
      <c r="CF32" s="17">
        <v>7.9</v>
      </c>
      <c r="CG32" s="17"/>
      <c r="CH32" s="17"/>
      <c r="CI32" s="17"/>
      <c r="CJ32" s="17">
        <v>77.2</v>
      </c>
      <c r="CK32" s="17"/>
      <c r="CL32" s="17">
        <v>14.5</v>
      </c>
      <c r="CM32" s="17">
        <v>4.0999999999999996</v>
      </c>
      <c r="CN32" s="17"/>
      <c r="CO32" s="17"/>
      <c r="CP32" s="17"/>
      <c r="CQ32" s="17"/>
      <c r="CR32" s="17"/>
      <c r="CS32" s="17"/>
      <c r="CT32" s="17"/>
      <c r="CU32" s="17">
        <v>-5.3</v>
      </c>
      <c r="CV32" s="17">
        <v>9.3000000000000007</v>
      </c>
      <c r="CW32" s="17"/>
      <c r="CX32" s="17"/>
      <c r="CY32" s="17">
        <v>1.4</v>
      </c>
      <c r="CZ32" s="17">
        <v>0</v>
      </c>
      <c r="DA32" s="17">
        <v>-0.9</v>
      </c>
      <c r="DB32" s="17">
        <v>0</v>
      </c>
      <c r="DC32" s="17">
        <v>1.3</v>
      </c>
      <c r="DD32" s="17">
        <v>1.9</v>
      </c>
      <c r="DE32" s="17">
        <v>1.2</v>
      </c>
      <c r="DF32" s="17">
        <v>1.5</v>
      </c>
      <c r="DG32" s="17">
        <v>0.6</v>
      </c>
      <c r="DH32" s="17"/>
      <c r="DI32" s="17">
        <v>-0.8</v>
      </c>
      <c r="DJ32" s="17">
        <v>-2.2999999999999998</v>
      </c>
      <c r="DK32" s="17">
        <v>-3.3</v>
      </c>
      <c r="DL32" s="17">
        <v>-11.5</v>
      </c>
      <c r="DM32" s="17">
        <v>1.6</v>
      </c>
      <c r="DN32" s="17">
        <v>0.3</v>
      </c>
      <c r="DO32" s="17">
        <v>0.6</v>
      </c>
      <c r="DP32" s="17">
        <v>0.9</v>
      </c>
      <c r="DQ32" s="17">
        <v>-2.5569999999999999</v>
      </c>
      <c r="DR32" s="17">
        <v>0.1</v>
      </c>
      <c r="DS32" s="17">
        <v>0.6</v>
      </c>
      <c r="DT32" s="17">
        <v>0.2</v>
      </c>
      <c r="DU32" s="17"/>
      <c r="DV32" s="17">
        <v>-3.9</v>
      </c>
      <c r="DW32" s="17">
        <v>0.2</v>
      </c>
      <c r="DX32" s="17">
        <v>3.1</v>
      </c>
      <c r="DY32" s="17">
        <v>2.9</v>
      </c>
      <c r="DZ32" s="17">
        <v>1.9</v>
      </c>
      <c r="EA32" s="17">
        <v>0.8</v>
      </c>
      <c r="EB32" s="17">
        <v>0</v>
      </c>
      <c r="EC32" s="17">
        <v>3.6</v>
      </c>
      <c r="ED32" s="17">
        <v>3.1</v>
      </c>
      <c r="EE32" s="17">
        <v>2.5</v>
      </c>
      <c r="EF32" s="17">
        <v>6.1</v>
      </c>
      <c r="EG32" s="17">
        <v>12.1</v>
      </c>
      <c r="EH32" s="17">
        <v>2.6</v>
      </c>
      <c r="EI32" s="17">
        <v>0</v>
      </c>
      <c r="EJ32" s="17">
        <v>1.5</v>
      </c>
      <c r="EK32" s="17">
        <v>0.2</v>
      </c>
      <c r="EL32" s="17">
        <v>0.2</v>
      </c>
      <c r="EM32" s="17">
        <v>0.1</v>
      </c>
      <c r="EN32" s="17">
        <v>0</v>
      </c>
      <c r="EO32" s="17">
        <v>-2.5569999999999999</v>
      </c>
      <c r="EP32" s="17">
        <v>18</v>
      </c>
      <c r="EQ32" s="17">
        <v>-0.2</v>
      </c>
      <c r="ER32" s="17">
        <v>-5.2</v>
      </c>
      <c r="ES32" s="17">
        <v>3.3</v>
      </c>
      <c r="ET32" s="17">
        <v>-7.3</v>
      </c>
      <c r="EU32" s="17">
        <v>2.9</v>
      </c>
      <c r="EV32" s="17">
        <v>1.6</v>
      </c>
      <c r="EW32" s="17">
        <v>2.2000000000000002</v>
      </c>
      <c r="EX32" s="17">
        <v>2.6</v>
      </c>
      <c r="EY32" s="17">
        <v>6.1</v>
      </c>
      <c r="EZ32" s="17">
        <v>12.1</v>
      </c>
      <c r="FA32" s="17">
        <v>0.8</v>
      </c>
      <c r="FB32" s="17">
        <v>1.5</v>
      </c>
      <c r="FC32" s="17">
        <v>3</v>
      </c>
      <c r="FD32" s="17">
        <v>1.5</v>
      </c>
      <c r="FE32" s="17">
        <v>3.3</v>
      </c>
      <c r="FF32" s="17">
        <v>961.20600000000002</v>
      </c>
      <c r="FG32" s="15"/>
      <c r="FH32" s="17">
        <v>3.0943700000000001</v>
      </c>
      <c r="FI32" s="17">
        <v>2.5999999999999999E-2</v>
      </c>
      <c r="FJ32" s="17">
        <v>-0.41599999999999998</v>
      </c>
      <c r="FK32" s="17">
        <v>2.72</v>
      </c>
      <c r="FL32" s="17">
        <v>1.8</v>
      </c>
      <c r="FM32" s="17"/>
      <c r="FN32" s="17">
        <v>2.6561900000000001</v>
      </c>
      <c r="FO32" s="17">
        <v>0</v>
      </c>
      <c r="FP32" s="17">
        <v>2.6</v>
      </c>
      <c r="FQ32" s="17">
        <v>12.480560000000001</v>
      </c>
    </row>
    <row r="33" spans="1:173" ht="24" customHeight="1">
      <c r="A33" s="16" t="s">
        <v>90</v>
      </c>
      <c r="B33" s="16" t="s">
        <v>709</v>
      </c>
      <c r="C33" s="17">
        <v>0.2</v>
      </c>
      <c r="D33" s="17"/>
      <c r="E33" s="17">
        <v>-0.2</v>
      </c>
      <c r="F33" s="17">
        <v>61.8</v>
      </c>
      <c r="G33" s="17">
        <v>17.8</v>
      </c>
      <c r="H33" s="17"/>
      <c r="I33" s="17"/>
      <c r="J33" s="17">
        <v>-1.6</v>
      </c>
      <c r="K33" s="17">
        <v>30.5</v>
      </c>
      <c r="L33" s="17"/>
      <c r="M33" s="17"/>
      <c r="N33" s="17">
        <v>31.9</v>
      </c>
      <c r="O33" s="17">
        <v>38.700000000000003</v>
      </c>
      <c r="P33" s="17">
        <v>35.5</v>
      </c>
      <c r="Q33" s="17">
        <v>71.5</v>
      </c>
      <c r="R33" s="17">
        <v>21.7</v>
      </c>
      <c r="S33" s="17">
        <v>14.9</v>
      </c>
      <c r="T33" s="17">
        <v>88.3</v>
      </c>
      <c r="U33" s="17">
        <v>0</v>
      </c>
      <c r="V33" s="17"/>
      <c r="W33" s="17"/>
      <c r="X33" s="17"/>
      <c r="Y33" s="17"/>
      <c r="Z33" s="17">
        <v>16</v>
      </c>
      <c r="AA33" s="17">
        <v>1.1000000000000001</v>
      </c>
      <c r="AB33" s="17">
        <v>2.1</v>
      </c>
      <c r="AC33" s="17">
        <v>-3.16</v>
      </c>
      <c r="AD33" s="17">
        <v>4.47</v>
      </c>
      <c r="AE33" s="17">
        <v>17.739999999999998</v>
      </c>
      <c r="AF33" s="17">
        <v>2.37</v>
      </c>
      <c r="AG33" s="17"/>
      <c r="AH33" s="17"/>
      <c r="AI33" s="17"/>
      <c r="AJ33" s="17">
        <v>14.1</v>
      </c>
      <c r="AK33" s="17">
        <v>21.8</v>
      </c>
      <c r="AL33" s="17"/>
      <c r="AM33" s="17"/>
      <c r="AN33" s="17"/>
      <c r="AO33" s="17">
        <v>-0.6</v>
      </c>
      <c r="AP33" s="17">
        <v>56.6</v>
      </c>
      <c r="AQ33" s="17">
        <v>10.6</v>
      </c>
      <c r="AR33" s="17">
        <v>22.3</v>
      </c>
      <c r="AS33" s="17">
        <v>4.3</v>
      </c>
      <c r="AT33" s="17">
        <v>0</v>
      </c>
      <c r="AU33" s="17">
        <v>2.7</v>
      </c>
      <c r="AV33" s="17">
        <v>0.8</v>
      </c>
      <c r="AW33" s="17">
        <v>4.4000000000000004</v>
      </c>
      <c r="AX33" s="17">
        <v>28.6</v>
      </c>
      <c r="AY33" s="17">
        <v>-18.8</v>
      </c>
      <c r="AZ33" s="17">
        <v>12.3</v>
      </c>
      <c r="BA33" s="17">
        <v>-1.1000000000000001</v>
      </c>
      <c r="BB33" s="17">
        <v>0.1</v>
      </c>
      <c r="BC33" s="17">
        <v>-1.8</v>
      </c>
      <c r="BD33" s="17">
        <v>5.3</v>
      </c>
      <c r="BE33" s="17">
        <v>1</v>
      </c>
      <c r="BF33" s="17">
        <v>0.1</v>
      </c>
      <c r="BG33" s="17">
        <v>0.3</v>
      </c>
      <c r="BH33" s="17">
        <v>15.4</v>
      </c>
      <c r="BI33" s="17"/>
      <c r="BJ33" s="17"/>
      <c r="BK33" s="17">
        <v>1.4</v>
      </c>
      <c r="BL33" s="17"/>
      <c r="BM33" s="17"/>
      <c r="BN33" s="17"/>
      <c r="BO33" s="17">
        <v>21.6</v>
      </c>
      <c r="BP33" s="17">
        <v>0</v>
      </c>
      <c r="BQ33" s="17">
        <v>0</v>
      </c>
      <c r="BR33" s="17">
        <v>0</v>
      </c>
      <c r="BS33" s="17"/>
      <c r="BT33" s="17"/>
      <c r="BU33" s="17"/>
      <c r="BV33" s="17"/>
      <c r="BW33" s="17"/>
      <c r="BX33" s="17"/>
      <c r="BY33" s="17">
        <v>-1.2</v>
      </c>
      <c r="BZ33" s="17"/>
      <c r="CA33" s="17"/>
      <c r="CB33" s="17">
        <v>121.4</v>
      </c>
      <c r="CC33" s="17">
        <v>63</v>
      </c>
      <c r="CD33" s="17">
        <v>13.7</v>
      </c>
      <c r="CE33" s="17">
        <v>12.7</v>
      </c>
      <c r="CF33" s="17">
        <v>8</v>
      </c>
      <c r="CG33" s="17"/>
      <c r="CH33" s="17"/>
      <c r="CI33" s="17"/>
      <c r="CJ33" s="17">
        <v>82.9</v>
      </c>
      <c r="CK33" s="17"/>
      <c r="CL33" s="17">
        <v>22.5</v>
      </c>
      <c r="CM33" s="17">
        <v>0</v>
      </c>
      <c r="CN33" s="17"/>
      <c r="CO33" s="17"/>
      <c r="CP33" s="17"/>
      <c r="CQ33" s="17"/>
      <c r="CR33" s="17"/>
      <c r="CS33" s="17"/>
      <c r="CT33" s="17"/>
      <c r="CU33" s="17">
        <v>-4.7</v>
      </c>
      <c r="CV33" s="17">
        <v>8.8000000000000007</v>
      </c>
      <c r="CW33" s="17"/>
      <c r="CX33" s="17"/>
      <c r="CY33" s="17">
        <v>1.4</v>
      </c>
      <c r="CZ33" s="17">
        <v>0</v>
      </c>
      <c r="DA33" s="17">
        <v>-1</v>
      </c>
      <c r="DB33" s="17">
        <v>0</v>
      </c>
      <c r="DC33" s="17">
        <v>1.3</v>
      </c>
      <c r="DD33" s="17">
        <v>1.9</v>
      </c>
      <c r="DE33" s="17">
        <v>1.7</v>
      </c>
      <c r="DF33" s="17">
        <v>1.6</v>
      </c>
      <c r="DG33" s="17">
        <v>0.6</v>
      </c>
      <c r="DH33" s="17"/>
      <c r="DI33" s="17">
        <v>-0.8</v>
      </c>
      <c r="DJ33" s="17">
        <v>-2.2999999999999998</v>
      </c>
      <c r="DK33" s="17">
        <v>-3.5</v>
      </c>
      <c r="DL33" s="17">
        <v>-12</v>
      </c>
      <c r="DM33" s="17">
        <v>1.6</v>
      </c>
      <c r="DN33" s="17">
        <v>0.3</v>
      </c>
      <c r="DO33" s="17">
        <v>0.6</v>
      </c>
      <c r="DP33" s="17">
        <v>0.9</v>
      </c>
      <c r="DQ33" s="17">
        <v>-4.0090000000000003</v>
      </c>
      <c r="DR33" s="17">
        <v>0.1</v>
      </c>
      <c r="DS33" s="17">
        <v>0.7</v>
      </c>
      <c r="DT33" s="17">
        <v>0.2</v>
      </c>
      <c r="DU33" s="17"/>
      <c r="DV33" s="17">
        <v>-3.9</v>
      </c>
      <c r="DW33" s="17">
        <v>0.2</v>
      </c>
      <c r="DX33" s="17">
        <v>3.1</v>
      </c>
      <c r="DY33" s="17">
        <v>2.9</v>
      </c>
      <c r="DZ33" s="17">
        <v>1.9</v>
      </c>
      <c r="EA33" s="17">
        <v>0.8</v>
      </c>
      <c r="EB33" s="17">
        <v>3.8</v>
      </c>
      <c r="EC33" s="17">
        <v>3.7</v>
      </c>
      <c r="ED33" s="17">
        <v>1.4</v>
      </c>
      <c r="EE33" s="17">
        <v>1.4</v>
      </c>
      <c r="EF33" s="17">
        <v>6.1</v>
      </c>
      <c r="EG33" s="17">
        <v>7</v>
      </c>
      <c r="EH33" s="17">
        <v>2.6</v>
      </c>
      <c r="EI33" s="17">
        <v>-0.2</v>
      </c>
      <c r="EJ33" s="17">
        <v>1.6</v>
      </c>
      <c r="EK33" s="17">
        <v>0.2</v>
      </c>
      <c r="EL33" s="17">
        <v>0.2</v>
      </c>
      <c r="EM33" s="17">
        <v>0.1</v>
      </c>
      <c r="EN33" s="17">
        <v>0</v>
      </c>
      <c r="EO33" s="17">
        <v>-4.0090000000000003</v>
      </c>
      <c r="EP33" s="17">
        <v>17.899999999999999</v>
      </c>
      <c r="EQ33" s="17">
        <v>-0.2</v>
      </c>
      <c r="ER33" s="17">
        <v>-6.2</v>
      </c>
      <c r="ES33" s="17">
        <v>3.2</v>
      </c>
      <c r="ET33" s="17">
        <v>-7.3</v>
      </c>
      <c r="EU33" s="17">
        <v>3.1</v>
      </c>
      <c r="EV33" s="17">
        <v>1.6</v>
      </c>
      <c r="EW33" s="17">
        <v>2.2999999999999998</v>
      </c>
      <c r="EX33" s="17">
        <v>2.6</v>
      </c>
      <c r="EY33" s="17">
        <v>6.1</v>
      </c>
      <c r="EZ33" s="17">
        <v>7</v>
      </c>
      <c r="FA33" s="17">
        <v>0.8</v>
      </c>
      <c r="FB33" s="17">
        <v>2</v>
      </c>
      <c r="FC33" s="17">
        <v>2.2000000000000002</v>
      </c>
      <c r="FD33" s="17">
        <v>2.2000000000000002</v>
      </c>
      <c r="FE33" s="17">
        <v>3.6</v>
      </c>
      <c r="FF33" s="17">
        <v>1039.202</v>
      </c>
      <c r="FG33" s="15"/>
      <c r="FH33" s="17">
        <v>3.0941100000000001</v>
      </c>
      <c r="FI33" s="17">
        <v>2.5000000000000001E-2</v>
      </c>
      <c r="FJ33" s="17">
        <v>-0.20799999999999999</v>
      </c>
      <c r="FK33" s="17">
        <v>2.87</v>
      </c>
      <c r="FL33" s="17">
        <v>1.8</v>
      </c>
      <c r="FM33" s="17"/>
      <c r="FN33" s="17">
        <v>2.6414800000000001</v>
      </c>
      <c r="FO33" s="17">
        <v>0</v>
      </c>
      <c r="FP33" s="17">
        <v>2.6</v>
      </c>
      <c r="FQ33" s="17">
        <v>12.82259</v>
      </c>
    </row>
    <row r="34" spans="1:173" ht="24" customHeight="1">
      <c r="A34" s="18" t="s">
        <v>90</v>
      </c>
      <c r="B34" s="18" t="s">
        <v>710</v>
      </c>
      <c r="C34" s="19">
        <v>0.2</v>
      </c>
      <c r="D34" s="19"/>
      <c r="E34" s="19">
        <v>0</v>
      </c>
      <c r="F34" s="19">
        <v>30.4</v>
      </c>
      <c r="G34" s="19">
        <v>12.9</v>
      </c>
      <c r="H34" s="19"/>
      <c r="I34" s="19"/>
      <c r="J34" s="19">
        <v>-4.5999999999999996</v>
      </c>
      <c r="K34" s="19">
        <v>27.6</v>
      </c>
      <c r="L34" s="19"/>
      <c r="M34" s="19"/>
      <c r="N34" s="19">
        <v>8.9</v>
      </c>
      <c r="O34" s="19">
        <v>26.6</v>
      </c>
      <c r="P34" s="19">
        <v>23.1</v>
      </c>
      <c r="Q34" s="19">
        <v>65.7</v>
      </c>
      <c r="R34" s="19">
        <v>18.8</v>
      </c>
      <c r="S34" s="19">
        <v>13.1</v>
      </c>
      <c r="T34" s="19">
        <v>80.099999999999994</v>
      </c>
      <c r="U34" s="19">
        <v>0</v>
      </c>
      <c r="V34" s="19"/>
      <c r="W34" s="19"/>
      <c r="X34" s="19"/>
      <c r="Y34" s="19"/>
      <c r="Z34" s="19">
        <v>11.1</v>
      </c>
      <c r="AA34" s="19">
        <v>0.9</v>
      </c>
      <c r="AB34" s="19">
        <v>2</v>
      </c>
      <c r="AC34" s="19">
        <v>-3.16</v>
      </c>
      <c r="AD34" s="19">
        <v>3.5</v>
      </c>
      <c r="AE34" s="19">
        <v>16.899999999999999</v>
      </c>
      <c r="AF34" s="19">
        <v>1.6</v>
      </c>
      <c r="AG34" s="19"/>
      <c r="AH34" s="19"/>
      <c r="AI34" s="19"/>
      <c r="AJ34" s="19">
        <v>12</v>
      </c>
      <c r="AK34" s="19">
        <v>22.4</v>
      </c>
      <c r="AL34" s="19"/>
      <c r="AM34" s="19"/>
      <c r="AN34" s="19"/>
      <c r="AO34" s="19">
        <v>-1.4</v>
      </c>
      <c r="AP34" s="19">
        <v>56.3</v>
      </c>
      <c r="AQ34" s="19">
        <v>9.3000000000000007</v>
      </c>
      <c r="AR34" s="19">
        <v>20.399999999999999</v>
      </c>
      <c r="AS34" s="19">
        <v>4.3</v>
      </c>
      <c r="AT34" s="19">
        <v>0.2</v>
      </c>
      <c r="AU34" s="19">
        <v>2.7</v>
      </c>
      <c r="AV34" s="19">
        <v>-1</v>
      </c>
      <c r="AW34" s="19">
        <v>8.1999999999999993</v>
      </c>
      <c r="AX34" s="19">
        <v>24.6</v>
      </c>
      <c r="AY34" s="19">
        <v>-21.8</v>
      </c>
      <c r="AZ34" s="19">
        <v>13.4</v>
      </c>
      <c r="BA34" s="19">
        <v>-1.1000000000000001</v>
      </c>
      <c r="BB34" s="19">
        <v>0</v>
      </c>
      <c r="BC34" s="19">
        <v>-5.3</v>
      </c>
      <c r="BD34" s="19">
        <v>2.7</v>
      </c>
      <c r="BE34" s="19">
        <v>0.9</v>
      </c>
      <c r="BF34" s="19">
        <v>0.1</v>
      </c>
      <c r="BG34" s="19">
        <v>-4.5999999999999996</v>
      </c>
      <c r="BH34" s="19">
        <v>12.8</v>
      </c>
      <c r="BI34" s="19"/>
      <c r="BJ34" s="19"/>
      <c r="BK34" s="19">
        <v>0.5</v>
      </c>
      <c r="BL34" s="19"/>
      <c r="BM34" s="19"/>
      <c r="BN34" s="19"/>
      <c r="BO34" s="19">
        <v>19.2</v>
      </c>
      <c r="BP34" s="19">
        <v>0</v>
      </c>
      <c r="BQ34" s="19">
        <v>0</v>
      </c>
      <c r="BR34" s="19">
        <v>0</v>
      </c>
      <c r="BS34" s="19"/>
      <c r="BT34" s="19"/>
      <c r="BU34" s="19"/>
      <c r="BV34" s="19"/>
      <c r="BW34" s="19"/>
      <c r="BX34" s="19"/>
      <c r="BY34" s="19">
        <v>-5.3</v>
      </c>
      <c r="BZ34" s="19"/>
      <c r="CA34" s="19"/>
      <c r="CB34" s="19">
        <v>140.6</v>
      </c>
      <c r="CC34" s="19">
        <v>62.4</v>
      </c>
      <c r="CD34" s="19">
        <v>13.2</v>
      </c>
      <c r="CE34" s="19">
        <v>12.9</v>
      </c>
      <c r="CF34" s="19">
        <v>8.1</v>
      </c>
      <c r="CG34" s="19"/>
      <c r="CH34" s="19"/>
      <c r="CI34" s="19"/>
      <c r="CJ34" s="19">
        <v>77.599999999999994</v>
      </c>
      <c r="CK34" s="19"/>
      <c r="CL34" s="19">
        <v>16.3</v>
      </c>
      <c r="CM34" s="19">
        <v>0</v>
      </c>
      <c r="CN34" s="19"/>
      <c r="CO34" s="19"/>
      <c r="CP34" s="19"/>
      <c r="CQ34" s="19"/>
      <c r="CR34" s="19"/>
      <c r="CS34" s="19"/>
      <c r="CT34" s="19"/>
      <c r="CU34" s="19">
        <v>-4.7</v>
      </c>
      <c r="CV34" s="19">
        <v>8</v>
      </c>
      <c r="CW34" s="19"/>
      <c r="CX34" s="19"/>
      <c r="CY34" s="19">
        <v>1.4</v>
      </c>
      <c r="CZ34" s="19">
        <v>-0.2</v>
      </c>
      <c r="DA34" s="19">
        <v>-0.8</v>
      </c>
      <c r="DB34" s="19">
        <v>-0.2</v>
      </c>
      <c r="DC34" s="19">
        <v>1.3</v>
      </c>
      <c r="DD34" s="19">
        <v>1.9</v>
      </c>
      <c r="DE34" s="19">
        <v>2</v>
      </c>
      <c r="DF34" s="19">
        <v>1.5</v>
      </c>
      <c r="DG34" s="19">
        <v>0.6</v>
      </c>
      <c r="DH34" s="19"/>
      <c r="DI34" s="19">
        <v>-0.8</v>
      </c>
      <c r="DJ34" s="19">
        <v>-2.4</v>
      </c>
      <c r="DK34" s="19">
        <v>-4.3</v>
      </c>
      <c r="DL34" s="19">
        <v>-14</v>
      </c>
      <c r="DM34" s="19">
        <v>1.6</v>
      </c>
      <c r="DN34" s="19">
        <v>0.3</v>
      </c>
      <c r="DO34" s="19">
        <v>0.6</v>
      </c>
      <c r="DP34" s="19">
        <v>0.9</v>
      </c>
      <c r="DQ34" s="19">
        <v>-4.1159999999999997</v>
      </c>
      <c r="DR34" s="19">
        <v>0</v>
      </c>
      <c r="DS34" s="19">
        <v>0.7</v>
      </c>
      <c r="DT34" s="19">
        <v>0.2</v>
      </c>
      <c r="DU34" s="19"/>
      <c r="DV34" s="19">
        <v>-4</v>
      </c>
      <c r="DW34" s="19">
        <v>0.2</v>
      </c>
      <c r="DX34" s="19">
        <v>3</v>
      </c>
      <c r="DY34" s="19">
        <v>2.9</v>
      </c>
      <c r="DZ34" s="19">
        <v>1.9</v>
      </c>
      <c r="EA34" s="19">
        <v>0.8</v>
      </c>
      <c r="EB34" s="19">
        <v>4</v>
      </c>
      <c r="EC34" s="19">
        <v>3.6</v>
      </c>
      <c r="ED34" s="19">
        <v>-3.7</v>
      </c>
      <c r="EE34" s="19">
        <v>-3.6</v>
      </c>
      <c r="EF34" s="19">
        <v>6.1</v>
      </c>
      <c r="EG34" s="19">
        <v>7</v>
      </c>
      <c r="EH34" s="19">
        <v>2.6</v>
      </c>
      <c r="EI34" s="19">
        <v>-0.1</v>
      </c>
      <c r="EJ34" s="19">
        <v>1.4</v>
      </c>
      <c r="EK34" s="19">
        <v>0.2</v>
      </c>
      <c r="EL34" s="19">
        <v>0.2</v>
      </c>
      <c r="EM34" s="19">
        <v>0.1</v>
      </c>
      <c r="EN34" s="19">
        <v>0</v>
      </c>
      <c r="EO34" s="19">
        <v>-4.1159999999999997</v>
      </c>
      <c r="EP34" s="19">
        <v>18.100000000000001</v>
      </c>
      <c r="EQ34" s="19">
        <v>-0.2</v>
      </c>
      <c r="ER34" s="19">
        <v>-7.7</v>
      </c>
      <c r="ES34" s="19">
        <v>3.2</v>
      </c>
      <c r="ET34" s="19">
        <v>-7.3</v>
      </c>
      <c r="EU34" s="19">
        <v>3.3</v>
      </c>
      <c r="EV34" s="19">
        <v>1.6</v>
      </c>
      <c r="EW34" s="19">
        <v>2.4</v>
      </c>
      <c r="EX34" s="19">
        <v>2.5</v>
      </c>
      <c r="EY34" s="19">
        <v>6.1</v>
      </c>
      <c r="EZ34" s="19">
        <v>7</v>
      </c>
      <c r="FA34" s="19">
        <v>0.8</v>
      </c>
      <c r="FB34" s="19">
        <v>1.2</v>
      </c>
      <c r="FC34" s="19">
        <v>4</v>
      </c>
      <c r="FD34" s="19">
        <v>0.9</v>
      </c>
      <c r="FE34" s="19">
        <v>3.2</v>
      </c>
      <c r="FF34" s="19">
        <v>883.30799999999999</v>
      </c>
      <c r="FG34" s="15"/>
      <c r="FH34" s="19">
        <v>2.6920999999999999</v>
      </c>
      <c r="FI34" s="19">
        <v>2.5999999999999999E-2</v>
      </c>
      <c r="FJ34" s="19">
        <v>-0.23</v>
      </c>
      <c r="FK34" s="19">
        <v>3.46</v>
      </c>
      <c r="FL34" s="19">
        <v>1.8</v>
      </c>
      <c r="FM34" s="19"/>
      <c r="FN34" s="19">
        <v>2.6512199999999999</v>
      </c>
      <c r="FO34" s="19">
        <v>0</v>
      </c>
      <c r="FP34" s="19">
        <v>2.7</v>
      </c>
      <c r="FQ34" s="19">
        <v>13.099320000000001</v>
      </c>
    </row>
    <row r="35" spans="1:173" ht="24" customHeight="1">
      <c r="A35" s="13" t="s">
        <v>90</v>
      </c>
      <c r="B35" s="13" t="s">
        <v>711</v>
      </c>
      <c r="C35" s="14">
        <v>0.2</v>
      </c>
      <c r="D35" s="14"/>
      <c r="E35" s="14">
        <v>-0.2</v>
      </c>
      <c r="F35" s="14">
        <v>51.3</v>
      </c>
      <c r="G35" s="14">
        <v>16</v>
      </c>
      <c r="H35" s="14"/>
      <c r="I35" s="14"/>
      <c r="J35" s="14">
        <v>-2.8</v>
      </c>
      <c r="K35" s="14">
        <v>17.2</v>
      </c>
      <c r="L35" s="14"/>
      <c r="M35" s="14"/>
      <c r="N35" s="14">
        <v>11.4</v>
      </c>
      <c r="O35" s="14">
        <v>35.700000000000003</v>
      </c>
      <c r="P35" s="14">
        <v>32.200000000000003</v>
      </c>
      <c r="Q35" s="14">
        <v>67.7</v>
      </c>
      <c r="R35" s="14">
        <v>21.2</v>
      </c>
      <c r="S35" s="14">
        <v>13.7</v>
      </c>
      <c r="T35" s="14">
        <v>81.599999999999994</v>
      </c>
      <c r="U35" s="14">
        <v>0.1</v>
      </c>
      <c r="V35" s="14"/>
      <c r="W35" s="14"/>
      <c r="X35" s="14"/>
      <c r="Y35" s="14"/>
      <c r="Z35" s="14">
        <v>8.8000000000000007</v>
      </c>
      <c r="AA35" s="14">
        <v>1.1000000000000001</v>
      </c>
      <c r="AB35" s="14">
        <v>2</v>
      </c>
      <c r="AC35" s="14">
        <v>-3.19</v>
      </c>
      <c r="AD35" s="14">
        <v>3.47</v>
      </c>
      <c r="AE35" s="14">
        <v>15.85</v>
      </c>
      <c r="AF35" s="14">
        <v>1.59</v>
      </c>
      <c r="AG35" s="14"/>
      <c r="AH35" s="14"/>
      <c r="AI35" s="14"/>
      <c r="AJ35" s="14">
        <v>11.9</v>
      </c>
      <c r="AK35" s="14">
        <v>22.4</v>
      </c>
      <c r="AL35" s="14"/>
      <c r="AM35" s="14"/>
      <c r="AN35" s="14"/>
      <c r="AO35" s="14">
        <v>-1.7</v>
      </c>
      <c r="AP35" s="14">
        <v>55.1</v>
      </c>
      <c r="AQ35" s="14">
        <v>8.8000000000000007</v>
      </c>
      <c r="AR35" s="14">
        <v>22.6</v>
      </c>
      <c r="AS35" s="14">
        <v>4</v>
      </c>
      <c r="AT35" s="14">
        <v>0</v>
      </c>
      <c r="AU35" s="14">
        <v>2.7</v>
      </c>
      <c r="AV35" s="14">
        <v>1</v>
      </c>
      <c r="AW35" s="14">
        <v>7.9</v>
      </c>
      <c r="AX35" s="14">
        <v>27.9</v>
      </c>
      <c r="AY35" s="14">
        <v>-29</v>
      </c>
      <c r="AZ35" s="14">
        <v>11.1</v>
      </c>
      <c r="BA35" s="14">
        <v>-1.2</v>
      </c>
      <c r="BB35" s="14">
        <v>0</v>
      </c>
      <c r="BC35" s="14">
        <v>-1.9</v>
      </c>
      <c r="BD35" s="14">
        <v>5.8</v>
      </c>
      <c r="BE35" s="14">
        <v>0.9</v>
      </c>
      <c r="BF35" s="14">
        <v>0.1</v>
      </c>
      <c r="BG35" s="14">
        <v>1.1000000000000001</v>
      </c>
      <c r="BH35" s="14">
        <v>14.8</v>
      </c>
      <c r="BI35" s="14"/>
      <c r="BJ35" s="14"/>
      <c r="BK35" s="14">
        <v>2</v>
      </c>
      <c r="BL35" s="14"/>
      <c r="BM35" s="14"/>
      <c r="BN35" s="14"/>
      <c r="BO35" s="14">
        <v>18.7</v>
      </c>
      <c r="BP35" s="14">
        <v>0</v>
      </c>
      <c r="BQ35" s="14">
        <v>0</v>
      </c>
      <c r="BR35" s="14">
        <v>0</v>
      </c>
      <c r="BS35" s="14"/>
      <c r="BT35" s="14"/>
      <c r="BU35" s="14"/>
      <c r="BV35" s="14"/>
      <c r="BW35" s="14"/>
      <c r="BX35" s="14"/>
      <c r="BY35" s="14">
        <v>-2.2000000000000002</v>
      </c>
      <c r="BZ35" s="14"/>
      <c r="CA35" s="14"/>
      <c r="CB35" s="14">
        <v>63</v>
      </c>
      <c r="CC35" s="14">
        <v>63.6</v>
      </c>
      <c r="CD35" s="14">
        <v>11.7</v>
      </c>
      <c r="CE35" s="14">
        <v>5</v>
      </c>
      <c r="CF35" s="14">
        <v>4</v>
      </c>
      <c r="CG35" s="14"/>
      <c r="CH35" s="14"/>
      <c r="CI35" s="14"/>
      <c r="CJ35" s="14">
        <v>82</v>
      </c>
      <c r="CK35" s="14"/>
      <c r="CL35" s="14">
        <v>22.7</v>
      </c>
      <c r="CM35" s="14">
        <v>0</v>
      </c>
      <c r="CN35" s="14"/>
      <c r="CO35" s="14"/>
      <c r="CP35" s="14"/>
      <c r="CQ35" s="14"/>
      <c r="CR35" s="14"/>
      <c r="CS35" s="14"/>
      <c r="CT35" s="14"/>
      <c r="CU35" s="14">
        <v>-4.5999999999999996</v>
      </c>
      <c r="CV35" s="14">
        <v>8.6999999999999993</v>
      </c>
      <c r="CW35" s="14"/>
      <c r="CX35" s="14"/>
      <c r="CY35" s="14">
        <v>1.4</v>
      </c>
      <c r="CZ35" s="14">
        <v>-0.1</v>
      </c>
      <c r="DA35" s="14">
        <v>-0.9</v>
      </c>
      <c r="DB35" s="14">
        <v>-0.4</v>
      </c>
      <c r="DC35" s="14">
        <v>1.2</v>
      </c>
      <c r="DD35" s="14">
        <v>1.9</v>
      </c>
      <c r="DE35" s="14">
        <v>0.6</v>
      </c>
      <c r="DF35" s="14">
        <v>1.5</v>
      </c>
      <c r="DG35" s="14">
        <v>0.6</v>
      </c>
      <c r="DH35" s="14"/>
      <c r="DI35" s="14">
        <v>-0.8</v>
      </c>
      <c r="DJ35" s="14">
        <v>-2.4</v>
      </c>
      <c r="DK35" s="14">
        <v>-4.2</v>
      </c>
      <c r="DL35" s="14">
        <v>-13.9</v>
      </c>
      <c r="DM35" s="14">
        <v>1.6</v>
      </c>
      <c r="DN35" s="14">
        <v>0.3</v>
      </c>
      <c r="DO35" s="14">
        <v>0.6</v>
      </c>
      <c r="DP35" s="14">
        <v>0.9</v>
      </c>
      <c r="DQ35" s="14">
        <v>-4.1429999999999998</v>
      </c>
      <c r="DR35" s="14">
        <v>-0.2</v>
      </c>
      <c r="DS35" s="14">
        <v>0.7</v>
      </c>
      <c r="DT35" s="14">
        <v>0.2</v>
      </c>
      <c r="DU35" s="14"/>
      <c r="DV35" s="14">
        <v>-3.9</v>
      </c>
      <c r="DW35" s="14">
        <v>0.2</v>
      </c>
      <c r="DX35" s="14">
        <v>3.1</v>
      </c>
      <c r="DY35" s="14">
        <v>3</v>
      </c>
      <c r="DZ35" s="14">
        <v>1.7</v>
      </c>
      <c r="EA35" s="14">
        <v>0.8</v>
      </c>
      <c r="EB35" s="14">
        <v>3.9</v>
      </c>
      <c r="EC35" s="14">
        <v>3.5</v>
      </c>
      <c r="ED35" s="14">
        <v>4</v>
      </c>
      <c r="EE35" s="14">
        <v>3.9</v>
      </c>
      <c r="EF35" s="14">
        <v>6.1</v>
      </c>
      <c r="EG35" s="14">
        <v>7.6</v>
      </c>
      <c r="EH35" s="14">
        <v>2.6</v>
      </c>
      <c r="EI35" s="14">
        <v>-0.1</v>
      </c>
      <c r="EJ35" s="14">
        <v>1.4</v>
      </c>
      <c r="EK35" s="14">
        <v>0.2</v>
      </c>
      <c r="EL35" s="14">
        <v>0.2</v>
      </c>
      <c r="EM35" s="14">
        <v>0.1</v>
      </c>
      <c r="EN35" s="14">
        <v>0</v>
      </c>
      <c r="EO35" s="14">
        <v>-4.1429999999999998</v>
      </c>
      <c r="EP35" s="14">
        <v>17.5</v>
      </c>
      <c r="EQ35" s="14">
        <v>-0.2</v>
      </c>
      <c r="ER35" s="14">
        <v>-5.4</v>
      </c>
      <c r="ES35" s="14">
        <v>2.6</v>
      </c>
      <c r="ET35" s="14">
        <v>-7.1</v>
      </c>
      <c r="EU35" s="14">
        <v>2.6</v>
      </c>
      <c r="EV35" s="14">
        <v>1.6</v>
      </c>
      <c r="EW35" s="14">
        <v>2.1</v>
      </c>
      <c r="EX35" s="14">
        <v>2.5</v>
      </c>
      <c r="EY35" s="14">
        <v>6.1</v>
      </c>
      <c r="EZ35" s="14">
        <v>7.6</v>
      </c>
      <c r="FA35" s="14">
        <v>0.8</v>
      </c>
      <c r="FB35" s="14">
        <v>1.7</v>
      </c>
      <c r="FC35" s="14">
        <v>3.6</v>
      </c>
      <c r="FD35" s="14">
        <v>1.2</v>
      </c>
      <c r="FE35" s="14">
        <v>3.7</v>
      </c>
      <c r="FF35" s="14">
        <v>873.33399999999995</v>
      </c>
      <c r="FG35" s="15"/>
      <c r="FH35" s="14">
        <v>2.6780400000000002</v>
      </c>
      <c r="FI35" s="14">
        <v>2.7E-2</v>
      </c>
      <c r="FJ35" s="14">
        <v>-0.378</v>
      </c>
      <c r="FK35" s="14">
        <v>3.08</v>
      </c>
      <c r="FL35" s="14">
        <v>1.8</v>
      </c>
      <c r="FM35" s="14"/>
      <c r="FN35" s="14">
        <v>2.6584400000000001</v>
      </c>
      <c r="FO35" s="14">
        <v>0</v>
      </c>
      <c r="FP35" s="14">
        <v>2.5</v>
      </c>
      <c r="FQ35" s="14">
        <v>12.36548</v>
      </c>
    </row>
    <row r="36" spans="1:173" ht="24" customHeight="1">
      <c r="A36" s="16" t="s">
        <v>90</v>
      </c>
      <c r="B36" s="16" t="s">
        <v>712</v>
      </c>
      <c r="C36" s="17">
        <v>0.2</v>
      </c>
      <c r="D36" s="17"/>
      <c r="E36" s="17">
        <v>-0.2</v>
      </c>
      <c r="F36" s="17">
        <v>38.799999999999997</v>
      </c>
      <c r="G36" s="17">
        <v>13.5</v>
      </c>
      <c r="H36" s="17"/>
      <c r="I36" s="17"/>
      <c r="J36" s="17">
        <v>-5</v>
      </c>
      <c r="K36" s="17">
        <v>14.3</v>
      </c>
      <c r="L36" s="17"/>
      <c r="M36" s="17"/>
      <c r="N36" s="17">
        <v>7.5</v>
      </c>
      <c r="O36" s="17">
        <v>31.9</v>
      </c>
      <c r="P36" s="17">
        <v>28.9</v>
      </c>
      <c r="Q36" s="17">
        <v>64.599999999999994</v>
      </c>
      <c r="R36" s="17">
        <v>17.8</v>
      </c>
      <c r="S36" s="17">
        <v>11.6</v>
      </c>
      <c r="T36" s="17">
        <v>76.2</v>
      </c>
      <c r="U36" s="17">
        <v>0</v>
      </c>
      <c r="V36" s="17"/>
      <c r="W36" s="17"/>
      <c r="X36" s="17"/>
      <c r="Y36" s="17"/>
      <c r="Z36" s="17">
        <v>7.6</v>
      </c>
      <c r="AA36" s="17">
        <v>1</v>
      </c>
      <c r="AB36" s="17">
        <v>1.5</v>
      </c>
      <c r="AC36" s="17">
        <v>-3.24</v>
      </c>
      <c r="AD36" s="17">
        <v>3.3</v>
      </c>
      <c r="AE36" s="17">
        <v>12.69</v>
      </c>
      <c r="AF36" s="17">
        <v>1.44</v>
      </c>
      <c r="AG36" s="17"/>
      <c r="AH36" s="17"/>
      <c r="AI36" s="17"/>
      <c r="AJ36" s="17">
        <v>9.1</v>
      </c>
      <c r="AK36" s="17">
        <v>22</v>
      </c>
      <c r="AL36" s="17"/>
      <c r="AM36" s="17"/>
      <c r="AN36" s="17"/>
      <c r="AO36" s="17">
        <v>-1.8</v>
      </c>
      <c r="AP36" s="17">
        <v>54.7</v>
      </c>
      <c r="AQ36" s="17">
        <v>8.4</v>
      </c>
      <c r="AR36" s="17">
        <v>22.3</v>
      </c>
      <c r="AS36" s="17">
        <v>3.9</v>
      </c>
      <c r="AT36" s="17">
        <v>-0.1</v>
      </c>
      <c r="AU36" s="17">
        <v>2.7</v>
      </c>
      <c r="AV36" s="17">
        <v>1.1000000000000001</v>
      </c>
      <c r="AW36" s="17">
        <v>3.4</v>
      </c>
      <c r="AX36" s="17">
        <v>24.6</v>
      </c>
      <c r="AY36" s="17">
        <v>-32</v>
      </c>
      <c r="AZ36" s="17">
        <v>10.3</v>
      </c>
      <c r="BA36" s="17">
        <v>-1.4</v>
      </c>
      <c r="BB36" s="17">
        <v>0</v>
      </c>
      <c r="BC36" s="17">
        <v>-2.7</v>
      </c>
      <c r="BD36" s="17">
        <v>6.5</v>
      </c>
      <c r="BE36" s="17">
        <v>0.9</v>
      </c>
      <c r="BF36" s="17">
        <v>0.1</v>
      </c>
      <c r="BG36" s="17">
        <v>1.4</v>
      </c>
      <c r="BH36" s="17">
        <v>12.6</v>
      </c>
      <c r="BI36" s="17"/>
      <c r="BJ36" s="17"/>
      <c r="BK36" s="17">
        <v>0.3</v>
      </c>
      <c r="BL36" s="17"/>
      <c r="BM36" s="17"/>
      <c r="BN36" s="17"/>
      <c r="BO36" s="17">
        <v>16.5</v>
      </c>
      <c r="BP36" s="17">
        <v>0</v>
      </c>
      <c r="BQ36" s="17">
        <v>0</v>
      </c>
      <c r="BR36" s="17">
        <v>0</v>
      </c>
      <c r="BS36" s="17"/>
      <c r="BT36" s="17"/>
      <c r="BU36" s="17"/>
      <c r="BV36" s="17"/>
      <c r="BW36" s="17"/>
      <c r="BX36" s="17"/>
      <c r="BY36" s="17">
        <v>-2.4</v>
      </c>
      <c r="BZ36" s="17"/>
      <c r="CA36" s="17"/>
      <c r="CB36" s="17">
        <v>63.2</v>
      </c>
      <c r="CC36" s="17">
        <v>63.4</v>
      </c>
      <c r="CD36" s="17">
        <v>11.3</v>
      </c>
      <c r="CE36" s="17">
        <v>5</v>
      </c>
      <c r="CF36" s="17">
        <v>4.2</v>
      </c>
      <c r="CG36" s="17"/>
      <c r="CH36" s="17"/>
      <c r="CI36" s="17"/>
      <c r="CJ36" s="17">
        <v>78.099999999999994</v>
      </c>
      <c r="CK36" s="17"/>
      <c r="CL36" s="17">
        <v>16.7</v>
      </c>
      <c r="CM36" s="17">
        <v>0</v>
      </c>
      <c r="CN36" s="17"/>
      <c r="CO36" s="17"/>
      <c r="CP36" s="17"/>
      <c r="CQ36" s="17"/>
      <c r="CR36" s="17"/>
      <c r="CS36" s="17"/>
      <c r="CT36" s="17"/>
      <c r="CU36" s="17">
        <v>-4.5999999999999996</v>
      </c>
      <c r="CV36" s="17">
        <v>9</v>
      </c>
      <c r="CW36" s="17"/>
      <c r="CX36" s="17"/>
      <c r="CY36" s="17">
        <v>1.4</v>
      </c>
      <c r="CZ36" s="17">
        <v>-0.1</v>
      </c>
      <c r="DA36" s="17">
        <v>-1</v>
      </c>
      <c r="DB36" s="17">
        <v>-0.4</v>
      </c>
      <c r="DC36" s="17">
        <v>1.2</v>
      </c>
      <c r="DD36" s="17">
        <v>1.9</v>
      </c>
      <c r="DE36" s="17">
        <v>1.2</v>
      </c>
      <c r="DF36" s="17">
        <v>1.5</v>
      </c>
      <c r="DG36" s="17">
        <v>0.6</v>
      </c>
      <c r="DH36" s="17"/>
      <c r="DI36" s="17">
        <v>-0.8</v>
      </c>
      <c r="DJ36" s="17">
        <v>-2.4</v>
      </c>
      <c r="DK36" s="17">
        <v>-4</v>
      </c>
      <c r="DL36" s="17">
        <v>-13</v>
      </c>
      <c r="DM36" s="17">
        <v>1.7</v>
      </c>
      <c r="DN36" s="17">
        <v>0.3</v>
      </c>
      <c r="DO36" s="17">
        <v>0.6</v>
      </c>
      <c r="DP36" s="17">
        <v>0.9</v>
      </c>
      <c r="DQ36" s="17">
        <v>-4.1429999999999998</v>
      </c>
      <c r="DR36" s="17">
        <v>-0.3</v>
      </c>
      <c r="DS36" s="17">
        <v>0.7</v>
      </c>
      <c r="DT36" s="17">
        <v>0.2</v>
      </c>
      <c r="DU36" s="17"/>
      <c r="DV36" s="17">
        <v>-3.9</v>
      </c>
      <c r="DW36" s="17">
        <v>0.2</v>
      </c>
      <c r="DX36" s="17">
        <v>2.9</v>
      </c>
      <c r="DY36" s="17">
        <v>3</v>
      </c>
      <c r="DZ36" s="17">
        <v>1.7</v>
      </c>
      <c r="EA36" s="17">
        <v>0.8</v>
      </c>
      <c r="EB36" s="17">
        <v>3.9</v>
      </c>
      <c r="EC36" s="17">
        <v>3.4</v>
      </c>
      <c r="ED36" s="17">
        <v>-1.9</v>
      </c>
      <c r="EE36" s="17">
        <v>-1.6</v>
      </c>
      <c r="EF36" s="17">
        <v>6.1</v>
      </c>
      <c r="EG36" s="17">
        <v>6.2</v>
      </c>
      <c r="EH36" s="17">
        <v>2.6</v>
      </c>
      <c r="EI36" s="17">
        <v>-0.1</v>
      </c>
      <c r="EJ36" s="17">
        <v>1</v>
      </c>
      <c r="EK36" s="17">
        <v>0.2</v>
      </c>
      <c r="EL36" s="17">
        <v>0.2</v>
      </c>
      <c r="EM36" s="17">
        <v>0.1</v>
      </c>
      <c r="EN36" s="17">
        <v>0</v>
      </c>
      <c r="EO36" s="17">
        <v>-4.1429999999999998</v>
      </c>
      <c r="EP36" s="17">
        <v>18.7</v>
      </c>
      <c r="EQ36" s="17">
        <v>-0.2</v>
      </c>
      <c r="ER36" s="17">
        <v>-1.3</v>
      </c>
      <c r="ES36" s="17">
        <v>2.2000000000000002</v>
      </c>
      <c r="ET36" s="17">
        <v>-7.1</v>
      </c>
      <c r="EU36" s="17">
        <v>3.1</v>
      </c>
      <c r="EV36" s="17">
        <v>1.6</v>
      </c>
      <c r="EW36" s="17">
        <v>2</v>
      </c>
      <c r="EX36" s="17">
        <v>2.5</v>
      </c>
      <c r="EY36" s="17">
        <v>6.1</v>
      </c>
      <c r="EZ36" s="17">
        <v>6.2</v>
      </c>
      <c r="FA36" s="17">
        <v>0.8</v>
      </c>
      <c r="FB36" s="17">
        <v>1.7</v>
      </c>
      <c r="FC36" s="17">
        <v>3.8</v>
      </c>
      <c r="FD36" s="17">
        <v>0.8</v>
      </c>
      <c r="FE36" s="17">
        <v>3.6</v>
      </c>
      <c r="FF36" s="17">
        <v>782.30399999999997</v>
      </c>
      <c r="FG36" s="15"/>
      <c r="FH36" s="17">
        <v>2.60148</v>
      </c>
      <c r="FI36" s="17">
        <v>2.5000000000000001E-2</v>
      </c>
      <c r="FJ36" s="17">
        <v>-0.622</v>
      </c>
      <c r="FK36" s="17">
        <v>3.03</v>
      </c>
      <c r="FL36" s="17">
        <v>1.8</v>
      </c>
      <c r="FM36" s="17"/>
      <c r="FN36" s="17">
        <v>2.67761</v>
      </c>
      <c r="FO36" s="17">
        <v>0</v>
      </c>
      <c r="FP36" s="17">
        <v>2.5</v>
      </c>
      <c r="FQ36" s="17">
        <v>12.012090000000001</v>
      </c>
    </row>
    <row r="37" spans="1:173" ht="24" customHeight="1">
      <c r="A37" s="16" t="s">
        <v>90</v>
      </c>
      <c r="B37" s="16" t="s">
        <v>713</v>
      </c>
      <c r="C37" s="17">
        <v>0.2</v>
      </c>
      <c r="D37" s="17"/>
      <c r="E37" s="17">
        <v>-0.1</v>
      </c>
      <c r="F37" s="17">
        <v>64.7</v>
      </c>
      <c r="G37" s="17">
        <v>17.2</v>
      </c>
      <c r="H37" s="17"/>
      <c r="I37" s="17"/>
      <c r="J37" s="17">
        <v>-3.6</v>
      </c>
      <c r="K37" s="17">
        <v>29</v>
      </c>
      <c r="L37" s="17"/>
      <c r="M37" s="17"/>
      <c r="N37" s="17">
        <v>10.4</v>
      </c>
      <c r="O37" s="17">
        <v>36.200000000000003</v>
      </c>
      <c r="P37" s="17">
        <v>31.7</v>
      </c>
      <c r="Q37" s="17">
        <v>66.400000000000006</v>
      </c>
      <c r="R37" s="17">
        <v>20.7</v>
      </c>
      <c r="S37" s="17">
        <v>13.3</v>
      </c>
      <c r="T37" s="17">
        <v>90.8</v>
      </c>
      <c r="U37" s="17">
        <v>0.1</v>
      </c>
      <c r="V37" s="17"/>
      <c r="W37" s="17"/>
      <c r="X37" s="17"/>
      <c r="Y37" s="17"/>
      <c r="Z37" s="17">
        <v>14.2</v>
      </c>
      <c r="AA37" s="17">
        <v>0.7</v>
      </c>
      <c r="AB37" s="17">
        <v>1.3</v>
      </c>
      <c r="AC37" s="17">
        <v>-3.17</v>
      </c>
      <c r="AD37" s="17">
        <v>3.82</v>
      </c>
      <c r="AE37" s="17">
        <v>16.190000000000001</v>
      </c>
      <c r="AF37" s="17">
        <v>1.97</v>
      </c>
      <c r="AG37" s="17"/>
      <c r="AH37" s="17"/>
      <c r="AI37" s="17"/>
      <c r="AJ37" s="17">
        <v>12.3</v>
      </c>
      <c r="AK37" s="17">
        <v>21.2</v>
      </c>
      <c r="AL37" s="17"/>
      <c r="AM37" s="17"/>
      <c r="AN37" s="17"/>
      <c r="AO37" s="17">
        <v>-1.7</v>
      </c>
      <c r="AP37" s="17">
        <v>55.9</v>
      </c>
      <c r="AQ37" s="17">
        <v>8.1999999999999993</v>
      </c>
      <c r="AR37" s="17">
        <v>22.7</v>
      </c>
      <c r="AS37" s="17">
        <v>4.3</v>
      </c>
      <c r="AT37" s="17">
        <v>0.2</v>
      </c>
      <c r="AU37" s="17">
        <v>2.7</v>
      </c>
      <c r="AV37" s="17">
        <v>1.4</v>
      </c>
      <c r="AW37" s="17">
        <v>3.8</v>
      </c>
      <c r="AX37" s="17">
        <v>27.5</v>
      </c>
      <c r="AY37" s="17">
        <v>-29.8</v>
      </c>
      <c r="AZ37" s="17">
        <v>10.6</v>
      </c>
      <c r="BA37" s="17">
        <v>-1</v>
      </c>
      <c r="BB37" s="17">
        <v>0</v>
      </c>
      <c r="BC37" s="17">
        <v>-0.3</v>
      </c>
      <c r="BD37" s="17">
        <v>8.1</v>
      </c>
      <c r="BE37" s="17">
        <v>1</v>
      </c>
      <c r="BF37" s="17">
        <v>0</v>
      </c>
      <c r="BG37" s="17">
        <v>3.3</v>
      </c>
      <c r="BH37" s="17">
        <v>14.8</v>
      </c>
      <c r="BI37" s="17"/>
      <c r="BJ37" s="17"/>
      <c r="BK37" s="17">
        <v>0.7</v>
      </c>
      <c r="BL37" s="17"/>
      <c r="BM37" s="17"/>
      <c r="BN37" s="17"/>
      <c r="BO37" s="17">
        <v>21.6</v>
      </c>
      <c r="BP37" s="17">
        <v>0</v>
      </c>
      <c r="BQ37" s="17">
        <v>0</v>
      </c>
      <c r="BR37" s="17">
        <v>0</v>
      </c>
      <c r="BS37" s="17"/>
      <c r="BT37" s="17"/>
      <c r="BU37" s="17"/>
      <c r="BV37" s="17"/>
      <c r="BW37" s="17"/>
      <c r="BX37" s="17"/>
      <c r="BY37" s="17">
        <v>-1.7</v>
      </c>
      <c r="BZ37" s="17"/>
      <c r="CA37" s="17"/>
      <c r="CB37" s="17">
        <v>62.2</v>
      </c>
      <c r="CC37" s="17">
        <v>45.7</v>
      </c>
      <c r="CD37" s="17">
        <v>11.6</v>
      </c>
      <c r="CE37" s="17">
        <v>5.0999999999999996</v>
      </c>
      <c r="CF37" s="17">
        <v>4</v>
      </c>
      <c r="CG37" s="17"/>
      <c r="CH37" s="17"/>
      <c r="CI37" s="17"/>
      <c r="CJ37" s="17">
        <v>80.7</v>
      </c>
      <c r="CK37" s="17"/>
      <c r="CL37" s="17">
        <v>20.7</v>
      </c>
      <c r="CM37" s="17">
        <v>0</v>
      </c>
      <c r="CN37" s="17"/>
      <c r="CO37" s="17"/>
      <c r="CP37" s="17"/>
      <c r="CQ37" s="17"/>
      <c r="CR37" s="17"/>
      <c r="CS37" s="17"/>
      <c r="CT37" s="17"/>
      <c r="CU37" s="17">
        <v>-4.0999999999999996</v>
      </c>
      <c r="CV37" s="17">
        <v>8.1</v>
      </c>
      <c r="CW37" s="17"/>
      <c r="CX37" s="17"/>
      <c r="CY37" s="17">
        <v>1.4</v>
      </c>
      <c r="CZ37" s="17">
        <v>-0.1</v>
      </c>
      <c r="DA37" s="17">
        <v>-0.9</v>
      </c>
      <c r="DB37" s="17">
        <v>-0.4</v>
      </c>
      <c r="DC37" s="17">
        <v>1.2</v>
      </c>
      <c r="DD37" s="17">
        <v>1.9</v>
      </c>
      <c r="DE37" s="17">
        <v>1.3</v>
      </c>
      <c r="DF37" s="17">
        <v>1.5</v>
      </c>
      <c r="DG37" s="17">
        <v>0.6</v>
      </c>
      <c r="DH37" s="17"/>
      <c r="DI37" s="17">
        <v>-0.8</v>
      </c>
      <c r="DJ37" s="17">
        <v>-2.4</v>
      </c>
      <c r="DK37" s="17">
        <v>-3.3</v>
      </c>
      <c r="DL37" s="17">
        <v>-11.7</v>
      </c>
      <c r="DM37" s="17">
        <v>1.7</v>
      </c>
      <c r="DN37" s="17">
        <v>0.3</v>
      </c>
      <c r="DO37" s="17">
        <v>0.6</v>
      </c>
      <c r="DP37" s="17">
        <v>0.9</v>
      </c>
      <c r="DQ37" s="17">
        <v>-4.1580000000000004</v>
      </c>
      <c r="DR37" s="17">
        <v>-0.1</v>
      </c>
      <c r="DS37" s="17">
        <v>0.6</v>
      </c>
      <c r="DT37" s="17">
        <v>0.2</v>
      </c>
      <c r="DU37" s="17"/>
      <c r="DV37" s="17">
        <v>-3.9</v>
      </c>
      <c r="DW37" s="17">
        <v>0.2</v>
      </c>
      <c r="DX37" s="17">
        <v>3.1</v>
      </c>
      <c r="DY37" s="17">
        <v>3</v>
      </c>
      <c r="DZ37" s="17">
        <v>1.6</v>
      </c>
      <c r="EA37" s="17">
        <v>0.8</v>
      </c>
      <c r="EB37" s="17">
        <v>3.9</v>
      </c>
      <c r="EC37" s="17">
        <v>3.5</v>
      </c>
      <c r="ED37" s="17">
        <v>3.8</v>
      </c>
      <c r="EE37" s="17">
        <v>2.2000000000000002</v>
      </c>
      <c r="EF37" s="17">
        <v>6</v>
      </c>
      <c r="EG37" s="17">
        <v>6.3</v>
      </c>
      <c r="EH37" s="17">
        <v>2.6</v>
      </c>
      <c r="EI37" s="17">
        <v>0.1</v>
      </c>
      <c r="EJ37" s="17">
        <v>1</v>
      </c>
      <c r="EK37" s="17">
        <v>0.2</v>
      </c>
      <c r="EL37" s="17">
        <v>0.2</v>
      </c>
      <c r="EM37" s="17">
        <v>0.1</v>
      </c>
      <c r="EN37" s="17">
        <v>0</v>
      </c>
      <c r="EO37" s="17">
        <v>-4.1580000000000004</v>
      </c>
      <c r="EP37" s="17">
        <v>19.5</v>
      </c>
      <c r="EQ37" s="17">
        <v>-0.2</v>
      </c>
      <c r="ER37" s="17">
        <v>4.2</v>
      </c>
      <c r="ES37" s="17">
        <v>2.1</v>
      </c>
      <c r="ET37" s="17">
        <v>-6.7</v>
      </c>
      <c r="EU37" s="17">
        <v>2.5</v>
      </c>
      <c r="EV37" s="17">
        <v>1.6</v>
      </c>
      <c r="EW37" s="17">
        <v>2</v>
      </c>
      <c r="EX37" s="17">
        <v>2.7</v>
      </c>
      <c r="EY37" s="17">
        <v>6</v>
      </c>
      <c r="EZ37" s="17">
        <v>6.3</v>
      </c>
      <c r="FA37" s="17">
        <v>0.8</v>
      </c>
      <c r="FB37" s="17">
        <v>2.1</v>
      </c>
      <c r="FC37" s="17">
        <v>4</v>
      </c>
      <c r="FD37" s="17">
        <v>0</v>
      </c>
      <c r="FE37" s="17">
        <v>2.1</v>
      </c>
      <c r="FF37" s="17">
        <v>899.69399999999996</v>
      </c>
      <c r="FG37" s="15"/>
      <c r="FH37" s="17">
        <v>2.6076899999999998</v>
      </c>
      <c r="FI37" s="17">
        <v>2.3E-2</v>
      </c>
      <c r="FJ37" s="17">
        <v>0.13500000000000001</v>
      </c>
      <c r="FK37" s="17">
        <v>3.08</v>
      </c>
      <c r="FL37" s="17">
        <v>1.8</v>
      </c>
      <c r="FM37" s="17"/>
      <c r="FN37" s="17">
        <v>2.67753</v>
      </c>
      <c r="FO37" s="17">
        <v>0</v>
      </c>
      <c r="FP37" s="17">
        <v>2.4</v>
      </c>
      <c r="FQ37" s="17">
        <v>12.72322</v>
      </c>
    </row>
    <row r="38" spans="1:173" ht="24" customHeight="1">
      <c r="A38" s="16" t="s">
        <v>90</v>
      </c>
      <c r="B38" s="16" t="s">
        <v>714</v>
      </c>
      <c r="C38" s="17">
        <v>0.2</v>
      </c>
      <c r="D38" s="17"/>
      <c r="E38" s="17">
        <v>-0.1</v>
      </c>
      <c r="F38" s="17">
        <v>69.7</v>
      </c>
      <c r="G38" s="17">
        <v>18.600000000000001</v>
      </c>
      <c r="H38" s="17"/>
      <c r="I38" s="17"/>
      <c r="J38" s="17">
        <v>-5.2</v>
      </c>
      <c r="K38" s="17">
        <v>29.7</v>
      </c>
      <c r="L38" s="17"/>
      <c r="M38" s="17"/>
      <c r="N38" s="17">
        <v>-2.9</v>
      </c>
      <c r="O38" s="17">
        <v>36.9</v>
      </c>
      <c r="P38" s="17">
        <v>44.5</v>
      </c>
      <c r="Q38" s="17">
        <v>79.8</v>
      </c>
      <c r="R38" s="17">
        <v>26.1</v>
      </c>
      <c r="S38" s="17">
        <v>17.3</v>
      </c>
      <c r="T38" s="17">
        <v>103.2</v>
      </c>
      <c r="U38" s="17">
        <v>0</v>
      </c>
      <c r="V38" s="17"/>
      <c r="W38" s="17"/>
      <c r="X38" s="17"/>
      <c r="Y38" s="17"/>
      <c r="Z38" s="17">
        <v>15.6</v>
      </c>
      <c r="AA38" s="17">
        <v>1.3</v>
      </c>
      <c r="AB38" s="17">
        <v>1.5</v>
      </c>
      <c r="AC38" s="17">
        <v>-3.22</v>
      </c>
      <c r="AD38" s="17">
        <v>3.78</v>
      </c>
      <c r="AE38" s="17">
        <v>17.5</v>
      </c>
      <c r="AF38" s="17">
        <v>1.9</v>
      </c>
      <c r="AG38" s="17"/>
      <c r="AH38" s="17"/>
      <c r="AI38" s="17"/>
      <c r="AJ38" s="17">
        <v>13.9</v>
      </c>
      <c r="AK38" s="17">
        <v>24.4</v>
      </c>
      <c r="AL38" s="17"/>
      <c r="AM38" s="17"/>
      <c r="AN38" s="17"/>
      <c r="AO38" s="17">
        <v>-1.6</v>
      </c>
      <c r="AP38" s="17">
        <v>58.7</v>
      </c>
      <c r="AQ38" s="17">
        <v>9.1999999999999993</v>
      </c>
      <c r="AR38" s="17">
        <v>22.2</v>
      </c>
      <c r="AS38" s="17">
        <v>3.6</v>
      </c>
      <c r="AT38" s="17">
        <v>0.2</v>
      </c>
      <c r="AU38" s="17">
        <v>2.7</v>
      </c>
      <c r="AV38" s="17">
        <v>1.6</v>
      </c>
      <c r="AW38" s="17">
        <v>0</v>
      </c>
      <c r="AX38" s="17">
        <v>32.700000000000003</v>
      </c>
      <c r="AY38" s="17">
        <v>-24.3</v>
      </c>
      <c r="AZ38" s="17">
        <v>9.5</v>
      </c>
      <c r="BA38" s="17">
        <v>-1.1000000000000001</v>
      </c>
      <c r="BB38" s="17">
        <v>0</v>
      </c>
      <c r="BC38" s="17">
        <v>-0.2</v>
      </c>
      <c r="BD38" s="17">
        <v>8.4</v>
      </c>
      <c r="BE38" s="17">
        <v>1</v>
      </c>
      <c r="BF38" s="17">
        <v>-0.1</v>
      </c>
      <c r="BG38" s="17">
        <v>3.4</v>
      </c>
      <c r="BH38" s="17">
        <v>15.3</v>
      </c>
      <c r="BI38" s="17"/>
      <c r="BJ38" s="17"/>
      <c r="BK38" s="17">
        <v>0</v>
      </c>
      <c r="BL38" s="17"/>
      <c r="BM38" s="17"/>
      <c r="BN38" s="17"/>
      <c r="BO38" s="17">
        <v>23</v>
      </c>
      <c r="BP38" s="17">
        <v>0</v>
      </c>
      <c r="BQ38" s="17">
        <v>0</v>
      </c>
      <c r="BR38" s="17">
        <v>0</v>
      </c>
      <c r="BS38" s="17"/>
      <c r="BT38" s="17"/>
      <c r="BU38" s="17"/>
      <c r="BV38" s="17"/>
      <c r="BW38" s="17"/>
      <c r="BX38" s="17"/>
      <c r="BY38" s="17">
        <v>-0.3</v>
      </c>
      <c r="BZ38" s="17"/>
      <c r="CA38" s="17"/>
      <c r="CB38" s="17">
        <v>61.1</v>
      </c>
      <c r="CC38" s="17">
        <v>35.1</v>
      </c>
      <c r="CD38" s="17">
        <v>12</v>
      </c>
      <c r="CE38" s="17">
        <v>5.0999999999999996</v>
      </c>
      <c r="CF38" s="17">
        <v>3.9</v>
      </c>
      <c r="CG38" s="17"/>
      <c r="CH38" s="17"/>
      <c r="CI38" s="17"/>
      <c r="CJ38" s="17">
        <v>85.8</v>
      </c>
      <c r="CK38" s="17"/>
      <c r="CL38" s="17">
        <v>27.4</v>
      </c>
      <c r="CM38" s="17">
        <v>0</v>
      </c>
      <c r="CN38" s="17"/>
      <c r="CO38" s="17"/>
      <c r="CP38" s="17"/>
      <c r="CQ38" s="17"/>
      <c r="CR38" s="17"/>
      <c r="CS38" s="17"/>
      <c r="CT38" s="17"/>
      <c r="CU38" s="17">
        <v>-4.3</v>
      </c>
      <c r="CV38" s="17">
        <v>9.5</v>
      </c>
      <c r="CW38" s="17"/>
      <c r="CX38" s="17"/>
      <c r="CY38" s="17">
        <v>1.4</v>
      </c>
      <c r="CZ38" s="17">
        <v>0</v>
      </c>
      <c r="DA38" s="17">
        <v>-1</v>
      </c>
      <c r="DB38" s="17">
        <v>-0.2</v>
      </c>
      <c r="DC38" s="17">
        <v>1</v>
      </c>
      <c r="DD38" s="17">
        <v>1.9</v>
      </c>
      <c r="DE38" s="17">
        <v>0.9</v>
      </c>
      <c r="DF38" s="17">
        <v>1.5</v>
      </c>
      <c r="DG38" s="17">
        <v>0.6</v>
      </c>
      <c r="DH38" s="17"/>
      <c r="DI38" s="17">
        <v>-0.7</v>
      </c>
      <c r="DJ38" s="17">
        <v>-1.8</v>
      </c>
      <c r="DK38" s="17">
        <v>-2.4</v>
      </c>
      <c r="DL38" s="17">
        <v>-7.8</v>
      </c>
      <c r="DM38" s="17">
        <v>1.7</v>
      </c>
      <c r="DN38" s="17">
        <v>0.3</v>
      </c>
      <c r="DO38" s="17">
        <v>0.6</v>
      </c>
      <c r="DP38" s="17">
        <v>0.9</v>
      </c>
      <c r="DQ38" s="17">
        <v>-4.1710000000000003</v>
      </c>
      <c r="DR38" s="17">
        <v>0</v>
      </c>
      <c r="DS38" s="17">
        <v>0.7</v>
      </c>
      <c r="DT38" s="17">
        <v>0.2</v>
      </c>
      <c r="DU38" s="17"/>
      <c r="DV38" s="17">
        <v>-4</v>
      </c>
      <c r="DW38" s="17">
        <v>0.2</v>
      </c>
      <c r="DX38" s="17">
        <v>3.1</v>
      </c>
      <c r="DY38" s="17">
        <v>3</v>
      </c>
      <c r="DZ38" s="17">
        <v>1.8</v>
      </c>
      <c r="EA38" s="17">
        <v>0.8</v>
      </c>
      <c r="EB38" s="17">
        <v>3.9</v>
      </c>
      <c r="EC38" s="17">
        <v>3.2</v>
      </c>
      <c r="ED38" s="17">
        <v>4.2</v>
      </c>
      <c r="EE38" s="17">
        <v>3.6</v>
      </c>
      <c r="EF38" s="17">
        <v>5.9</v>
      </c>
      <c r="EG38" s="17">
        <v>5.5</v>
      </c>
      <c r="EH38" s="17">
        <v>2.6</v>
      </c>
      <c r="EI38" s="17">
        <v>0</v>
      </c>
      <c r="EJ38" s="17">
        <v>1.4</v>
      </c>
      <c r="EK38" s="17">
        <v>0.2</v>
      </c>
      <c r="EL38" s="17">
        <v>0.2</v>
      </c>
      <c r="EM38" s="17">
        <v>0.1</v>
      </c>
      <c r="EN38" s="17">
        <v>0</v>
      </c>
      <c r="EO38" s="17">
        <v>-4.1710000000000003</v>
      </c>
      <c r="EP38" s="17">
        <v>7</v>
      </c>
      <c r="EQ38" s="17">
        <v>-0.2</v>
      </c>
      <c r="ER38" s="17">
        <v>12.4</v>
      </c>
      <c r="ES38" s="17">
        <v>1</v>
      </c>
      <c r="ET38" s="17">
        <v>-3.3</v>
      </c>
      <c r="EU38" s="17">
        <v>2.2999999999999998</v>
      </c>
      <c r="EV38" s="17">
        <v>1.6</v>
      </c>
      <c r="EW38" s="17">
        <v>2.2000000000000002</v>
      </c>
      <c r="EX38" s="17">
        <v>2.6</v>
      </c>
      <c r="EY38" s="17">
        <v>5.9</v>
      </c>
      <c r="EZ38" s="17">
        <v>5.5</v>
      </c>
      <c r="FA38" s="17">
        <v>0.8</v>
      </c>
      <c r="FB38" s="17">
        <v>1.1000000000000001</v>
      </c>
      <c r="FC38" s="17">
        <v>2</v>
      </c>
      <c r="FD38" s="17">
        <v>0</v>
      </c>
      <c r="FE38" s="17">
        <v>3.1</v>
      </c>
      <c r="FF38" s="17">
        <v>963.11800000000005</v>
      </c>
      <c r="FG38" s="15"/>
      <c r="FH38" s="17">
        <v>2.86165</v>
      </c>
      <c r="FI38" s="17">
        <v>2.4E-2</v>
      </c>
      <c r="FJ38" s="17">
        <v>0.377</v>
      </c>
      <c r="FK38" s="17">
        <v>3.1</v>
      </c>
      <c r="FL38" s="17">
        <v>1.8</v>
      </c>
      <c r="FM38" s="17"/>
      <c r="FN38" s="17">
        <v>2.677</v>
      </c>
      <c r="FO38" s="17">
        <v>0</v>
      </c>
      <c r="FP38" s="17">
        <v>2.5</v>
      </c>
      <c r="FQ38" s="17">
        <v>13.339650000000001</v>
      </c>
    </row>
    <row r="39" spans="1:173" ht="24" customHeight="1">
      <c r="A39" s="16" t="s">
        <v>90</v>
      </c>
      <c r="B39" s="16" t="s">
        <v>715</v>
      </c>
      <c r="C39" s="17">
        <v>0.2</v>
      </c>
      <c r="D39" s="17"/>
      <c r="E39" s="17">
        <v>0.1</v>
      </c>
      <c r="F39" s="17">
        <v>90.7</v>
      </c>
      <c r="G39" s="17">
        <v>30.2</v>
      </c>
      <c r="H39" s="17"/>
      <c r="I39" s="17"/>
      <c r="J39" s="17">
        <v>-5.2</v>
      </c>
      <c r="K39" s="17">
        <v>21.3</v>
      </c>
      <c r="L39" s="17"/>
      <c r="M39" s="17"/>
      <c r="N39" s="17">
        <v>-5.5</v>
      </c>
      <c r="O39" s="17">
        <v>28</v>
      </c>
      <c r="P39" s="17">
        <v>0</v>
      </c>
      <c r="Q39" s="17">
        <v>67.5</v>
      </c>
      <c r="R39" s="17">
        <v>26.5</v>
      </c>
      <c r="S39" s="17">
        <v>16.899999999999999</v>
      </c>
      <c r="T39" s="17">
        <v>79.599999999999994</v>
      </c>
      <c r="U39" s="17">
        <v>0</v>
      </c>
      <c r="V39" s="17"/>
      <c r="W39" s="17"/>
      <c r="X39" s="17"/>
      <c r="Y39" s="17"/>
      <c r="Z39" s="17">
        <v>8.1999999999999993</v>
      </c>
      <c r="AA39" s="17">
        <v>1.1000000000000001</v>
      </c>
      <c r="AB39" s="17">
        <v>2.1</v>
      </c>
      <c r="AC39" s="17">
        <v>-3.13</v>
      </c>
      <c r="AD39" s="17">
        <v>3.75</v>
      </c>
      <c r="AE39" s="17">
        <v>12.6</v>
      </c>
      <c r="AF39" s="17">
        <v>1.47</v>
      </c>
      <c r="AG39" s="17"/>
      <c r="AH39" s="17"/>
      <c r="AI39" s="17"/>
      <c r="AJ39" s="17">
        <v>3.3</v>
      </c>
      <c r="AK39" s="17">
        <v>24.8</v>
      </c>
      <c r="AL39" s="17"/>
      <c r="AM39" s="17"/>
      <c r="AN39" s="17"/>
      <c r="AO39" s="17">
        <v>-1.5</v>
      </c>
      <c r="AP39" s="17">
        <v>58.7</v>
      </c>
      <c r="AQ39" s="17">
        <v>9.1</v>
      </c>
      <c r="AR39" s="17">
        <v>22</v>
      </c>
      <c r="AS39" s="17">
        <v>3.6</v>
      </c>
      <c r="AT39" s="17">
        <v>-0.6</v>
      </c>
      <c r="AU39" s="17">
        <v>2.7</v>
      </c>
      <c r="AV39" s="17">
        <v>0.6</v>
      </c>
      <c r="AW39" s="17">
        <v>0</v>
      </c>
      <c r="AX39" s="17">
        <v>30.7</v>
      </c>
      <c r="AY39" s="17">
        <v>-25.8</v>
      </c>
      <c r="AZ39" s="17">
        <v>12.4</v>
      </c>
      <c r="BA39" s="17">
        <v>-1.1000000000000001</v>
      </c>
      <c r="BB39" s="17">
        <v>-0.2</v>
      </c>
      <c r="BC39" s="17">
        <v>-5</v>
      </c>
      <c r="BD39" s="17">
        <v>7.1</v>
      </c>
      <c r="BE39" s="17">
        <v>0.9</v>
      </c>
      <c r="BF39" s="17">
        <v>0</v>
      </c>
      <c r="BG39" s="17">
        <v>-2.6</v>
      </c>
      <c r="BH39" s="17">
        <v>13.3</v>
      </c>
      <c r="BI39" s="17"/>
      <c r="BJ39" s="17"/>
      <c r="BK39" s="17">
        <v>-0.4</v>
      </c>
      <c r="BL39" s="17"/>
      <c r="BM39" s="17"/>
      <c r="BN39" s="17"/>
      <c r="BO39" s="17">
        <v>21.7</v>
      </c>
      <c r="BP39" s="17">
        <v>0</v>
      </c>
      <c r="BQ39" s="17">
        <v>-10.7</v>
      </c>
      <c r="BR39" s="17">
        <v>0</v>
      </c>
      <c r="BS39" s="17"/>
      <c r="BT39" s="17"/>
      <c r="BU39" s="17"/>
      <c r="BV39" s="17"/>
      <c r="BW39" s="17"/>
      <c r="BX39" s="17"/>
      <c r="BY39" s="17">
        <v>-6.9</v>
      </c>
      <c r="BZ39" s="17"/>
      <c r="CA39" s="17"/>
      <c r="CB39" s="17">
        <v>64</v>
      </c>
      <c r="CC39" s="17">
        <v>41</v>
      </c>
      <c r="CD39" s="17">
        <v>13.4</v>
      </c>
      <c r="CE39" s="17">
        <v>5</v>
      </c>
      <c r="CF39" s="17">
        <v>4.0999999999999996</v>
      </c>
      <c r="CG39" s="17"/>
      <c r="CH39" s="17"/>
      <c r="CI39" s="17"/>
      <c r="CJ39" s="17">
        <v>80.5</v>
      </c>
      <c r="CK39" s="17"/>
      <c r="CL39" s="17">
        <v>20.7</v>
      </c>
      <c r="CM39" s="17">
        <v>0</v>
      </c>
      <c r="CN39" s="17"/>
      <c r="CO39" s="17"/>
      <c r="CP39" s="17"/>
      <c r="CQ39" s="17"/>
      <c r="CR39" s="17"/>
      <c r="CS39" s="17"/>
      <c r="CT39" s="17"/>
      <c r="CU39" s="17">
        <v>-4.5999999999999996</v>
      </c>
      <c r="CV39" s="17">
        <v>9.1</v>
      </c>
      <c r="CW39" s="17"/>
      <c r="CX39" s="17"/>
      <c r="CY39" s="17">
        <v>1.4</v>
      </c>
      <c r="CZ39" s="17">
        <v>-0.1</v>
      </c>
      <c r="DA39" s="17">
        <v>-1</v>
      </c>
      <c r="DB39" s="17">
        <v>-0.4</v>
      </c>
      <c r="DC39" s="17">
        <v>1.2</v>
      </c>
      <c r="DD39" s="17">
        <v>1.9</v>
      </c>
      <c r="DE39" s="17">
        <v>1.7</v>
      </c>
      <c r="DF39" s="17">
        <v>1.5</v>
      </c>
      <c r="DG39" s="17">
        <v>0.6</v>
      </c>
      <c r="DH39" s="17"/>
      <c r="DI39" s="17">
        <v>-0.7</v>
      </c>
      <c r="DJ39" s="17">
        <v>-2.1</v>
      </c>
      <c r="DK39" s="17">
        <v>-2.9</v>
      </c>
      <c r="DL39" s="17">
        <v>-7.9</v>
      </c>
      <c r="DM39" s="17">
        <v>1.7</v>
      </c>
      <c r="DN39" s="17">
        <v>0.3</v>
      </c>
      <c r="DO39" s="17">
        <v>0.6</v>
      </c>
      <c r="DP39" s="17">
        <v>0.9</v>
      </c>
      <c r="DQ39" s="17">
        <v>-4.1479999999999997</v>
      </c>
      <c r="DR39" s="17">
        <v>0.2</v>
      </c>
      <c r="DS39" s="17">
        <v>0.7</v>
      </c>
      <c r="DT39" s="17">
        <v>0.2</v>
      </c>
      <c r="DU39" s="17"/>
      <c r="DV39" s="17">
        <v>-4.0999999999999996</v>
      </c>
      <c r="DW39" s="17">
        <v>0.2</v>
      </c>
      <c r="DX39" s="17">
        <v>2.9</v>
      </c>
      <c r="DY39" s="17">
        <v>2.9</v>
      </c>
      <c r="DZ39" s="17">
        <v>1.9</v>
      </c>
      <c r="EA39" s="17">
        <v>0.8</v>
      </c>
      <c r="EB39" s="17">
        <v>3.9</v>
      </c>
      <c r="EC39" s="17">
        <v>3.5</v>
      </c>
      <c r="ED39" s="17">
        <v>0</v>
      </c>
      <c r="EE39" s="17">
        <v>-0.5</v>
      </c>
      <c r="EF39" s="17">
        <v>5.9</v>
      </c>
      <c r="EG39" s="17">
        <v>5.9</v>
      </c>
      <c r="EH39" s="17">
        <v>2.6</v>
      </c>
      <c r="EI39" s="17">
        <v>0</v>
      </c>
      <c r="EJ39" s="17">
        <v>1.4</v>
      </c>
      <c r="EK39" s="17">
        <v>0</v>
      </c>
      <c r="EL39" s="17">
        <v>0</v>
      </c>
      <c r="EM39" s="17">
        <v>0</v>
      </c>
      <c r="EN39" s="17">
        <v>0</v>
      </c>
      <c r="EO39" s="17">
        <v>-4.1479999999999997</v>
      </c>
      <c r="EP39" s="17">
        <v>17.600000000000001</v>
      </c>
      <c r="EQ39" s="17">
        <v>-0.2</v>
      </c>
      <c r="ER39" s="17">
        <v>14.6</v>
      </c>
      <c r="ES39" s="17">
        <v>0</v>
      </c>
      <c r="ET39" s="17">
        <v>-7.3</v>
      </c>
      <c r="EU39" s="17">
        <v>1.8</v>
      </c>
      <c r="EV39" s="17">
        <v>1.6</v>
      </c>
      <c r="EW39" s="17">
        <v>2.2000000000000002</v>
      </c>
      <c r="EX39" s="17">
        <v>2.7</v>
      </c>
      <c r="EY39" s="17">
        <v>5.9</v>
      </c>
      <c r="EZ39" s="17">
        <v>5.9</v>
      </c>
      <c r="FA39" s="17">
        <v>0.8</v>
      </c>
      <c r="FB39" s="17">
        <v>1.2</v>
      </c>
      <c r="FC39" s="17">
        <v>3.1</v>
      </c>
      <c r="FD39" s="17">
        <v>0.1</v>
      </c>
      <c r="FE39" s="17">
        <v>2.5</v>
      </c>
      <c r="FF39" s="17">
        <v>834.99400000000003</v>
      </c>
      <c r="FG39" s="15"/>
      <c r="FH39" s="17">
        <v>2.7934000000000001</v>
      </c>
      <c r="FI39" s="17">
        <v>2.4E-2</v>
      </c>
      <c r="FJ39" s="17">
        <v>-0.24399999999999999</v>
      </c>
      <c r="FK39" s="17">
        <v>3.21</v>
      </c>
      <c r="FL39" s="17">
        <v>1.7</v>
      </c>
      <c r="FM39" s="17"/>
      <c r="FN39" s="17">
        <v>2.6743999999999999</v>
      </c>
      <c r="FO39" s="17">
        <v>0</v>
      </c>
      <c r="FP39" s="17">
        <v>2.4</v>
      </c>
      <c r="FQ39" s="17">
        <v>12.5578</v>
      </c>
    </row>
    <row r="40" spans="1:173" ht="24" customHeight="1">
      <c r="A40" s="16" t="s">
        <v>90</v>
      </c>
      <c r="B40" s="16" t="s">
        <v>716</v>
      </c>
      <c r="C40" s="17">
        <v>0.2</v>
      </c>
      <c r="D40" s="17"/>
      <c r="E40" s="17">
        <v>0.1</v>
      </c>
      <c r="F40" s="17">
        <v>95.4</v>
      </c>
      <c r="G40" s="17">
        <v>29.4</v>
      </c>
      <c r="H40" s="17"/>
      <c r="I40" s="17"/>
      <c r="J40" s="17">
        <v>-1.2</v>
      </c>
      <c r="K40" s="17">
        <v>27.6</v>
      </c>
      <c r="L40" s="17"/>
      <c r="M40" s="17"/>
      <c r="N40" s="17">
        <v>-14.5</v>
      </c>
      <c r="O40" s="17">
        <v>24.8</v>
      </c>
      <c r="P40" s="17">
        <v>-0.1</v>
      </c>
      <c r="Q40" s="17">
        <v>56.4</v>
      </c>
      <c r="R40" s="17">
        <v>25.5</v>
      </c>
      <c r="S40" s="17">
        <v>18.2</v>
      </c>
      <c r="T40" s="17">
        <v>70.7</v>
      </c>
      <c r="U40" s="17">
        <v>0.1</v>
      </c>
      <c r="V40" s="17"/>
      <c r="W40" s="17"/>
      <c r="X40" s="17"/>
      <c r="Y40" s="17"/>
      <c r="Z40" s="17">
        <v>11.9</v>
      </c>
      <c r="AA40" s="17">
        <v>1.1000000000000001</v>
      </c>
      <c r="AB40" s="17">
        <v>1.8</v>
      </c>
      <c r="AC40" s="17">
        <v>-3.13</v>
      </c>
      <c r="AD40" s="17">
        <v>3.63</v>
      </c>
      <c r="AE40" s="17">
        <v>14.58</v>
      </c>
      <c r="AF40" s="17">
        <v>1.86</v>
      </c>
      <c r="AG40" s="17"/>
      <c r="AH40" s="17"/>
      <c r="AI40" s="17"/>
      <c r="AJ40" s="17">
        <v>5.9</v>
      </c>
      <c r="AK40" s="17">
        <v>15.6</v>
      </c>
      <c r="AL40" s="17"/>
      <c r="AM40" s="17"/>
      <c r="AN40" s="17"/>
      <c r="AO40" s="17">
        <v>-1.6</v>
      </c>
      <c r="AP40" s="17">
        <v>55.9</v>
      </c>
      <c r="AQ40" s="17">
        <v>8.8000000000000007</v>
      </c>
      <c r="AR40" s="17">
        <v>24.3</v>
      </c>
      <c r="AS40" s="17">
        <v>3.6</v>
      </c>
      <c r="AT40" s="17">
        <v>-0.1</v>
      </c>
      <c r="AU40" s="17">
        <v>2.7</v>
      </c>
      <c r="AV40" s="17">
        <v>2.2999999999999998</v>
      </c>
      <c r="AW40" s="17">
        <v>0</v>
      </c>
      <c r="AX40" s="17">
        <v>27.4</v>
      </c>
      <c r="AY40" s="17">
        <v>-29.1</v>
      </c>
      <c r="AZ40" s="17">
        <v>9.1</v>
      </c>
      <c r="BA40" s="17">
        <v>-1.1000000000000001</v>
      </c>
      <c r="BB40" s="17">
        <v>0.3</v>
      </c>
      <c r="BC40" s="17">
        <v>-1</v>
      </c>
      <c r="BD40" s="17">
        <v>9.8000000000000007</v>
      </c>
      <c r="BE40" s="17">
        <v>0.9</v>
      </c>
      <c r="BF40" s="17">
        <v>-0.1</v>
      </c>
      <c r="BG40" s="17">
        <v>2.4</v>
      </c>
      <c r="BH40" s="17">
        <v>11.4</v>
      </c>
      <c r="BI40" s="17"/>
      <c r="BJ40" s="17"/>
      <c r="BK40" s="17">
        <v>0.5</v>
      </c>
      <c r="BL40" s="17"/>
      <c r="BM40" s="17"/>
      <c r="BN40" s="17"/>
      <c r="BO40" s="17">
        <v>17.100000000000001</v>
      </c>
      <c r="BP40" s="17">
        <v>-5</v>
      </c>
      <c r="BQ40" s="17">
        <v>-9.8000000000000007</v>
      </c>
      <c r="BR40" s="17">
        <v>0</v>
      </c>
      <c r="BS40" s="17"/>
      <c r="BT40" s="17"/>
      <c r="BU40" s="17"/>
      <c r="BV40" s="17"/>
      <c r="BW40" s="17"/>
      <c r="BX40" s="17"/>
      <c r="BY40" s="17">
        <v>-1.2</v>
      </c>
      <c r="BZ40" s="17"/>
      <c r="CA40" s="17"/>
      <c r="CB40" s="17">
        <v>60.6</v>
      </c>
      <c r="CC40" s="17">
        <v>42.9</v>
      </c>
      <c r="CD40" s="17">
        <v>13.9</v>
      </c>
      <c r="CE40" s="17">
        <v>5</v>
      </c>
      <c r="CF40" s="17">
        <v>4.0999999999999996</v>
      </c>
      <c r="CG40" s="17"/>
      <c r="CH40" s="17"/>
      <c r="CI40" s="17"/>
      <c r="CJ40" s="17">
        <v>74.5</v>
      </c>
      <c r="CK40" s="17"/>
      <c r="CL40" s="17">
        <v>10.3</v>
      </c>
      <c r="CM40" s="17">
        <v>0</v>
      </c>
      <c r="CN40" s="17"/>
      <c r="CO40" s="17"/>
      <c r="CP40" s="17"/>
      <c r="CQ40" s="17"/>
      <c r="CR40" s="17"/>
      <c r="CS40" s="17"/>
      <c r="CT40" s="17"/>
      <c r="CU40" s="17">
        <v>-4.5999999999999996</v>
      </c>
      <c r="CV40" s="17">
        <v>8.3000000000000007</v>
      </c>
      <c r="CW40" s="17"/>
      <c r="CX40" s="17"/>
      <c r="CY40" s="17">
        <v>1.4</v>
      </c>
      <c r="CZ40" s="17">
        <v>0</v>
      </c>
      <c r="DA40" s="17">
        <v>-1</v>
      </c>
      <c r="DB40" s="17">
        <v>-0.2</v>
      </c>
      <c r="DC40" s="17">
        <v>1.2</v>
      </c>
      <c r="DD40" s="17">
        <v>1.8</v>
      </c>
      <c r="DE40" s="17">
        <v>1.8</v>
      </c>
      <c r="DF40" s="17">
        <v>1.5</v>
      </c>
      <c r="DG40" s="17">
        <v>0.6</v>
      </c>
      <c r="DH40" s="17"/>
      <c r="DI40" s="17">
        <v>-0.7</v>
      </c>
      <c r="DJ40" s="17">
        <v>-1.6</v>
      </c>
      <c r="DK40" s="17">
        <v>-2.8</v>
      </c>
      <c r="DL40" s="17">
        <v>-7.3</v>
      </c>
      <c r="DM40" s="17">
        <v>1.7</v>
      </c>
      <c r="DN40" s="17">
        <v>0.3</v>
      </c>
      <c r="DO40" s="17">
        <v>0.5</v>
      </c>
      <c r="DP40" s="17">
        <v>0.9</v>
      </c>
      <c r="DQ40" s="17">
        <v>-4.1669999999999998</v>
      </c>
      <c r="DR40" s="17">
        <v>0</v>
      </c>
      <c r="DS40" s="17">
        <v>0.7</v>
      </c>
      <c r="DT40" s="17">
        <v>0.2</v>
      </c>
      <c r="DU40" s="17"/>
      <c r="DV40" s="17">
        <v>-4.2</v>
      </c>
      <c r="DW40" s="17">
        <v>0.2</v>
      </c>
      <c r="DX40" s="17">
        <v>2.9</v>
      </c>
      <c r="DY40" s="17">
        <v>3</v>
      </c>
      <c r="DZ40" s="17">
        <v>1.7</v>
      </c>
      <c r="EA40" s="17">
        <v>0.8</v>
      </c>
      <c r="EB40" s="17">
        <v>3.9</v>
      </c>
      <c r="EC40" s="17">
        <v>3.4</v>
      </c>
      <c r="ED40" s="17">
        <v>0.9</v>
      </c>
      <c r="EE40" s="17">
        <v>-0.8</v>
      </c>
      <c r="EF40" s="17">
        <v>6</v>
      </c>
      <c r="EG40" s="17">
        <v>7.6</v>
      </c>
      <c r="EH40" s="17">
        <v>2.6</v>
      </c>
      <c r="EI40" s="17">
        <v>0</v>
      </c>
      <c r="EJ40" s="17">
        <v>1.4</v>
      </c>
      <c r="EK40" s="17">
        <v>0</v>
      </c>
      <c r="EL40" s="17">
        <v>0.1</v>
      </c>
      <c r="EM40" s="17">
        <v>0</v>
      </c>
      <c r="EN40" s="17">
        <v>0</v>
      </c>
      <c r="EO40" s="17">
        <v>-4.1669999999999998</v>
      </c>
      <c r="EP40" s="17">
        <v>9.9</v>
      </c>
      <c r="EQ40" s="17">
        <v>-0.2</v>
      </c>
      <c r="ER40" s="17">
        <v>15.8</v>
      </c>
      <c r="ES40" s="17">
        <v>0</v>
      </c>
      <c r="ET40" s="17">
        <v>-3.8</v>
      </c>
      <c r="EU40" s="17">
        <v>1.3</v>
      </c>
      <c r="EV40" s="17">
        <v>1.6</v>
      </c>
      <c r="EW40" s="17">
        <v>2</v>
      </c>
      <c r="EX40" s="17">
        <v>2.6</v>
      </c>
      <c r="EY40" s="17">
        <v>6</v>
      </c>
      <c r="EZ40" s="17">
        <v>7.6</v>
      </c>
      <c r="FA40" s="17">
        <v>0.8</v>
      </c>
      <c r="FB40" s="17">
        <v>0.8</v>
      </c>
      <c r="FC40" s="17">
        <v>2.1</v>
      </c>
      <c r="FD40" s="17">
        <v>0.6</v>
      </c>
      <c r="FE40" s="17">
        <v>3.3</v>
      </c>
      <c r="FF40" s="17">
        <v>798.90599999999995</v>
      </c>
      <c r="FG40" s="15"/>
      <c r="FH40" s="17">
        <v>2.76824</v>
      </c>
      <c r="FI40" s="17">
        <v>2.5000000000000001E-2</v>
      </c>
      <c r="FJ40" s="17">
        <v>-0.28799999999999998</v>
      </c>
      <c r="FK40" s="17">
        <v>0.01</v>
      </c>
      <c r="FL40" s="17">
        <v>1.8</v>
      </c>
      <c r="FM40" s="17"/>
      <c r="FN40" s="17">
        <v>2.6634899999999999</v>
      </c>
      <c r="FO40" s="17">
        <v>0</v>
      </c>
      <c r="FP40" s="17">
        <v>2.4</v>
      </c>
      <c r="FQ40" s="17">
        <v>9.3787299999999991</v>
      </c>
    </row>
    <row r="41" spans="1:173" ht="24" customHeight="1">
      <c r="A41" s="16" t="s">
        <v>90</v>
      </c>
      <c r="B41" s="16" t="s">
        <v>717</v>
      </c>
      <c r="C41" s="17">
        <v>0.2</v>
      </c>
      <c r="D41" s="17"/>
      <c r="E41" s="17">
        <v>0</v>
      </c>
      <c r="F41" s="17">
        <v>73.7</v>
      </c>
      <c r="G41" s="17">
        <v>27</v>
      </c>
      <c r="H41" s="17"/>
      <c r="I41" s="17"/>
      <c r="J41" s="17">
        <v>-7.5</v>
      </c>
      <c r="K41" s="17">
        <v>12.8</v>
      </c>
      <c r="L41" s="17"/>
      <c r="M41" s="17"/>
      <c r="N41" s="17">
        <v>-13.6</v>
      </c>
      <c r="O41" s="17">
        <v>15.2</v>
      </c>
      <c r="P41" s="17">
        <v>-7.9</v>
      </c>
      <c r="Q41" s="17">
        <v>64.8</v>
      </c>
      <c r="R41" s="17">
        <v>26.3</v>
      </c>
      <c r="S41" s="17">
        <v>18.899999999999999</v>
      </c>
      <c r="T41" s="17">
        <v>68.2</v>
      </c>
      <c r="U41" s="17">
        <v>-0.1</v>
      </c>
      <c r="V41" s="17"/>
      <c r="W41" s="17"/>
      <c r="X41" s="17"/>
      <c r="Y41" s="17"/>
      <c r="Z41" s="17">
        <v>8.8000000000000007</v>
      </c>
      <c r="AA41" s="17">
        <v>0.7</v>
      </c>
      <c r="AB41" s="17">
        <v>2.2000000000000002</v>
      </c>
      <c r="AC41" s="17">
        <v>-3.12</v>
      </c>
      <c r="AD41" s="17">
        <v>3.76</v>
      </c>
      <c r="AE41" s="17">
        <v>14.91</v>
      </c>
      <c r="AF41" s="17">
        <v>1.96</v>
      </c>
      <c r="AG41" s="17"/>
      <c r="AH41" s="17"/>
      <c r="AI41" s="17"/>
      <c r="AJ41" s="17">
        <v>7</v>
      </c>
      <c r="AK41" s="17">
        <v>17</v>
      </c>
      <c r="AL41" s="17"/>
      <c r="AM41" s="17"/>
      <c r="AN41" s="17"/>
      <c r="AO41" s="17">
        <v>-1.6</v>
      </c>
      <c r="AP41" s="17">
        <v>55.5</v>
      </c>
      <c r="AQ41" s="17">
        <v>9.1999999999999993</v>
      </c>
      <c r="AR41" s="17">
        <v>21.8</v>
      </c>
      <c r="AS41" s="17">
        <v>4.3</v>
      </c>
      <c r="AT41" s="17">
        <v>0.1</v>
      </c>
      <c r="AU41" s="17">
        <v>2.7</v>
      </c>
      <c r="AV41" s="17">
        <v>0.5</v>
      </c>
      <c r="AW41" s="17">
        <v>0</v>
      </c>
      <c r="AX41" s="17">
        <v>28.8</v>
      </c>
      <c r="AY41" s="17">
        <v>-27.4</v>
      </c>
      <c r="AZ41" s="17">
        <v>13</v>
      </c>
      <c r="BA41" s="17">
        <v>-1</v>
      </c>
      <c r="BB41" s="17">
        <v>0.3</v>
      </c>
      <c r="BC41" s="17">
        <v>-6.8</v>
      </c>
      <c r="BD41" s="17">
        <v>3.8</v>
      </c>
      <c r="BE41" s="17">
        <v>1</v>
      </c>
      <c r="BF41" s="17">
        <v>-0.1</v>
      </c>
      <c r="BG41" s="17">
        <v>-4.3</v>
      </c>
      <c r="BH41" s="17">
        <v>10.1</v>
      </c>
      <c r="BI41" s="17"/>
      <c r="BJ41" s="17"/>
      <c r="BK41" s="17">
        <v>-4.2</v>
      </c>
      <c r="BL41" s="17"/>
      <c r="BM41" s="17"/>
      <c r="BN41" s="17"/>
      <c r="BO41" s="17">
        <v>22.1</v>
      </c>
      <c r="BP41" s="17">
        <v>0</v>
      </c>
      <c r="BQ41" s="17">
        <v>-5.4</v>
      </c>
      <c r="BR41" s="17">
        <v>0</v>
      </c>
      <c r="BS41" s="17"/>
      <c r="BT41" s="17"/>
      <c r="BU41" s="17"/>
      <c r="BV41" s="17"/>
      <c r="BW41" s="17"/>
      <c r="BX41" s="17"/>
      <c r="BY41" s="17">
        <v>-10.3</v>
      </c>
      <c r="BZ41" s="17"/>
      <c r="CA41" s="17"/>
      <c r="CB41" s="17">
        <v>65.2</v>
      </c>
      <c r="CC41" s="17">
        <v>41.2</v>
      </c>
      <c r="CD41" s="17">
        <v>13.9</v>
      </c>
      <c r="CE41" s="17">
        <v>5.0999999999999996</v>
      </c>
      <c r="CF41" s="17">
        <v>4.0999999999999996</v>
      </c>
      <c r="CG41" s="17"/>
      <c r="CH41" s="17"/>
      <c r="CI41" s="17"/>
      <c r="CJ41" s="17">
        <v>74.7</v>
      </c>
      <c r="CK41" s="17"/>
      <c r="CL41" s="17">
        <v>11.9</v>
      </c>
      <c r="CM41" s="17">
        <v>0</v>
      </c>
      <c r="CN41" s="17"/>
      <c r="CO41" s="17"/>
      <c r="CP41" s="17"/>
      <c r="CQ41" s="17"/>
      <c r="CR41" s="17"/>
      <c r="CS41" s="17"/>
      <c r="CT41" s="17"/>
      <c r="CU41" s="17">
        <v>-4.5999999999999996</v>
      </c>
      <c r="CV41" s="17">
        <v>7.7</v>
      </c>
      <c r="CW41" s="17"/>
      <c r="CX41" s="17"/>
      <c r="CY41" s="17">
        <v>1.4</v>
      </c>
      <c r="CZ41" s="17">
        <v>-0.1</v>
      </c>
      <c r="DA41" s="17">
        <v>-0.9</v>
      </c>
      <c r="DB41" s="17">
        <v>-0.1</v>
      </c>
      <c r="DC41" s="17">
        <v>1.1000000000000001</v>
      </c>
      <c r="DD41" s="17">
        <v>2</v>
      </c>
      <c r="DE41" s="17">
        <v>1.7</v>
      </c>
      <c r="DF41" s="17">
        <v>1.5</v>
      </c>
      <c r="DG41" s="17">
        <v>0.6</v>
      </c>
      <c r="DH41" s="17"/>
      <c r="DI41" s="17">
        <v>-0.7</v>
      </c>
      <c r="DJ41" s="17">
        <v>-1.7</v>
      </c>
      <c r="DK41" s="17">
        <v>-2.7</v>
      </c>
      <c r="DL41" s="17">
        <v>-5.9</v>
      </c>
      <c r="DM41" s="17">
        <v>1.7</v>
      </c>
      <c r="DN41" s="17">
        <v>0.3</v>
      </c>
      <c r="DO41" s="17">
        <v>0.5</v>
      </c>
      <c r="DP41" s="17">
        <v>0.9</v>
      </c>
      <c r="DQ41" s="17">
        <v>-4.1539999999999999</v>
      </c>
      <c r="DR41" s="17">
        <v>-0.2</v>
      </c>
      <c r="DS41" s="17">
        <v>0.7</v>
      </c>
      <c r="DT41" s="17">
        <v>0.2</v>
      </c>
      <c r="DU41" s="17"/>
      <c r="DV41" s="17">
        <v>-4.0999999999999996</v>
      </c>
      <c r="DW41" s="17">
        <v>0.2</v>
      </c>
      <c r="DX41" s="17">
        <v>2.9</v>
      </c>
      <c r="DY41" s="17">
        <v>2.9</v>
      </c>
      <c r="DZ41" s="17">
        <v>1.7</v>
      </c>
      <c r="EA41" s="17">
        <v>0.8</v>
      </c>
      <c r="EB41" s="17">
        <v>3.9</v>
      </c>
      <c r="EC41" s="17">
        <v>3</v>
      </c>
      <c r="ED41" s="17">
        <v>2.6</v>
      </c>
      <c r="EE41" s="17">
        <v>-3.6</v>
      </c>
      <c r="EF41" s="17">
        <v>6</v>
      </c>
      <c r="EG41" s="17">
        <v>7.3</v>
      </c>
      <c r="EH41" s="17">
        <v>2.6</v>
      </c>
      <c r="EI41" s="17">
        <v>0</v>
      </c>
      <c r="EJ41" s="17">
        <v>1.1000000000000001</v>
      </c>
      <c r="EK41" s="17">
        <v>0.2</v>
      </c>
      <c r="EL41" s="17">
        <v>0.2</v>
      </c>
      <c r="EM41" s="17">
        <v>0</v>
      </c>
      <c r="EN41" s="17">
        <v>0</v>
      </c>
      <c r="EO41" s="17">
        <v>-4.1539999999999999</v>
      </c>
      <c r="EP41" s="17">
        <v>7.7</v>
      </c>
      <c r="EQ41" s="17">
        <v>-0.2</v>
      </c>
      <c r="ER41" s="17">
        <v>13.8</v>
      </c>
      <c r="ES41" s="17">
        <v>0</v>
      </c>
      <c r="ET41" s="17">
        <v>-2.5</v>
      </c>
      <c r="EU41" s="17">
        <v>0.8</v>
      </c>
      <c r="EV41" s="17">
        <v>1.6</v>
      </c>
      <c r="EW41" s="17">
        <v>2</v>
      </c>
      <c r="EX41" s="17">
        <v>2.5</v>
      </c>
      <c r="EY41" s="17">
        <v>6</v>
      </c>
      <c r="EZ41" s="17">
        <v>7.3</v>
      </c>
      <c r="FA41" s="17">
        <v>0.8</v>
      </c>
      <c r="FB41" s="17">
        <v>1.5</v>
      </c>
      <c r="FC41" s="17">
        <v>2.2999999999999998</v>
      </c>
      <c r="FD41" s="17">
        <v>0.4</v>
      </c>
      <c r="FE41" s="17">
        <v>2.9</v>
      </c>
      <c r="FF41" s="17">
        <v>729.10199999999998</v>
      </c>
      <c r="FG41" s="15"/>
      <c r="FH41" s="17">
        <v>2.8261799999999999</v>
      </c>
      <c r="FI41" s="17">
        <v>2.7E-2</v>
      </c>
      <c r="FJ41" s="17">
        <v>0.13800000000000001</v>
      </c>
      <c r="FK41" s="17">
        <v>2.9540000000000002</v>
      </c>
      <c r="FL41" s="17">
        <v>1.8</v>
      </c>
      <c r="FM41" s="17"/>
      <c r="FN41" s="17">
        <v>2.6632799999999999</v>
      </c>
      <c r="FO41" s="17">
        <v>0</v>
      </c>
      <c r="FP41" s="17">
        <v>2.6</v>
      </c>
      <c r="FQ41" s="17">
        <v>13.008459999999999</v>
      </c>
    </row>
    <row r="42" spans="1:173" ht="24" customHeight="1">
      <c r="A42" s="18" t="s">
        <v>90</v>
      </c>
      <c r="B42" s="18" t="s">
        <v>718</v>
      </c>
      <c r="C42" s="19">
        <v>0.2</v>
      </c>
      <c r="D42" s="19"/>
      <c r="E42" s="19">
        <v>0.1</v>
      </c>
      <c r="F42" s="19">
        <v>73.7</v>
      </c>
      <c r="G42" s="19">
        <v>27</v>
      </c>
      <c r="H42" s="19"/>
      <c r="I42" s="19"/>
      <c r="J42" s="19">
        <v>-7.5</v>
      </c>
      <c r="K42" s="19">
        <v>16.3</v>
      </c>
      <c r="L42" s="19"/>
      <c r="M42" s="19"/>
      <c r="N42" s="19">
        <v>-18.100000000000001</v>
      </c>
      <c r="O42" s="19">
        <v>18.2</v>
      </c>
      <c r="P42" s="19">
        <v>-5.8</v>
      </c>
      <c r="Q42" s="19">
        <v>52.7</v>
      </c>
      <c r="R42" s="19">
        <v>22.9</v>
      </c>
      <c r="S42" s="19">
        <v>15.6</v>
      </c>
      <c r="T42" s="19">
        <v>55.8</v>
      </c>
      <c r="U42" s="19">
        <v>0</v>
      </c>
      <c r="V42" s="19"/>
      <c r="W42" s="19"/>
      <c r="X42" s="19"/>
      <c r="Y42" s="19"/>
      <c r="Z42" s="19">
        <v>13.3</v>
      </c>
      <c r="AA42" s="19">
        <v>0.5</v>
      </c>
      <c r="AB42" s="19">
        <v>2.1</v>
      </c>
      <c r="AC42" s="19">
        <v>-3.16</v>
      </c>
      <c r="AD42" s="19">
        <v>3.62</v>
      </c>
      <c r="AE42" s="19">
        <v>11.04</v>
      </c>
      <c r="AF42" s="19">
        <v>3.07</v>
      </c>
      <c r="AG42" s="19"/>
      <c r="AH42" s="19"/>
      <c r="AI42" s="19"/>
      <c r="AJ42" s="19">
        <v>11.9</v>
      </c>
      <c r="AK42" s="19">
        <v>5.6</v>
      </c>
      <c r="AL42" s="19"/>
      <c r="AM42" s="19"/>
      <c r="AN42" s="19"/>
      <c r="AO42" s="19">
        <v>-1.6</v>
      </c>
      <c r="AP42" s="19">
        <v>55.7</v>
      </c>
      <c r="AQ42" s="19">
        <v>9.6</v>
      </c>
      <c r="AR42" s="19">
        <v>19.8</v>
      </c>
      <c r="AS42" s="19">
        <v>3.7</v>
      </c>
      <c r="AT42" s="19">
        <v>-0.2</v>
      </c>
      <c r="AU42" s="19">
        <v>2.7</v>
      </c>
      <c r="AV42" s="19">
        <v>0.9</v>
      </c>
      <c r="AW42" s="19">
        <v>0</v>
      </c>
      <c r="AX42" s="19">
        <v>23.7</v>
      </c>
      <c r="AY42" s="19">
        <v>-32.799999999999997</v>
      </c>
      <c r="AZ42" s="19">
        <v>14</v>
      </c>
      <c r="BA42" s="19">
        <v>-1.1000000000000001</v>
      </c>
      <c r="BB42" s="19">
        <v>0.1</v>
      </c>
      <c r="BC42" s="19">
        <v>-3.3</v>
      </c>
      <c r="BD42" s="19">
        <v>8.5</v>
      </c>
      <c r="BE42" s="19">
        <v>0.9</v>
      </c>
      <c r="BF42" s="19">
        <v>0.1</v>
      </c>
      <c r="BG42" s="19">
        <v>-0.4</v>
      </c>
      <c r="BH42" s="19">
        <v>9.5</v>
      </c>
      <c r="BI42" s="19"/>
      <c r="BJ42" s="19"/>
      <c r="BK42" s="19">
        <v>-8.3000000000000007</v>
      </c>
      <c r="BL42" s="19"/>
      <c r="BM42" s="19"/>
      <c r="BN42" s="19"/>
      <c r="BO42" s="19">
        <v>19.2</v>
      </c>
      <c r="BP42" s="19">
        <v>-6.7</v>
      </c>
      <c r="BQ42" s="19">
        <v>-11.7</v>
      </c>
      <c r="BR42" s="19">
        <v>0</v>
      </c>
      <c r="BS42" s="19"/>
      <c r="BT42" s="19"/>
      <c r="BU42" s="19"/>
      <c r="BV42" s="19"/>
      <c r="BW42" s="19"/>
      <c r="BX42" s="19"/>
      <c r="BY42" s="19">
        <v>-8.8000000000000007</v>
      </c>
      <c r="BZ42" s="19"/>
      <c r="CA42" s="19"/>
      <c r="CB42" s="19">
        <v>62.2</v>
      </c>
      <c r="CC42" s="19">
        <v>39.1</v>
      </c>
      <c r="CD42" s="19">
        <v>13.1</v>
      </c>
      <c r="CE42" s="19">
        <v>5.2</v>
      </c>
      <c r="CF42" s="19">
        <v>4.0999999999999996</v>
      </c>
      <c r="CG42" s="19"/>
      <c r="CH42" s="19"/>
      <c r="CI42" s="19"/>
      <c r="CJ42" s="19">
        <v>69.5</v>
      </c>
      <c r="CK42" s="19"/>
      <c r="CL42" s="19">
        <v>3.8</v>
      </c>
      <c r="CM42" s="19">
        <v>0</v>
      </c>
      <c r="CN42" s="19"/>
      <c r="CO42" s="19"/>
      <c r="CP42" s="19"/>
      <c r="CQ42" s="19"/>
      <c r="CR42" s="19"/>
      <c r="CS42" s="19"/>
      <c r="CT42" s="19"/>
      <c r="CU42" s="19">
        <v>-4.5999999999999996</v>
      </c>
      <c r="CV42" s="19">
        <v>6.9</v>
      </c>
      <c r="CW42" s="19"/>
      <c r="CX42" s="19"/>
      <c r="CY42" s="19">
        <v>1.4</v>
      </c>
      <c r="CZ42" s="19">
        <v>0</v>
      </c>
      <c r="DA42" s="19">
        <v>-0.9</v>
      </c>
      <c r="DB42" s="19">
        <v>-0.2</v>
      </c>
      <c r="DC42" s="19">
        <v>1.1000000000000001</v>
      </c>
      <c r="DD42" s="19">
        <v>1.9</v>
      </c>
      <c r="DE42" s="19">
        <v>2</v>
      </c>
      <c r="DF42" s="19">
        <v>1.5</v>
      </c>
      <c r="DG42" s="19">
        <v>0.6</v>
      </c>
      <c r="DH42" s="19"/>
      <c r="DI42" s="19">
        <v>-0.7</v>
      </c>
      <c r="DJ42" s="19">
        <v>-1.5</v>
      </c>
      <c r="DK42" s="19">
        <v>-3.5</v>
      </c>
      <c r="DL42" s="19">
        <v>-8.8000000000000007</v>
      </c>
      <c r="DM42" s="19">
        <v>1.7</v>
      </c>
      <c r="DN42" s="19">
        <v>0.3</v>
      </c>
      <c r="DO42" s="19">
        <v>0.5</v>
      </c>
      <c r="DP42" s="19">
        <v>0.9</v>
      </c>
      <c r="DQ42" s="19">
        <v>-4.1470000000000002</v>
      </c>
      <c r="DR42" s="19">
        <v>0.1</v>
      </c>
      <c r="DS42" s="19">
        <v>0.6</v>
      </c>
      <c r="DT42" s="19">
        <v>0.2</v>
      </c>
      <c r="DU42" s="19"/>
      <c r="DV42" s="19">
        <v>-4.2</v>
      </c>
      <c r="DW42" s="19">
        <v>0.2</v>
      </c>
      <c r="DX42" s="19">
        <v>3</v>
      </c>
      <c r="DY42" s="19">
        <v>2.8</v>
      </c>
      <c r="DZ42" s="19">
        <v>1.9</v>
      </c>
      <c r="EA42" s="19">
        <v>0.8</v>
      </c>
      <c r="EB42" s="19">
        <v>3.9</v>
      </c>
      <c r="EC42" s="19">
        <v>2.8</v>
      </c>
      <c r="ED42" s="19">
        <v>0.1</v>
      </c>
      <c r="EE42" s="19">
        <v>-4.7</v>
      </c>
      <c r="EF42" s="19">
        <v>6</v>
      </c>
      <c r="EG42" s="19">
        <v>4.2</v>
      </c>
      <c r="EH42" s="19">
        <v>2.6</v>
      </c>
      <c r="EI42" s="19">
        <v>0</v>
      </c>
      <c r="EJ42" s="19">
        <v>1.1000000000000001</v>
      </c>
      <c r="EK42" s="19">
        <v>0.2</v>
      </c>
      <c r="EL42" s="19">
        <v>0.2</v>
      </c>
      <c r="EM42" s="19">
        <v>0</v>
      </c>
      <c r="EN42" s="19">
        <v>0</v>
      </c>
      <c r="EO42" s="19">
        <v>-4.1470000000000002</v>
      </c>
      <c r="EP42" s="19">
        <v>13.5</v>
      </c>
      <c r="EQ42" s="19">
        <v>-0.2</v>
      </c>
      <c r="ER42" s="19">
        <v>12.2</v>
      </c>
      <c r="ES42" s="19">
        <v>0</v>
      </c>
      <c r="ET42" s="19">
        <v>-5.4</v>
      </c>
      <c r="EU42" s="19">
        <v>0.3</v>
      </c>
      <c r="EV42" s="19">
        <v>1.6</v>
      </c>
      <c r="EW42" s="19">
        <v>2.2000000000000002</v>
      </c>
      <c r="EX42" s="19">
        <v>2.6</v>
      </c>
      <c r="EY42" s="19">
        <v>6</v>
      </c>
      <c r="EZ42" s="19">
        <v>4.2</v>
      </c>
      <c r="FA42" s="19">
        <v>0.9</v>
      </c>
      <c r="FB42" s="19">
        <v>1.5</v>
      </c>
      <c r="FC42" s="19">
        <v>2.8</v>
      </c>
      <c r="FD42" s="19">
        <v>0.2</v>
      </c>
      <c r="FE42" s="19">
        <v>3.5</v>
      </c>
      <c r="FF42" s="19">
        <v>647.57600000000002</v>
      </c>
      <c r="FG42" s="15"/>
      <c r="FH42" s="19">
        <v>2.8418000000000001</v>
      </c>
      <c r="FI42" s="19">
        <v>2.4E-2</v>
      </c>
      <c r="FJ42" s="19">
        <v>-0.122</v>
      </c>
      <c r="FK42" s="19">
        <v>3.302</v>
      </c>
      <c r="FL42" s="19">
        <v>1.8</v>
      </c>
      <c r="FM42" s="19"/>
      <c r="FN42" s="19">
        <v>2.65673</v>
      </c>
      <c r="FO42" s="19">
        <v>0</v>
      </c>
      <c r="FP42" s="19">
        <v>2.6</v>
      </c>
      <c r="FQ42" s="19">
        <v>13.10253</v>
      </c>
    </row>
    <row r="43" spans="1:173" ht="24" customHeight="1">
      <c r="A43" s="13" t="s">
        <v>90</v>
      </c>
      <c r="B43" s="13" t="s">
        <v>719</v>
      </c>
      <c r="C43" s="14">
        <v>0.2</v>
      </c>
      <c r="D43" s="14"/>
      <c r="E43" s="14">
        <v>-0.3</v>
      </c>
      <c r="F43" s="14">
        <v>82.1</v>
      </c>
      <c r="G43" s="14">
        <v>28.9</v>
      </c>
      <c r="H43" s="14"/>
      <c r="I43" s="14"/>
      <c r="J43" s="14">
        <v>-8.1</v>
      </c>
      <c r="K43" s="14">
        <v>15.3</v>
      </c>
      <c r="L43" s="14"/>
      <c r="M43" s="14"/>
      <c r="N43" s="14">
        <v>-21.8</v>
      </c>
      <c r="O43" s="14">
        <v>14.3</v>
      </c>
      <c r="P43" s="14">
        <v>-7</v>
      </c>
      <c r="Q43" s="14">
        <v>48</v>
      </c>
      <c r="R43" s="14">
        <v>17.399999999999999</v>
      </c>
      <c r="S43" s="14">
        <v>10.8</v>
      </c>
      <c r="T43" s="14">
        <v>69.400000000000006</v>
      </c>
      <c r="U43" s="14">
        <v>0</v>
      </c>
      <c r="V43" s="14"/>
      <c r="W43" s="14"/>
      <c r="X43" s="14"/>
      <c r="Y43" s="14"/>
      <c r="Z43" s="14">
        <v>11.9</v>
      </c>
      <c r="AA43" s="14">
        <v>0.5</v>
      </c>
      <c r="AB43" s="14">
        <v>2</v>
      </c>
      <c r="AC43" s="14">
        <v>-3.15</v>
      </c>
      <c r="AD43" s="14">
        <v>3.44</v>
      </c>
      <c r="AE43" s="14">
        <v>10.23</v>
      </c>
      <c r="AF43" s="14">
        <v>2.89</v>
      </c>
      <c r="AG43" s="14"/>
      <c r="AH43" s="14"/>
      <c r="AI43" s="14"/>
      <c r="AJ43" s="14">
        <v>11.8</v>
      </c>
      <c r="AK43" s="14">
        <v>19.600000000000001</v>
      </c>
      <c r="AL43" s="14"/>
      <c r="AM43" s="14"/>
      <c r="AN43" s="14"/>
      <c r="AO43" s="14">
        <v>-1.6</v>
      </c>
      <c r="AP43" s="14">
        <v>56.3</v>
      </c>
      <c r="AQ43" s="14">
        <v>10.199999999999999</v>
      </c>
      <c r="AR43" s="14">
        <v>18.7</v>
      </c>
      <c r="AS43" s="14">
        <v>3.9</v>
      </c>
      <c r="AT43" s="14">
        <v>-0.5</v>
      </c>
      <c r="AU43" s="14">
        <v>2.7</v>
      </c>
      <c r="AV43" s="14">
        <v>1.1000000000000001</v>
      </c>
      <c r="AW43" s="14">
        <v>0</v>
      </c>
      <c r="AX43" s="14">
        <v>19.899999999999999</v>
      </c>
      <c r="AY43" s="14">
        <v>-36.5</v>
      </c>
      <c r="AZ43" s="14">
        <v>12.1</v>
      </c>
      <c r="BA43" s="14">
        <v>-1.7</v>
      </c>
      <c r="BB43" s="14">
        <v>-0.2</v>
      </c>
      <c r="BC43" s="14">
        <v>-2.4</v>
      </c>
      <c r="BD43" s="14">
        <v>9.3000000000000007</v>
      </c>
      <c r="BE43" s="14">
        <v>0.9</v>
      </c>
      <c r="BF43" s="14">
        <v>0.1</v>
      </c>
      <c r="BG43" s="14">
        <v>1.4</v>
      </c>
      <c r="BH43" s="14">
        <v>8.3000000000000007</v>
      </c>
      <c r="BI43" s="14"/>
      <c r="BJ43" s="14"/>
      <c r="BK43" s="14">
        <v>-7.6</v>
      </c>
      <c r="BL43" s="14"/>
      <c r="BM43" s="14"/>
      <c r="BN43" s="14"/>
      <c r="BO43" s="14">
        <v>17.8</v>
      </c>
      <c r="BP43" s="14">
        <v>-13.2</v>
      </c>
      <c r="BQ43" s="14">
        <v>0</v>
      </c>
      <c r="BR43" s="14">
        <v>-4.4000000000000004</v>
      </c>
      <c r="BS43" s="14"/>
      <c r="BT43" s="14"/>
      <c r="BU43" s="14"/>
      <c r="BV43" s="14"/>
      <c r="BW43" s="14"/>
      <c r="BX43" s="14"/>
      <c r="BY43" s="14">
        <v>-7.2</v>
      </c>
      <c r="BZ43" s="14"/>
      <c r="CA43" s="14"/>
      <c r="CB43" s="14">
        <v>62.3</v>
      </c>
      <c r="CC43" s="14">
        <v>40.299999999999997</v>
      </c>
      <c r="CD43" s="14">
        <v>12.4</v>
      </c>
      <c r="CE43" s="14">
        <v>5.2</v>
      </c>
      <c r="CF43" s="14">
        <v>4</v>
      </c>
      <c r="CG43" s="14"/>
      <c r="CH43" s="14"/>
      <c r="CI43" s="14"/>
      <c r="CJ43" s="14">
        <v>66.8</v>
      </c>
      <c r="CK43" s="14"/>
      <c r="CL43" s="14">
        <v>0.2</v>
      </c>
      <c r="CM43" s="14">
        <v>0</v>
      </c>
      <c r="CN43" s="14"/>
      <c r="CO43" s="14"/>
      <c r="CP43" s="14"/>
      <c r="CQ43" s="14"/>
      <c r="CR43" s="14"/>
      <c r="CS43" s="14"/>
      <c r="CT43" s="14"/>
      <c r="CU43" s="14">
        <v>-4.7</v>
      </c>
      <c r="CV43" s="14">
        <v>6.3</v>
      </c>
      <c r="CW43" s="14"/>
      <c r="CX43" s="14"/>
      <c r="CY43" s="14">
        <v>1.4</v>
      </c>
      <c r="CZ43" s="14">
        <v>0</v>
      </c>
      <c r="DA43" s="14">
        <v>-1</v>
      </c>
      <c r="DB43" s="14">
        <v>-0.2</v>
      </c>
      <c r="DC43" s="14">
        <v>1.1000000000000001</v>
      </c>
      <c r="DD43" s="14">
        <v>1.8</v>
      </c>
      <c r="DE43" s="14">
        <v>1.8</v>
      </c>
      <c r="DF43" s="14">
        <v>1.5</v>
      </c>
      <c r="DG43" s="14">
        <v>0.6</v>
      </c>
      <c r="DH43" s="14"/>
      <c r="DI43" s="14">
        <v>-0.6</v>
      </c>
      <c r="DJ43" s="14">
        <v>-1</v>
      </c>
      <c r="DK43" s="14">
        <v>-3.3</v>
      </c>
      <c r="DL43" s="14">
        <v>-8.3000000000000007</v>
      </c>
      <c r="DM43" s="14">
        <v>1.7</v>
      </c>
      <c r="DN43" s="14">
        <v>0.3</v>
      </c>
      <c r="DO43" s="14">
        <v>0.5</v>
      </c>
      <c r="DP43" s="14">
        <v>0.9</v>
      </c>
      <c r="DQ43" s="14">
        <v>-4.1040000000000001</v>
      </c>
      <c r="DR43" s="14">
        <v>0.1</v>
      </c>
      <c r="DS43" s="14">
        <v>0.7</v>
      </c>
      <c r="DT43" s="14">
        <v>0.2</v>
      </c>
      <c r="DU43" s="14"/>
      <c r="DV43" s="14">
        <v>-4.0999999999999996</v>
      </c>
      <c r="DW43" s="14">
        <v>0.2</v>
      </c>
      <c r="DX43" s="14">
        <v>2.9</v>
      </c>
      <c r="DY43" s="14">
        <v>2.9</v>
      </c>
      <c r="DZ43" s="14">
        <v>1.9</v>
      </c>
      <c r="EA43" s="14">
        <v>0.8</v>
      </c>
      <c r="EB43" s="14">
        <v>3.9</v>
      </c>
      <c r="EC43" s="14">
        <v>2.2999999999999998</v>
      </c>
      <c r="ED43" s="14">
        <v>-1.5</v>
      </c>
      <c r="EE43" s="14">
        <v>-4.8</v>
      </c>
      <c r="EF43" s="14">
        <v>6.1</v>
      </c>
      <c r="EG43" s="14">
        <v>4</v>
      </c>
      <c r="EH43" s="14">
        <v>2.6</v>
      </c>
      <c r="EI43" s="14">
        <v>0</v>
      </c>
      <c r="EJ43" s="14">
        <v>1.2</v>
      </c>
      <c r="EK43" s="14">
        <v>0.2</v>
      </c>
      <c r="EL43" s="14">
        <v>0.2</v>
      </c>
      <c r="EM43" s="14">
        <v>0</v>
      </c>
      <c r="EN43" s="14">
        <v>0</v>
      </c>
      <c r="EO43" s="14">
        <v>-4.1040000000000001</v>
      </c>
      <c r="EP43" s="14">
        <v>10.199999999999999</v>
      </c>
      <c r="EQ43" s="14">
        <v>-0.2</v>
      </c>
      <c r="ER43" s="14">
        <v>12.9</v>
      </c>
      <c r="ES43" s="14">
        <v>0</v>
      </c>
      <c r="ET43" s="14">
        <v>-3.8</v>
      </c>
      <c r="EU43" s="14">
        <v>0</v>
      </c>
      <c r="EV43" s="14">
        <v>1.6</v>
      </c>
      <c r="EW43" s="14">
        <v>2.2000000000000002</v>
      </c>
      <c r="EX43" s="14">
        <v>2.8</v>
      </c>
      <c r="EY43" s="14">
        <v>6.1</v>
      </c>
      <c r="EZ43" s="14">
        <v>4</v>
      </c>
      <c r="FA43" s="14">
        <v>0.9</v>
      </c>
      <c r="FB43" s="14">
        <v>1.3</v>
      </c>
      <c r="FC43" s="14">
        <v>3</v>
      </c>
      <c r="FD43" s="14">
        <v>0</v>
      </c>
      <c r="FE43" s="14">
        <v>3.1</v>
      </c>
      <c r="FF43" s="14">
        <v>641.50199999999995</v>
      </c>
      <c r="FG43" s="15"/>
      <c r="FH43" s="14">
        <v>2.84246</v>
      </c>
      <c r="FI43" s="14">
        <v>2.5000000000000001E-2</v>
      </c>
      <c r="FJ43" s="14">
        <v>-0.27500000000000002</v>
      </c>
      <c r="FK43" s="14">
        <v>3.1440000000000001</v>
      </c>
      <c r="FL43" s="14">
        <v>1.8</v>
      </c>
      <c r="FM43" s="14"/>
      <c r="FN43" s="14">
        <v>0.67737000000000003</v>
      </c>
      <c r="FO43" s="14">
        <v>0</v>
      </c>
      <c r="FP43" s="14">
        <v>2.5</v>
      </c>
      <c r="FQ43" s="14">
        <v>10.71383</v>
      </c>
    </row>
    <row r="44" spans="1:173" ht="24" customHeight="1">
      <c r="A44" s="16" t="s">
        <v>90</v>
      </c>
      <c r="B44" s="16" t="s">
        <v>720</v>
      </c>
      <c r="C44" s="17">
        <v>0.2</v>
      </c>
      <c r="D44" s="17"/>
      <c r="E44" s="17">
        <v>-0.2</v>
      </c>
      <c r="F44" s="17">
        <v>65.5</v>
      </c>
      <c r="G44" s="17">
        <v>26.3</v>
      </c>
      <c r="H44" s="17"/>
      <c r="I44" s="17"/>
      <c r="J44" s="17">
        <v>-6.4</v>
      </c>
      <c r="K44" s="17">
        <v>29.6</v>
      </c>
      <c r="L44" s="17"/>
      <c r="M44" s="17"/>
      <c r="N44" s="17">
        <v>-29.7</v>
      </c>
      <c r="O44" s="17">
        <v>11.7</v>
      </c>
      <c r="P44" s="17">
        <v>-6.5</v>
      </c>
      <c r="Q44" s="17">
        <v>45</v>
      </c>
      <c r="R44" s="17">
        <v>13.9</v>
      </c>
      <c r="S44" s="17">
        <v>8</v>
      </c>
      <c r="T44" s="17">
        <v>50</v>
      </c>
      <c r="U44" s="17">
        <v>0</v>
      </c>
      <c r="V44" s="17"/>
      <c r="W44" s="17"/>
      <c r="X44" s="17"/>
      <c r="Y44" s="17"/>
      <c r="Z44" s="17">
        <v>11.6</v>
      </c>
      <c r="AA44" s="17">
        <v>0.5</v>
      </c>
      <c r="AB44" s="17">
        <v>2.1</v>
      </c>
      <c r="AC44" s="17">
        <v>-3.18</v>
      </c>
      <c r="AD44" s="17">
        <v>3.35</v>
      </c>
      <c r="AE44" s="17">
        <v>9.85</v>
      </c>
      <c r="AF44" s="17">
        <v>2.74</v>
      </c>
      <c r="AG44" s="17"/>
      <c r="AH44" s="17"/>
      <c r="AI44" s="17"/>
      <c r="AJ44" s="17">
        <v>11.7</v>
      </c>
      <c r="AK44" s="17">
        <v>13.1</v>
      </c>
      <c r="AL44" s="17"/>
      <c r="AM44" s="17"/>
      <c r="AN44" s="17"/>
      <c r="AO44" s="17">
        <v>-1.7</v>
      </c>
      <c r="AP44" s="17">
        <v>52.9</v>
      </c>
      <c r="AQ44" s="17">
        <v>9.4</v>
      </c>
      <c r="AR44" s="17">
        <v>19.100000000000001</v>
      </c>
      <c r="AS44" s="17">
        <v>3.8</v>
      </c>
      <c r="AT44" s="17">
        <v>-0.5</v>
      </c>
      <c r="AU44" s="17">
        <v>2.7</v>
      </c>
      <c r="AV44" s="17">
        <v>1.1000000000000001</v>
      </c>
      <c r="AW44" s="17">
        <v>0</v>
      </c>
      <c r="AX44" s="17">
        <v>11.5</v>
      </c>
      <c r="AY44" s="17">
        <v>-44.6</v>
      </c>
      <c r="AZ44" s="17">
        <v>10.9</v>
      </c>
      <c r="BA44" s="17">
        <v>-1.4</v>
      </c>
      <c r="BB44" s="17">
        <v>-0.2</v>
      </c>
      <c r="BC44" s="17">
        <v>-2.2000000000000002</v>
      </c>
      <c r="BD44" s="17">
        <v>10.4</v>
      </c>
      <c r="BE44" s="17">
        <v>0.9</v>
      </c>
      <c r="BF44" s="17">
        <v>0.1</v>
      </c>
      <c r="BG44" s="17">
        <v>4</v>
      </c>
      <c r="BH44" s="17">
        <v>8.6999999999999993</v>
      </c>
      <c r="BI44" s="17"/>
      <c r="BJ44" s="17"/>
      <c r="BK44" s="17">
        <v>-1.8</v>
      </c>
      <c r="BL44" s="17"/>
      <c r="BM44" s="17"/>
      <c r="BN44" s="17"/>
      <c r="BO44" s="17">
        <v>14</v>
      </c>
      <c r="BP44" s="17">
        <v>-17.2</v>
      </c>
      <c r="BQ44" s="17">
        <v>0</v>
      </c>
      <c r="BR44" s="17">
        <v>-3</v>
      </c>
      <c r="BS44" s="17"/>
      <c r="BT44" s="17"/>
      <c r="BU44" s="17"/>
      <c r="BV44" s="17"/>
      <c r="BW44" s="17"/>
      <c r="BX44" s="17"/>
      <c r="BY44" s="17">
        <v>-1.7</v>
      </c>
      <c r="BZ44" s="17"/>
      <c r="CA44" s="17"/>
      <c r="CB44" s="17">
        <v>63.1</v>
      </c>
      <c r="CC44" s="17">
        <v>40.5</v>
      </c>
      <c r="CD44" s="17">
        <v>5.4</v>
      </c>
      <c r="CE44" s="17">
        <v>5.2</v>
      </c>
      <c r="CF44" s="17">
        <v>4.0999999999999996</v>
      </c>
      <c r="CG44" s="17"/>
      <c r="CH44" s="17"/>
      <c r="CI44" s="17"/>
      <c r="CJ44" s="17">
        <v>62</v>
      </c>
      <c r="CK44" s="17"/>
      <c r="CL44" s="17">
        <v>-5.9</v>
      </c>
      <c r="CM44" s="17">
        <v>0</v>
      </c>
      <c r="CN44" s="17"/>
      <c r="CO44" s="17"/>
      <c r="CP44" s="17"/>
      <c r="CQ44" s="17"/>
      <c r="CR44" s="17"/>
      <c r="CS44" s="17"/>
      <c r="CT44" s="17"/>
      <c r="CU44" s="17">
        <v>-4.7</v>
      </c>
      <c r="CV44" s="17">
        <v>3.2</v>
      </c>
      <c r="CW44" s="17"/>
      <c r="CX44" s="17"/>
      <c r="CY44" s="17">
        <v>1.4</v>
      </c>
      <c r="CZ44" s="17">
        <v>0</v>
      </c>
      <c r="DA44" s="17">
        <v>-0.8</v>
      </c>
      <c r="DB44" s="17">
        <v>-0.2</v>
      </c>
      <c r="DC44" s="17">
        <v>1</v>
      </c>
      <c r="DD44" s="17">
        <v>1.9</v>
      </c>
      <c r="DE44" s="17">
        <v>0.8</v>
      </c>
      <c r="DF44" s="17">
        <v>1.5</v>
      </c>
      <c r="DG44" s="17">
        <v>0.6</v>
      </c>
      <c r="DH44" s="17"/>
      <c r="DI44" s="17">
        <v>-0.1</v>
      </c>
      <c r="DJ44" s="17">
        <v>-0.2</v>
      </c>
      <c r="DK44" s="17">
        <v>-3.2</v>
      </c>
      <c r="DL44" s="17">
        <v>-9.1</v>
      </c>
      <c r="DM44" s="17">
        <v>1.7</v>
      </c>
      <c r="DN44" s="17">
        <v>0.3</v>
      </c>
      <c r="DO44" s="17">
        <v>0.5</v>
      </c>
      <c r="DP44" s="17">
        <v>0.9</v>
      </c>
      <c r="DQ44" s="17">
        <v>-3.8479999999999999</v>
      </c>
      <c r="DR44" s="17">
        <v>0.1</v>
      </c>
      <c r="DS44" s="17">
        <v>0.6</v>
      </c>
      <c r="DT44" s="17">
        <v>0.2</v>
      </c>
      <c r="DU44" s="17"/>
      <c r="DV44" s="17">
        <v>-4.2</v>
      </c>
      <c r="DW44" s="17">
        <v>0.2</v>
      </c>
      <c r="DX44" s="17">
        <v>2.8</v>
      </c>
      <c r="DY44" s="17">
        <v>2.8</v>
      </c>
      <c r="DZ44" s="17">
        <v>1.7</v>
      </c>
      <c r="EA44" s="17">
        <v>0.8</v>
      </c>
      <c r="EB44" s="17">
        <v>3.9</v>
      </c>
      <c r="EC44" s="17">
        <v>1.1000000000000001</v>
      </c>
      <c r="ED44" s="17">
        <v>-5</v>
      </c>
      <c r="EE44" s="17">
        <v>-8.8000000000000007</v>
      </c>
      <c r="EF44" s="17">
        <v>6.1</v>
      </c>
      <c r="EG44" s="17">
        <v>5.3</v>
      </c>
      <c r="EH44" s="17">
        <v>2.6</v>
      </c>
      <c r="EI44" s="17">
        <v>0</v>
      </c>
      <c r="EJ44" s="17">
        <v>1.3</v>
      </c>
      <c r="EK44" s="17">
        <v>0.2</v>
      </c>
      <c r="EL44" s="17">
        <v>0.2</v>
      </c>
      <c r="EM44" s="17">
        <v>0</v>
      </c>
      <c r="EN44" s="17">
        <v>0</v>
      </c>
      <c r="EO44" s="17">
        <v>-3.8479999999999999</v>
      </c>
      <c r="EP44" s="17">
        <v>5.2</v>
      </c>
      <c r="EQ44" s="17">
        <v>-0.2</v>
      </c>
      <c r="ER44" s="17">
        <v>10.8</v>
      </c>
      <c r="ES44" s="17">
        <v>0.4</v>
      </c>
      <c r="ET44" s="17">
        <v>-2.2999999999999998</v>
      </c>
      <c r="EU44" s="17">
        <v>0</v>
      </c>
      <c r="EV44" s="17">
        <v>1.6</v>
      </c>
      <c r="EW44" s="17">
        <v>2</v>
      </c>
      <c r="EX44" s="17">
        <v>2.6</v>
      </c>
      <c r="EY44" s="17">
        <v>6.1</v>
      </c>
      <c r="EZ44" s="17">
        <v>5.3</v>
      </c>
      <c r="FA44" s="17">
        <v>0.9</v>
      </c>
      <c r="FB44" s="17">
        <v>2</v>
      </c>
      <c r="FC44" s="17">
        <v>3.8</v>
      </c>
      <c r="FD44" s="17">
        <v>0.6</v>
      </c>
      <c r="FE44" s="17">
        <v>2.5</v>
      </c>
      <c r="FF44" s="17">
        <v>549.76400000000001</v>
      </c>
      <c r="FG44" s="15"/>
      <c r="FH44" s="17">
        <v>2.72383</v>
      </c>
      <c r="FI44" s="17">
        <v>2.3E-2</v>
      </c>
      <c r="FJ44" s="17">
        <v>-0.67500000000000004</v>
      </c>
      <c r="FK44" s="17">
        <v>3.1640000000000001</v>
      </c>
      <c r="FL44" s="17">
        <v>1.7</v>
      </c>
      <c r="FM44" s="17"/>
      <c r="FN44" s="17">
        <v>0.29831000000000002</v>
      </c>
      <c r="FO44" s="17">
        <v>0</v>
      </c>
      <c r="FP44" s="17">
        <v>2.8</v>
      </c>
      <c r="FQ44" s="17">
        <v>10.034140000000001</v>
      </c>
    </row>
    <row r="45" spans="1:173" ht="24" customHeight="1">
      <c r="A45" s="16" t="s">
        <v>90</v>
      </c>
      <c r="B45" s="16" t="s">
        <v>721</v>
      </c>
      <c r="C45" s="17">
        <v>0.2</v>
      </c>
      <c r="D45" s="17"/>
      <c r="E45" s="17">
        <v>-0.4</v>
      </c>
      <c r="F45" s="17">
        <v>26.1</v>
      </c>
      <c r="G45" s="17">
        <v>15.6</v>
      </c>
      <c r="H45" s="17"/>
      <c r="I45" s="17"/>
      <c r="J45" s="17">
        <v>-5.4</v>
      </c>
      <c r="K45" s="17">
        <v>22.3</v>
      </c>
      <c r="L45" s="17"/>
      <c r="M45" s="17"/>
      <c r="N45" s="17">
        <v>-29.2</v>
      </c>
      <c r="O45" s="17">
        <v>10.4</v>
      </c>
      <c r="P45" s="17">
        <v>-5.5</v>
      </c>
      <c r="Q45" s="17">
        <v>47.4</v>
      </c>
      <c r="R45" s="17">
        <v>14.8</v>
      </c>
      <c r="S45" s="17">
        <v>9</v>
      </c>
      <c r="T45" s="17">
        <v>92</v>
      </c>
      <c r="U45" s="17">
        <v>0</v>
      </c>
      <c r="V45" s="17"/>
      <c r="W45" s="17"/>
      <c r="X45" s="17"/>
      <c r="Y45" s="17"/>
      <c r="Z45" s="17">
        <v>16</v>
      </c>
      <c r="AA45" s="17">
        <v>0.8</v>
      </c>
      <c r="AB45" s="17">
        <v>2.1</v>
      </c>
      <c r="AC45" s="17">
        <v>-3.22</v>
      </c>
      <c r="AD45" s="17">
        <v>4.09</v>
      </c>
      <c r="AE45" s="17">
        <v>9.85</v>
      </c>
      <c r="AF45" s="17">
        <v>3.03</v>
      </c>
      <c r="AG45" s="17"/>
      <c r="AH45" s="17"/>
      <c r="AI45" s="17"/>
      <c r="AJ45" s="17">
        <v>13.5</v>
      </c>
      <c r="AK45" s="17">
        <v>16</v>
      </c>
      <c r="AL45" s="17"/>
      <c r="AM45" s="17"/>
      <c r="AN45" s="17"/>
      <c r="AO45" s="17">
        <v>-1.7</v>
      </c>
      <c r="AP45" s="17">
        <v>48.7</v>
      </c>
      <c r="AQ45" s="17">
        <v>7.7</v>
      </c>
      <c r="AR45" s="17">
        <v>15.7</v>
      </c>
      <c r="AS45" s="17">
        <v>3.4</v>
      </c>
      <c r="AT45" s="17">
        <v>-0.7</v>
      </c>
      <c r="AU45" s="17">
        <v>2.7</v>
      </c>
      <c r="AV45" s="17">
        <v>1</v>
      </c>
      <c r="AW45" s="17">
        <v>0</v>
      </c>
      <c r="AX45" s="17">
        <v>12.8</v>
      </c>
      <c r="AY45" s="17">
        <v>-43.2</v>
      </c>
      <c r="AZ45" s="17">
        <v>10.4</v>
      </c>
      <c r="BA45" s="17">
        <v>-1.4</v>
      </c>
      <c r="BB45" s="17">
        <v>-0.2</v>
      </c>
      <c r="BC45" s="17">
        <v>-1.9</v>
      </c>
      <c r="BD45" s="17">
        <v>10.7</v>
      </c>
      <c r="BE45" s="17">
        <v>0.9</v>
      </c>
      <c r="BF45" s="17">
        <v>0.1</v>
      </c>
      <c r="BG45" s="17">
        <v>2.5</v>
      </c>
      <c r="BH45" s="17">
        <v>11.5</v>
      </c>
      <c r="BI45" s="17"/>
      <c r="BJ45" s="17"/>
      <c r="BK45" s="17">
        <v>-2.7</v>
      </c>
      <c r="BL45" s="17"/>
      <c r="BM45" s="17"/>
      <c r="BN45" s="17"/>
      <c r="BO45" s="17">
        <v>15</v>
      </c>
      <c r="BP45" s="17">
        <v>-18.399999999999999</v>
      </c>
      <c r="BQ45" s="17">
        <v>0</v>
      </c>
      <c r="BR45" s="17">
        <v>-9.6999999999999993</v>
      </c>
      <c r="BS45" s="17"/>
      <c r="BT45" s="17"/>
      <c r="BU45" s="17"/>
      <c r="BV45" s="17"/>
      <c r="BW45" s="17"/>
      <c r="BX45" s="17"/>
      <c r="BY45" s="17">
        <v>-5.4</v>
      </c>
      <c r="BZ45" s="17"/>
      <c r="CA45" s="17"/>
      <c r="CB45" s="17">
        <v>60.4</v>
      </c>
      <c r="CC45" s="17">
        <v>39.9</v>
      </c>
      <c r="CD45" s="17">
        <v>6.3</v>
      </c>
      <c r="CE45" s="17">
        <v>4.8</v>
      </c>
      <c r="CF45" s="17">
        <v>3.9</v>
      </c>
      <c r="CG45" s="17"/>
      <c r="CH45" s="17"/>
      <c r="CI45" s="17"/>
      <c r="CJ45" s="17">
        <v>64.099999999999994</v>
      </c>
      <c r="CK45" s="17"/>
      <c r="CL45" s="17">
        <v>-4.7</v>
      </c>
      <c r="CM45" s="17">
        <v>0</v>
      </c>
      <c r="CN45" s="17"/>
      <c r="CO45" s="17"/>
      <c r="CP45" s="17"/>
      <c r="CQ45" s="17"/>
      <c r="CR45" s="17"/>
      <c r="CS45" s="17"/>
      <c r="CT45" s="17"/>
      <c r="CU45" s="17">
        <v>-4.5</v>
      </c>
      <c r="CV45" s="17">
        <v>5.4</v>
      </c>
      <c r="CW45" s="17"/>
      <c r="CX45" s="17"/>
      <c r="CY45" s="17">
        <v>1.4</v>
      </c>
      <c r="CZ45" s="17">
        <v>0</v>
      </c>
      <c r="DA45" s="17">
        <v>-0.9</v>
      </c>
      <c r="DB45" s="17">
        <v>-0.4</v>
      </c>
      <c r="DC45" s="17">
        <v>1</v>
      </c>
      <c r="DD45" s="17">
        <v>1.8</v>
      </c>
      <c r="DE45" s="17">
        <v>0</v>
      </c>
      <c r="DF45" s="17">
        <v>1.5</v>
      </c>
      <c r="DG45" s="17">
        <v>0.6</v>
      </c>
      <c r="DH45" s="17"/>
      <c r="DI45" s="17">
        <v>0</v>
      </c>
      <c r="DJ45" s="17">
        <v>0</v>
      </c>
      <c r="DK45" s="17">
        <v>-1.9</v>
      </c>
      <c r="DL45" s="17">
        <v>-4.9000000000000004</v>
      </c>
      <c r="DM45" s="17">
        <v>1.7</v>
      </c>
      <c r="DN45" s="17">
        <v>0.3</v>
      </c>
      <c r="DO45" s="17">
        <v>0.6</v>
      </c>
      <c r="DP45" s="17">
        <v>0.9</v>
      </c>
      <c r="DQ45" s="17">
        <v>-3.1520000000000001</v>
      </c>
      <c r="DR45" s="17">
        <v>-0.1</v>
      </c>
      <c r="DS45" s="17">
        <v>0.6</v>
      </c>
      <c r="DT45" s="17">
        <v>0.2</v>
      </c>
      <c r="DU45" s="17"/>
      <c r="DV45" s="17">
        <v>-4.0999999999999996</v>
      </c>
      <c r="DW45" s="17">
        <v>0.2</v>
      </c>
      <c r="DX45" s="17">
        <v>2.6</v>
      </c>
      <c r="DY45" s="17">
        <v>2.9</v>
      </c>
      <c r="DZ45" s="17">
        <v>1.3</v>
      </c>
      <c r="EA45" s="17">
        <v>0.8</v>
      </c>
      <c r="EB45" s="17">
        <v>3.9</v>
      </c>
      <c r="EC45" s="17">
        <v>0.2</v>
      </c>
      <c r="ED45" s="17">
        <v>-6.1</v>
      </c>
      <c r="EE45" s="17">
        <v>-10.7</v>
      </c>
      <c r="EF45" s="17">
        <v>6</v>
      </c>
      <c r="EG45" s="17">
        <v>4.8</v>
      </c>
      <c r="EH45" s="17">
        <v>2.6</v>
      </c>
      <c r="EI45" s="17">
        <v>0</v>
      </c>
      <c r="EJ45" s="17">
        <v>1.4</v>
      </c>
      <c r="EK45" s="17">
        <v>0.2</v>
      </c>
      <c r="EL45" s="17">
        <v>0.2</v>
      </c>
      <c r="EM45" s="17">
        <v>0</v>
      </c>
      <c r="EN45" s="17">
        <v>0</v>
      </c>
      <c r="EO45" s="17">
        <v>-3.1520000000000001</v>
      </c>
      <c r="EP45" s="17">
        <v>1.2</v>
      </c>
      <c r="EQ45" s="17">
        <v>-0.2</v>
      </c>
      <c r="ER45" s="17">
        <v>21</v>
      </c>
      <c r="ES45" s="17">
        <v>0</v>
      </c>
      <c r="ET45" s="17">
        <v>0.1</v>
      </c>
      <c r="EU45" s="17">
        <v>0</v>
      </c>
      <c r="EV45" s="17">
        <v>1.6</v>
      </c>
      <c r="EW45" s="17">
        <v>1.6</v>
      </c>
      <c r="EX45" s="17">
        <v>2.6</v>
      </c>
      <c r="EY45" s="17">
        <v>6</v>
      </c>
      <c r="EZ45" s="17">
        <v>4.8</v>
      </c>
      <c r="FA45" s="17">
        <v>0.9</v>
      </c>
      <c r="FB45" s="17">
        <v>1.7</v>
      </c>
      <c r="FC45" s="17">
        <v>3.3</v>
      </c>
      <c r="FD45" s="17">
        <v>0</v>
      </c>
      <c r="FE45" s="17">
        <v>3.2</v>
      </c>
      <c r="FF45" s="17">
        <v>542.94600000000003</v>
      </c>
      <c r="FG45" s="15"/>
      <c r="FH45" s="17">
        <v>2.5469499999999998</v>
      </c>
      <c r="FI45" s="17">
        <v>2.1999999999999999E-2</v>
      </c>
      <c r="FJ45" s="17">
        <v>-0.14399999999999999</v>
      </c>
      <c r="FK45" s="17">
        <v>2.8719999999999999</v>
      </c>
      <c r="FL45" s="17">
        <v>1.6</v>
      </c>
      <c r="FM45" s="17"/>
      <c r="FN45" s="17">
        <v>0.31796999999999997</v>
      </c>
      <c r="FO45" s="17">
        <v>0</v>
      </c>
      <c r="FP45" s="17">
        <v>2.7</v>
      </c>
      <c r="FQ45" s="17">
        <v>9.9149200000000004</v>
      </c>
    </row>
    <row r="46" spans="1:173" ht="24" customHeight="1">
      <c r="A46" s="16" t="s">
        <v>90</v>
      </c>
      <c r="B46" s="16" t="s">
        <v>722</v>
      </c>
      <c r="C46" s="17">
        <v>0.2</v>
      </c>
      <c r="D46" s="17"/>
      <c r="E46" s="17">
        <v>-0.4</v>
      </c>
      <c r="F46" s="17">
        <v>22.9</v>
      </c>
      <c r="G46" s="17">
        <v>15.9</v>
      </c>
      <c r="H46" s="17"/>
      <c r="I46" s="17"/>
      <c r="J46" s="17">
        <v>-10.1</v>
      </c>
      <c r="K46" s="17">
        <v>17.399999999999999</v>
      </c>
      <c r="L46" s="17"/>
      <c r="M46" s="17"/>
      <c r="N46" s="17">
        <v>-29.1</v>
      </c>
      <c r="O46" s="17">
        <v>3.6</v>
      </c>
      <c r="P46" s="17">
        <v>-12.2</v>
      </c>
      <c r="Q46" s="17">
        <v>47.8</v>
      </c>
      <c r="R46" s="17">
        <v>10.3</v>
      </c>
      <c r="S46" s="17">
        <v>6.4</v>
      </c>
      <c r="T46" s="17">
        <v>96.9</v>
      </c>
      <c r="U46" s="17">
        <v>0</v>
      </c>
      <c r="V46" s="17"/>
      <c r="W46" s="17"/>
      <c r="X46" s="17"/>
      <c r="Y46" s="17"/>
      <c r="Z46" s="17">
        <v>16.3</v>
      </c>
      <c r="AA46" s="17">
        <v>1.6</v>
      </c>
      <c r="AB46" s="17">
        <v>0</v>
      </c>
      <c r="AC46" s="17">
        <v>-3.23</v>
      </c>
      <c r="AD46" s="17">
        <v>3.92</v>
      </c>
      <c r="AE46" s="17">
        <v>14.04</v>
      </c>
      <c r="AF46" s="17">
        <v>2.74</v>
      </c>
      <c r="AG46" s="17"/>
      <c r="AH46" s="17"/>
      <c r="AI46" s="17"/>
      <c r="AJ46" s="17">
        <v>14.1</v>
      </c>
      <c r="AK46" s="17">
        <v>16.600000000000001</v>
      </c>
      <c r="AL46" s="17"/>
      <c r="AM46" s="17"/>
      <c r="AN46" s="17"/>
      <c r="AO46" s="17">
        <v>-1.6</v>
      </c>
      <c r="AP46" s="17">
        <v>51.9</v>
      </c>
      <c r="AQ46" s="17">
        <v>9.5</v>
      </c>
      <c r="AR46" s="17">
        <v>14.2</v>
      </c>
      <c r="AS46" s="17">
        <v>3.7</v>
      </c>
      <c r="AT46" s="17">
        <v>-0.1</v>
      </c>
      <c r="AU46" s="17">
        <v>2.7</v>
      </c>
      <c r="AV46" s="17">
        <v>2.6</v>
      </c>
      <c r="AW46" s="17">
        <v>0</v>
      </c>
      <c r="AX46" s="17">
        <v>11.1</v>
      </c>
      <c r="AY46" s="17">
        <v>-45</v>
      </c>
      <c r="AZ46" s="17">
        <v>11.1</v>
      </c>
      <c r="BA46" s="17">
        <v>-1.4</v>
      </c>
      <c r="BB46" s="17">
        <v>-0.3</v>
      </c>
      <c r="BC46" s="17">
        <v>-3.3</v>
      </c>
      <c r="BD46" s="17">
        <v>9.1</v>
      </c>
      <c r="BE46" s="17">
        <v>1</v>
      </c>
      <c r="BF46" s="17">
        <v>0.1</v>
      </c>
      <c r="BG46" s="17">
        <v>1.2</v>
      </c>
      <c r="BH46" s="17">
        <v>9.6999999999999993</v>
      </c>
      <c r="BI46" s="17"/>
      <c r="BJ46" s="17"/>
      <c r="BK46" s="17">
        <v>-6.2</v>
      </c>
      <c r="BL46" s="17"/>
      <c r="BM46" s="17"/>
      <c r="BN46" s="17"/>
      <c r="BO46" s="17">
        <v>16.899999999999999</v>
      </c>
      <c r="BP46" s="17">
        <v>0</v>
      </c>
      <c r="BQ46" s="17">
        <v>0</v>
      </c>
      <c r="BR46" s="17">
        <v>-13.3</v>
      </c>
      <c r="BS46" s="17"/>
      <c r="BT46" s="17"/>
      <c r="BU46" s="17"/>
      <c r="BV46" s="17"/>
      <c r="BW46" s="17"/>
      <c r="BX46" s="17"/>
      <c r="BY46" s="17">
        <v>-10.4</v>
      </c>
      <c r="BZ46" s="17"/>
      <c r="CA46" s="17"/>
      <c r="CB46" s="17">
        <v>62.9</v>
      </c>
      <c r="CC46" s="17">
        <v>39.5</v>
      </c>
      <c r="CD46" s="17">
        <v>6</v>
      </c>
      <c r="CE46" s="17">
        <v>5</v>
      </c>
      <c r="CF46" s="17">
        <v>4.0999999999999996</v>
      </c>
      <c r="CG46" s="17"/>
      <c r="CH46" s="17"/>
      <c r="CI46" s="17"/>
      <c r="CJ46" s="17">
        <v>58.4</v>
      </c>
      <c r="CK46" s="17"/>
      <c r="CL46" s="17">
        <v>-8.3000000000000007</v>
      </c>
      <c r="CM46" s="17">
        <v>0</v>
      </c>
      <c r="CN46" s="17"/>
      <c r="CO46" s="17"/>
      <c r="CP46" s="17"/>
      <c r="CQ46" s="17"/>
      <c r="CR46" s="17"/>
      <c r="CS46" s="17"/>
      <c r="CT46" s="17"/>
      <c r="CU46" s="17">
        <v>-4.5999999999999996</v>
      </c>
      <c r="CV46" s="17">
        <v>5.8</v>
      </c>
      <c r="CW46" s="17"/>
      <c r="CX46" s="17"/>
      <c r="CY46" s="17">
        <v>1.4</v>
      </c>
      <c r="CZ46" s="17">
        <v>0</v>
      </c>
      <c r="DA46" s="17">
        <v>-1</v>
      </c>
      <c r="DB46" s="17">
        <v>-0.4</v>
      </c>
      <c r="DC46" s="17">
        <v>1</v>
      </c>
      <c r="DD46" s="17">
        <v>1.9</v>
      </c>
      <c r="DE46" s="17">
        <v>-0.1</v>
      </c>
      <c r="DF46" s="17">
        <v>1.5</v>
      </c>
      <c r="DG46" s="17">
        <v>0.6</v>
      </c>
      <c r="DH46" s="17"/>
      <c r="DI46" s="17">
        <v>0</v>
      </c>
      <c r="DJ46" s="17">
        <v>0</v>
      </c>
      <c r="DK46" s="17">
        <v>-1</v>
      </c>
      <c r="DL46" s="17">
        <v>-3</v>
      </c>
      <c r="DM46" s="17">
        <v>1.7</v>
      </c>
      <c r="DN46" s="17">
        <v>0.3</v>
      </c>
      <c r="DO46" s="17">
        <v>0.6</v>
      </c>
      <c r="DP46" s="17">
        <v>0.9</v>
      </c>
      <c r="DQ46" s="17">
        <v>-2.65</v>
      </c>
      <c r="DR46" s="17">
        <v>-0.2</v>
      </c>
      <c r="DS46" s="17">
        <v>0.7</v>
      </c>
      <c r="DT46" s="17">
        <v>0.2</v>
      </c>
      <c r="DU46" s="17"/>
      <c r="DV46" s="17">
        <v>-3.9</v>
      </c>
      <c r="DW46" s="17">
        <v>0.2</v>
      </c>
      <c r="DX46" s="17">
        <v>2.6</v>
      </c>
      <c r="DY46" s="17">
        <v>2.9</v>
      </c>
      <c r="DZ46" s="17">
        <v>1.3</v>
      </c>
      <c r="EA46" s="17">
        <v>0.8</v>
      </c>
      <c r="EB46" s="17">
        <v>3.9</v>
      </c>
      <c r="EC46" s="17">
        <v>-0.1</v>
      </c>
      <c r="ED46" s="17">
        <v>-9.1999999999999993</v>
      </c>
      <c r="EE46" s="17">
        <v>-14</v>
      </c>
      <c r="EF46" s="17">
        <v>5.9</v>
      </c>
      <c r="EG46" s="17">
        <v>3</v>
      </c>
      <c r="EH46" s="17">
        <v>2.6</v>
      </c>
      <c r="EI46" s="17">
        <v>0</v>
      </c>
      <c r="EJ46" s="17">
        <v>1.4</v>
      </c>
      <c r="EK46" s="17">
        <v>0.2</v>
      </c>
      <c r="EL46" s="17">
        <v>0.2</v>
      </c>
      <c r="EM46" s="17">
        <v>0</v>
      </c>
      <c r="EN46" s="17">
        <v>0</v>
      </c>
      <c r="EO46" s="17">
        <v>-2.65</v>
      </c>
      <c r="EP46" s="17">
        <v>0.2</v>
      </c>
      <c r="EQ46" s="17">
        <v>-0.2</v>
      </c>
      <c r="ER46" s="17">
        <v>20.8</v>
      </c>
      <c r="ES46" s="17">
        <v>0</v>
      </c>
      <c r="ET46" s="17">
        <v>1.1000000000000001</v>
      </c>
      <c r="EU46" s="17">
        <v>0</v>
      </c>
      <c r="EV46" s="17">
        <v>0.4</v>
      </c>
      <c r="EW46" s="17">
        <v>1.6</v>
      </c>
      <c r="EX46" s="17">
        <v>2.5</v>
      </c>
      <c r="EY46" s="17">
        <v>5.9</v>
      </c>
      <c r="EZ46" s="17">
        <v>3</v>
      </c>
      <c r="FA46" s="17">
        <v>0.9</v>
      </c>
      <c r="FB46" s="17">
        <v>1.4</v>
      </c>
      <c r="FC46" s="17">
        <v>2.5</v>
      </c>
      <c r="FD46" s="17">
        <v>0</v>
      </c>
      <c r="FE46" s="17">
        <v>3.2</v>
      </c>
      <c r="FF46" s="17">
        <v>508.57</v>
      </c>
      <c r="FG46" s="15"/>
      <c r="FH46" s="17">
        <v>2.7254499999999999</v>
      </c>
      <c r="FI46" s="17">
        <v>2.9000000000000001E-2</v>
      </c>
      <c r="FJ46" s="17">
        <v>-0.39</v>
      </c>
      <c r="FK46" s="17">
        <v>2.5179999999999998</v>
      </c>
      <c r="FL46" s="17">
        <v>1.7</v>
      </c>
      <c r="FM46" s="17"/>
      <c r="FN46" s="17">
        <v>0.29801</v>
      </c>
      <c r="FO46" s="17">
        <v>0</v>
      </c>
      <c r="FP46" s="17">
        <v>3</v>
      </c>
      <c r="FQ46" s="17">
        <v>9.8804599999999994</v>
      </c>
    </row>
    <row r="47" spans="1:173" ht="24" customHeight="1">
      <c r="A47" s="16" t="s">
        <v>90</v>
      </c>
      <c r="B47" s="16" t="s">
        <v>723</v>
      </c>
      <c r="C47" s="17">
        <v>0.2</v>
      </c>
      <c r="D47" s="17"/>
      <c r="E47" s="17">
        <v>-0.5</v>
      </c>
      <c r="F47" s="17">
        <v>25.9</v>
      </c>
      <c r="G47" s="17">
        <v>17.7</v>
      </c>
      <c r="H47" s="17"/>
      <c r="I47" s="17"/>
      <c r="J47" s="17">
        <v>-8.8000000000000007</v>
      </c>
      <c r="K47" s="17">
        <v>14.3</v>
      </c>
      <c r="L47" s="17"/>
      <c r="M47" s="17"/>
      <c r="N47" s="17">
        <v>-35.799999999999997</v>
      </c>
      <c r="O47" s="17">
        <v>9.6999999999999993</v>
      </c>
      <c r="P47" s="17">
        <v>-4.5</v>
      </c>
      <c r="Q47" s="17">
        <v>41.6</v>
      </c>
      <c r="R47" s="17">
        <v>5.0999999999999996</v>
      </c>
      <c r="S47" s="17">
        <v>3</v>
      </c>
      <c r="T47" s="17">
        <v>83.5</v>
      </c>
      <c r="U47" s="17">
        <v>0.1</v>
      </c>
      <c r="V47" s="17"/>
      <c r="W47" s="17"/>
      <c r="X47" s="17"/>
      <c r="Y47" s="17"/>
      <c r="Z47" s="17">
        <v>16.7</v>
      </c>
      <c r="AA47" s="17">
        <v>1.5</v>
      </c>
      <c r="AB47" s="17">
        <v>0</v>
      </c>
      <c r="AC47" s="17">
        <v>-3.23</v>
      </c>
      <c r="AD47" s="17">
        <v>4.08</v>
      </c>
      <c r="AE47" s="17">
        <v>14.04</v>
      </c>
      <c r="AF47" s="17">
        <v>3.1</v>
      </c>
      <c r="AG47" s="17"/>
      <c r="AH47" s="17"/>
      <c r="AI47" s="17"/>
      <c r="AJ47" s="17">
        <v>16.899999999999999</v>
      </c>
      <c r="AK47" s="17">
        <v>-1.1000000000000001</v>
      </c>
      <c r="AL47" s="17"/>
      <c r="AM47" s="17"/>
      <c r="AN47" s="17"/>
      <c r="AO47" s="17">
        <v>-1.3</v>
      </c>
      <c r="AP47" s="17">
        <v>48.3</v>
      </c>
      <c r="AQ47" s="17">
        <v>8.9</v>
      </c>
      <c r="AR47" s="17">
        <v>13.3</v>
      </c>
      <c r="AS47" s="17">
        <v>4.2</v>
      </c>
      <c r="AT47" s="17">
        <v>-0.7</v>
      </c>
      <c r="AU47" s="17">
        <v>2.7</v>
      </c>
      <c r="AV47" s="17">
        <v>1.3</v>
      </c>
      <c r="AW47" s="17">
        <v>0</v>
      </c>
      <c r="AX47" s="17">
        <v>3.4</v>
      </c>
      <c r="AY47" s="17">
        <v>-52.8</v>
      </c>
      <c r="AZ47" s="17">
        <v>14.1</v>
      </c>
      <c r="BA47" s="17">
        <v>-1.4</v>
      </c>
      <c r="BB47" s="17">
        <v>-0.4</v>
      </c>
      <c r="BC47" s="17">
        <v>0.3</v>
      </c>
      <c r="BD47" s="17">
        <v>11.1</v>
      </c>
      <c r="BE47" s="17">
        <v>1</v>
      </c>
      <c r="BF47" s="17">
        <v>0</v>
      </c>
      <c r="BG47" s="17">
        <v>8.6</v>
      </c>
      <c r="BH47" s="17">
        <v>7.2</v>
      </c>
      <c r="BI47" s="17"/>
      <c r="BJ47" s="17"/>
      <c r="BK47" s="17">
        <v>-3</v>
      </c>
      <c r="BL47" s="17"/>
      <c r="BM47" s="17"/>
      <c r="BN47" s="17"/>
      <c r="BO47" s="17">
        <v>9.9</v>
      </c>
      <c r="BP47" s="17">
        <v>0</v>
      </c>
      <c r="BQ47" s="17">
        <v>0</v>
      </c>
      <c r="BR47" s="17">
        <v>-19.600000000000001</v>
      </c>
      <c r="BS47" s="17"/>
      <c r="BT47" s="17"/>
      <c r="BU47" s="17"/>
      <c r="BV47" s="17"/>
      <c r="BW47" s="17"/>
      <c r="BX47" s="17"/>
      <c r="BY47" s="17">
        <v>-2</v>
      </c>
      <c r="BZ47" s="17"/>
      <c r="CA47" s="17"/>
      <c r="CB47" s="17">
        <v>60.1</v>
      </c>
      <c r="CC47" s="17">
        <v>56.5</v>
      </c>
      <c r="CD47" s="17">
        <v>4.0999999999999996</v>
      </c>
      <c r="CE47" s="17">
        <v>9.5</v>
      </c>
      <c r="CF47" s="17">
        <v>4</v>
      </c>
      <c r="CG47" s="17"/>
      <c r="CH47" s="17"/>
      <c r="CI47" s="17"/>
      <c r="CJ47" s="17">
        <v>47.8</v>
      </c>
      <c r="CK47" s="17"/>
      <c r="CL47" s="17">
        <v>-24.4</v>
      </c>
      <c r="CM47" s="17">
        <v>0</v>
      </c>
      <c r="CN47" s="17"/>
      <c r="CO47" s="17"/>
      <c r="CP47" s="17"/>
      <c r="CQ47" s="17"/>
      <c r="CR47" s="17"/>
      <c r="CS47" s="17"/>
      <c r="CT47" s="17"/>
      <c r="CU47" s="17">
        <v>-4.5999999999999996</v>
      </c>
      <c r="CV47" s="17">
        <v>0</v>
      </c>
      <c r="CW47" s="17"/>
      <c r="CX47" s="17"/>
      <c r="CY47" s="17">
        <v>1.4</v>
      </c>
      <c r="CZ47" s="17">
        <v>0</v>
      </c>
      <c r="DA47" s="17">
        <v>-0.8</v>
      </c>
      <c r="DB47" s="17">
        <v>0</v>
      </c>
      <c r="DC47" s="17">
        <v>0.9</v>
      </c>
      <c r="DD47" s="17">
        <v>1.8</v>
      </c>
      <c r="DE47" s="17">
        <v>0.4</v>
      </c>
      <c r="DF47" s="17">
        <v>1.5</v>
      </c>
      <c r="DG47" s="17">
        <v>0.6</v>
      </c>
      <c r="DH47" s="17"/>
      <c r="DI47" s="17">
        <v>0</v>
      </c>
      <c r="DJ47" s="17">
        <v>0</v>
      </c>
      <c r="DK47" s="17">
        <v>-1.8</v>
      </c>
      <c r="DL47" s="17">
        <v>-4.5</v>
      </c>
      <c r="DM47" s="17">
        <v>1.7</v>
      </c>
      <c r="DN47" s="17">
        <v>0.5</v>
      </c>
      <c r="DO47" s="17">
        <v>0.6</v>
      </c>
      <c r="DP47" s="17">
        <v>0.9</v>
      </c>
      <c r="DQ47" s="17">
        <v>-0.70399999999999996</v>
      </c>
      <c r="DR47" s="17">
        <v>-0.2</v>
      </c>
      <c r="DS47" s="17">
        <v>0.6</v>
      </c>
      <c r="DT47" s="17">
        <v>0.2</v>
      </c>
      <c r="DU47" s="17"/>
      <c r="DV47" s="17">
        <v>-4.0999999999999996</v>
      </c>
      <c r="DW47" s="17">
        <v>0.2</v>
      </c>
      <c r="DX47" s="17">
        <v>2.8</v>
      </c>
      <c r="DY47" s="17">
        <v>2.9</v>
      </c>
      <c r="DZ47" s="17">
        <v>1.1000000000000001</v>
      </c>
      <c r="EA47" s="17">
        <v>0.8</v>
      </c>
      <c r="EB47" s="17">
        <v>3.9</v>
      </c>
      <c r="EC47" s="17">
        <v>0.3</v>
      </c>
      <c r="ED47" s="17">
        <v>-12.2</v>
      </c>
      <c r="EE47" s="17">
        <v>-17.399999999999999</v>
      </c>
      <c r="EF47" s="17">
        <v>6</v>
      </c>
      <c r="EG47" s="17">
        <v>4.9000000000000004</v>
      </c>
      <c r="EH47" s="17">
        <v>2.6</v>
      </c>
      <c r="EI47" s="17">
        <v>0</v>
      </c>
      <c r="EJ47" s="17">
        <v>1.3</v>
      </c>
      <c r="EK47" s="17">
        <v>0.2</v>
      </c>
      <c r="EL47" s="17">
        <v>0.2</v>
      </c>
      <c r="EM47" s="17">
        <v>0</v>
      </c>
      <c r="EN47" s="17">
        <v>0</v>
      </c>
      <c r="EO47" s="17">
        <v>-0.70399999999999996</v>
      </c>
      <c r="EP47" s="17">
        <v>2.2000000000000002</v>
      </c>
      <c r="EQ47" s="17">
        <v>-0.2</v>
      </c>
      <c r="ER47" s="17">
        <v>16.5</v>
      </c>
      <c r="ES47" s="17">
        <v>0</v>
      </c>
      <c r="ET47" s="17">
        <v>1.2</v>
      </c>
      <c r="EU47" s="17">
        <v>0</v>
      </c>
      <c r="EV47" s="17">
        <v>0.4</v>
      </c>
      <c r="EW47" s="17">
        <v>1.4</v>
      </c>
      <c r="EX47" s="17">
        <v>2.6</v>
      </c>
      <c r="EY47" s="17">
        <v>6</v>
      </c>
      <c r="EZ47" s="17">
        <v>4.9000000000000004</v>
      </c>
      <c r="FA47" s="17">
        <v>0.9</v>
      </c>
      <c r="FB47" s="17">
        <v>1.3</v>
      </c>
      <c r="FC47" s="17">
        <v>1.4</v>
      </c>
      <c r="FD47" s="17">
        <v>0</v>
      </c>
      <c r="FE47" s="17">
        <v>2.8</v>
      </c>
      <c r="FF47" s="17">
        <v>446.88200000000001</v>
      </c>
      <c r="FG47" s="15"/>
      <c r="FH47" s="17">
        <v>2.3373900000000001</v>
      </c>
      <c r="FI47" s="17">
        <v>3.7999999999999999E-2</v>
      </c>
      <c r="FJ47" s="17">
        <v>0.47799999999999998</v>
      </c>
      <c r="FK47" s="17">
        <v>2.0539999999999998</v>
      </c>
      <c r="FL47" s="17">
        <v>1.6</v>
      </c>
      <c r="FM47" s="17"/>
      <c r="FN47" s="17">
        <v>0.30264999999999997</v>
      </c>
      <c r="FO47" s="17">
        <v>0</v>
      </c>
      <c r="FP47" s="17">
        <v>2.9</v>
      </c>
      <c r="FQ47" s="17">
        <v>9.7100399999999993</v>
      </c>
    </row>
    <row r="48" spans="1:173" ht="24" customHeight="1">
      <c r="A48" s="16" t="s">
        <v>90</v>
      </c>
      <c r="B48" s="16" t="s">
        <v>724</v>
      </c>
      <c r="C48" s="17">
        <v>0.2</v>
      </c>
      <c r="D48" s="17"/>
      <c r="E48" s="17">
        <v>-0.1</v>
      </c>
      <c r="F48" s="17">
        <v>44.7</v>
      </c>
      <c r="G48" s="17">
        <v>20</v>
      </c>
      <c r="H48" s="17"/>
      <c r="I48" s="17"/>
      <c r="J48" s="17">
        <v>-5</v>
      </c>
      <c r="K48" s="17">
        <v>25.8</v>
      </c>
      <c r="L48" s="17"/>
      <c r="M48" s="17"/>
      <c r="N48" s="17">
        <v>-17.7</v>
      </c>
      <c r="O48" s="17">
        <v>14.3</v>
      </c>
      <c r="P48" s="17">
        <v>-1.4</v>
      </c>
      <c r="Q48" s="17">
        <v>62.3</v>
      </c>
      <c r="R48" s="17">
        <v>15.2</v>
      </c>
      <c r="S48" s="17">
        <v>9.8000000000000007</v>
      </c>
      <c r="T48" s="17">
        <v>104.6</v>
      </c>
      <c r="U48" s="17">
        <v>0</v>
      </c>
      <c r="V48" s="17"/>
      <c r="W48" s="17"/>
      <c r="X48" s="17"/>
      <c r="Y48" s="17"/>
      <c r="Z48" s="17">
        <v>17.399999999999999</v>
      </c>
      <c r="AA48" s="17">
        <v>1.7</v>
      </c>
      <c r="AB48" s="17">
        <v>0</v>
      </c>
      <c r="AC48" s="17">
        <v>-3.05</v>
      </c>
      <c r="AD48" s="17">
        <v>4.25</v>
      </c>
      <c r="AE48" s="17">
        <v>16.420000000000002</v>
      </c>
      <c r="AF48" s="17">
        <v>3.29</v>
      </c>
      <c r="AG48" s="17"/>
      <c r="AH48" s="17"/>
      <c r="AI48" s="17"/>
      <c r="AJ48" s="17">
        <v>15.9</v>
      </c>
      <c r="AK48" s="17">
        <v>18.600000000000001</v>
      </c>
      <c r="AL48" s="17"/>
      <c r="AM48" s="17"/>
      <c r="AN48" s="17"/>
      <c r="AO48" s="17">
        <v>-0.9</v>
      </c>
      <c r="AP48" s="17">
        <v>51.1</v>
      </c>
      <c r="AQ48" s="17">
        <v>7.6</v>
      </c>
      <c r="AR48" s="17">
        <v>14.4</v>
      </c>
      <c r="AS48" s="17">
        <v>3.9</v>
      </c>
      <c r="AT48" s="17">
        <v>-0.2</v>
      </c>
      <c r="AU48" s="17">
        <v>2.7</v>
      </c>
      <c r="AV48" s="17">
        <v>0.9</v>
      </c>
      <c r="AW48" s="17">
        <v>0</v>
      </c>
      <c r="AX48" s="17">
        <v>15.3</v>
      </c>
      <c r="AY48" s="17">
        <v>-40.9</v>
      </c>
      <c r="AZ48" s="17">
        <v>10.5</v>
      </c>
      <c r="BA48" s="17">
        <v>-1.4</v>
      </c>
      <c r="BB48" s="17">
        <v>-0.3</v>
      </c>
      <c r="BC48" s="17">
        <v>-4.5</v>
      </c>
      <c r="BD48" s="17">
        <v>7.6</v>
      </c>
      <c r="BE48" s="17">
        <v>1</v>
      </c>
      <c r="BF48" s="17">
        <v>0.1</v>
      </c>
      <c r="BG48" s="17">
        <v>0.3</v>
      </c>
      <c r="BH48" s="17">
        <v>13</v>
      </c>
      <c r="BI48" s="17"/>
      <c r="BJ48" s="17"/>
      <c r="BK48" s="17">
        <v>3.2</v>
      </c>
      <c r="BL48" s="17"/>
      <c r="BM48" s="17"/>
      <c r="BN48" s="17"/>
      <c r="BO48" s="17">
        <v>15.6</v>
      </c>
      <c r="BP48" s="17">
        <v>0</v>
      </c>
      <c r="BQ48" s="17">
        <v>0</v>
      </c>
      <c r="BR48" s="17">
        <v>-7.3</v>
      </c>
      <c r="BS48" s="17"/>
      <c r="BT48" s="17"/>
      <c r="BU48" s="17"/>
      <c r="BV48" s="17"/>
      <c r="BW48" s="17"/>
      <c r="BX48" s="17"/>
      <c r="BY48" s="17">
        <v>-6.2</v>
      </c>
      <c r="BZ48" s="17"/>
      <c r="CA48" s="17"/>
      <c r="CB48" s="17">
        <v>62.5</v>
      </c>
      <c r="CC48" s="17">
        <v>58.1</v>
      </c>
      <c r="CD48" s="17">
        <v>6.2</v>
      </c>
      <c r="CE48" s="17">
        <v>9.6</v>
      </c>
      <c r="CF48" s="17">
        <v>3.9</v>
      </c>
      <c r="CG48" s="17"/>
      <c r="CH48" s="17"/>
      <c r="CI48" s="17"/>
      <c r="CJ48" s="17">
        <v>64.3</v>
      </c>
      <c r="CK48" s="17"/>
      <c r="CL48" s="17">
        <v>-3.9</v>
      </c>
      <c r="CM48" s="17">
        <v>0</v>
      </c>
      <c r="CN48" s="17"/>
      <c r="CO48" s="17"/>
      <c r="CP48" s="17"/>
      <c r="CQ48" s="17"/>
      <c r="CR48" s="17"/>
      <c r="CS48" s="17"/>
      <c r="CT48" s="17"/>
      <c r="CU48" s="17">
        <v>-4.3</v>
      </c>
      <c r="CV48" s="17">
        <v>0</v>
      </c>
      <c r="CW48" s="17"/>
      <c r="CX48" s="17"/>
      <c r="CY48" s="17">
        <v>1.4</v>
      </c>
      <c r="CZ48" s="17">
        <v>0</v>
      </c>
      <c r="DA48" s="17">
        <v>-0.9</v>
      </c>
      <c r="DB48" s="17">
        <v>0.2</v>
      </c>
      <c r="DC48" s="17">
        <v>1.2</v>
      </c>
      <c r="DD48" s="17">
        <v>1.9</v>
      </c>
      <c r="DE48" s="17">
        <v>2.1</v>
      </c>
      <c r="DF48" s="17">
        <v>1.6</v>
      </c>
      <c r="DG48" s="17">
        <v>0.6</v>
      </c>
      <c r="DH48" s="17"/>
      <c r="DI48" s="17">
        <v>0</v>
      </c>
      <c r="DJ48" s="17">
        <v>0</v>
      </c>
      <c r="DK48" s="17">
        <v>-1.6</v>
      </c>
      <c r="DL48" s="17">
        <v>-3.7</v>
      </c>
      <c r="DM48" s="17">
        <v>1.7</v>
      </c>
      <c r="DN48" s="17">
        <v>0.6</v>
      </c>
      <c r="DO48" s="17">
        <v>0.6</v>
      </c>
      <c r="DP48" s="17">
        <v>0.9</v>
      </c>
      <c r="DQ48" s="17">
        <v>0.27600000000000002</v>
      </c>
      <c r="DR48" s="17">
        <v>0.2</v>
      </c>
      <c r="DS48" s="17">
        <v>0.1</v>
      </c>
      <c r="DT48" s="17">
        <v>0.2</v>
      </c>
      <c r="DU48" s="17"/>
      <c r="DV48" s="17">
        <v>-4.0999999999999996</v>
      </c>
      <c r="DW48" s="17">
        <v>0.2</v>
      </c>
      <c r="DX48" s="17">
        <v>3</v>
      </c>
      <c r="DY48" s="17">
        <v>2.9</v>
      </c>
      <c r="DZ48" s="17">
        <v>1.3</v>
      </c>
      <c r="EA48" s="17">
        <v>0.8</v>
      </c>
      <c r="EB48" s="17">
        <v>3.9</v>
      </c>
      <c r="EC48" s="17">
        <v>0.3</v>
      </c>
      <c r="ED48" s="17">
        <v>-7.2</v>
      </c>
      <c r="EE48" s="17">
        <v>-11.6</v>
      </c>
      <c r="EF48" s="17">
        <v>6</v>
      </c>
      <c r="EG48" s="17">
        <v>9</v>
      </c>
      <c r="EH48" s="17">
        <v>2.6</v>
      </c>
      <c r="EI48" s="17">
        <v>0</v>
      </c>
      <c r="EJ48" s="17">
        <v>1.3</v>
      </c>
      <c r="EK48" s="17">
        <v>0.2</v>
      </c>
      <c r="EL48" s="17">
        <v>0.2</v>
      </c>
      <c r="EM48" s="17">
        <v>0</v>
      </c>
      <c r="EN48" s="17">
        <v>0</v>
      </c>
      <c r="EO48" s="17">
        <v>0.27600000000000002</v>
      </c>
      <c r="EP48" s="17">
        <v>0</v>
      </c>
      <c r="EQ48" s="17">
        <v>-0.2</v>
      </c>
      <c r="ER48" s="17">
        <v>18.399999999999999</v>
      </c>
      <c r="ES48" s="17">
        <v>0</v>
      </c>
      <c r="ET48" s="17">
        <v>0</v>
      </c>
      <c r="EU48" s="17">
        <v>0</v>
      </c>
      <c r="EV48" s="17">
        <v>0.4</v>
      </c>
      <c r="EW48" s="17">
        <v>1.6</v>
      </c>
      <c r="EX48" s="17">
        <v>2.7</v>
      </c>
      <c r="EY48" s="17">
        <v>6</v>
      </c>
      <c r="EZ48" s="17">
        <v>9</v>
      </c>
      <c r="FA48" s="17">
        <v>0.8</v>
      </c>
      <c r="FB48" s="17">
        <v>1.8</v>
      </c>
      <c r="FC48" s="17">
        <v>1.7</v>
      </c>
      <c r="FD48" s="17">
        <v>1.4</v>
      </c>
      <c r="FE48" s="17">
        <v>2.8</v>
      </c>
      <c r="FF48" s="17">
        <v>691.96199999999999</v>
      </c>
      <c r="FG48" s="15"/>
      <c r="FH48" s="17">
        <v>2.25651</v>
      </c>
      <c r="FI48" s="17">
        <v>3.2000000000000001E-2</v>
      </c>
      <c r="FJ48" s="17">
        <v>0.316</v>
      </c>
      <c r="FK48" s="17">
        <v>1.716</v>
      </c>
      <c r="FL48" s="17">
        <v>1.6</v>
      </c>
      <c r="FM48" s="17"/>
      <c r="FN48" s="17">
        <v>0.31042999999999998</v>
      </c>
      <c r="FO48" s="17">
        <v>0</v>
      </c>
      <c r="FP48" s="17">
        <v>3.1</v>
      </c>
      <c r="FQ48" s="17">
        <v>9.33094</v>
      </c>
    </row>
    <row r="49" spans="1:173" ht="24" customHeight="1">
      <c r="A49" s="16" t="s">
        <v>90</v>
      </c>
      <c r="B49" s="16" t="s">
        <v>725</v>
      </c>
      <c r="C49" s="17">
        <v>0.2</v>
      </c>
      <c r="D49" s="17"/>
      <c r="E49" s="17">
        <v>-0.1</v>
      </c>
      <c r="F49" s="17">
        <v>47.4</v>
      </c>
      <c r="G49" s="17">
        <v>20</v>
      </c>
      <c r="H49" s="17"/>
      <c r="I49" s="17"/>
      <c r="J49" s="17">
        <v>-5.3</v>
      </c>
      <c r="K49" s="17">
        <v>24</v>
      </c>
      <c r="L49" s="17"/>
      <c r="M49" s="17"/>
      <c r="N49" s="17">
        <v>-18.8</v>
      </c>
      <c r="O49" s="17">
        <v>17.3</v>
      </c>
      <c r="P49" s="17">
        <v>1.4</v>
      </c>
      <c r="Q49" s="17">
        <v>60.7</v>
      </c>
      <c r="R49" s="17">
        <v>16.399999999999999</v>
      </c>
      <c r="S49" s="17">
        <v>10.199999999999999</v>
      </c>
      <c r="T49" s="17">
        <v>104</v>
      </c>
      <c r="U49" s="17">
        <v>0</v>
      </c>
      <c r="V49" s="17"/>
      <c r="W49" s="17"/>
      <c r="X49" s="17"/>
      <c r="Y49" s="17"/>
      <c r="Z49" s="17">
        <v>17.5</v>
      </c>
      <c r="AA49" s="17">
        <v>0.8</v>
      </c>
      <c r="AB49" s="17">
        <v>0</v>
      </c>
      <c r="AC49" s="17">
        <v>-3.05</v>
      </c>
      <c r="AD49" s="17">
        <v>4.25</v>
      </c>
      <c r="AE49" s="17">
        <v>16.420000000000002</v>
      </c>
      <c r="AF49" s="17">
        <v>3.29</v>
      </c>
      <c r="AG49" s="17"/>
      <c r="AH49" s="17"/>
      <c r="AI49" s="17"/>
      <c r="AJ49" s="17">
        <v>16</v>
      </c>
      <c r="AK49" s="17">
        <v>19.2</v>
      </c>
      <c r="AL49" s="17"/>
      <c r="AM49" s="17"/>
      <c r="AN49" s="17"/>
      <c r="AO49" s="17">
        <v>-0.9</v>
      </c>
      <c r="AP49" s="17">
        <v>52.3</v>
      </c>
      <c r="AQ49" s="17">
        <v>7.4</v>
      </c>
      <c r="AR49" s="17">
        <v>14.8</v>
      </c>
      <c r="AS49" s="17">
        <v>3.6</v>
      </c>
      <c r="AT49" s="17">
        <v>-0.5</v>
      </c>
      <c r="AU49" s="17">
        <v>2.7</v>
      </c>
      <c r="AV49" s="17">
        <v>0.6</v>
      </c>
      <c r="AW49" s="17">
        <v>0</v>
      </c>
      <c r="AX49" s="17">
        <v>14.9</v>
      </c>
      <c r="AY49" s="17">
        <v>-41</v>
      </c>
      <c r="AZ49" s="17">
        <v>9.5</v>
      </c>
      <c r="BA49" s="17">
        <v>-1.1000000000000001</v>
      </c>
      <c r="BB49" s="17">
        <v>-0.2</v>
      </c>
      <c r="BC49" s="17">
        <v>-2</v>
      </c>
      <c r="BD49" s="17">
        <v>8.5</v>
      </c>
      <c r="BE49" s="17">
        <v>1</v>
      </c>
      <c r="BF49" s="17">
        <v>0.1</v>
      </c>
      <c r="BG49" s="17">
        <v>2.4</v>
      </c>
      <c r="BH49" s="17">
        <v>13.1</v>
      </c>
      <c r="BI49" s="17"/>
      <c r="BJ49" s="17"/>
      <c r="BK49" s="17">
        <v>1.7</v>
      </c>
      <c r="BL49" s="17"/>
      <c r="BM49" s="17"/>
      <c r="BN49" s="17"/>
      <c r="BO49" s="17">
        <v>14.2</v>
      </c>
      <c r="BP49" s="17">
        <v>0</v>
      </c>
      <c r="BQ49" s="17">
        <v>0</v>
      </c>
      <c r="BR49" s="17">
        <v>-0.7</v>
      </c>
      <c r="BS49" s="17"/>
      <c r="BT49" s="17"/>
      <c r="BU49" s="17"/>
      <c r="BV49" s="17"/>
      <c r="BW49" s="17"/>
      <c r="BX49" s="17"/>
      <c r="BY49" s="17">
        <v>-3.5</v>
      </c>
      <c r="BZ49" s="17"/>
      <c r="CA49" s="17"/>
      <c r="CB49" s="17">
        <v>62</v>
      </c>
      <c r="CC49" s="17">
        <v>58.6</v>
      </c>
      <c r="CD49" s="17">
        <v>6</v>
      </c>
      <c r="CE49" s="17">
        <v>9.6</v>
      </c>
      <c r="CF49" s="17">
        <v>3.9</v>
      </c>
      <c r="CG49" s="17"/>
      <c r="CH49" s="17"/>
      <c r="CI49" s="17"/>
      <c r="CJ49" s="17">
        <v>63</v>
      </c>
      <c r="CK49" s="17"/>
      <c r="CL49" s="17">
        <v>-5</v>
      </c>
      <c r="CM49" s="17">
        <v>0</v>
      </c>
      <c r="CN49" s="17"/>
      <c r="CO49" s="17"/>
      <c r="CP49" s="17"/>
      <c r="CQ49" s="17"/>
      <c r="CR49" s="17"/>
      <c r="CS49" s="17"/>
      <c r="CT49" s="17"/>
      <c r="CU49" s="17">
        <v>-4.4000000000000004</v>
      </c>
      <c r="CV49" s="17">
        <v>0</v>
      </c>
      <c r="CW49" s="17"/>
      <c r="CX49" s="17"/>
      <c r="CY49" s="17">
        <v>1.4</v>
      </c>
      <c r="CZ49" s="17">
        <v>0</v>
      </c>
      <c r="DA49" s="17">
        <v>-0.8</v>
      </c>
      <c r="DB49" s="17">
        <v>-0.2</v>
      </c>
      <c r="DC49" s="17">
        <v>1.6</v>
      </c>
      <c r="DD49" s="17">
        <v>1.9</v>
      </c>
      <c r="DE49" s="17">
        <v>0.5</v>
      </c>
      <c r="DF49" s="17">
        <v>1.6</v>
      </c>
      <c r="DG49" s="17">
        <v>0.5</v>
      </c>
      <c r="DH49" s="17"/>
      <c r="DI49" s="17">
        <v>0</v>
      </c>
      <c r="DJ49" s="17">
        <v>0</v>
      </c>
      <c r="DK49" s="17">
        <v>-1.7</v>
      </c>
      <c r="DL49" s="17">
        <v>-3.2</v>
      </c>
      <c r="DM49" s="17">
        <v>1.7</v>
      </c>
      <c r="DN49" s="17">
        <v>0.5</v>
      </c>
      <c r="DO49" s="17">
        <v>0.6</v>
      </c>
      <c r="DP49" s="17">
        <v>0.9</v>
      </c>
      <c r="DQ49" s="17">
        <v>0.31900000000000001</v>
      </c>
      <c r="DR49" s="17">
        <v>0.3</v>
      </c>
      <c r="DS49" s="17">
        <v>0</v>
      </c>
      <c r="DT49" s="17">
        <v>0.2</v>
      </c>
      <c r="DU49" s="17"/>
      <c r="DV49" s="17">
        <v>-4.2</v>
      </c>
      <c r="DW49" s="17">
        <v>0.2</v>
      </c>
      <c r="DX49" s="17">
        <v>2.9</v>
      </c>
      <c r="DY49" s="17">
        <v>2.9</v>
      </c>
      <c r="DZ49" s="17">
        <v>1.7</v>
      </c>
      <c r="EA49" s="17">
        <v>0.8</v>
      </c>
      <c r="EB49" s="17">
        <v>4</v>
      </c>
      <c r="EC49" s="17">
        <v>0.4</v>
      </c>
      <c r="ED49" s="17">
        <v>-7.3</v>
      </c>
      <c r="EE49" s="17">
        <v>-12.5</v>
      </c>
      <c r="EF49" s="17">
        <v>6.3</v>
      </c>
      <c r="EG49" s="17">
        <v>7.6</v>
      </c>
      <c r="EH49" s="17">
        <v>2.6</v>
      </c>
      <c r="EI49" s="17">
        <v>0</v>
      </c>
      <c r="EJ49" s="17">
        <v>1.2</v>
      </c>
      <c r="EK49" s="17">
        <v>0.2</v>
      </c>
      <c r="EL49" s="17">
        <v>0.2</v>
      </c>
      <c r="EM49" s="17">
        <v>0</v>
      </c>
      <c r="EN49" s="17">
        <v>0.1</v>
      </c>
      <c r="EO49" s="17">
        <v>0.31900000000000001</v>
      </c>
      <c r="EP49" s="17">
        <v>0</v>
      </c>
      <c r="EQ49" s="17">
        <v>-0.2</v>
      </c>
      <c r="ER49" s="17">
        <v>19</v>
      </c>
      <c r="ES49" s="17">
        <v>0.8</v>
      </c>
      <c r="ET49" s="17">
        <v>0</v>
      </c>
      <c r="EU49" s="17">
        <v>0</v>
      </c>
      <c r="EV49" s="17">
        <v>0.4</v>
      </c>
      <c r="EW49" s="17">
        <v>2</v>
      </c>
      <c r="EX49" s="17">
        <v>2.7</v>
      </c>
      <c r="EY49" s="17">
        <v>6.3</v>
      </c>
      <c r="EZ49" s="17">
        <v>7.6</v>
      </c>
      <c r="FA49" s="17">
        <v>0.8</v>
      </c>
      <c r="FB49" s="17">
        <v>1.5</v>
      </c>
      <c r="FC49" s="17">
        <v>2.1</v>
      </c>
      <c r="FD49" s="17">
        <v>2.2999999999999998</v>
      </c>
      <c r="FE49" s="17">
        <v>3.3</v>
      </c>
      <c r="FF49" s="17">
        <v>704.548</v>
      </c>
      <c r="FG49" s="15"/>
      <c r="FH49" s="17">
        <v>2.3045399999999998</v>
      </c>
      <c r="FI49" s="17">
        <v>3.2000000000000001E-2</v>
      </c>
      <c r="FJ49" s="17">
        <v>0.248</v>
      </c>
      <c r="FK49" s="17">
        <v>1.6779999999999999</v>
      </c>
      <c r="FL49" s="17">
        <v>1.6</v>
      </c>
      <c r="FM49" s="17"/>
      <c r="FN49" s="17">
        <v>0.32514999999999999</v>
      </c>
      <c r="FO49" s="17">
        <v>0.8</v>
      </c>
      <c r="FP49" s="17">
        <v>3.5</v>
      </c>
      <c r="FQ49" s="17">
        <v>10.487690000000001</v>
      </c>
    </row>
    <row r="50" spans="1:173" ht="24" customHeight="1">
      <c r="A50" s="18" t="s">
        <v>90</v>
      </c>
      <c r="B50" s="18" t="s">
        <v>726</v>
      </c>
      <c r="C50" s="19">
        <v>0.2</v>
      </c>
      <c r="D50" s="19"/>
      <c r="E50" s="19">
        <v>0</v>
      </c>
      <c r="F50" s="19">
        <v>37.6</v>
      </c>
      <c r="G50" s="19">
        <v>18.899999999999999</v>
      </c>
      <c r="H50" s="19"/>
      <c r="I50" s="19"/>
      <c r="J50" s="19">
        <v>-6.7</v>
      </c>
      <c r="K50" s="19">
        <v>23</v>
      </c>
      <c r="L50" s="19"/>
      <c r="M50" s="19"/>
      <c r="N50" s="19">
        <v>-23.4</v>
      </c>
      <c r="O50" s="19">
        <v>12.6</v>
      </c>
      <c r="P50" s="19">
        <v>-2.6</v>
      </c>
      <c r="Q50" s="19">
        <v>55.5</v>
      </c>
      <c r="R50" s="19">
        <v>12.6</v>
      </c>
      <c r="S50" s="19">
        <v>7.9</v>
      </c>
      <c r="T50" s="19">
        <v>99.5</v>
      </c>
      <c r="U50" s="19">
        <v>0</v>
      </c>
      <c r="V50" s="19"/>
      <c r="W50" s="19"/>
      <c r="X50" s="19"/>
      <c r="Y50" s="19"/>
      <c r="Z50" s="19">
        <v>14.7</v>
      </c>
      <c r="AA50" s="19">
        <v>0.2</v>
      </c>
      <c r="AB50" s="19">
        <v>0</v>
      </c>
      <c r="AC50" s="19">
        <v>-3.21</v>
      </c>
      <c r="AD50" s="19">
        <v>4.1100000000000003</v>
      </c>
      <c r="AE50" s="19">
        <v>15.59</v>
      </c>
      <c r="AF50" s="19">
        <v>3.09</v>
      </c>
      <c r="AG50" s="19"/>
      <c r="AH50" s="19"/>
      <c r="AI50" s="19"/>
      <c r="AJ50" s="19">
        <v>15.1</v>
      </c>
      <c r="AK50" s="19">
        <v>18.2</v>
      </c>
      <c r="AL50" s="19"/>
      <c r="AM50" s="19"/>
      <c r="AN50" s="19"/>
      <c r="AO50" s="19">
        <v>-1</v>
      </c>
      <c r="AP50" s="19">
        <v>51.9</v>
      </c>
      <c r="AQ50" s="19">
        <v>7.2</v>
      </c>
      <c r="AR50" s="19">
        <v>14.1</v>
      </c>
      <c r="AS50" s="19">
        <v>3.8</v>
      </c>
      <c r="AT50" s="19">
        <v>-0.3</v>
      </c>
      <c r="AU50" s="19">
        <v>2.7</v>
      </c>
      <c r="AV50" s="19">
        <v>1.4</v>
      </c>
      <c r="AW50" s="19">
        <v>0</v>
      </c>
      <c r="AX50" s="19">
        <v>10</v>
      </c>
      <c r="AY50" s="19">
        <v>-45.9</v>
      </c>
      <c r="AZ50" s="19">
        <v>7.3</v>
      </c>
      <c r="BA50" s="19">
        <v>-1.1000000000000001</v>
      </c>
      <c r="BB50" s="19">
        <v>0</v>
      </c>
      <c r="BC50" s="19">
        <v>-2.2000000000000002</v>
      </c>
      <c r="BD50" s="19">
        <v>7.7</v>
      </c>
      <c r="BE50" s="19">
        <v>1</v>
      </c>
      <c r="BF50" s="19">
        <v>0.1</v>
      </c>
      <c r="BG50" s="19">
        <v>1</v>
      </c>
      <c r="BH50" s="19">
        <v>10.5</v>
      </c>
      <c r="BI50" s="19"/>
      <c r="BJ50" s="19"/>
      <c r="BK50" s="19">
        <v>0.7</v>
      </c>
      <c r="BL50" s="19"/>
      <c r="BM50" s="19"/>
      <c r="BN50" s="19"/>
      <c r="BO50" s="19">
        <v>13.1</v>
      </c>
      <c r="BP50" s="19">
        <v>0</v>
      </c>
      <c r="BQ50" s="19">
        <v>0</v>
      </c>
      <c r="BR50" s="19">
        <v>-4.5999999999999996</v>
      </c>
      <c r="BS50" s="19"/>
      <c r="BT50" s="19"/>
      <c r="BU50" s="19"/>
      <c r="BV50" s="19"/>
      <c r="BW50" s="19"/>
      <c r="BX50" s="19"/>
      <c r="BY50" s="19">
        <v>-4.7</v>
      </c>
      <c r="BZ50" s="19"/>
      <c r="CA50" s="19"/>
      <c r="CB50" s="19">
        <v>111.5</v>
      </c>
      <c r="CC50" s="19">
        <v>57.5</v>
      </c>
      <c r="CD50" s="19">
        <v>5.4</v>
      </c>
      <c r="CE50" s="19">
        <v>9.5</v>
      </c>
      <c r="CF50" s="19">
        <v>3.9</v>
      </c>
      <c r="CG50" s="19"/>
      <c r="CH50" s="19"/>
      <c r="CI50" s="19"/>
      <c r="CJ50" s="19">
        <v>57</v>
      </c>
      <c r="CK50" s="19"/>
      <c r="CL50" s="19">
        <v>-14.5</v>
      </c>
      <c r="CM50" s="19">
        <v>0</v>
      </c>
      <c r="CN50" s="19"/>
      <c r="CO50" s="19"/>
      <c r="CP50" s="19"/>
      <c r="CQ50" s="19"/>
      <c r="CR50" s="19"/>
      <c r="CS50" s="19"/>
      <c r="CT50" s="19"/>
      <c r="CU50" s="19">
        <v>-4.2</v>
      </c>
      <c r="CV50" s="19">
        <v>0</v>
      </c>
      <c r="CW50" s="19"/>
      <c r="CX50" s="19"/>
      <c r="CY50" s="19">
        <v>1.4</v>
      </c>
      <c r="CZ50" s="19">
        <v>0</v>
      </c>
      <c r="DA50" s="19">
        <v>-0.9</v>
      </c>
      <c r="DB50" s="19">
        <v>-0.4</v>
      </c>
      <c r="DC50" s="19">
        <v>1.6</v>
      </c>
      <c r="DD50" s="19">
        <v>1.8</v>
      </c>
      <c r="DE50" s="19">
        <v>0.6</v>
      </c>
      <c r="DF50" s="19">
        <v>1.6</v>
      </c>
      <c r="DG50" s="19">
        <v>0.5</v>
      </c>
      <c r="DH50" s="19"/>
      <c r="DI50" s="19">
        <v>0</v>
      </c>
      <c r="DJ50" s="19">
        <v>0</v>
      </c>
      <c r="DK50" s="19">
        <v>-1.6</v>
      </c>
      <c r="DL50" s="19">
        <v>-3.9</v>
      </c>
      <c r="DM50" s="19">
        <v>1.7</v>
      </c>
      <c r="DN50" s="19">
        <v>0.5</v>
      </c>
      <c r="DO50" s="19">
        <v>0.6</v>
      </c>
      <c r="DP50" s="19">
        <v>0.9</v>
      </c>
      <c r="DQ50" s="19">
        <v>0</v>
      </c>
      <c r="DR50" s="19">
        <v>0.2</v>
      </c>
      <c r="DS50" s="19">
        <v>0</v>
      </c>
      <c r="DT50" s="19">
        <v>0.2</v>
      </c>
      <c r="DU50" s="19"/>
      <c r="DV50" s="19">
        <v>-4.0999999999999996</v>
      </c>
      <c r="DW50" s="19">
        <v>0.2</v>
      </c>
      <c r="DX50" s="19">
        <v>2.9</v>
      </c>
      <c r="DY50" s="19">
        <v>3.1</v>
      </c>
      <c r="DZ50" s="19">
        <v>1.7</v>
      </c>
      <c r="EA50" s="19">
        <v>0.8</v>
      </c>
      <c r="EB50" s="19">
        <v>4</v>
      </c>
      <c r="EC50" s="19">
        <v>0</v>
      </c>
      <c r="ED50" s="19">
        <v>-5.8</v>
      </c>
      <c r="EE50" s="19">
        <v>-10.1</v>
      </c>
      <c r="EF50" s="19">
        <v>6.3</v>
      </c>
      <c r="EG50" s="19">
        <v>7.2</v>
      </c>
      <c r="EH50" s="19">
        <v>2.6</v>
      </c>
      <c r="EI50" s="19">
        <v>0</v>
      </c>
      <c r="EJ50" s="19">
        <v>1.1000000000000001</v>
      </c>
      <c r="EK50" s="19">
        <v>0.2</v>
      </c>
      <c r="EL50" s="19">
        <v>0.2</v>
      </c>
      <c r="EM50" s="19">
        <v>0</v>
      </c>
      <c r="EN50" s="19">
        <v>0</v>
      </c>
      <c r="EO50" s="19">
        <v>0</v>
      </c>
      <c r="EP50" s="19">
        <v>0</v>
      </c>
      <c r="EQ50" s="19">
        <v>-0.2</v>
      </c>
      <c r="ER50" s="19">
        <v>18</v>
      </c>
      <c r="ES50" s="19">
        <v>1.3</v>
      </c>
      <c r="ET50" s="19">
        <v>0</v>
      </c>
      <c r="EU50" s="19">
        <v>0</v>
      </c>
      <c r="EV50" s="19">
        <v>0.4</v>
      </c>
      <c r="EW50" s="19">
        <v>2</v>
      </c>
      <c r="EX50" s="19">
        <v>2.5</v>
      </c>
      <c r="EY50" s="19">
        <v>6.3</v>
      </c>
      <c r="EZ50" s="19">
        <v>7.2</v>
      </c>
      <c r="FA50" s="19">
        <v>0.8</v>
      </c>
      <c r="FB50" s="19">
        <v>1.1000000000000001</v>
      </c>
      <c r="FC50" s="19">
        <v>1.2</v>
      </c>
      <c r="FD50" s="19">
        <v>2.1</v>
      </c>
      <c r="FE50" s="19">
        <v>3.3</v>
      </c>
      <c r="FF50" s="19">
        <v>662.78</v>
      </c>
      <c r="FG50" s="15"/>
      <c r="FH50" s="19">
        <v>2.1243500000000002</v>
      </c>
      <c r="FI50" s="19">
        <v>3.3000000000000002E-2</v>
      </c>
      <c r="FJ50" s="19">
        <v>-4.9000000000000002E-2</v>
      </c>
      <c r="FK50" s="19">
        <v>1.772</v>
      </c>
      <c r="FL50" s="19">
        <v>1.6</v>
      </c>
      <c r="FM50" s="19"/>
      <c r="FN50" s="19">
        <v>0.33962999999999999</v>
      </c>
      <c r="FO50" s="19">
        <v>0.6</v>
      </c>
      <c r="FP50" s="19">
        <v>3.5</v>
      </c>
      <c r="FQ50" s="19">
        <v>9.9199800000000007</v>
      </c>
    </row>
    <row r="51" spans="1:173" ht="24" customHeight="1">
      <c r="A51" s="13" t="s">
        <v>90</v>
      </c>
      <c r="B51" s="13" t="s">
        <v>727</v>
      </c>
      <c r="C51" s="14">
        <v>0.2</v>
      </c>
      <c r="D51" s="14"/>
      <c r="E51" s="14">
        <v>-0.1</v>
      </c>
      <c r="F51" s="14">
        <v>35.4</v>
      </c>
      <c r="G51" s="14">
        <v>18.3</v>
      </c>
      <c r="H51" s="14"/>
      <c r="I51" s="14"/>
      <c r="J51" s="14">
        <v>-7.1</v>
      </c>
      <c r="K51" s="14">
        <v>21</v>
      </c>
      <c r="L51" s="14"/>
      <c r="M51" s="14"/>
      <c r="N51" s="14">
        <v>-25.9</v>
      </c>
      <c r="O51" s="14">
        <v>9.1</v>
      </c>
      <c r="P51" s="14">
        <v>-6.6</v>
      </c>
      <c r="Q51" s="14">
        <v>51.8</v>
      </c>
      <c r="R51" s="14">
        <v>11.2</v>
      </c>
      <c r="S51" s="14">
        <v>7</v>
      </c>
      <c r="T51" s="14">
        <v>97.3</v>
      </c>
      <c r="U51" s="14">
        <v>0</v>
      </c>
      <c r="V51" s="14"/>
      <c r="W51" s="14"/>
      <c r="X51" s="14"/>
      <c r="Y51" s="14"/>
      <c r="Z51" s="14">
        <v>14.8</v>
      </c>
      <c r="AA51" s="14">
        <v>0.6</v>
      </c>
      <c r="AB51" s="14">
        <v>0</v>
      </c>
      <c r="AC51" s="14">
        <v>-3.23</v>
      </c>
      <c r="AD51" s="14">
        <v>4.01</v>
      </c>
      <c r="AE51" s="14">
        <v>12.11</v>
      </c>
      <c r="AF51" s="14">
        <v>2.86</v>
      </c>
      <c r="AG51" s="14"/>
      <c r="AH51" s="14"/>
      <c r="AI51" s="14"/>
      <c r="AJ51" s="14">
        <v>14.7</v>
      </c>
      <c r="AK51" s="14">
        <v>17.600000000000001</v>
      </c>
      <c r="AL51" s="14"/>
      <c r="AM51" s="14"/>
      <c r="AN51" s="14"/>
      <c r="AO51" s="14">
        <v>-1.1000000000000001</v>
      </c>
      <c r="AP51" s="14">
        <v>52.1</v>
      </c>
      <c r="AQ51" s="14">
        <v>7.4</v>
      </c>
      <c r="AR51" s="14">
        <v>14.4</v>
      </c>
      <c r="AS51" s="14">
        <v>3.5</v>
      </c>
      <c r="AT51" s="14">
        <v>-0.2</v>
      </c>
      <c r="AU51" s="14">
        <v>2.7</v>
      </c>
      <c r="AV51" s="14">
        <v>0.8</v>
      </c>
      <c r="AW51" s="14">
        <v>0</v>
      </c>
      <c r="AX51" s="14">
        <v>8.5</v>
      </c>
      <c r="AY51" s="14">
        <v>-47.4</v>
      </c>
      <c r="AZ51" s="14">
        <v>9.6</v>
      </c>
      <c r="BA51" s="14">
        <v>-1.2</v>
      </c>
      <c r="BB51" s="14">
        <v>0</v>
      </c>
      <c r="BC51" s="14">
        <v>-1.8</v>
      </c>
      <c r="BD51" s="14">
        <v>7.9</v>
      </c>
      <c r="BE51" s="14">
        <v>1</v>
      </c>
      <c r="BF51" s="14">
        <v>0.1</v>
      </c>
      <c r="BG51" s="14">
        <v>1.8</v>
      </c>
      <c r="BH51" s="14">
        <v>10.6</v>
      </c>
      <c r="BI51" s="14"/>
      <c r="BJ51" s="14"/>
      <c r="BK51" s="14">
        <v>-1.2</v>
      </c>
      <c r="BL51" s="14"/>
      <c r="BM51" s="14"/>
      <c r="BN51" s="14"/>
      <c r="BO51" s="14">
        <v>13.4</v>
      </c>
      <c r="BP51" s="14">
        <v>0</v>
      </c>
      <c r="BQ51" s="14">
        <v>0</v>
      </c>
      <c r="BR51" s="14">
        <v>-5.9</v>
      </c>
      <c r="BS51" s="14"/>
      <c r="BT51" s="14"/>
      <c r="BU51" s="14"/>
      <c r="BV51" s="14"/>
      <c r="BW51" s="14"/>
      <c r="BX51" s="14"/>
      <c r="BY51" s="14">
        <v>-5.0999999999999996</v>
      </c>
      <c r="BZ51" s="14"/>
      <c r="CA51" s="14"/>
      <c r="CB51" s="14">
        <v>60</v>
      </c>
      <c r="CC51" s="14">
        <v>58.2</v>
      </c>
      <c r="CD51" s="14">
        <v>6.1</v>
      </c>
      <c r="CE51" s="14">
        <v>10.7</v>
      </c>
      <c r="CF51" s="14">
        <v>4.0999999999999996</v>
      </c>
      <c r="CG51" s="14"/>
      <c r="CH51" s="14"/>
      <c r="CI51" s="14"/>
      <c r="CJ51" s="14">
        <v>56.3</v>
      </c>
      <c r="CK51" s="14"/>
      <c r="CL51" s="14">
        <v>-14.9</v>
      </c>
      <c r="CM51" s="14">
        <v>0</v>
      </c>
      <c r="CN51" s="14"/>
      <c r="CO51" s="14"/>
      <c r="CP51" s="14"/>
      <c r="CQ51" s="14"/>
      <c r="CR51" s="14"/>
      <c r="CS51" s="14"/>
      <c r="CT51" s="14"/>
      <c r="CU51" s="14">
        <v>-4</v>
      </c>
      <c r="CV51" s="14">
        <v>0</v>
      </c>
      <c r="CW51" s="14"/>
      <c r="CX51" s="14"/>
      <c r="CY51" s="14">
        <v>1.4</v>
      </c>
      <c r="CZ51" s="14">
        <v>0</v>
      </c>
      <c r="DA51" s="14">
        <v>-0.9</v>
      </c>
      <c r="DB51" s="14">
        <v>-0.4</v>
      </c>
      <c r="DC51" s="14">
        <v>1.8</v>
      </c>
      <c r="DD51" s="14">
        <v>1.8</v>
      </c>
      <c r="DE51" s="14">
        <v>0.8</v>
      </c>
      <c r="DF51" s="14">
        <v>1.5</v>
      </c>
      <c r="DG51" s="14">
        <v>0.6</v>
      </c>
      <c r="DH51" s="14"/>
      <c r="DI51" s="14">
        <v>0</v>
      </c>
      <c r="DJ51" s="14">
        <v>0</v>
      </c>
      <c r="DK51" s="14">
        <v>-1.8</v>
      </c>
      <c r="DL51" s="14">
        <v>-3.8</v>
      </c>
      <c r="DM51" s="14">
        <v>1.7</v>
      </c>
      <c r="DN51" s="14">
        <v>0.5</v>
      </c>
      <c r="DO51" s="14">
        <v>0.6</v>
      </c>
      <c r="DP51" s="14">
        <v>0.9</v>
      </c>
      <c r="DQ51" s="14">
        <v>0</v>
      </c>
      <c r="DR51" s="14">
        <v>0.2</v>
      </c>
      <c r="DS51" s="14">
        <v>0.5</v>
      </c>
      <c r="DT51" s="14">
        <v>0.2</v>
      </c>
      <c r="DU51" s="14"/>
      <c r="DV51" s="14">
        <v>-4.0999999999999996</v>
      </c>
      <c r="DW51" s="14">
        <v>0.2</v>
      </c>
      <c r="DX51" s="14">
        <v>2.8</v>
      </c>
      <c r="DY51" s="14">
        <v>3</v>
      </c>
      <c r="DZ51" s="14">
        <v>1.5</v>
      </c>
      <c r="EA51" s="14">
        <v>0.8</v>
      </c>
      <c r="EB51" s="14">
        <v>4</v>
      </c>
      <c r="EC51" s="14">
        <v>0</v>
      </c>
      <c r="ED51" s="14">
        <v>-5.3</v>
      </c>
      <c r="EE51" s="14">
        <v>-10.6</v>
      </c>
      <c r="EF51" s="14">
        <v>6.2</v>
      </c>
      <c r="EG51" s="14">
        <v>5.9</v>
      </c>
      <c r="EH51" s="14">
        <v>2.6</v>
      </c>
      <c r="EI51" s="14">
        <v>0</v>
      </c>
      <c r="EJ51" s="14">
        <v>1.1000000000000001</v>
      </c>
      <c r="EK51" s="14">
        <v>0.2</v>
      </c>
      <c r="EL51" s="14">
        <v>0.2</v>
      </c>
      <c r="EM51" s="14">
        <v>0</v>
      </c>
      <c r="EN51" s="14">
        <v>0</v>
      </c>
      <c r="EO51" s="14">
        <v>0</v>
      </c>
      <c r="EP51" s="14">
        <v>0</v>
      </c>
      <c r="EQ51" s="14">
        <v>-0.2</v>
      </c>
      <c r="ER51" s="14">
        <v>16.8</v>
      </c>
      <c r="ES51" s="14">
        <v>1.6</v>
      </c>
      <c r="ET51" s="14">
        <v>0</v>
      </c>
      <c r="EU51" s="14">
        <v>0</v>
      </c>
      <c r="EV51" s="14">
        <v>0.4</v>
      </c>
      <c r="EW51" s="14">
        <v>1.8</v>
      </c>
      <c r="EX51" s="14">
        <v>2.5</v>
      </c>
      <c r="EY51" s="14">
        <v>6.2</v>
      </c>
      <c r="EZ51" s="14">
        <v>5.9</v>
      </c>
      <c r="FA51" s="14">
        <v>0.8</v>
      </c>
      <c r="FB51" s="14">
        <v>1.2</v>
      </c>
      <c r="FC51" s="14">
        <v>0.8</v>
      </c>
      <c r="FD51" s="14">
        <v>1.3</v>
      </c>
      <c r="FE51" s="14">
        <v>2.9</v>
      </c>
      <c r="FF51" s="14">
        <v>577.54999999999995</v>
      </c>
      <c r="FG51" s="15"/>
      <c r="FH51" s="14">
        <v>2.1748099999999999</v>
      </c>
      <c r="FI51" s="14">
        <v>3.1E-2</v>
      </c>
      <c r="FJ51" s="14">
        <v>-7.8E-2</v>
      </c>
      <c r="FK51" s="14">
        <v>1.454</v>
      </c>
      <c r="FL51" s="14">
        <v>1.6</v>
      </c>
      <c r="FM51" s="14"/>
      <c r="FN51" s="14">
        <v>0.32538</v>
      </c>
      <c r="FO51" s="14">
        <v>0.3</v>
      </c>
      <c r="FP51" s="14">
        <v>3.5</v>
      </c>
      <c r="FQ51" s="14">
        <v>9.3071900000000003</v>
      </c>
    </row>
    <row r="52" spans="1:173" ht="24" customHeight="1">
      <c r="A52" s="16" t="s">
        <v>90</v>
      </c>
      <c r="B52" s="16" t="s">
        <v>728</v>
      </c>
      <c r="C52" s="17">
        <v>0.2</v>
      </c>
      <c r="D52" s="17"/>
      <c r="E52" s="17">
        <v>-0.1</v>
      </c>
      <c r="F52" s="17">
        <v>32.5</v>
      </c>
      <c r="G52" s="17">
        <v>18.2</v>
      </c>
      <c r="H52" s="17"/>
      <c r="I52" s="17"/>
      <c r="J52" s="17">
        <v>-7.4</v>
      </c>
      <c r="K52" s="17">
        <v>20.9</v>
      </c>
      <c r="L52" s="17"/>
      <c r="M52" s="17"/>
      <c r="N52" s="17">
        <v>-25.8</v>
      </c>
      <c r="O52" s="17">
        <v>6.3</v>
      </c>
      <c r="P52" s="17">
        <v>-9.1999999999999993</v>
      </c>
      <c r="Q52" s="17">
        <v>54.4</v>
      </c>
      <c r="R52" s="17">
        <v>11.9</v>
      </c>
      <c r="S52" s="17">
        <v>7.6</v>
      </c>
      <c r="T52" s="17">
        <v>102.2</v>
      </c>
      <c r="U52" s="17">
        <v>0</v>
      </c>
      <c r="V52" s="17"/>
      <c r="W52" s="17"/>
      <c r="X52" s="17"/>
      <c r="Y52" s="17"/>
      <c r="Z52" s="17">
        <v>13.7</v>
      </c>
      <c r="AA52" s="17">
        <v>0.2</v>
      </c>
      <c r="AB52" s="17">
        <v>0</v>
      </c>
      <c r="AC52" s="17">
        <v>-3.24</v>
      </c>
      <c r="AD52" s="17">
        <v>4.0199999999999996</v>
      </c>
      <c r="AE52" s="17">
        <v>12.28</v>
      </c>
      <c r="AF52" s="17">
        <v>3.2</v>
      </c>
      <c r="AG52" s="17"/>
      <c r="AH52" s="17"/>
      <c r="AI52" s="17"/>
      <c r="AJ52" s="17">
        <v>12.8</v>
      </c>
      <c r="AK52" s="17">
        <v>17.3</v>
      </c>
      <c r="AL52" s="17"/>
      <c r="AM52" s="17"/>
      <c r="AN52" s="17"/>
      <c r="AO52" s="17">
        <v>-1.1000000000000001</v>
      </c>
      <c r="AP52" s="17">
        <v>52.7</v>
      </c>
      <c r="AQ52" s="17">
        <v>7.1</v>
      </c>
      <c r="AR52" s="17">
        <v>14.2</v>
      </c>
      <c r="AS52" s="17">
        <v>4</v>
      </c>
      <c r="AT52" s="17">
        <v>-0.2</v>
      </c>
      <c r="AU52" s="17">
        <v>2.7</v>
      </c>
      <c r="AV52" s="17">
        <v>1</v>
      </c>
      <c r="AW52" s="17">
        <v>0</v>
      </c>
      <c r="AX52" s="17">
        <v>10.1</v>
      </c>
      <c r="AY52" s="17">
        <v>-46</v>
      </c>
      <c r="AZ52" s="17">
        <v>11.1</v>
      </c>
      <c r="BA52" s="17">
        <v>-3</v>
      </c>
      <c r="BB52" s="17">
        <v>-0.1</v>
      </c>
      <c r="BC52" s="17">
        <v>-3.6</v>
      </c>
      <c r="BD52" s="17">
        <v>6.5</v>
      </c>
      <c r="BE52" s="17">
        <v>1</v>
      </c>
      <c r="BF52" s="17">
        <v>0.1</v>
      </c>
      <c r="BG52" s="17">
        <v>-0.4</v>
      </c>
      <c r="BH52" s="17">
        <v>10.199999999999999</v>
      </c>
      <c r="BI52" s="17"/>
      <c r="BJ52" s="17"/>
      <c r="BK52" s="17">
        <v>-2.7</v>
      </c>
      <c r="BL52" s="17"/>
      <c r="BM52" s="17"/>
      <c r="BN52" s="17"/>
      <c r="BO52" s="17">
        <v>15.7</v>
      </c>
      <c r="BP52" s="17">
        <v>0</v>
      </c>
      <c r="BQ52" s="17">
        <v>0</v>
      </c>
      <c r="BR52" s="17">
        <v>-5.0999999999999996</v>
      </c>
      <c r="BS52" s="17"/>
      <c r="BT52" s="17"/>
      <c r="BU52" s="17"/>
      <c r="BV52" s="17"/>
      <c r="BW52" s="17"/>
      <c r="BX52" s="17"/>
      <c r="BY52" s="17">
        <v>-8.8000000000000007</v>
      </c>
      <c r="BZ52" s="17"/>
      <c r="CA52" s="17"/>
      <c r="CB52" s="17">
        <v>61.5</v>
      </c>
      <c r="CC52" s="17">
        <v>57.9</v>
      </c>
      <c r="CD52" s="17">
        <v>5.7</v>
      </c>
      <c r="CE52" s="17">
        <v>9.5</v>
      </c>
      <c r="CF52" s="17">
        <v>0.2</v>
      </c>
      <c r="CG52" s="17"/>
      <c r="CH52" s="17"/>
      <c r="CI52" s="17"/>
      <c r="CJ52" s="17">
        <v>58</v>
      </c>
      <c r="CK52" s="17"/>
      <c r="CL52" s="17">
        <v>-12.6</v>
      </c>
      <c r="CM52" s="17">
        <v>0</v>
      </c>
      <c r="CN52" s="17"/>
      <c r="CO52" s="17"/>
      <c r="CP52" s="17"/>
      <c r="CQ52" s="17"/>
      <c r="CR52" s="17"/>
      <c r="CS52" s="17"/>
      <c r="CT52" s="17"/>
      <c r="CU52" s="17">
        <v>-3.9</v>
      </c>
      <c r="CV52" s="17">
        <v>0</v>
      </c>
      <c r="CW52" s="17"/>
      <c r="CX52" s="17"/>
      <c r="CY52" s="17">
        <v>1.4</v>
      </c>
      <c r="CZ52" s="17">
        <v>0</v>
      </c>
      <c r="DA52" s="17">
        <v>-0.8</v>
      </c>
      <c r="DB52" s="17">
        <v>-0.4</v>
      </c>
      <c r="DC52" s="17">
        <v>1.8</v>
      </c>
      <c r="DD52" s="17">
        <v>1.9</v>
      </c>
      <c r="DE52" s="17">
        <v>0.5</v>
      </c>
      <c r="DF52" s="17">
        <v>1.6</v>
      </c>
      <c r="DG52" s="17">
        <v>0.5</v>
      </c>
      <c r="DH52" s="17"/>
      <c r="DI52" s="17">
        <v>0</v>
      </c>
      <c r="DJ52" s="17">
        <v>0</v>
      </c>
      <c r="DK52" s="17">
        <v>-2.4</v>
      </c>
      <c r="DL52" s="17">
        <v>-4.8</v>
      </c>
      <c r="DM52" s="17">
        <v>1.7</v>
      </c>
      <c r="DN52" s="17">
        <v>0.5</v>
      </c>
      <c r="DO52" s="17">
        <v>0.6</v>
      </c>
      <c r="DP52" s="17">
        <v>0.9</v>
      </c>
      <c r="DQ52" s="17">
        <v>0</v>
      </c>
      <c r="DR52" s="17">
        <v>0.1</v>
      </c>
      <c r="DS52" s="17">
        <v>0.4</v>
      </c>
      <c r="DT52" s="17">
        <v>0.2</v>
      </c>
      <c r="DU52" s="17"/>
      <c r="DV52" s="17">
        <v>-4.2</v>
      </c>
      <c r="DW52" s="17">
        <v>0.2</v>
      </c>
      <c r="DX52" s="17">
        <v>2.7</v>
      </c>
      <c r="DY52" s="17">
        <v>3</v>
      </c>
      <c r="DZ52" s="17">
        <v>1.5</v>
      </c>
      <c r="EA52" s="17">
        <v>0.8</v>
      </c>
      <c r="EB52" s="17">
        <v>4</v>
      </c>
      <c r="EC52" s="17">
        <v>0</v>
      </c>
      <c r="ED52" s="17">
        <v>-6.1</v>
      </c>
      <c r="EE52" s="17">
        <v>-11.1</v>
      </c>
      <c r="EF52" s="17">
        <v>6.2</v>
      </c>
      <c r="EG52" s="17">
        <v>5.6</v>
      </c>
      <c r="EH52" s="17">
        <v>2.6</v>
      </c>
      <c r="EI52" s="17">
        <v>0</v>
      </c>
      <c r="EJ52" s="17">
        <v>1.2</v>
      </c>
      <c r="EK52" s="17">
        <v>0.2</v>
      </c>
      <c r="EL52" s="17">
        <v>0.2</v>
      </c>
      <c r="EM52" s="17">
        <v>0</v>
      </c>
      <c r="EN52" s="17">
        <v>0</v>
      </c>
      <c r="EO52" s="17">
        <v>0</v>
      </c>
      <c r="EP52" s="17">
        <v>0</v>
      </c>
      <c r="EQ52" s="17">
        <v>-0.2</v>
      </c>
      <c r="ER52" s="17">
        <v>10</v>
      </c>
      <c r="ES52" s="17">
        <v>2.2999999999999998</v>
      </c>
      <c r="ET52" s="17">
        <v>0</v>
      </c>
      <c r="EU52" s="17">
        <v>0</v>
      </c>
      <c r="EV52" s="17">
        <v>0.4</v>
      </c>
      <c r="EW52" s="17">
        <v>1.8</v>
      </c>
      <c r="EX52" s="17">
        <v>2.5</v>
      </c>
      <c r="EY52" s="17">
        <v>6.2</v>
      </c>
      <c r="EZ52" s="17">
        <v>5.6</v>
      </c>
      <c r="FA52" s="17">
        <v>0.8</v>
      </c>
      <c r="FB52" s="17">
        <v>1.4</v>
      </c>
      <c r="FC52" s="17">
        <v>0.4</v>
      </c>
      <c r="FD52" s="17">
        <v>0.8</v>
      </c>
      <c r="FE52" s="17">
        <v>2.9</v>
      </c>
      <c r="FF52" s="17">
        <v>559.05999999999995</v>
      </c>
      <c r="FG52" s="15"/>
      <c r="FH52" s="17">
        <v>2.0685799999999999</v>
      </c>
      <c r="FI52" s="17">
        <v>3.2000000000000001E-2</v>
      </c>
      <c r="FJ52" s="17">
        <v>-7.1999999999999995E-2</v>
      </c>
      <c r="FK52" s="17">
        <v>2.0939999999999999</v>
      </c>
      <c r="FL52" s="17">
        <v>1.6</v>
      </c>
      <c r="FM52" s="17"/>
      <c r="FN52" s="17">
        <v>0.30113000000000001</v>
      </c>
      <c r="FO52" s="17">
        <v>0.2</v>
      </c>
      <c r="FP52" s="17">
        <v>3.7</v>
      </c>
      <c r="FQ52" s="17">
        <v>9.9237099999999998</v>
      </c>
    </row>
    <row r="53" spans="1:173" ht="24" customHeight="1">
      <c r="A53" s="16" t="s">
        <v>90</v>
      </c>
      <c r="B53" s="16" t="s">
        <v>729</v>
      </c>
      <c r="C53" s="17">
        <v>0.2</v>
      </c>
      <c r="D53" s="17"/>
      <c r="E53" s="17">
        <v>0.1</v>
      </c>
      <c r="F53" s="17">
        <v>37.700000000000003</v>
      </c>
      <c r="G53" s="17">
        <v>19.3</v>
      </c>
      <c r="H53" s="17"/>
      <c r="I53" s="17"/>
      <c r="J53" s="17">
        <v>-7.5</v>
      </c>
      <c r="K53" s="17">
        <v>32.700000000000003</v>
      </c>
      <c r="L53" s="17"/>
      <c r="M53" s="17"/>
      <c r="N53" s="17">
        <v>-25.5</v>
      </c>
      <c r="O53" s="17">
        <v>6.4</v>
      </c>
      <c r="P53" s="17">
        <v>-9.1</v>
      </c>
      <c r="Q53" s="17">
        <v>51.6</v>
      </c>
      <c r="R53" s="17">
        <v>11.7</v>
      </c>
      <c r="S53" s="17">
        <v>7.6</v>
      </c>
      <c r="T53" s="17">
        <v>102.3</v>
      </c>
      <c r="U53" s="17">
        <v>0</v>
      </c>
      <c r="V53" s="17"/>
      <c r="W53" s="17"/>
      <c r="X53" s="17"/>
      <c r="Y53" s="17"/>
      <c r="Z53" s="17">
        <v>15.8</v>
      </c>
      <c r="AA53" s="17">
        <v>1.2</v>
      </c>
      <c r="AB53" s="17">
        <v>0</v>
      </c>
      <c r="AC53" s="17">
        <v>-3.23</v>
      </c>
      <c r="AD53" s="17">
        <v>4.18</v>
      </c>
      <c r="AE53" s="17">
        <v>13.26</v>
      </c>
      <c r="AF53" s="17">
        <v>3.24</v>
      </c>
      <c r="AG53" s="17"/>
      <c r="AH53" s="17"/>
      <c r="AI53" s="17"/>
      <c r="AJ53" s="17">
        <v>13.6</v>
      </c>
      <c r="AK53" s="17">
        <v>16.899999999999999</v>
      </c>
      <c r="AL53" s="17"/>
      <c r="AM53" s="17"/>
      <c r="AN53" s="17"/>
      <c r="AO53" s="17">
        <v>-1.3</v>
      </c>
      <c r="AP53" s="17">
        <v>51.9</v>
      </c>
      <c r="AQ53" s="17">
        <v>7</v>
      </c>
      <c r="AR53" s="17">
        <v>14.3</v>
      </c>
      <c r="AS53" s="17">
        <v>4.0999999999999996</v>
      </c>
      <c r="AT53" s="17">
        <v>-0.3</v>
      </c>
      <c r="AU53" s="17">
        <v>2.7</v>
      </c>
      <c r="AV53" s="17">
        <v>1</v>
      </c>
      <c r="AW53" s="17">
        <v>0</v>
      </c>
      <c r="AX53" s="17">
        <v>10.3</v>
      </c>
      <c r="AY53" s="17">
        <v>-45.5</v>
      </c>
      <c r="AZ53" s="17">
        <v>8.9</v>
      </c>
      <c r="BA53" s="17">
        <v>-1.4</v>
      </c>
      <c r="BB53" s="17">
        <v>0</v>
      </c>
      <c r="BC53" s="17">
        <v>-3</v>
      </c>
      <c r="BD53" s="17">
        <v>7.7</v>
      </c>
      <c r="BE53" s="17">
        <v>1</v>
      </c>
      <c r="BF53" s="17">
        <v>0.1</v>
      </c>
      <c r="BG53" s="17">
        <v>0.8</v>
      </c>
      <c r="BH53" s="17">
        <v>11</v>
      </c>
      <c r="BI53" s="17"/>
      <c r="BJ53" s="17"/>
      <c r="BK53" s="17">
        <v>-0.3</v>
      </c>
      <c r="BL53" s="17"/>
      <c r="BM53" s="17"/>
      <c r="BN53" s="17"/>
      <c r="BO53" s="17">
        <v>15.4</v>
      </c>
      <c r="BP53" s="17">
        <v>0</v>
      </c>
      <c r="BQ53" s="17">
        <v>0</v>
      </c>
      <c r="BR53" s="17">
        <v>-5.2</v>
      </c>
      <c r="BS53" s="17"/>
      <c r="BT53" s="17"/>
      <c r="BU53" s="17"/>
      <c r="BV53" s="17"/>
      <c r="BW53" s="17"/>
      <c r="BX53" s="17"/>
      <c r="BY53" s="17">
        <v>-5.6</v>
      </c>
      <c r="BZ53" s="17"/>
      <c r="CA53" s="17"/>
      <c r="CB53" s="17">
        <v>61</v>
      </c>
      <c r="CC53" s="17">
        <v>58.4</v>
      </c>
      <c r="CD53" s="17">
        <v>5.7</v>
      </c>
      <c r="CE53" s="17">
        <v>9.5</v>
      </c>
      <c r="CF53" s="17">
        <v>0</v>
      </c>
      <c r="CG53" s="17"/>
      <c r="CH53" s="17"/>
      <c r="CI53" s="17"/>
      <c r="CJ53" s="17">
        <v>60.1</v>
      </c>
      <c r="CK53" s="17"/>
      <c r="CL53" s="17">
        <v>-10.1</v>
      </c>
      <c r="CM53" s="17">
        <v>0</v>
      </c>
      <c r="CN53" s="17"/>
      <c r="CO53" s="17"/>
      <c r="CP53" s="17"/>
      <c r="CQ53" s="17"/>
      <c r="CR53" s="17"/>
      <c r="CS53" s="17"/>
      <c r="CT53" s="17"/>
      <c r="CU53" s="17">
        <v>-4.0999999999999996</v>
      </c>
      <c r="CV53" s="17">
        <v>0</v>
      </c>
      <c r="CW53" s="17"/>
      <c r="CX53" s="17"/>
      <c r="CY53" s="17">
        <v>1.4</v>
      </c>
      <c r="CZ53" s="17">
        <v>0</v>
      </c>
      <c r="DA53" s="17">
        <v>-0.8</v>
      </c>
      <c r="DB53" s="17">
        <v>-0.2</v>
      </c>
      <c r="DC53" s="17">
        <v>1.8</v>
      </c>
      <c r="DD53" s="17">
        <v>1.9</v>
      </c>
      <c r="DE53" s="17">
        <v>0.5</v>
      </c>
      <c r="DF53" s="17">
        <v>1.6</v>
      </c>
      <c r="DG53" s="17">
        <v>0.6</v>
      </c>
      <c r="DH53" s="17"/>
      <c r="DI53" s="17">
        <v>0</v>
      </c>
      <c r="DJ53" s="17">
        <v>0</v>
      </c>
      <c r="DK53" s="17">
        <v>-2</v>
      </c>
      <c r="DL53" s="17">
        <v>-3.6</v>
      </c>
      <c r="DM53" s="17">
        <v>1.7</v>
      </c>
      <c r="DN53" s="17">
        <v>0.5</v>
      </c>
      <c r="DO53" s="17">
        <v>0.6</v>
      </c>
      <c r="DP53" s="17">
        <v>0.9</v>
      </c>
      <c r="DQ53" s="17">
        <v>0</v>
      </c>
      <c r="DR53" s="17">
        <v>0.2</v>
      </c>
      <c r="DS53" s="17">
        <v>0.6</v>
      </c>
      <c r="DT53" s="17">
        <v>0.2</v>
      </c>
      <c r="DU53" s="17"/>
      <c r="DV53" s="17">
        <v>-4.0999999999999996</v>
      </c>
      <c r="DW53" s="17">
        <v>0.2</v>
      </c>
      <c r="DX53" s="17">
        <v>2.8</v>
      </c>
      <c r="DY53" s="17">
        <v>2.7</v>
      </c>
      <c r="DZ53" s="17">
        <v>1.5</v>
      </c>
      <c r="EA53" s="17">
        <v>0.8</v>
      </c>
      <c r="EB53" s="17">
        <v>4</v>
      </c>
      <c r="EC53" s="17">
        <v>0</v>
      </c>
      <c r="ED53" s="17">
        <v>-6.3</v>
      </c>
      <c r="EE53" s="17">
        <v>-11.2</v>
      </c>
      <c r="EF53" s="17">
        <v>6.2</v>
      </c>
      <c r="EG53" s="17">
        <v>6.7</v>
      </c>
      <c r="EH53" s="17">
        <v>2.6</v>
      </c>
      <c r="EI53" s="17">
        <v>0</v>
      </c>
      <c r="EJ53" s="17">
        <v>1.2</v>
      </c>
      <c r="EK53" s="17">
        <v>0.2</v>
      </c>
      <c r="EL53" s="17">
        <v>0.2</v>
      </c>
      <c r="EM53" s="17">
        <v>0</v>
      </c>
      <c r="EN53" s="17">
        <v>0</v>
      </c>
      <c r="EO53" s="17">
        <v>0</v>
      </c>
      <c r="EP53" s="17">
        <v>0</v>
      </c>
      <c r="EQ53" s="17">
        <v>-0.2</v>
      </c>
      <c r="ER53" s="17">
        <v>16.100000000000001</v>
      </c>
      <c r="ES53" s="17">
        <v>1.6</v>
      </c>
      <c r="ET53" s="17">
        <v>0</v>
      </c>
      <c r="EU53" s="17">
        <v>0</v>
      </c>
      <c r="EV53" s="17">
        <v>0.4</v>
      </c>
      <c r="EW53" s="17">
        <v>1.8</v>
      </c>
      <c r="EX53" s="17">
        <v>2.6</v>
      </c>
      <c r="EY53" s="17">
        <v>6.2</v>
      </c>
      <c r="EZ53" s="17">
        <v>6.7</v>
      </c>
      <c r="FA53" s="17">
        <v>0.8</v>
      </c>
      <c r="FB53" s="17">
        <v>2</v>
      </c>
      <c r="FC53" s="17">
        <v>4.4000000000000004</v>
      </c>
      <c r="FD53" s="17">
        <v>0.8</v>
      </c>
      <c r="FE53" s="17">
        <v>2.9</v>
      </c>
      <c r="FF53" s="17">
        <v>606.04999999999995</v>
      </c>
      <c r="FG53" s="15"/>
      <c r="FH53" s="17">
        <v>2.2949600000000001</v>
      </c>
      <c r="FI53" s="17">
        <v>3.3000000000000002E-2</v>
      </c>
      <c r="FJ53" s="17">
        <v>-0.56699999999999995</v>
      </c>
      <c r="FK53" s="17">
        <v>2.0379999999999998</v>
      </c>
      <c r="FL53" s="17">
        <v>1.6</v>
      </c>
      <c r="FM53" s="17"/>
      <c r="FN53" s="17">
        <v>0.23885000000000001</v>
      </c>
      <c r="FO53" s="17">
        <v>0</v>
      </c>
      <c r="FP53" s="17">
        <v>3.8</v>
      </c>
      <c r="FQ53" s="17">
        <v>9.4378100000000007</v>
      </c>
    </row>
    <row r="54" spans="1:173" ht="24" customHeight="1">
      <c r="A54" s="16" t="s">
        <v>90</v>
      </c>
      <c r="B54" s="16" t="s">
        <v>730</v>
      </c>
      <c r="C54" s="17">
        <v>0.2</v>
      </c>
      <c r="D54" s="17"/>
      <c r="E54" s="17">
        <v>-0.1</v>
      </c>
      <c r="F54" s="17">
        <v>26</v>
      </c>
      <c r="G54" s="17">
        <v>16.600000000000001</v>
      </c>
      <c r="H54" s="17"/>
      <c r="I54" s="17"/>
      <c r="J54" s="17">
        <v>-8.5</v>
      </c>
      <c r="K54" s="17">
        <v>16.899999999999999</v>
      </c>
      <c r="L54" s="17"/>
      <c r="M54" s="17"/>
      <c r="N54" s="17">
        <v>-31.1</v>
      </c>
      <c r="O54" s="17">
        <v>7.3</v>
      </c>
      <c r="P54" s="17">
        <v>-8</v>
      </c>
      <c r="Q54" s="17">
        <v>44.7</v>
      </c>
      <c r="R54" s="17">
        <v>7.4</v>
      </c>
      <c r="S54" s="17">
        <v>4.9000000000000004</v>
      </c>
      <c r="T54" s="17">
        <v>92.1</v>
      </c>
      <c r="U54" s="17">
        <v>0.1</v>
      </c>
      <c r="V54" s="17"/>
      <c r="W54" s="17"/>
      <c r="X54" s="17"/>
      <c r="Y54" s="17"/>
      <c r="Z54" s="17">
        <v>10.1</v>
      </c>
      <c r="AA54" s="17">
        <v>0.9</v>
      </c>
      <c r="AB54" s="17">
        <v>0</v>
      </c>
      <c r="AC54" s="17">
        <v>-3.24</v>
      </c>
      <c r="AD54" s="17">
        <v>4.1100000000000003</v>
      </c>
      <c r="AE54" s="17">
        <v>10.53</v>
      </c>
      <c r="AF54" s="17">
        <v>3.05</v>
      </c>
      <c r="AG54" s="17"/>
      <c r="AH54" s="17"/>
      <c r="AI54" s="17"/>
      <c r="AJ54" s="17">
        <v>13.5</v>
      </c>
      <c r="AK54" s="17">
        <v>16.2</v>
      </c>
      <c r="AL54" s="17"/>
      <c r="AM54" s="17"/>
      <c r="AN54" s="17"/>
      <c r="AO54" s="17">
        <v>-1.4</v>
      </c>
      <c r="AP54" s="17">
        <v>51.3</v>
      </c>
      <c r="AQ54" s="17">
        <v>7.1</v>
      </c>
      <c r="AR54" s="17">
        <v>15.3</v>
      </c>
      <c r="AS54" s="17">
        <v>3.6</v>
      </c>
      <c r="AT54" s="17">
        <v>-0.2</v>
      </c>
      <c r="AU54" s="17">
        <v>2.7</v>
      </c>
      <c r="AV54" s="17">
        <v>2.5</v>
      </c>
      <c r="AW54" s="17">
        <v>0</v>
      </c>
      <c r="AX54" s="17">
        <v>2.6</v>
      </c>
      <c r="AY54" s="17">
        <v>-52.9</v>
      </c>
      <c r="AZ54" s="17">
        <v>12.1</v>
      </c>
      <c r="BA54" s="17">
        <v>-1.6</v>
      </c>
      <c r="BB54" s="17">
        <v>-0.2</v>
      </c>
      <c r="BC54" s="17">
        <v>0</v>
      </c>
      <c r="BD54" s="17">
        <v>9.3000000000000007</v>
      </c>
      <c r="BE54" s="17">
        <v>1</v>
      </c>
      <c r="BF54" s="17">
        <v>0.1</v>
      </c>
      <c r="BG54" s="17">
        <v>5.4</v>
      </c>
      <c r="BH54" s="17">
        <v>8.3000000000000007</v>
      </c>
      <c r="BI54" s="17"/>
      <c r="BJ54" s="17"/>
      <c r="BK54" s="17">
        <v>-2.4</v>
      </c>
      <c r="BL54" s="17"/>
      <c r="BM54" s="17"/>
      <c r="BN54" s="17"/>
      <c r="BO54" s="17">
        <v>10.3</v>
      </c>
      <c r="BP54" s="17">
        <v>0</v>
      </c>
      <c r="BQ54" s="17">
        <v>0</v>
      </c>
      <c r="BR54" s="17">
        <v>-10.199999999999999</v>
      </c>
      <c r="BS54" s="17"/>
      <c r="BT54" s="17"/>
      <c r="BU54" s="17"/>
      <c r="BV54" s="17"/>
      <c r="BW54" s="17"/>
      <c r="BX54" s="17"/>
      <c r="BY54" s="17">
        <v>-3.1</v>
      </c>
      <c r="BZ54" s="17"/>
      <c r="CA54" s="17"/>
      <c r="CB54" s="17">
        <v>58.5</v>
      </c>
      <c r="CC54" s="17">
        <v>58.6</v>
      </c>
      <c r="CD54" s="17">
        <v>5.3</v>
      </c>
      <c r="CE54" s="17">
        <v>10.8</v>
      </c>
      <c r="CF54" s="17">
        <v>0.1</v>
      </c>
      <c r="CG54" s="17"/>
      <c r="CH54" s="17"/>
      <c r="CI54" s="17"/>
      <c r="CJ54" s="17">
        <v>51.1</v>
      </c>
      <c r="CK54" s="17"/>
      <c r="CL54" s="17">
        <v>-22.4</v>
      </c>
      <c r="CM54" s="17">
        <v>0</v>
      </c>
      <c r="CN54" s="17"/>
      <c r="CO54" s="17"/>
      <c r="CP54" s="17"/>
      <c r="CQ54" s="17"/>
      <c r="CR54" s="17"/>
      <c r="CS54" s="17"/>
      <c r="CT54" s="17"/>
      <c r="CU54" s="17">
        <v>-4.5</v>
      </c>
      <c r="CV54" s="17">
        <v>0</v>
      </c>
      <c r="CW54" s="17"/>
      <c r="CX54" s="17"/>
      <c r="CY54" s="17">
        <v>1.4</v>
      </c>
      <c r="CZ54" s="17">
        <v>0</v>
      </c>
      <c r="DA54" s="17">
        <v>-0.9</v>
      </c>
      <c r="DB54" s="17">
        <v>-0.4</v>
      </c>
      <c r="DC54" s="17">
        <v>1.8</v>
      </c>
      <c r="DD54" s="17">
        <v>1.8</v>
      </c>
      <c r="DE54" s="17">
        <v>1.4</v>
      </c>
      <c r="DF54" s="17">
        <v>1.6</v>
      </c>
      <c r="DG54" s="17">
        <v>0.6</v>
      </c>
      <c r="DH54" s="17"/>
      <c r="DI54" s="17">
        <v>0</v>
      </c>
      <c r="DJ54" s="17">
        <v>0</v>
      </c>
      <c r="DK54" s="17">
        <v>-2.5</v>
      </c>
      <c r="DL54" s="17">
        <v>-5.9</v>
      </c>
      <c r="DM54" s="17">
        <v>1.7</v>
      </c>
      <c r="DN54" s="17">
        <v>0.5</v>
      </c>
      <c r="DO54" s="17">
        <v>0.6</v>
      </c>
      <c r="DP54" s="17">
        <v>0.9</v>
      </c>
      <c r="DQ54" s="17">
        <v>0</v>
      </c>
      <c r="DR54" s="17">
        <v>-0.1</v>
      </c>
      <c r="DS54" s="17">
        <v>0.6</v>
      </c>
      <c r="DT54" s="17">
        <v>0.2</v>
      </c>
      <c r="DU54" s="17"/>
      <c r="DV54" s="17">
        <v>-4.0999999999999996</v>
      </c>
      <c r="DW54" s="17">
        <v>0.2</v>
      </c>
      <c r="DX54" s="17">
        <v>2.7</v>
      </c>
      <c r="DY54" s="17">
        <v>2.6</v>
      </c>
      <c r="DZ54" s="17">
        <v>1.5</v>
      </c>
      <c r="EA54" s="17">
        <v>0.8</v>
      </c>
      <c r="EB54" s="17">
        <v>4</v>
      </c>
      <c r="EC54" s="17">
        <v>0</v>
      </c>
      <c r="ED54" s="17">
        <v>-7</v>
      </c>
      <c r="EE54" s="17">
        <v>-12.3</v>
      </c>
      <c r="EF54" s="17">
        <v>6.2</v>
      </c>
      <c r="EG54" s="17">
        <v>4.7</v>
      </c>
      <c r="EH54" s="17">
        <v>2.6</v>
      </c>
      <c r="EI54" s="17">
        <v>0</v>
      </c>
      <c r="EJ54" s="17">
        <v>1.2</v>
      </c>
      <c r="EK54" s="17">
        <v>0.2</v>
      </c>
      <c r="EL54" s="17">
        <v>0.2</v>
      </c>
      <c r="EM54" s="17">
        <v>0</v>
      </c>
      <c r="EN54" s="17">
        <v>0</v>
      </c>
      <c r="EO54" s="17">
        <v>0</v>
      </c>
      <c r="EP54" s="17">
        <v>0</v>
      </c>
      <c r="EQ54" s="17">
        <v>-0.2</v>
      </c>
      <c r="ER54" s="17">
        <v>11.4</v>
      </c>
      <c r="ES54" s="17">
        <v>1.2</v>
      </c>
      <c r="ET54" s="17">
        <v>0</v>
      </c>
      <c r="EU54" s="17">
        <v>0</v>
      </c>
      <c r="EV54" s="17">
        <v>1.2</v>
      </c>
      <c r="EW54" s="17">
        <v>1.8</v>
      </c>
      <c r="EX54" s="17">
        <v>2.6</v>
      </c>
      <c r="EY54" s="17">
        <v>6.2</v>
      </c>
      <c r="EZ54" s="17">
        <v>4.7</v>
      </c>
      <c r="FA54" s="17">
        <v>0.9</v>
      </c>
      <c r="FB54" s="17">
        <v>1.3</v>
      </c>
      <c r="FC54" s="17">
        <v>1.9</v>
      </c>
      <c r="FD54" s="17">
        <v>0.5</v>
      </c>
      <c r="FE54" s="17">
        <v>3.1</v>
      </c>
      <c r="FF54" s="17">
        <v>484.15</v>
      </c>
      <c r="FG54" s="15"/>
      <c r="FH54" s="17">
        <v>2.2351399999999999</v>
      </c>
      <c r="FI54" s="17">
        <v>2.7E-2</v>
      </c>
      <c r="FJ54" s="17">
        <v>-0.77300000000000002</v>
      </c>
      <c r="FK54" s="17">
        <v>2.597</v>
      </c>
      <c r="FL54" s="17">
        <v>1.6</v>
      </c>
      <c r="FM54" s="17"/>
      <c r="FN54" s="17">
        <v>0.2253</v>
      </c>
      <c r="FO54" s="17">
        <v>0</v>
      </c>
      <c r="FP54" s="17">
        <v>1.8</v>
      </c>
      <c r="FQ54" s="17">
        <v>7.7114399999999996</v>
      </c>
    </row>
    <row r="55" spans="1:173" ht="24" customHeight="1">
      <c r="A55" s="16" t="s">
        <v>90</v>
      </c>
      <c r="B55" s="16" t="s">
        <v>731</v>
      </c>
      <c r="C55" s="17">
        <v>0.2</v>
      </c>
      <c r="D55" s="17"/>
      <c r="E55" s="17">
        <v>-0.1</v>
      </c>
      <c r="F55" s="17">
        <v>74.099999999999994</v>
      </c>
      <c r="G55" s="17">
        <v>24.4</v>
      </c>
      <c r="H55" s="17"/>
      <c r="I55" s="17"/>
      <c r="J55" s="17">
        <v>-7.3</v>
      </c>
      <c r="K55" s="17">
        <v>26.4</v>
      </c>
      <c r="L55" s="17"/>
      <c r="M55" s="17"/>
      <c r="N55" s="17">
        <v>-31.4</v>
      </c>
      <c r="O55" s="17">
        <v>3.2</v>
      </c>
      <c r="P55" s="17">
        <v>-12.5</v>
      </c>
      <c r="Q55" s="17">
        <v>45.1</v>
      </c>
      <c r="R55" s="17">
        <v>6.8</v>
      </c>
      <c r="S55" s="17">
        <v>4.3</v>
      </c>
      <c r="T55" s="17">
        <v>84.3</v>
      </c>
      <c r="U55" s="17">
        <v>0</v>
      </c>
      <c r="V55" s="17"/>
      <c r="W55" s="17"/>
      <c r="X55" s="17"/>
      <c r="Y55" s="17"/>
      <c r="Z55" s="17">
        <v>18.8</v>
      </c>
      <c r="AA55" s="17">
        <v>1.1000000000000001</v>
      </c>
      <c r="AB55" s="17">
        <v>0</v>
      </c>
      <c r="AC55" s="17">
        <v>-3.27</v>
      </c>
      <c r="AD55" s="17">
        <v>4.03</v>
      </c>
      <c r="AE55" s="17">
        <v>10.97</v>
      </c>
      <c r="AF55" s="17">
        <v>2.92</v>
      </c>
      <c r="AG55" s="17"/>
      <c r="AH55" s="17"/>
      <c r="AI55" s="17"/>
      <c r="AJ55" s="17">
        <v>13.1</v>
      </c>
      <c r="AK55" s="17">
        <v>14.2</v>
      </c>
      <c r="AL55" s="17"/>
      <c r="AM55" s="17"/>
      <c r="AN55" s="17"/>
      <c r="AO55" s="17">
        <v>-1.4</v>
      </c>
      <c r="AP55" s="17">
        <v>50</v>
      </c>
      <c r="AQ55" s="17">
        <v>6.8</v>
      </c>
      <c r="AR55" s="17">
        <v>14.9</v>
      </c>
      <c r="AS55" s="17">
        <v>3.3</v>
      </c>
      <c r="AT55" s="17">
        <v>-0.3</v>
      </c>
      <c r="AU55" s="17">
        <v>2.7</v>
      </c>
      <c r="AV55" s="17">
        <v>2.5</v>
      </c>
      <c r="AW55" s="17">
        <v>0</v>
      </c>
      <c r="AX55" s="17">
        <v>3.2</v>
      </c>
      <c r="AY55" s="17">
        <v>-52.3</v>
      </c>
      <c r="AZ55" s="17">
        <v>8.4</v>
      </c>
      <c r="BA55" s="17">
        <v>-1.5</v>
      </c>
      <c r="BB55" s="17">
        <v>0</v>
      </c>
      <c r="BC55" s="17">
        <v>-2</v>
      </c>
      <c r="BD55" s="17">
        <v>9.1</v>
      </c>
      <c r="BE55" s="17">
        <v>1</v>
      </c>
      <c r="BF55" s="17">
        <v>0.1</v>
      </c>
      <c r="BG55" s="17">
        <v>2</v>
      </c>
      <c r="BH55" s="17">
        <v>6.6</v>
      </c>
      <c r="BI55" s="17"/>
      <c r="BJ55" s="17"/>
      <c r="BK55" s="17">
        <v>0.4</v>
      </c>
      <c r="BL55" s="17"/>
      <c r="BM55" s="17"/>
      <c r="BN55" s="17"/>
      <c r="BO55" s="17">
        <v>14.1</v>
      </c>
      <c r="BP55" s="17">
        <v>0</v>
      </c>
      <c r="BQ55" s="17">
        <v>0</v>
      </c>
      <c r="BR55" s="17">
        <v>-13.9</v>
      </c>
      <c r="BS55" s="17"/>
      <c r="BT55" s="17"/>
      <c r="BU55" s="17"/>
      <c r="BV55" s="17"/>
      <c r="BW55" s="17"/>
      <c r="BX55" s="17"/>
      <c r="BY55" s="17">
        <v>-5.5</v>
      </c>
      <c r="BZ55" s="17"/>
      <c r="CA55" s="17"/>
      <c r="CB55" s="17">
        <v>61.2</v>
      </c>
      <c r="CC55" s="17">
        <v>59.5</v>
      </c>
      <c r="CD55" s="17">
        <v>6</v>
      </c>
      <c r="CE55" s="17">
        <v>9.6</v>
      </c>
      <c r="CF55" s="17">
        <v>-0.1</v>
      </c>
      <c r="CG55" s="17"/>
      <c r="CH55" s="17"/>
      <c r="CI55" s="17"/>
      <c r="CJ55" s="17">
        <v>53.1</v>
      </c>
      <c r="CK55" s="17"/>
      <c r="CL55" s="17">
        <v>-19.5</v>
      </c>
      <c r="CM55" s="17">
        <v>0</v>
      </c>
      <c r="CN55" s="17"/>
      <c r="CO55" s="17"/>
      <c r="CP55" s="17"/>
      <c r="CQ55" s="17"/>
      <c r="CR55" s="17"/>
      <c r="CS55" s="17"/>
      <c r="CT55" s="17"/>
      <c r="CU55" s="17">
        <v>-4.5</v>
      </c>
      <c r="CV55" s="17">
        <v>0</v>
      </c>
      <c r="CW55" s="17"/>
      <c r="CX55" s="17"/>
      <c r="CY55" s="17">
        <v>1.4</v>
      </c>
      <c r="CZ55" s="17">
        <v>0.1</v>
      </c>
      <c r="DA55" s="17">
        <v>-0.9</v>
      </c>
      <c r="DB55" s="17">
        <v>-0.4</v>
      </c>
      <c r="DC55" s="17">
        <v>1.8</v>
      </c>
      <c r="DD55" s="17">
        <v>1.8</v>
      </c>
      <c r="DE55" s="17">
        <v>1.6</v>
      </c>
      <c r="DF55" s="17">
        <v>1.6</v>
      </c>
      <c r="DG55" s="17">
        <v>0.5</v>
      </c>
      <c r="DH55" s="17"/>
      <c r="DI55" s="17">
        <v>0</v>
      </c>
      <c r="DJ55" s="17">
        <v>0</v>
      </c>
      <c r="DK55" s="17">
        <v>-2.5</v>
      </c>
      <c r="DL55" s="17">
        <v>-5.5</v>
      </c>
      <c r="DM55" s="17">
        <v>1.7</v>
      </c>
      <c r="DN55" s="17">
        <v>0.5</v>
      </c>
      <c r="DO55" s="17">
        <v>0.6</v>
      </c>
      <c r="DP55" s="17">
        <v>0.9</v>
      </c>
      <c r="DQ55" s="17">
        <v>0</v>
      </c>
      <c r="DR55" s="17">
        <v>0</v>
      </c>
      <c r="DS55" s="17">
        <v>0.5</v>
      </c>
      <c r="DT55" s="17">
        <v>0.2</v>
      </c>
      <c r="DU55" s="17"/>
      <c r="DV55" s="17">
        <v>-4.0999999999999996</v>
      </c>
      <c r="DW55" s="17">
        <v>0.2</v>
      </c>
      <c r="DX55" s="17">
        <v>2.7</v>
      </c>
      <c r="DY55" s="17">
        <v>2.4</v>
      </c>
      <c r="DZ55" s="17">
        <v>1.3</v>
      </c>
      <c r="EA55" s="17">
        <v>0.8</v>
      </c>
      <c r="EB55" s="17">
        <v>4</v>
      </c>
      <c r="EC55" s="17">
        <v>0</v>
      </c>
      <c r="ED55" s="17">
        <v>-5.9</v>
      </c>
      <c r="EE55" s="17">
        <v>-10.199999999999999</v>
      </c>
      <c r="EF55" s="17">
        <v>6.3</v>
      </c>
      <c r="EG55" s="17">
        <v>7</v>
      </c>
      <c r="EH55" s="17">
        <v>2.6</v>
      </c>
      <c r="EI55" s="17">
        <v>0</v>
      </c>
      <c r="EJ55" s="17">
        <v>1.2</v>
      </c>
      <c r="EK55" s="17">
        <v>0.2</v>
      </c>
      <c r="EL55" s="17">
        <v>0.2</v>
      </c>
      <c r="EM55" s="17">
        <v>0</v>
      </c>
      <c r="EN55" s="17">
        <v>0</v>
      </c>
      <c r="EO55" s="17">
        <v>0</v>
      </c>
      <c r="EP55" s="17">
        <v>0</v>
      </c>
      <c r="EQ55" s="17">
        <v>-0.2</v>
      </c>
      <c r="ER55" s="17">
        <v>11.1</v>
      </c>
      <c r="ES55" s="17">
        <v>1.7</v>
      </c>
      <c r="ET55" s="17">
        <v>0</v>
      </c>
      <c r="EU55" s="17">
        <v>0</v>
      </c>
      <c r="EV55" s="17">
        <v>1.2</v>
      </c>
      <c r="EW55" s="17">
        <v>1.6</v>
      </c>
      <c r="EX55" s="17">
        <v>2.6</v>
      </c>
      <c r="EY55" s="17">
        <v>6.3</v>
      </c>
      <c r="EZ55" s="17">
        <v>7</v>
      </c>
      <c r="FA55" s="17">
        <v>0.8</v>
      </c>
      <c r="FB55" s="17">
        <v>2</v>
      </c>
      <c r="FC55" s="17">
        <v>5</v>
      </c>
      <c r="FD55" s="17">
        <v>1.1000000000000001</v>
      </c>
      <c r="FE55" s="17">
        <v>3</v>
      </c>
      <c r="FF55" s="17">
        <v>548.65</v>
      </c>
      <c r="FG55" s="15"/>
      <c r="FH55" s="17">
        <v>2.3424200000000002</v>
      </c>
      <c r="FI55" s="17">
        <v>2.9000000000000001E-2</v>
      </c>
      <c r="FJ55" s="17">
        <v>-0.89900000000000002</v>
      </c>
      <c r="FK55" s="17">
        <v>2.21</v>
      </c>
      <c r="FL55" s="17">
        <v>1.6</v>
      </c>
      <c r="FM55" s="17"/>
      <c r="FN55" s="17">
        <v>0.27783000000000002</v>
      </c>
      <c r="FO55" s="17">
        <v>0</v>
      </c>
      <c r="FP55" s="17">
        <v>2</v>
      </c>
      <c r="FQ55" s="17">
        <v>7.5602499999999999</v>
      </c>
    </row>
    <row r="56" spans="1:173" ht="24" customHeight="1">
      <c r="A56" s="16" t="s">
        <v>90</v>
      </c>
      <c r="B56" s="16" t="s">
        <v>732</v>
      </c>
      <c r="C56" s="17">
        <v>0.2</v>
      </c>
      <c r="D56" s="17"/>
      <c r="E56" s="17">
        <v>-0.1</v>
      </c>
      <c r="F56" s="17">
        <v>65.2</v>
      </c>
      <c r="G56" s="17">
        <v>22.3</v>
      </c>
      <c r="H56" s="17"/>
      <c r="I56" s="17"/>
      <c r="J56" s="17">
        <v>-10.8</v>
      </c>
      <c r="K56" s="17">
        <v>23.7</v>
      </c>
      <c r="L56" s="17"/>
      <c r="M56" s="17"/>
      <c r="N56" s="17">
        <v>-36.1</v>
      </c>
      <c r="O56" s="17">
        <v>-6.8</v>
      </c>
      <c r="P56" s="17">
        <v>-22.4</v>
      </c>
      <c r="Q56" s="17">
        <v>43.5</v>
      </c>
      <c r="R56" s="17">
        <v>2.2000000000000002</v>
      </c>
      <c r="S56" s="17">
        <v>0.6</v>
      </c>
      <c r="T56" s="17">
        <v>81.099999999999994</v>
      </c>
      <c r="U56" s="17">
        <v>0</v>
      </c>
      <c r="V56" s="17"/>
      <c r="W56" s="17"/>
      <c r="X56" s="17"/>
      <c r="Y56" s="17"/>
      <c r="Z56" s="17">
        <v>16.100000000000001</v>
      </c>
      <c r="AA56" s="17">
        <v>0.7</v>
      </c>
      <c r="AB56" s="17">
        <v>0</v>
      </c>
      <c r="AC56" s="17">
        <v>-3.32</v>
      </c>
      <c r="AD56" s="17">
        <v>3.83</v>
      </c>
      <c r="AE56" s="17">
        <v>5.57</v>
      </c>
      <c r="AF56" s="17">
        <v>2.79</v>
      </c>
      <c r="AG56" s="17"/>
      <c r="AH56" s="17"/>
      <c r="AI56" s="17"/>
      <c r="AJ56" s="17">
        <v>11.1</v>
      </c>
      <c r="AK56" s="17">
        <v>13.2</v>
      </c>
      <c r="AL56" s="17"/>
      <c r="AM56" s="17"/>
      <c r="AN56" s="17"/>
      <c r="AO56" s="17">
        <v>-0.9</v>
      </c>
      <c r="AP56" s="17">
        <v>51.7</v>
      </c>
      <c r="AQ56" s="17">
        <v>7.3</v>
      </c>
      <c r="AR56" s="17">
        <v>14.5</v>
      </c>
      <c r="AS56" s="17">
        <v>4.7</v>
      </c>
      <c r="AT56" s="17">
        <v>-0.1</v>
      </c>
      <c r="AU56" s="17">
        <v>2.7</v>
      </c>
      <c r="AV56" s="17">
        <v>1.3</v>
      </c>
      <c r="AW56" s="17">
        <v>0</v>
      </c>
      <c r="AX56" s="17">
        <v>-0.9</v>
      </c>
      <c r="AY56" s="17">
        <v>-56.5</v>
      </c>
      <c r="AZ56" s="17">
        <v>13.6</v>
      </c>
      <c r="BA56" s="17">
        <v>-1.3</v>
      </c>
      <c r="BB56" s="17">
        <v>0</v>
      </c>
      <c r="BC56" s="17">
        <v>-5</v>
      </c>
      <c r="BD56" s="17">
        <v>7.2</v>
      </c>
      <c r="BE56" s="17">
        <v>1</v>
      </c>
      <c r="BF56" s="17">
        <v>0.1</v>
      </c>
      <c r="BG56" s="17">
        <v>-1</v>
      </c>
      <c r="BH56" s="17">
        <v>4.3</v>
      </c>
      <c r="BI56" s="17"/>
      <c r="BJ56" s="17"/>
      <c r="BK56" s="17">
        <v>-4.0999999999999996</v>
      </c>
      <c r="BL56" s="17"/>
      <c r="BM56" s="17"/>
      <c r="BN56" s="17"/>
      <c r="BO56" s="17">
        <v>15.7</v>
      </c>
      <c r="BP56" s="17">
        <v>0</v>
      </c>
      <c r="BQ56" s="17">
        <v>0</v>
      </c>
      <c r="BR56" s="17">
        <v>-22.3</v>
      </c>
      <c r="BS56" s="17"/>
      <c r="BT56" s="17"/>
      <c r="BU56" s="17"/>
      <c r="BV56" s="17"/>
      <c r="BW56" s="17"/>
      <c r="BX56" s="17"/>
      <c r="BY56" s="17">
        <v>-13.9</v>
      </c>
      <c r="BZ56" s="17"/>
      <c r="CA56" s="17"/>
      <c r="CB56" s="17">
        <v>61.6</v>
      </c>
      <c r="CC56" s="17">
        <v>60.1</v>
      </c>
      <c r="CD56" s="17">
        <v>6.5</v>
      </c>
      <c r="CE56" s="17">
        <v>12</v>
      </c>
      <c r="CF56" s="17">
        <v>0</v>
      </c>
      <c r="CG56" s="17"/>
      <c r="CH56" s="17"/>
      <c r="CI56" s="17"/>
      <c r="CJ56" s="17">
        <v>46.2</v>
      </c>
      <c r="CK56" s="17"/>
      <c r="CL56" s="17">
        <v>-25.9</v>
      </c>
      <c r="CM56" s="17">
        <v>0</v>
      </c>
      <c r="CN56" s="17"/>
      <c r="CO56" s="17"/>
      <c r="CP56" s="17"/>
      <c r="CQ56" s="17"/>
      <c r="CR56" s="17"/>
      <c r="CS56" s="17"/>
      <c r="CT56" s="17"/>
      <c r="CU56" s="17">
        <v>-4.7</v>
      </c>
      <c r="CV56" s="17">
        <v>0</v>
      </c>
      <c r="CW56" s="17"/>
      <c r="CX56" s="17"/>
      <c r="CY56" s="17">
        <v>1.4</v>
      </c>
      <c r="CZ56" s="17">
        <v>0</v>
      </c>
      <c r="DA56" s="17">
        <v>-1</v>
      </c>
      <c r="DB56" s="17">
        <v>-0.4</v>
      </c>
      <c r="DC56" s="17">
        <v>1.8</v>
      </c>
      <c r="DD56" s="17">
        <v>2</v>
      </c>
      <c r="DE56" s="17">
        <v>0.9</v>
      </c>
      <c r="DF56" s="17">
        <v>1.6</v>
      </c>
      <c r="DG56" s="17">
        <v>0.5</v>
      </c>
      <c r="DH56" s="17"/>
      <c r="DI56" s="17">
        <v>0</v>
      </c>
      <c r="DJ56" s="17">
        <v>0</v>
      </c>
      <c r="DK56" s="17">
        <v>-2.7</v>
      </c>
      <c r="DL56" s="17">
        <v>-6.1</v>
      </c>
      <c r="DM56" s="17">
        <v>1.7</v>
      </c>
      <c r="DN56" s="17">
        <v>0.5</v>
      </c>
      <c r="DO56" s="17">
        <v>0.6</v>
      </c>
      <c r="DP56" s="17">
        <v>0.9</v>
      </c>
      <c r="DQ56" s="17">
        <v>0</v>
      </c>
      <c r="DR56" s="17">
        <v>-0.1</v>
      </c>
      <c r="DS56" s="17">
        <v>0.1</v>
      </c>
      <c r="DT56" s="17">
        <v>0.2</v>
      </c>
      <c r="DU56" s="17"/>
      <c r="DV56" s="17">
        <v>-4.0999999999999996</v>
      </c>
      <c r="DW56" s="17">
        <v>0.2</v>
      </c>
      <c r="DX56" s="17">
        <v>2.5</v>
      </c>
      <c r="DY56" s="17">
        <v>2.2999999999999998</v>
      </c>
      <c r="DZ56" s="17">
        <v>1.1000000000000001</v>
      </c>
      <c r="EA56" s="17">
        <v>0.8</v>
      </c>
      <c r="EB56" s="17">
        <v>4</v>
      </c>
      <c r="EC56" s="17">
        <v>0</v>
      </c>
      <c r="ED56" s="17">
        <v>-5.7</v>
      </c>
      <c r="EE56" s="17">
        <v>-11.2</v>
      </c>
      <c r="EF56" s="17">
        <v>6.2</v>
      </c>
      <c r="EG56" s="17">
        <v>4</v>
      </c>
      <c r="EH56" s="17">
        <v>2.6</v>
      </c>
      <c r="EI56" s="17">
        <v>0</v>
      </c>
      <c r="EJ56" s="17">
        <v>1.2</v>
      </c>
      <c r="EK56" s="17">
        <v>0.2</v>
      </c>
      <c r="EL56" s="17">
        <v>0.2</v>
      </c>
      <c r="EM56" s="17">
        <v>0</v>
      </c>
      <c r="EN56" s="17">
        <v>0</v>
      </c>
      <c r="EO56" s="17">
        <v>0</v>
      </c>
      <c r="EP56" s="17">
        <v>0</v>
      </c>
      <c r="EQ56" s="17">
        <v>-0.2</v>
      </c>
      <c r="ER56" s="17">
        <v>9.4</v>
      </c>
      <c r="ES56" s="17">
        <v>1.8</v>
      </c>
      <c r="ET56" s="17">
        <v>0</v>
      </c>
      <c r="EU56" s="17">
        <v>0</v>
      </c>
      <c r="EV56" s="17">
        <v>1.2</v>
      </c>
      <c r="EW56" s="17">
        <v>1.4</v>
      </c>
      <c r="EX56" s="17">
        <v>2.6</v>
      </c>
      <c r="EY56" s="17">
        <v>6.2</v>
      </c>
      <c r="EZ56" s="17">
        <v>4</v>
      </c>
      <c r="FA56" s="17">
        <v>0.9</v>
      </c>
      <c r="FB56" s="17">
        <v>1.7</v>
      </c>
      <c r="FC56" s="17">
        <v>5</v>
      </c>
      <c r="FD56" s="17">
        <v>0.1</v>
      </c>
      <c r="FE56" s="17">
        <v>2.9</v>
      </c>
      <c r="FF56" s="17">
        <v>429.67</v>
      </c>
      <c r="FG56" s="15"/>
      <c r="FH56" s="17">
        <v>2.5189499999999998</v>
      </c>
      <c r="FI56" s="17">
        <v>2.9000000000000001E-2</v>
      </c>
      <c r="FJ56" s="17">
        <v>-1.109</v>
      </c>
      <c r="FK56" s="17">
        <v>2.2480000000000002</v>
      </c>
      <c r="FL56" s="17">
        <v>1.6</v>
      </c>
      <c r="FM56" s="17"/>
      <c r="FN56" s="17">
        <v>0.21210000000000001</v>
      </c>
      <c r="FO56" s="17">
        <v>0</v>
      </c>
      <c r="FP56" s="17">
        <v>2</v>
      </c>
      <c r="FQ56" s="17">
        <v>7.4990500000000004</v>
      </c>
    </row>
    <row r="57" spans="1:173" ht="24" customHeight="1">
      <c r="A57" s="16" t="s">
        <v>90</v>
      </c>
      <c r="B57" s="16" t="s">
        <v>733</v>
      </c>
      <c r="C57" s="17">
        <v>0.2</v>
      </c>
      <c r="D57" s="17"/>
      <c r="E57" s="17">
        <v>-0.1</v>
      </c>
      <c r="F57" s="17">
        <v>59</v>
      </c>
      <c r="G57" s="17">
        <v>20.3</v>
      </c>
      <c r="H57" s="17"/>
      <c r="I57" s="17"/>
      <c r="J57" s="17">
        <v>-8.5</v>
      </c>
      <c r="K57" s="17">
        <v>34.700000000000003</v>
      </c>
      <c r="L57" s="17"/>
      <c r="M57" s="17"/>
      <c r="N57" s="17">
        <v>-37.1</v>
      </c>
      <c r="O57" s="17">
        <v>-9.6999999999999993</v>
      </c>
      <c r="P57" s="17">
        <v>-27.4</v>
      </c>
      <c r="Q57" s="17">
        <v>38.5</v>
      </c>
      <c r="R57" s="17">
        <v>-3.6</v>
      </c>
      <c r="S57" s="17">
        <v>-2.2999999999999998</v>
      </c>
      <c r="T57" s="17">
        <v>76.900000000000006</v>
      </c>
      <c r="U57" s="17">
        <v>-0.1</v>
      </c>
      <c r="V57" s="17"/>
      <c r="W57" s="17"/>
      <c r="X57" s="17"/>
      <c r="Y57" s="17"/>
      <c r="Z57" s="17">
        <v>12.7</v>
      </c>
      <c r="AA57" s="17">
        <v>0.9</v>
      </c>
      <c r="AB57" s="17">
        <v>0</v>
      </c>
      <c r="AC57" s="17">
        <v>-3.32</v>
      </c>
      <c r="AD57" s="17">
        <v>3.9</v>
      </c>
      <c r="AE57" s="17">
        <v>3.22</v>
      </c>
      <c r="AF57" s="17">
        <v>2.89</v>
      </c>
      <c r="AG57" s="17"/>
      <c r="AH57" s="17"/>
      <c r="AI57" s="17"/>
      <c r="AJ57" s="17">
        <v>9.1999999999999993</v>
      </c>
      <c r="AK57" s="17">
        <v>7.8</v>
      </c>
      <c r="AL57" s="17"/>
      <c r="AM57" s="17"/>
      <c r="AN57" s="17"/>
      <c r="AO57" s="17">
        <v>-1</v>
      </c>
      <c r="AP57" s="17">
        <v>51.1</v>
      </c>
      <c r="AQ57" s="17">
        <v>7.7</v>
      </c>
      <c r="AR57" s="17">
        <v>16.600000000000001</v>
      </c>
      <c r="AS57" s="17">
        <v>4.2</v>
      </c>
      <c r="AT57" s="17">
        <v>0</v>
      </c>
      <c r="AU57" s="17">
        <v>2.7</v>
      </c>
      <c r="AV57" s="17">
        <v>1.5</v>
      </c>
      <c r="AW57" s="17">
        <v>0</v>
      </c>
      <c r="AX57" s="17">
        <v>-4.7</v>
      </c>
      <c r="AY57" s="17">
        <v>-59.5</v>
      </c>
      <c r="AZ57" s="17">
        <v>5.8</v>
      </c>
      <c r="BA57" s="17">
        <v>-1.2</v>
      </c>
      <c r="BB57" s="17">
        <v>0</v>
      </c>
      <c r="BC57" s="17">
        <v>-5.4</v>
      </c>
      <c r="BD57" s="17">
        <v>8.1</v>
      </c>
      <c r="BE57" s="17">
        <v>1</v>
      </c>
      <c r="BF57" s="17">
        <v>-0.1</v>
      </c>
      <c r="BG57" s="17">
        <v>-3.3</v>
      </c>
      <c r="BH57" s="17">
        <v>4.8</v>
      </c>
      <c r="BI57" s="17"/>
      <c r="BJ57" s="17"/>
      <c r="BK57" s="17">
        <v>-4.4000000000000004</v>
      </c>
      <c r="BL57" s="17"/>
      <c r="BM57" s="17"/>
      <c r="BN57" s="17"/>
      <c r="BO57" s="17">
        <v>16.5</v>
      </c>
      <c r="BP57" s="17">
        <v>0</v>
      </c>
      <c r="BQ57" s="17">
        <v>0</v>
      </c>
      <c r="BR57" s="17">
        <v>0</v>
      </c>
      <c r="BS57" s="17"/>
      <c r="BT57" s="17"/>
      <c r="BU57" s="17"/>
      <c r="BV57" s="17"/>
      <c r="BW57" s="17"/>
      <c r="BX57" s="17"/>
      <c r="BY57" s="17">
        <v>-13</v>
      </c>
      <c r="BZ57" s="17"/>
      <c r="CA57" s="17"/>
      <c r="CB57" s="17">
        <v>34.9</v>
      </c>
      <c r="CC57" s="17">
        <v>24.2</v>
      </c>
      <c r="CD57" s="17">
        <v>2</v>
      </c>
      <c r="CE57" s="17">
        <v>2.2999999999999998</v>
      </c>
      <c r="CF57" s="17">
        <v>-0.2</v>
      </c>
      <c r="CG57" s="17"/>
      <c r="CH57" s="17"/>
      <c r="CI57" s="17"/>
      <c r="CJ57" s="17">
        <v>48.1</v>
      </c>
      <c r="CK57" s="17"/>
      <c r="CL57" s="17">
        <v>-24.1</v>
      </c>
      <c r="CM57" s="17">
        <v>0</v>
      </c>
      <c r="CN57" s="17"/>
      <c r="CO57" s="17"/>
      <c r="CP57" s="17"/>
      <c r="CQ57" s="17"/>
      <c r="CR57" s="17"/>
      <c r="CS57" s="17"/>
      <c r="CT57" s="17"/>
      <c r="CU57" s="17">
        <v>-4.4000000000000004</v>
      </c>
      <c r="CV57" s="17">
        <v>0</v>
      </c>
      <c r="CW57" s="17"/>
      <c r="CX57" s="17"/>
      <c r="CY57" s="17">
        <v>1.4</v>
      </c>
      <c r="CZ57" s="17">
        <v>0</v>
      </c>
      <c r="DA57" s="17">
        <v>-0.8</v>
      </c>
      <c r="DB57" s="17">
        <v>-0.2</v>
      </c>
      <c r="DC57" s="17">
        <v>1.9</v>
      </c>
      <c r="DD57" s="17">
        <v>2</v>
      </c>
      <c r="DE57" s="17">
        <v>0.3</v>
      </c>
      <c r="DF57" s="17">
        <v>1.6</v>
      </c>
      <c r="DG57" s="17">
        <v>0.6</v>
      </c>
      <c r="DH57" s="17"/>
      <c r="DI57" s="17">
        <v>0</v>
      </c>
      <c r="DJ57" s="17">
        <v>0</v>
      </c>
      <c r="DK57" s="17">
        <v>-3.5</v>
      </c>
      <c r="DL57" s="17">
        <v>-8.1999999999999993</v>
      </c>
      <c r="DM57" s="17">
        <v>1.7</v>
      </c>
      <c r="DN57" s="17">
        <v>0.5</v>
      </c>
      <c r="DO57" s="17">
        <v>0.6</v>
      </c>
      <c r="DP57" s="17">
        <v>0.9</v>
      </c>
      <c r="DQ57" s="17">
        <v>0</v>
      </c>
      <c r="DR57" s="17">
        <v>-0.3</v>
      </c>
      <c r="DS57" s="17">
        <v>0.2</v>
      </c>
      <c r="DT57" s="17">
        <v>0.2</v>
      </c>
      <c r="DU57" s="17"/>
      <c r="DV57" s="17">
        <v>-4.2</v>
      </c>
      <c r="DW57" s="17">
        <v>0.2</v>
      </c>
      <c r="DX57" s="17">
        <v>2.6</v>
      </c>
      <c r="DY57" s="17">
        <v>2.2999999999999998</v>
      </c>
      <c r="DZ57" s="17">
        <v>1.1000000000000001</v>
      </c>
      <c r="EA57" s="17">
        <v>0.8</v>
      </c>
      <c r="EB57" s="17">
        <v>4</v>
      </c>
      <c r="EC57" s="17">
        <v>0</v>
      </c>
      <c r="ED57" s="17">
        <v>-10.199999999999999</v>
      </c>
      <c r="EE57" s="17">
        <v>-11</v>
      </c>
      <c r="EF57" s="17">
        <v>6.2</v>
      </c>
      <c r="EG57" s="17">
        <v>3.9</v>
      </c>
      <c r="EH57" s="17">
        <v>2.6</v>
      </c>
      <c r="EI57" s="17">
        <v>0</v>
      </c>
      <c r="EJ57" s="17">
        <v>1.2</v>
      </c>
      <c r="EK57" s="17">
        <v>0.2</v>
      </c>
      <c r="EL57" s="17">
        <v>0.2</v>
      </c>
      <c r="EM57" s="17">
        <v>0</v>
      </c>
      <c r="EN57" s="17">
        <v>0</v>
      </c>
      <c r="EO57" s="17">
        <v>0</v>
      </c>
      <c r="EP57" s="17">
        <v>0</v>
      </c>
      <c r="EQ57" s="17">
        <v>-0.2</v>
      </c>
      <c r="ER57" s="17">
        <v>4.5999999999999996</v>
      </c>
      <c r="ES57" s="17">
        <v>2.7</v>
      </c>
      <c r="ET57" s="17">
        <v>0</v>
      </c>
      <c r="EU57" s="17">
        <v>0</v>
      </c>
      <c r="EV57" s="17">
        <v>1.2</v>
      </c>
      <c r="EW57" s="17">
        <v>1.4</v>
      </c>
      <c r="EX57" s="17">
        <v>2.6</v>
      </c>
      <c r="EY57" s="17">
        <v>6.2</v>
      </c>
      <c r="EZ57" s="17">
        <v>3.9</v>
      </c>
      <c r="FA57" s="17">
        <v>0.8</v>
      </c>
      <c r="FB57" s="17">
        <v>1.7</v>
      </c>
      <c r="FC57" s="17">
        <v>4.5999999999999996</v>
      </c>
      <c r="FD57" s="17">
        <v>0</v>
      </c>
      <c r="FE57" s="17">
        <v>2.9</v>
      </c>
      <c r="FF57" s="17">
        <v>319.49</v>
      </c>
      <c r="FG57" s="15"/>
      <c r="FH57" s="17">
        <v>2.6323300000000001</v>
      </c>
      <c r="FI57" s="17">
        <v>2.5000000000000001E-2</v>
      </c>
      <c r="FJ57" s="17">
        <v>-0.16700000000000001</v>
      </c>
      <c r="FK57" s="17">
        <v>2.782</v>
      </c>
      <c r="FL57" s="17">
        <v>1.6</v>
      </c>
      <c r="FM57" s="17"/>
      <c r="FN57" s="17">
        <v>0.23569000000000001</v>
      </c>
      <c r="FO57" s="17">
        <v>0</v>
      </c>
      <c r="FP57" s="17">
        <v>2.2000000000000002</v>
      </c>
      <c r="FQ57" s="17">
        <v>9.3080200000000008</v>
      </c>
    </row>
    <row r="58" spans="1:173" ht="24" customHeight="1">
      <c r="A58" s="18" t="s">
        <v>734</v>
      </c>
      <c r="B58" s="18" t="s">
        <v>91</v>
      </c>
      <c r="C58" s="19">
        <v>0.2</v>
      </c>
      <c r="D58" s="19"/>
      <c r="E58" s="19">
        <v>-0.2</v>
      </c>
      <c r="F58" s="19">
        <v>61.7</v>
      </c>
      <c r="G58" s="19">
        <v>21.1</v>
      </c>
      <c r="H58" s="19"/>
      <c r="I58" s="19"/>
      <c r="J58" s="19">
        <v>-9.6999999999999993</v>
      </c>
      <c r="K58" s="19">
        <v>27.5</v>
      </c>
      <c r="L58" s="19"/>
      <c r="M58" s="19"/>
      <c r="N58" s="19">
        <v>-45</v>
      </c>
      <c r="O58" s="19">
        <v>-10.3</v>
      </c>
      <c r="P58" s="19">
        <v>-23.4</v>
      </c>
      <c r="Q58" s="19">
        <v>30.3</v>
      </c>
      <c r="R58" s="19">
        <v>-2.9</v>
      </c>
      <c r="S58" s="19">
        <v>-2.9</v>
      </c>
      <c r="T58" s="19">
        <v>80</v>
      </c>
      <c r="U58" s="19">
        <v>0</v>
      </c>
      <c r="V58" s="19"/>
      <c r="W58" s="19"/>
      <c r="X58" s="19"/>
      <c r="Y58" s="19"/>
      <c r="Z58" s="19">
        <v>15.2</v>
      </c>
      <c r="AA58" s="19">
        <v>1.2</v>
      </c>
      <c r="AB58" s="19">
        <v>0</v>
      </c>
      <c r="AC58" s="19">
        <v>-3.32</v>
      </c>
      <c r="AD58" s="19">
        <v>3.68</v>
      </c>
      <c r="AE58" s="19">
        <v>3.03</v>
      </c>
      <c r="AF58" s="19">
        <v>2.69</v>
      </c>
      <c r="AG58" s="19"/>
      <c r="AH58" s="19"/>
      <c r="AI58" s="19"/>
      <c r="AJ58" s="19">
        <v>9.9</v>
      </c>
      <c r="AK58" s="19">
        <v>1.8</v>
      </c>
      <c r="AL58" s="19"/>
      <c r="AM58" s="19"/>
      <c r="AN58" s="19"/>
      <c r="AO58" s="19">
        <v>-1.1000000000000001</v>
      </c>
      <c r="AP58" s="19">
        <v>49.3</v>
      </c>
      <c r="AQ58" s="19">
        <v>7.3</v>
      </c>
      <c r="AR58" s="19">
        <v>14.8</v>
      </c>
      <c r="AS58" s="19">
        <v>4.5</v>
      </c>
      <c r="AT58" s="19">
        <v>-0.2</v>
      </c>
      <c r="AU58" s="19">
        <v>2.7</v>
      </c>
      <c r="AV58" s="19">
        <v>1.5</v>
      </c>
      <c r="AW58" s="19">
        <v>0</v>
      </c>
      <c r="AX58" s="19">
        <v>-2.2000000000000002</v>
      </c>
      <c r="AY58" s="19">
        <v>-53</v>
      </c>
      <c r="AZ58" s="19">
        <v>8.6999999999999993</v>
      </c>
      <c r="BA58" s="19">
        <v>-1.4</v>
      </c>
      <c r="BB58" s="19">
        <v>0</v>
      </c>
      <c r="BC58" s="19">
        <v>-2.5</v>
      </c>
      <c r="BD58" s="19">
        <v>8.6999999999999993</v>
      </c>
      <c r="BE58" s="19">
        <v>1</v>
      </c>
      <c r="BF58" s="19">
        <v>0.1</v>
      </c>
      <c r="BG58" s="19">
        <v>1</v>
      </c>
      <c r="BH58" s="19">
        <v>5.0999999999999996</v>
      </c>
      <c r="BI58" s="19"/>
      <c r="BJ58" s="19"/>
      <c r="BK58" s="19">
        <v>0</v>
      </c>
      <c r="BL58" s="19"/>
      <c r="BM58" s="19"/>
      <c r="BN58" s="19"/>
      <c r="BO58" s="19">
        <v>15.2</v>
      </c>
      <c r="BP58" s="19">
        <v>0</v>
      </c>
      <c r="BQ58" s="19">
        <v>0</v>
      </c>
      <c r="BR58" s="19">
        <v>0</v>
      </c>
      <c r="BS58" s="19"/>
      <c r="BT58" s="19"/>
      <c r="BU58" s="19"/>
      <c r="BV58" s="19"/>
      <c r="BW58" s="19"/>
      <c r="BX58" s="19"/>
      <c r="BY58" s="19">
        <v>-10.7</v>
      </c>
      <c r="BZ58" s="19"/>
      <c r="CA58" s="19"/>
      <c r="CB58" s="19">
        <v>32.1</v>
      </c>
      <c r="CC58" s="19">
        <v>22.8</v>
      </c>
      <c r="CD58" s="19">
        <v>0.3</v>
      </c>
      <c r="CE58" s="19">
        <v>4.8</v>
      </c>
      <c r="CF58" s="19">
        <v>0</v>
      </c>
      <c r="CG58" s="19"/>
      <c r="CH58" s="19"/>
      <c r="CI58" s="19"/>
      <c r="CJ58" s="19">
        <v>45.8</v>
      </c>
      <c r="CK58" s="19"/>
      <c r="CL58" s="19">
        <v>-26.1</v>
      </c>
      <c r="CM58" s="19">
        <v>0</v>
      </c>
      <c r="CN58" s="19"/>
      <c r="CO58" s="19"/>
      <c r="CP58" s="19"/>
      <c r="CQ58" s="19"/>
      <c r="CR58" s="19"/>
      <c r="CS58" s="19"/>
      <c r="CT58" s="19"/>
      <c r="CU58" s="19">
        <v>-4.5999999999999996</v>
      </c>
      <c r="CV58" s="19">
        <v>0</v>
      </c>
      <c r="CW58" s="19"/>
      <c r="CX58" s="19"/>
      <c r="CY58" s="19">
        <v>1.4</v>
      </c>
      <c r="CZ58" s="19">
        <v>0</v>
      </c>
      <c r="DA58" s="19">
        <v>-0.8</v>
      </c>
      <c r="DB58" s="19">
        <v>-0.2</v>
      </c>
      <c r="DC58" s="19">
        <v>1.8</v>
      </c>
      <c r="DD58" s="19">
        <v>1.9</v>
      </c>
      <c r="DE58" s="19">
        <v>-0.1</v>
      </c>
      <c r="DF58" s="19">
        <v>1.6</v>
      </c>
      <c r="DG58" s="19">
        <v>0.5</v>
      </c>
      <c r="DH58" s="19"/>
      <c r="DI58" s="19">
        <v>0</v>
      </c>
      <c r="DJ58" s="19">
        <v>0</v>
      </c>
      <c r="DK58" s="19">
        <v>-3.8</v>
      </c>
      <c r="DL58" s="19">
        <v>-8.9</v>
      </c>
      <c r="DM58" s="19">
        <v>1.7</v>
      </c>
      <c r="DN58" s="19">
        <v>0.5</v>
      </c>
      <c r="DO58" s="19">
        <v>0.6</v>
      </c>
      <c r="DP58" s="19">
        <v>0.9</v>
      </c>
      <c r="DQ58" s="19">
        <v>0</v>
      </c>
      <c r="DR58" s="19">
        <v>-0.2</v>
      </c>
      <c r="DS58" s="19">
        <v>0.4</v>
      </c>
      <c r="DT58" s="19">
        <v>0.2</v>
      </c>
      <c r="DU58" s="19"/>
      <c r="DV58" s="19">
        <v>-4.2</v>
      </c>
      <c r="DW58" s="19">
        <v>0.2</v>
      </c>
      <c r="DX58" s="19">
        <v>2.5</v>
      </c>
      <c r="DY58" s="19">
        <v>2.2999999999999998</v>
      </c>
      <c r="DZ58" s="19">
        <v>1.1000000000000001</v>
      </c>
      <c r="EA58" s="19">
        <v>0.8</v>
      </c>
      <c r="EB58" s="19">
        <v>4</v>
      </c>
      <c r="EC58" s="19">
        <v>0</v>
      </c>
      <c r="ED58" s="19">
        <v>-10.9</v>
      </c>
      <c r="EE58" s="19">
        <v>-15.2</v>
      </c>
      <c r="EF58" s="19">
        <v>6.2</v>
      </c>
      <c r="EG58" s="19">
        <v>7.9</v>
      </c>
      <c r="EH58" s="19">
        <v>2.6</v>
      </c>
      <c r="EI58" s="19">
        <v>0</v>
      </c>
      <c r="EJ58" s="19">
        <v>1.2</v>
      </c>
      <c r="EK58" s="19">
        <v>0.2</v>
      </c>
      <c r="EL58" s="19">
        <v>0.2</v>
      </c>
      <c r="EM58" s="19">
        <v>0</v>
      </c>
      <c r="EN58" s="19">
        <v>0</v>
      </c>
      <c r="EO58" s="19">
        <v>0</v>
      </c>
      <c r="EP58" s="19">
        <v>0</v>
      </c>
      <c r="EQ58" s="19">
        <v>-0.2</v>
      </c>
      <c r="ER58" s="19">
        <v>1.7</v>
      </c>
      <c r="ES58" s="19">
        <v>2.8</v>
      </c>
      <c r="ET58" s="19">
        <v>0</v>
      </c>
      <c r="EU58" s="19">
        <v>0</v>
      </c>
      <c r="EV58" s="19">
        <v>1.2</v>
      </c>
      <c r="EW58" s="19">
        <v>1.4</v>
      </c>
      <c r="EX58" s="19">
        <v>2.8</v>
      </c>
      <c r="EY58" s="19">
        <v>6.2</v>
      </c>
      <c r="EZ58" s="19">
        <v>7.9</v>
      </c>
      <c r="FA58" s="19">
        <v>0.8</v>
      </c>
      <c r="FB58" s="19">
        <v>1.4</v>
      </c>
      <c r="FC58" s="19">
        <v>4</v>
      </c>
      <c r="FD58" s="19">
        <v>0</v>
      </c>
      <c r="FE58" s="19">
        <v>2.7</v>
      </c>
      <c r="FF58" s="19">
        <v>313.58</v>
      </c>
      <c r="FG58" s="15"/>
      <c r="FH58" s="19">
        <v>2.5696400000000001</v>
      </c>
      <c r="FI58" s="19">
        <v>2.8000000000000001E-2</v>
      </c>
      <c r="FJ58" s="19">
        <v>0.16300000000000001</v>
      </c>
      <c r="FK58" s="19">
        <v>2.8319999999999999</v>
      </c>
      <c r="FL58" s="19">
        <v>1.6</v>
      </c>
      <c r="FM58" s="19"/>
      <c r="FN58" s="19">
        <v>0.23519000000000001</v>
      </c>
      <c r="FO58" s="19">
        <v>0</v>
      </c>
      <c r="FP58" s="19">
        <v>2.1</v>
      </c>
      <c r="FQ58" s="19">
        <v>9.5278299999999998</v>
      </c>
    </row>
    <row r="59" spans="1:173" ht="25.05" customHeight="1">
      <c r="A59" s="213" t="s">
        <v>735</v>
      </c>
      <c r="B59" s="214"/>
      <c r="C59" s="20">
        <v>4.75</v>
      </c>
      <c r="D59" s="20">
        <v>0</v>
      </c>
      <c r="E59" s="20">
        <v>-4.75</v>
      </c>
      <c r="F59" s="20">
        <v>1055.5</v>
      </c>
      <c r="G59" s="20">
        <v>403.3</v>
      </c>
      <c r="H59" s="20">
        <v>0</v>
      </c>
      <c r="I59" s="20">
        <v>0</v>
      </c>
      <c r="J59" s="20">
        <v>-197.15</v>
      </c>
      <c r="K59" s="20">
        <v>524.20000000000005</v>
      </c>
      <c r="L59" s="20">
        <v>0</v>
      </c>
      <c r="M59" s="20">
        <v>0</v>
      </c>
      <c r="N59" s="20">
        <v>-236.55</v>
      </c>
      <c r="O59" s="20">
        <v>250.1</v>
      </c>
      <c r="P59" s="20">
        <v>27.75</v>
      </c>
      <c r="Q59" s="20">
        <v>1020.85</v>
      </c>
      <c r="R59" s="20">
        <v>145.05000000000001</v>
      </c>
      <c r="S59" s="20">
        <v>93.6</v>
      </c>
      <c r="T59" s="20">
        <v>1968.85</v>
      </c>
      <c r="U59" s="20">
        <v>0.75</v>
      </c>
      <c r="V59" s="20">
        <v>0</v>
      </c>
      <c r="W59" s="20">
        <v>0</v>
      </c>
      <c r="X59" s="20">
        <v>0</v>
      </c>
      <c r="Y59" s="20">
        <v>0</v>
      </c>
      <c r="Z59" s="20">
        <v>325.7</v>
      </c>
      <c r="AA59" s="20">
        <v>22.35</v>
      </c>
      <c r="AB59" s="20">
        <v>16.05</v>
      </c>
      <c r="AC59" s="20">
        <v>-76.599999999999994</v>
      </c>
      <c r="AD59" s="20">
        <v>92.04</v>
      </c>
      <c r="AE59" s="20">
        <v>214.85</v>
      </c>
      <c r="AF59" s="20">
        <v>52.505000000000003</v>
      </c>
      <c r="AG59" s="20">
        <v>0</v>
      </c>
      <c r="AH59" s="20">
        <v>0</v>
      </c>
      <c r="AI59" s="20">
        <v>0</v>
      </c>
      <c r="AJ59" s="20">
        <v>274.3</v>
      </c>
      <c r="AK59" s="20">
        <v>313.8</v>
      </c>
      <c r="AL59" s="20">
        <v>0</v>
      </c>
      <c r="AM59" s="20">
        <v>0</v>
      </c>
      <c r="AN59" s="20">
        <v>0</v>
      </c>
      <c r="AO59" s="20">
        <v>-29.1</v>
      </c>
      <c r="AP59" s="20">
        <v>1140.0999999999999</v>
      </c>
      <c r="AQ59" s="20">
        <v>213.85</v>
      </c>
      <c r="AR59" s="20">
        <v>357.5</v>
      </c>
      <c r="AS59" s="20">
        <v>93.9</v>
      </c>
      <c r="AT59" s="20">
        <v>-3.15</v>
      </c>
      <c r="AU59" s="20">
        <v>64.8</v>
      </c>
      <c r="AV59" s="20">
        <v>31.7</v>
      </c>
      <c r="AW59" s="20">
        <v>13.85</v>
      </c>
      <c r="AX59" s="20">
        <v>88.7</v>
      </c>
      <c r="AY59" s="20">
        <v>-1004.8</v>
      </c>
      <c r="AZ59" s="20">
        <v>241.1</v>
      </c>
      <c r="BA59" s="20">
        <v>-22</v>
      </c>
      <c r="BB59" s="20">
        <v>0.7</v>
      </c>
      <c r="BC59" s="20">
        <v>-59.1</v>
      </c>
      <c r="BD59" s="20">
        <v>187.15</v>
      </c>
      <c r="BE59" s="20">
        <v>23.25</v>
      </c>
      <c r="BF59" s="20">
        <v>0.2</v>
      </c>
      <c r="BG59" s="20">
        <v>42.2</v>
      </c>
      <c r="BH59" s="20">
        <v>183.75</v>
      </c>
      <c r="BI59" s="20">
        <v>0</v>
      </c>
      <c r="BJ59" s="20">
        <v>0</v>
      </c>
      <c r="BK59" s="20">
        <v>-15.2</v>
      </c>
      <c r="BL59" s="20">
        <v>0</v>
      </c>
      <c r="BM59" s="20">
        <v>0</v>
      </c>
      <c r="BN59" s="20">
        <v>0</v>
      </c>
      <c r="BO59" s="20">
        <v>374.65</v>
      </c>
      <c r="BP59" s="20">
        <v>-30.25</v>
      </c>
      <c r="BQ59" s="20">
        <v>-18.8</v>
      </c>
      <c r="BR59" s="20">
        <v>-62.6</v>
      </c>
      <c r="BS59" s="20">
        <v>0</v>
      </c>
      <c r="BT59" s="20">
        <v>0</v>
      </c>
      <c r="BU59" s="20">
        <v>0</v>
      </c>
      <c r="BV59" s="20">
        <v>0</v>
      </c>
      <c r="BW59" s="20">
        <v>0</v>
      </c>
      <c r="BX59" s="20">
        <v>0</v>
      </c>
      <c r="BY59" s="20">
        <v>-128.85</v>
      </c>
      <c r="BZ59" s="20">
        <v>0</v>
      </c>
      <c r="CA59" s="20">
        <v>0</v>
      </c>
      <c r="CB59" s="20">
        <v>1302.9000000000001</v>
      </c>
      <c r="CC59" s="20">
        <v>957.65</v>
      </c>
      <c r="CD59" s="20">
        <v>131.94999999999999</v>
      </c>
      <c r="CE59" s="20">
        <v>142.9</v>
      </c>
      <c r="CF59" s="20">
        <v>52.2</v>
      </c>
      <c r="CG59" s="20">
        <v>0</v>
      </c>
      <c r="CH59" s="20">
        <v>0</v>
      </c>
      <c r="CI59" s="20">
        <v>0</v>
      </c>
      <c r="CJ59" s="20">
        <v>1115.5999999999999</v>
      </c>
      <c r="CK59" s="20">
        <v>0</v>
      </c>
      <c r="CL59" s="20">
        <v>-241.45</v>
      </c>
      <c r="CM59" s="20">
        <v>17.649999999999999</v>
      </c>
      <c r="CN59" s="20">
        <v>0</v>
      </c>
      <c r="CO59" s="20">
        <v>0</v>
      </c>
      <c r="CP59" s="20">
        <v>0</v>
      </c>
      <c r="CQ59" s="20">
        <v>0</v>
      </c>
      <c r="CR59" s="20">
        <v>0</v>
      </c>
      <c r="CS59" s="20">
        <v>0</v>
      </c>
      <c r="CT59" s="20">
        <v>0</v>
      </c>
      <c r="CU59" s="20">
        <v>-115.65</v>
      </c>
      <c r="CV59" s="20">
        <v>86.15</v>
      </c>
      <c r="CW59" s="20">
        <v>0</v>
      </c>
      <c r="CX59" s="20">
        <v>0</v>
      </c>
      <c r="CY59" s="20">
        <v>34.049999999999997</v>
      </c>
      <c r="CZ59" s="20">
        <v>-0.45</v>
      </c>
      <c r="DA59" s="20">
        <v>-21.55</v>
      </c>
      <c r="DB59" s="20">
        <v>-4.1500000000000004</v>
      </c>
      <c r="DC59" s="20">
        <v>36.25</v>
      </c>
      <c r="DD59" s="20">
        <v>45.05</v>
      </c>
      <c r="DE59" s="20">
        <v>12.3</v>
      </c>
      <c r="DF59" s="20">
        <v>37.450000000000003</v>
      </c>
      <c r="DG59" s="20">
        <v>13.7</v>
      </c>
      <c r="DH59" s="20">
        <v>0</v>
      </c>
      <c r="DI59" s="20">
        <v>-6.1</v>
      </c>
      <c r="DJ59" s="20">
        <v>-15.05</v>
      </c>
      <c r="DK59" s="20">
        <v>-81.650000000000006</v>
      </c>
      <c r="DL59" s="20">
        <v>-227.15</v>
      </c>
      <c r="DM59" s="20">
        <v>40.35</v>
      </c>
      <c r="DN59" s="20">
        <v>8.4499999999999993</v>
      </c>
      <c r="DO59" s="20">
        <v>14.15</v>
      </c>
      <c r="DP59" s="20">
        <v>21.6</v>
      </c>
      <c r="DQ59" s="20">
        <v>-27.994499999999999</v>
      </c>
      <c r="DR59" s="20">
        <v>0.05</v>
      </c>
      <c r="DS59" s="20">
        <v>11.05</v>
      </c>
      <c r="DT59" s="20">
        <v>4.8</v>
      </c>
      <c r="DU59" s="20">
        <v>0</v>
      </c>
      <c r="DV59" s="20">
        <v>-98.15</v>
      </c>
      <c r="DW59" s="20">
        <v>4.7</v>
      </c>
      <c r="DX59" s="20">
        <v>66.75</v>
      </c>
      <c r="DY59" s="20">
        <v>62.65</v>
      </c>
      <c r="DZ59" s="20">
        <v>34.6</v>
      </c>
      <c r="EA59" s="20">
        <v>19.2</v>
      </c>
      <c r="EB59" s="20">
        <v>76.45</v>
      </c>
      <c r="EC59" s="20">
        <v>33.25</v>
      </c>
      <c r="ED59" s="20">
        <v>-101.75</v>
      </c>
      <c r="EE59" s="20">
        <v>-148.15</v>
      </c>
      <c r="EF59" s="20">
        <v>147.5</v>
      </c>
      <c r="EG59" s="20">
        <v>184.5</v>
      </c>
      <c r="EH59" s="20">
        <v>62.3</v>
      </c>
      <c r="EI59" s="20">
        <v>-0.75</v>
      </c>
      <c r="EJ59" s="20">
        <v>31.6</v>
      </c>
      <c r="EK59" s="20">
        <v>4.5999999999999996</v>
      </c>
      <c r="EL59" s="20">
        <v>4.6500000000000004</v>
      </c>
      <c r="EM59" s="20">
        <v>1.4</v>
      </c>
      <c r="EN59" s="20">
        <v>0.05</v>
      </c>
      <c r="EO59" s="20">
        <v>-27.994499999999999</v>
      </c>
      <c r="EP59" s="20">
        <v>156.30000000000001</v>
      </c>
      <c r="EQ59" s="20">
        <v>-4.8</v>
      </c>
      <c r="ER59" s="20">
        <v>86.4</v>
      </c>
      <c r="ES59" s="20">
        <v>52.8</v>
      </c>
      <c r="ET59" s="20">
        <v>-59.05</v>
      </c>
      <c r="EU59" s="20">
        <v>15.95</v>
      </c>
      <c r="EV59" s="20">
        <v>25.8</v>
      </c>
      <c r="EW59" s="20">
        <v>42.1</v>
      </c>
      <c r="EX59" s="20">
        <v>62.3</v>
      </c>
      <c r="EY59" s="20">
        <v>147.5</v>
      </c>
      <c r="EZ59" s="20">
        <v>184.5</v>
      </c>
      <c r="FA59" s="20">
        <v>20.2</v>
      </c>
      <c r="FB59" s="20">
        <v>34.6</v>
      </c>
      <c r="FC59" s="20">
        <v>74.95</v>
      </c>
      <c r="FD59" s="20">
        <v>25.85</v>
      </c>
      <c r="FE59" s="20">
        <v>70.75</v>
      </c>
      <c r="FF59" s="20">
        <v>12613.406000000001</v>
      </c>
      <c r="FG59" s="21"/>
      <c r="FH59" s="20">
        <v>65.080609999999993</v>
      </c>
      <c r="FI59" s="20">
        <v>0.64249999999999996</v>
      </c>
      <c r="FJ59" s="20">
        <v>-2.4420000000000002</v>
      </c>
      <c r="FK59" s="20">
        <v>63.275500000000001</v>
      </c>
      <c r="FL59" s="20">
        <v>41.7</v>
      </c>
      <c r="FM59" s="20">
        <v>0</v>
      </c>
      <c r="FN59" s="20">
        <v>22.061360000000001</v>
      </c>
      <c r="FO59" s="20">
        <v>1.4</v>
      </c>
      <c r="FP59" s="20">
        <v>52.1</v>
      </c>
      <c r="FQ59" s="20">
        <v>243.81797</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738</v>
      </c>
      <c r="C5" s="1"/>
      <c r="D5" s="1"/>
      <c r="E5" s="1"/>
      <c r="F5" s="1"/>
      <c r="G5" s="1"/>
      <c r="H5" s="1"/>
    </row>
    <row r="6" spans="1:8" ht="22.95" customHeight="1">
      <c r="A6" s="1"/>
      <c r="B6" s="218" t="s">
        <v>739</v>
      </c>
      <c r="C6" s="218" t="s">
        <v>740</v>
      </c>
      <c r="D6" s="218"/>
      <c r="E6" s="218" t="s">
        <v>741</v>
      </c>
      <c r="F6" s="218"/>
      <c r="G6" s="218"/>
      <c r="H6" s="218" t="s">
        <v>742</v>
      </c>
    </row>
    <row r="7" spans="1:8" ht="31.05" customHeight="1">
      <c r="A7" s="1"/>
      <c r="B7" s="218"/>
      <c r="C7" s="24" t="s">
        <v>743</v>
      </c>
      <c r="D7" s="24" t="s">
        <v>744</v>
      </c>
      <c r="E7" s="24" t="s">
        <v>467</v>
      </c>
      <c r="F7" s="24" t="s">
        <v>466</v>
      </c>
      <c r="G7" s="24" t="s">
        <v>468</v>
      </c>
      <c r="H7" s="24" t="s">
        <v>745</v>
      </c>
    </row>
    <row r="8" spans="1:8" ht="10.95" customHeight="1">
      <c r="A8" s="1"/>
      <c r="B8" s="25" t="s">
        <v>687</v>
      </c>
      <c r="C8" s="26">
        <v>0</v>
      </c>
      <c r="D8" s="26">
        <v>6608.45</v>
      </c>
      <c r="E8" s="27">
        <v>1015.898</v>
      </c>
      <c r="F8" s="27">
        <v>3963.0619999999999</v>
      </c>
      <c r="G8" s="27">
        <v>1629.49</v>
      </c>
      <c r="H8" s="27">
        <v>209.75200000000001</v>
      </c>
    </row>
    <row r="9" spans="1:8" ht="10.95" customHeight="1">
      <c r="A9" s="1"/>
      <c r="B9" s="25" t="s">
        <v>688</v>
      </c>
      <c r="C9" s="26">
        <v>0</v>
      </c>
      <c r="D9" s="26">
        <v>6512.86</v>
      </c>
      <c r="E9" s="27">
        <v>1017.112</v>
      </c>
      <c r="F9" s="27">
        <v>3878.4580000000001</v>
      </c>
      <c r="G9" s="27">
        <v>1617.29</v>
      </c>
      <c r="H9" s="27">
        <v>206.86099999999999</v>
      </c>
    </row>
    <row r="10" spans="1:8" ht="10.95" customHeight="1">
      <c r="A10" s="1"/>
      <c r="B10" s="25" t="s">
        <v>689</v>
      </c>
      <c r="C10" s="26">
        <v>0</v>
      </c>
      <c r="D10" s="26">
        <v>6316.73</v>
      </c>
      <c r="E10" s="27">
        <v>957.38099999999997</v>
      </c>
      <c r="F10" s="27">
        <v>3758.5189999999998</v>
      </c>
      <c r="G10" s="27">
        <v>1600.83</v>
      </c>
      <c r="H10" s="27">
        <v>207.816</v>
      </c>
    </row>
    <row r="11" spans="1:8" ht="10.95" customHeight="1">
      <c r="A11" s="1"/>
      <c r="B11" s="25" t="s">
        <v>690</v>
      </c>
      <c r="C11" s="26">
        <v>0</v>
      </c>
      <c r="D11" s="26">
        <v>6175.61</v>
      </c>
      <c r="E11" s="27">
        <v>984.60500000000002</v>
      </c>
      <c r="F11" s="27">
        <v>3601.3850000000002</v>
      </c>
      <c r="G11" s="27">
        <v>1589.62</v>
      </c>
      <c r="H11" s="27">
        <v>209.46600000000001</v>
      </c>
    </row>
    <row r="12" spans="1:8" ht="10.95" customHeight="1">
      <c r="A12" s="1"/>
      <c r="B12" s="25" t="s">
        <v>691</v>
      </c>
      <c r="C12" s="26">
        <v>0</v>
      </c>
      <c r="D12" s="26">
        <v>6212.13</v>
      </c>
      <c r="E12" s="27">
        <v>938.32</v>
      </c>
      <c r="F12" s="27">
        <v>3682.95</v>
      </c>
      <c r="G12" s="27">
        <v>1590.86</v>
      </c>
      <c r="H12" s="27">
        <v>202.69200000000001</v>
      </c>
    </row>
    <row r="13" spans="1:8" ht="10.95" customHeight="1">
      <c r="A13" s="1"/>
      <c r="B13" s="25" t="s">
        <v>692</v>
      </c>
      <c r="C13" s="26">
        <v>0</v>
      </c>
      <c r="D13" s="26">
        <v>6234.2</v>
      </c>
      <c r="E13" s="27">
        <v>967.26700000000005</v>
      </c>
      <c r="F13" s="27">
        <v>3656.893</v>
      </c>
      <c r="G13" s="27">
        <v>1610.04</v>
      </c>
      <c r="H13" s="27">
        <v>205.98599999999999</v>
      </c>
    </row>
    <row r="14" spans="1:8" ht="10.95" customHeight="1">
      <c r="A14" s="1"/>
      <c r="B14" s="25" t="s">
        <v>693</v>
      </c>
      <c r="C14" s="26">
        <v>0</v>
      </c>
      <c r="D14" s="26">
        <v>6213.98</v>
      </c>
      <c r="E14" s="27">
        <v>956.774</v>
      </c>
      <c r="F14" s="27">
        <v>3647.6860000000001</v>
      </c>
      <c r="G14" s="27">
        <v>1609.52</v>
      </c>
      <c r="H14" s="27">
        <v>205.971</v>
      </c>
    </row>
    <row r="15" spans="1:8" ht="10.95" customHeight="1">
      <c r="A15" s="1"/>
      <c r="B15" s="25" t="s">
        <v>694</v>
      </c>
      <c r="C15" s="26">
        <v>0</v>
      </c>
      <c r="D15" s="26">
        <v>6117.93</v>
      </c>
      <c r="E15" s="27">
        <v>959.86199999999997</v>
      </c>
      <c r="F15" s="27">
        <v>3540.6979999999999</v>
      </c>
      <c r="G15" s="27">
        <v>1617.37</v>
      </c>
      <c r="H15" s="27">
        <v>204.905</v>
      </c>
    </row>
    <row r="16" spans="1:8" ht="10.95" customHeight="1">
      <c r="A16" s="1"/>
      <c r="B16" s="25" t="s">
        <v>695</v>
      </c>
      <c r="C16" s="26">
        <v>0</v>
      </c>
      <c r="D16" s="26">
        <v>6279.83</v>
      </c>
      <c r="E16" s="27">
        <v>957.58799999999997</v>
      </c>
      <c r="F16" s="27">
        <v>3696.692</v>
      </c>
      <c r="G16" s="27">
        <v>1625.55</v>
      </c>
      <c r="H16" s="27">
        <v>205.82499999999999</v>
      </c>
    </row>
    <row r="17" spans="1:8" ht="10.95" customHeight="1">
      <c r="A17" s="1"/>
      <c r="B17" s="25" t="s">
        <v>696</v>
      </c>
      <c r="C17" s="26">
        <v>0</v>
      </c>
      <c r="D17" s="26">
        <v>6279.12</v>
      </c>
      <c r="E17" s="27">
        <v>973.94200000000001</v>
      </c>
      <c r="F17" s="27">
        <v>3661.1680000000001</v>
      </c>
      <c r="G17" s="27">
        <v>1644.01</v>
      </c>
      <c r="H17" s="27">
        <v>197.226</v>
      </c>
    </row>
    <row r="18" spans="1:8" ht="10.95" customHeight="1">
      <c r="A18" s="1"/>
      <c r="B18" s="25" t="s">
        <v>697</v>
      </c>
      <c r="C18" s="26">
        <v>0</v>
      </c>
      <c r="D18" s="26">
        <v>6259.92</v>
      </c>
      <c r="E18" s="27">
        <v>978.00300000000004</v>
      </c>
      <c r="F18" s="27">
        <v>3648.4369999999999</v>
      </c>
      <c r="G18" s="27">
        <v>1633.48</v>
      </c>
      <c r="H18" s="27">
        <v>198.036</v>
      </c>
    </row>
    <row r="19" spans="1:8" ht="10.95" customHeight="1">
      <c r="A19" s="1"/>
      <c r="B19" s="25" t="s">
        <v>698</v>
      </c>
      <c r="C19" s="26">
        <v>0</v>
      </c>
      <c r="D19" s="26">
        <v>6242.74</v>
      </c>
      <c r="E19" s="27">
        <v>993.05399999999997</v>
      </c>
      <c r="F19" s="27">
        <v>3619.7959999999998</v>
      </c>
      <c r="G19" s="27">
        <v>1629.89</v>
      </c>
      <c r="H19" s="27">
        <v>186.654</v>
      </c>
    </row>
    <row r="20" spans="1:8" ht="10.95" customHeight="1">
      <c r="A20" s="1"/>
      <c r="B20" s="25" t="s">
        <v>699</v>
      </c>
      <c r="C20" s="26">
        <v>0</v>
      </c>
      <c r="D20" s="26">
        <v>6418.9669999999996</v>
      </c>
      <c r="E20" s="27">
        <v>1016.851</v>
      </c>
      <c r="F20" s="27">
        <v>3774.9589999999998</v>
      </c>
      <c r="G20" s="27">
        <v>1627.1569999999999</v>
      </c>
      <c r="H20" s="27">
        <v>174.755</v>
      </c>
    </row>
    <row r="21" spans="1:8" ht="10.95" customHeight="1">
      <c r="A21" s="1"/>
      <c r="B21" s="25" t="s">
        <v>700</v>
      </c>
      <c r="C21" s="26">
        <v>0</v>
      </c>
      <c r="D21" s="26">
        <v>6345.0309999999999</v>
      </c>
      <c r="E21" s="27">
        <v>963.75</v>
      </c>
      <c r="F21" s="27">
        <v>3775.98</v>
      </c>
      <c r="G21" s="27">
        <v>1605.3009999999999</v>
      </c>
      <c r="H21" s="27">
        <v>178.607</v>
      </c>
    </row>
    <row r="22" spans="1:8" ht="10.95" customHeight="1">
      <c r="A22" s="1"/>
      <c r="B22" s="25" t="s">
        <v>701</v>
      </c>
      <c r="C22" s="26">
        <v>0</v>
      </c>
      <c r="D22" s="26">
        <v>6687.1980000000003</v>
      </c>
      <c r="E22" s="27">
        <v>1043.529</v>
      </c>
      <c r="F22" s="27">
        <v>4005.6410000000001</v>
      </c>
      <c r="G22" s="27">
        <v>1638.028</v>
      </c>
      <c r="H22" s="27">
        <v>180.083</v>
      </c>
    </row>
    <row r="23" spans="1:8" ht="10.95" customHeight="1">
      <c r="A23" s="1"/>
      <c r="B23" s="25" t="s">
        <v>702</v>
      </c>
      <c r="C23" s="26">
        <v>0</v>
      </c>
      <c r="D23" s="26">
        <v>6754.4290000000001</v>
      </c>
      <c r="E23" s="27">
        <v>1028.6089999999999</v>
      </c>
      <c r="F23" s="27">
        <v>4075.011</v>
      </c>
      <c r="G23" s="27">
        <v>1650.809</v>
      </c>
      <c r="H23" s="27">
        <v>182.81100000000001</v>
      </c>
    </row>
    <row r="24" spans="1:8" ht="10.95" customHeight="1">
      <c r="A24" s="1"/>
      <c r="B24" s="25" t="s">
        <v>703</v>
      </c>
      <c r="C24" s="26">
        <v>0</v>
      </c>
      <c r="D24" s="26">
        <v>7065.6469999999999</v>
      </c>
      <c r="E24" s="27">
        <v>1096.6389999999999</v>
      </c>
      <c r="F24" s="27">
        <v>4280.201</v>
      </c>
      <c r="G24" s="27">
        <v>1688.807</v>
      </c>
      <c r="H24" s="27">
        <v>175.92699999999999</v>
      </c>
    </row>
    <row r="25" spans="1:8" ht="10.95" customHeight="1">
      <c r="A25" s="1"/>
      <c r="B25" s="25" t="s">
        <v>704</v>
      </c>
      <c r="C25" s="26">
        <v>0</v>
      </c>
      <c r="D25" s="26">
        <v>7236.7920000000004</v>
      </c>
      <c r="E25" s="27">
        <v>1093.9010000000001</v>
      </c>
      <c r="F25" s="27">
        <v>4447.9489999999996</v>
      </c>
      <c r="G25" s="27">
        <v>1694.942</v>
      </c>
      <c r="H25" s="27">
        <v>181.36699999999999</v>
      </c>
    </row>
    <row r="26" spans="1:8" ht="10.95" customHeight="1">
      <c r="A26" s="1"/>
      <c r="B26" s="25" t="s">
        <v>705</v>
      </c>
      <c r="C26" s="26">
        <v>0</v>
      </c>
      <c r="D26" s="26">
        <v>7447.8459999999995</v>
      </c>
      <c r="E26" s="27">
        <v>1149.126</v>
      </c>
      <c r="F26" s="27">
        <v>4573.3540000000003</v>
      </c>
      <c r="G26" s="27">
        <v>1725.366</v>
      </c>
      <c r="H26" s="27">
        <v>185.59200000000001</v>
      </c>
    </row>
    <row r="27" spans="1:8" ht="10.95" customHeight="1">
      <c r="A27" s="1"/>
      <c r="B27" s="25" t="s">
        <v>706</v>
      </c>
      <c r="C27" s="26">
        <v>0</v>
      </c>
      <c r="D27" s="26">
        <v>7520.8919999999998</v>
      </c>
      <c r="E27" s="27">
        <v>1169.3910000000001</v>
      </c>
      <c r="F27" s="27">
        <v>4638.2690000000002</v>
      </c>
      <c r="G27" s="27">
        <v>1713.232</v>
      </c>
      <c r="H27" s="27">
        <v>184.65899999999999</v>
      </c>
    </row>
    <row r="28" spans="1:8" ht="10.95" customHeight="1">
      <c r="A28" s="1"/>
      <c r="B28" s="25" t="s">
        <v>707</v>
      </c>
      <c r="C28" s="26">
        <v>0</v>
      </c>
      <c r="D28" s="26">
        <v>7656.87</v>
      </c>
      <c r="E28" s="27">
        <v>1179.691</v>
      </c>
      <c r="F28" s="27">
        <v>4724.7089999999998</v>
      </c>
      <c r="G28" s="27">
        <v>1752.47</v>
      </c>
      <c r="H28" s="27">
        <v>184.578</v>
      </c>
    </row>
    <row r="29" spans="1:8" ht="10.95" customHeight="1">
      <c r="A29" s="1"/>
      <c r="B29" s="25" t="s">
        <v>708</v>
      </c>
      <c r="C29" s="26">
        <v>0</v>
      </c>
      <c r="D29" s="26">
        <v>7642.6639999999998</v>
      </c>
      <c r="E29" s="27">
        <v>1152.242</v>
      </c>
      <c r="F29" s="27">
        <v>4773.6880000000001</v>
      </c>
      <c r="G29" s="27">
        <v>1716.7339999999999</v>
      </c>
      <c r="H29" s="27">
        <v>194.18299999999999</v>
      </c>
    </row>
    <row r="30" spans="1:8" ht="10.95" customHeight="1">
      <c r="A30" s="1"/>
      <c r="B30" s="25" t="s">
        <v>709</v>
      </c>
      <c r="C30" s="26">
        <v>0</v>
      </c>
      <c r="D30" s="26">
        <v>7705.6710000000003</v>
      </c>
      <c r="E30" s="27">
        <v>1199.961</v>
      </c>
      <c r="F30" s="27">
        <v>4795.2790000000005</v>
      </c>
      <c r="G30" s="27">
        <v>1710.431</v>
      </c>
      <c r="H30" s="27">
        <v>193.37</v>
      </c>
    </row>
    <row r="31" spans="1:8" ht="10.95" customHeight="1">
      <c r="A31" s="1"/>
      <c r="B31" s="25" t="s">
        <v>710</v>
      </c>
      <c r="C31" s="26">
        <v>0</v>
      </c>
      <c r="D31" s="26">
        <v>7631.058</v>
      </c>
      <c r="E31" s="27">
        <v>1223.33</v>
      </c>
      <c r="F31" s="27">
        <v>4696.9399999999996</v>
      </c>
      <c r="G31" s="27">
        <v>1710.788</v>
      </c>
      <c r="H31" s="27">
        <v>182.16399999999999</v>
      </c>
    </row>
    <row r="32" spans="1:8" ht="10.95" customHeight="1">
      <c r="A32" s="1"/>
      <c r="B32" s="25" t="s">
        <v>711</v>
      </c>
      <c r="C32" s="26">
        <v>0</v>
      </c>
      <c r="D32" s="26">
        <v>7647.8850000000002</v>
      </c>
      <c r="E32" s="27">
        <v>1180.29</v>
      </c>
      <c r="F32" s="27">
        <v>4787.97</v>
      </c>
      <c r="G32" s="27">
        <v>1679.625</v>
      </c>
      <c r="H32" s="27">
        <v>185.68899999999999</v>
      </c>
    </row>
    <row r="33" spans="1:8" ht="10.95" customHeight="1">
      <c r="A33" s="1"/>
      <c r="B33" s="25" t="s">
        <v>712</v>
      </c>
      <c r="C33" s="26">
        <v>0</v>
      </c>
      <c r="D33" s="26">
        <v>7518.1469999999999</v>
      </c>
      <c r="E33" s="27">
        <v>1169.866</v>
      </c>
      <c r="F33" s="27">
        <v>4646.3940000000002</v>
      </c>
      <c r="G33" s="27">
        <v>1701.8869999999999</v>
      </c>
      <c r="H33" s="27">
        <v>186.45400000000001</v>
      </c>
    </row>
    <row r="34" spans="1:8" ht="10.95" customHeight="1">
      <c r="A34" s="1"/>
      <c r="B34" s="25" t="s">
        <v>713</v>
      </c>
      <c r="C34" s="26">
        <v>0</v>
      </c>
      <c r="D34" s="26">
        <v>7628.87</v>
      </c>
      <c r="E34" s="27">
        <v>1193.3920000000001</v>
      </c>
      <c r="F34" s="27">
        <v>4730.6880000000001</v>
      </c>
      <c r="G34" s="27">
        <v>1704.79</v>
      </c>
      <c r="H34" s="27">
        <v>194.327</v>
      </c>
    </row>
    <row r="35" spans="1:8" ht="10.95" customHeight="1">
      <c r="A35" s="1"/>
      <c r="B35" s="25" t="s">
        <v>714</v>
      </c>
      <c r="C35" s="26">
        <v>0</v>
      </c>
      <c r="D35" s="26">
        <v>7695.4319999999998</v>
      </c>
      <c r="E35" s="27">
        <v>1192.836</v>
      </c>
      <c r="F35" s="27">
        <v>4769.6040000000003</v>
      </c>
      <c r="G35" s="27">
        <v>1732.992</v>
      </c>
      <c r="H35" s="27">
        <v>202.49199999999999</v>
      </c>
    </row>
    <row r="36" spans="1:8" ht="10.95" customHeight="1">
      <c r="A36" s="1"/>
      <c r="B36" s="25" t="s">
        <v>715</v>
      </c>
      <c r="C36" s="26">
        <v>0</v>
      </c>
      <c r="D36" s="26">
        <v>7705.4030000000002</v>
      </c>
      <c r="E36" s="27">
        <v>1169.1890000000001</v>
      </c>
      <c r="F36" s="27">
        <v>4823.2510000000002</v>
      </c>
      <c r="G36" s="27">
        <v>1712.963</v>
      </c>
      <c r="H36" s="27">
        <v>201.00399999999999</v>
      </c>
    </row>
    <row r="37" spans="1:8" ht="10.95" customHeight="1">
      <c r="A37" s="1"/>
      <c r="B37" s="25" t="s">
        <v>716</v>
      </c>
      <c r="C37" s="26">
        <v>0</v>
      </c>
      <c r="D37" s="26">
        <v>7752.3819999999996</v>
      </c>
      <c r="E37" s="27">
        <v>1202.569</v>
      </c>
      <c r="F37" s="27">
        <v>4830.4110000000001</v>
      </c>
      <c r="G37" s="27">
        <v>1719.402</v>
      </c>
      <c r="H37" s="27">
        <v>199.13900000000001</v>
      </c>
    </row>
    <row r="38" spans="1:8" ht="10.95" customHeight="1">
      <c r="A38" s="1"/>
      <c r="B38" s="25" t="s">
        <v>717</v>
      </c>
      <c r="C38" s="26">
        <v>0</v>
      </c>
      <c r="D38" s="26">
        <v>7675.21</v>
      </c>
      <c r="E38" s="27">
        <v>1156.5160000000001</v>
      </c>
      <c r="F38" s="27">
        <v>4795.9539999999997</v>
      </c>
      <c r="G38" s="27">
        <v>1722.74</v>
      </c>
      <c r="H38" s="27">
        <v>200.26599999999999</v>
      </c>
    </row>
    <row r="39" spans="1:8" ht="10.95" customHeight="1">
      <c r="A39" s="1"/>
      <c r="B39" s="25" t="s">
        <v>718</v>
      </c>
      <c r="C39" s="26">
        <v>0</v>
      </c>
      <c r="D39" s="26">
        <v>7538.7619999999997</v>
      </c>
      <c r="E39" s="27">
        <v>1143.336</v>
      </c>
      <c r="F39" s="27">
        <v>4687.4539999999997</v>
      </c>
      <c r="G39" s="27">
        <v>1707.972</v>
      </c>
      <c r="H39" s="27">
        <v>199.90700000000001</v>
      </c>
    </row>
    <row r="40" spans="1:8" ht="10.95" customHeight="1">
      <c r="A40" s="1"/>
      <c r="B40" s="25" t="s">
        <v>719</v>
      </c>
      <c r="C40" s="26">
        <v>0</v>
      </c>
      <c r="D40" s="26">
        <v>7555.1229999999996</v>
      </c>
      <c r="E40" s="27">
        <v>1142.463</v>
      </c>
      <c r="F40" s="27">
        <v>4714.5370000000003</v>
      </c>
      <c r="G40" s="27">
        <v>1698.123</v>
      </c>
      <c r="H40" s="27">
        <v>198.80199999999999</v>
      </c>
    </row>
    <row r="41" spans="1:8" ht="10.95" customHeight="1">
      <c r="A41" s="1"/>
      <c r="B41" s="25" t="s">
        <v>720</v>
      </c>
      <c r="C41" s="26">
        <v>0</v>
      </c>
      <c r="D41" s="26">
        <v>7383.07</v>
      </c>
      <c r="E41" s="27">
        <v>1125.229</v>
      </c>
      <c r="F41" s="27">
        <v>4544.0110000000004</v>
      </c>
      <c r="G41" s="27">
        <v>1713.83</v>
      </c>
      <c r="H41" s="27">
        <v>197.846</v>
      </c>
    </row>
    <row r="42" spans="1:8" ht="10.95" customHeight="1">
      <c r="A42" s="1"/>
      <c r="B42" s="25" t="s">
        <v>721</v>
      </c>
      <c r="C42" s="26">
        <v>0</v>
      </c>
      <c r="D42" s="26">
        <v>7205.4359999999997</v>
      </c>
      <c r="E42" s="27">
        <v>1100.348</v>
      </c>
      <c r="F42" s="27">
        <v>4373.0720000000001</v>
      </c>
      <c r="G42" s="27">
        <v>1732.0160000000001</v>
      </c>
      <c r="H42" s="27">
        <v>189.30699999999999</v>
      </c>
    </row>
    <row r="43" spans="1:8" ht="10.95" customHeight="1">
      <c r="A43" s="1"/>
      <c r="B43" s="25" t="s">
        <v>722</v>
      </c>
      <c r="C43" s="26">
        <v>0</v>
      </c>
      <c r="D43" s="26">
        <v>7045.8639999999996</v>
      </c>
      <c r="E43" s="27">
        <v>1072.529</v>
      </c>
      <c r="F43" s="27">
        <v>4241.8109999999997</v>
      </c>
      <c r="G43" s="27">
        <v>1731.5239999999999</v>
      </c>
      <c r="H43" s="27">
        <v>184.58600000000001</v>
      </c>
    </row>
    <row r="44" spans="1:8" ht="10.95" customHeight="1">
      <c r="A44" s="1"/>
      <c r="B44" s="25" t="s">
        <v>723</v>
      </c>
      <c r="C44" s="26">
        <v>0</v>
      </c>
      <c r="D44" s="26">
        <v>7114.2460000000001</v>
      </c>
      <c r="E44" s="27">
        <v>1111.0809999999999</v>
      </c>
      <c r="F44" s="27">
        <v>4228.7790000000005</v>
      </c>
      <c r="G44" s="27">
        <v>1774.386</v>
      </c>
      <c r="H44" s="27">
        <v>180.70400000000001</v>
      </c>
    </row>
    <row r="45" spans="1:8" ht="10.95" customHeight="1">
      <c r="A45" s="1"/>
      <c r="B45" s="25" t="s">
        <v>724</v>
      </c>
      <c r="C45" s="26">
        <v>0</v>
      </c>
      <c r="D45" s="26">
        <v>7440.0429999999997</v>
      </c>
      <c r="E45" s="27">
        <v>1206.5060000000001</v>
      </c>
      <c r="F45" s="27">
        <v>4448.3239999999996</v>
      </c>
      <c r="G45" s="27">
        <v>1785.213</v>
      </c>
      <c r="H45" s="27">
        <v>176.37799999999999</v>
      </c>
    </row>
    <row r="46" spans="1:8" ht="10.95" customHeight="1">
      <c r="A46" s="1"/>
      <c r="B46" s="25" t="s">
        <v>725</v>
      </c>
      <c r="C46" s="26">
        <v>0</v>
      </c>
      <c r="D46" s="26">
        <v>7499.3530000000001</v>
      </c>
      <c r="E46" s="27">
        <v>1203.816</v>
      </c>
      <c r="F46" s="27">
        <v>4506.1940000000004</v>
      </c>
      <c r="G46" s="27">
        <v>1789.3430000000001</v>
      </c>
      <c r="H46" s="27">
        <v>156.50399999999999</v>
      </c>
    </row>
    <row r="47" spans="1:8" ht="10.95" customHeight="1">
      <c r="A47" s="1"/>
      <c r="B47" s="25" t="s">
        <v>726</v>
      </c>
      <c r="C47" s="26">
        <v>0</v>
      </c>
      <c r="D47" s="26">
        <v>7478.51</v>
      </c>
      <c r="E47" s="27">
        <v>1210.914</v>
      </c>
      <c r="F47" s="27">
        <v>4503.4660000000003</v>
      </c>
      <c r="G47" s="27">
        <v>1764.13</v>
      </c>
      <c r="H47" s="27">
        <v>165.55</v>
      </c>
    </row>
    <row r="48" spans="1:8" ht="10.95" customHeight="1">
      <c r="A48" s="1"/>
      <c r="B48" s="25" t="s">
        <v>727</v>
      </c>
      <c r="C48" s="26">
        <v>0</v>
      </c>
      <c r="D48" s="26">
        <v>7405.91</v>
      </c>
      <c r="E48" s="27">
        <v>1193.2639999999999</v>
      </c>
      <c r="F48" s="27">
        <v>4458.5460000000003</v>
      </c>
      <c r="G48" s="27">
        <v>1754.1</v>
      </c>
      <c r="H48" s="27">
        <v>172.99799999999999</v>
      </c>
    </row>
    <row r="49" spans="1:8" ht="10.95" customHeight="1">
      <c r="A49" s="1"/>
      <c r="B49" s="25" t="s">
        <v>728</v>
      </c>
      <c r="C49" s="26">
        <v>0</v>
      </c>
      <c r="D49" s="26">
        <v>7375.96</v>
      </c>
      <c r="E49" s="27">
        <v>1187.123</v>
      </c>
      <c r="F49" s="27">
        <v>4437.8670000000002</v>
      </c>
      <c r="G49" s="27">
        <v>1750.97</v>
      </c>
      <c r="H49" s="27">
        <v>172.76900000000001</v>
      </c>
    </row>
    <row r="50" spans="1:8" ht="10.95" customHeight="1">
      <c r="A50" s="1"/>
      <c r="B50" s="25" t="s">
        <v>729</v>
      </c>
      <c r="C50" s="26">
        <v>0</v>
      </c>
      <c r="D50" s="26">
        <v>7384.4</v>
      </c>
      <c r="E50" s="27">
        <v>1204.046</v>
      </c>
      <c r="F50" s="27">
        <v>4411.0739999999996</v>
      </c>
      <c r="G50" s="27">
        <v>1769.28</v>
      </c>
      <c r="H50" s="27">
        <v>178.66</v>
      </c>
    </row>
    <row r="51" spans="1:8" ht="10.95" customHeight="1">
      <c r="A51" s="1"/>
      <c r="B51" s="25" t="s">
        <v>730</v>
      </c>
      <c r="C51" s="26">
        <v>0</v>
      </c>
      <c r="D51" s="26">
        <v>7238.56</v>
      </c>
      <c r="E51" s="27">
        <v>1150.5029999999999</v>
      </c>
      <c r="F51" s="27">
        <v>4335.2669999999998</v>
      </c>
      <c r="G51" s="27">
        <v>1752.79</v>
      </c>
      <c r="H51" s="27">
        <v>181.96</v>
      </c>
    </row>
    <row r="52" spans="1:8" ht="10.95" customHeight="1">
      <c r="A52" s="1"/>
      <c r="B52" s="25" t="s">
        <v>731</v>
      </c>
      <c r="C52" s="26">
        <v>0</v>
      </c>
      <c r="D52" s="26">
        <v>7258.69</v>
      </c>
      <c r="E52" s="27">
        <v>1147.6600000000001</v>
      </c>
      <c r="F52" s="27">
        <v>4364.13</v>
      </c>
      <c r="G52" s="27">
        <v>1746.9</v>
      </c>
      <c r="H52" s="27">
        <v>185.024</v>
      </c>
    </row>
    <row r="53" spans="1:8" ht="10.95" customHeight="1">
      <c r="A53" s="1"/>
      <c r="B53" s="25" t="s">
        <v>732</v>
      </c>
      <c r="C53" s="26">
        <v>0</v>
      </c>
      <c r="D53" s="26">
        <v>7013.63</v>
      </c>
      <c r="E53" s="27">
        <v>1096.1559999999999</v>
      </c>
      <c r="F53" s="27">
        <v>4213.674</v>
      </c>
      <c r="G53" s="27">
        <v>1703.8</v>
      </c>
      <c r="H53" s="27">
        <v>201.94300000000001</v>
      </c>
    </row>
    <row r="54" spans="1:8" ht="10.95" customHeight="1">
      <c r="A54" s="1"/>
      <c r="B54" s="25" t="s">
        <v>733</v>
      </c>
      <c r="C54" s="26">
        <v>0</v>
      </c>
      <c r="D54" s="26">
        <v>6924.79</v>
      </c>
      <c r="E54" s="27">
        <v>1093.1669999999999</v>
      </c>
      <c r="F54" s="27">
        <v>4151.1530000000002</v>
      </c>
      <c r="G54" s="27">
        <v>1680.47</v>
      </c>
      <c r="H54" s="27">
        <v>201.35</v>
      </c>
    </row>
    <row r="55" spans="1:8" ht="10.95" customHeight="1">
      <c r="A55" s="1"/>
      <c r="B55" s="25" t="s">
        <v>91</v>
      </c>
      <c r="C55" s="26">
        <v>0</v>
      </c>
      <c r="D55" s="26">
        <v>6734.26</v>
      </c>
      <c r="E55" s="27">
        <v>1032.1030000000001</v>
      </c>
      <c r="F55" s="27">
        <v>4025.3270000000002</v>
      </c>
      <c r="G55" s="27">
        <v>1676.83</v>
      </c>
      <c r="H55" s="27">
        <v>198.864</v>
      </c>
    </row>
    <row r="56" spans="1:8" ht="16.95" customHeight="1">
      <c r="A56" s="1"/>
      <c r="B56" s="28" t="s">
        <v>746</v>
      </c>
      <c r="C56" s="29">
        <v>0</v>
      </c>
      <c r="D56" s="29">
        <v>7752.3819999999996</v>
      </c>
      <c r="E56" s="30">
        <v>1223.33</v>
      </c>
      <c r="F56" s="30">
        <v>4830.4110000000001</v>
      </c>
      <c r="G56" s="30">
        <v>1789.3430000000001</v>
      </c>
      <c r="H56" s="30">
        <v>209.75200000000001</v>
      </c>
    </row>
    <row r="57" spans="1:8" ht="16.95" customHeight="1">
      <c r="A57" s="1"/>
      <c r="B57" s="28" t="s">
        <v>747</v>
      </c>
      <c r="C57" s="29">
        <v>0</v>
      </c>
      <c r="D57" s="29">
        <v>6117.93</v>
      </c>
      <c r="E57" s="30">
        <v>938.32</v>
      </c>
      <c r="F57" s="30">
        <v>3540.6979999999999</v>
      </c>
      <c r="G57" s="30">
        <v>1589.62</v>
      </c>
      <c r="H57" s="30">
        <v>156.50399999999999</v>
      </c>
    </row>
    <row r="58" spans="1:8" ht="16.95" customHeight="1">
      <c r="A58" s="1"/>
      <c r="B58" s="28" t="s">
        <v>748</v>
      </c>
      <c r="C58" s="29">
        <v>0</v>
      </c>
      <c r="D58" s="29">
        <v>7058.0521041666661</v>
      </c>
      <c r="E58" s="30">
        <v>1097.9526666666666</v>
      </c>
      <c r="F58" s="30">
        <v>4269.722541666667</v>
      </c>
      <c r="G58" s="30">
        <v>1690.376895833333</v>
      </c>
      <c r="H58" s="30">
        <v>190.6626875</v>
      </c>
    </row>
    <row r="59" spans="1:8" ht="16.95" customHeight="1">
      <c r="A59" s="1"/>
      <c r="B59" s="23" t="s">
        <v>749</v>
      </c>
      <c r="C59" s="31">
        <v>0</v>
      </c>
      <c r="D59" s="31">
        <v>169393.25049999999</v>
      </c>
      <c r="E59" s="32">
        <v>26350.864000000001</v>
      </c>
      <c r="F59" s="32">
        <v>102473.341</v>
      </c>
      <c r="G59" s="32">
        <v>40569.0455</v>
      </c>
      <c r="H59" s="32">
        <v>4575.9044999999996</v>
      </c>
    </row>
    <row r="60" spans="1:8">
      <c r="A60" s="1"/>
      <c r="B60" s="1"/>
      <c r="C60" s="1"/>
      <c r="D60" s="1"/>
      <c r="E60" s="1"/>
      <c r="F60" s="1"/>
      <c r="G60" s="1"/>
      <c r="H60" s="1"/>
    </row>
    <row r="61" spans="1:8" ht="15.6">
      <c r="A61" s="1"/>
      <c r="B61" s="33" t="s">
        <v>750</v>
      </c>
      <c r="C61" s="1"/>
      <c r="D61" s="1"/>
      <c r="E61" s="1"/>
      <c r="F61" s="1"/>
      <c r="G61" s="1"/>
      <c r="H61" s="1"/>
    </row>
    <row r="62" spans="1:8" ht="15.6">
      <c r="A62" s="1"/>
      <c r="B62" s="33"/>
      <c r="C62" s="1"/>
      <c r="D62" s="1"/>
      <c r="E62" s="1"/>
      <c r="F62" s="1"/>
      <c r="G62" s="1"/>
      <c r="H62" s="1"/>
    </row>
    <row r="63" spans="1:8">
      <c r="A63" s="1"/>
      <c r="B63" s="34"/>
      <c r="C63" s="34"/>
      <c r="D63" s="1" t="s">
        <v>751</v>
      </c>
      <c r="E63" s="35"/>
      <c r="F63" s="1"/>
      <c r="G63" s="1"/>
      <c r="H63" s="1"/>
    </row>
    <row r="64" spans="1:8">
      <c r="A64" s="1"/>
      <c r="B64" s="36"/>
      <c r="C64" s="36"/>
      <c r="D64" s="1" t="s">
        <v>752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21" t="s">
        <v>739</v>
      </c>
      <c r="C6" s="219" t="s">
        <v>754</v>
      </c>
      <c r="D6" s="219"/>
      <c r="E6" s="219"/>
      <c r="F6" s="219"/>
      <c r="G6" s="219"/>
      <c r="H6" s="219"/>
      <c r="I6" s="219"/>
      <c r="J6" s="219"/>
      <c r="K6" s="219"/>
      <c r="L6" s="219"/>
      <c r="M6" s="219"/>
      <c r="N6" s="219"/>
      <c r="O6" s="219"/>
      <c r="P6" s="219"/>
      <c r="Q6" s="219"/>
      <c r="R6" s="219"/>
      <c r="S6" s="219"/>
      <c r="T6" s="219"/>
      <c r="U6" s="219"/>
      <c r="V6" s="219"/>
      <c r="W6" s="219"/>
      <c r="X6" s="220" t="s">
        <v>755</v>
      </c>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19" t="s">
        <v>756</v>
      </c>
      <c r="BQ6" s="219"/>
      <c r="BR6" s="219"/>
      <c r="BS6" s="219"/>
      <c r="BT6" s="219"/>
      <c r="BU6" s="219"/>
      <c r="BV6" s="219"/>
      <c r="BW6" s="219"/>
      <c r="BX6" s="219"/>
      <c r="BY6" s="219"/>
      <c r="BZ6" s="219"/>
      <c r="CA6" s="219"/>
      <c r="CB6" s="219"/>
      <c r="CC6" s="219"/>
      <c r="CD6" s="219"/>
      <c r="CE6" s="219"/>
      <c r="CF6" s="219"/>
      <c r="CG6" s="219"/>
      <c r="CH6" s="219"/>
      <c r="CI6" s="219"/>
      <c r="CJ6" s="219"/>
      <c r="CK6" s="219"/>
      <c r="CL6" s="219"/>
      <c r="CM6" s="219"/>
      <c r="CN6" s="219"/>
      <c r="CO6" s="219"/>
      <c r="CP6" s="219"/>
      <c r="CQ6" s="219"/>
      <c r="CR6" s="219"/>
      <c r="CS6" s="219"/>
      <c r="CT6" s="219"/>
    </row>
    <row r="7" spans="1:98" ht="48.75" customHeight="1">
      <c r="A7" s="1"/>
      <c r="B7" s="221"/>
      <c r="C7" s="38" t="s">
        <v>757</v>
      </c>
      <c r="D7" s="38" t="s">
        <v>758</v>
      </c>
      <c r="E7" s="38" t="s">
        <v>759</v>
      </c>
      <c r="F7" s="38" t="s">
        <v>760</v>
      </c>
      <c r="G7" s="38" t="s">
        <v>761</v>
      </c>
      <c r="H7" s="38" t="s">
        <v>762</v>
      </c>
      <c r="I7" s="38" t="s">
        <v>763</v>
      </c>
      <c r="J7" s="38" t="s">
        <v>764</v>
      </c>
      <c r="K7" s="38" t="s">
        <v>765</v>
      </c>
      <c r="L7" s="38" t="s">
        <v>766</v>
      </c>
      <c r="M7" s="38" t="s">
        <v>767</v>
      </c>
      <c r="N7" s="38" t="s">
        <v>768</v>
      </c>
      <c r="O7" s="38" t="s">
        <v>769</v>
      </c>
      <c r="P7" s="38" t="s">
        <v>770</v>
      </c>
      <c r="Q7" s="38" t="s">
        <v>771</v>
      </c>
      <c r="R7" s="38" t="s">
        <v>772</v>
      </c>
      <c r="S7" s="38" t="s">
        <v>773</v>
      </c>
      <c r="T7" s="38" t="s">
        <v>774</v>
      </c>
      <c r="U7" s="38" t="s">
        <v>775</v>
      </c>
      <c r="V7" s="38" t="s">
        <v>776</v>
      </c>
      <c r="W7" s="38" t="s">
        <v>777</v>
      </c>
      <c r="X7" s="39" t="s">
        <v>778</v>
      </c>
      <c r="Y7" s="39" t="s">
        <v>779</v>
      </c>
      <c r="Z7" s="39" t="s">
        <v>780</v>
      </c>
      <c r="AA7" s="39" t="s">
        <v>757</v>
      </c>
      <c r="AB7" s="39" t="s">
        <v>758</v>
      </c>
      <c r="AC7" s="39" t="s">
        <v>781</v>
      </c>
      <c r="AD7" s="39" t="s">
        <v>760</v>
      </c>
      <c r="AE7" s="39" t="s">
        <v>761</v>
      </c>
      <c r="AF7" s="39" t="s">
        <v>782</v>
      </c>
      <c r="AG7" s="39" t="s">
        <v>762</v>
      </c>
      <c r="AH7" s="39" t="s">
        <v>783</v>
      </c>
      <c r="AI7" s="39" t="s">
        <v>784</v>
      </c>
      <c r="AJ7" s="39" t="s">
        <v>785</v>
      </c>
      <c r="AK7" s="39" t="s">
        <v>786</v>
      </c>
      <c r="AL7" s="39" t="s">
        <v>787</v>
      </c>
      <c r="AM7" s="39" t="s">
        <v>788</v>
      </c>
      <c r="AN7" s="39" t="s">
        <v>789</v>
      </c>
      <c r="AO7" s="39" t="s">
        <v>790</v>
      </c>
      <c r="AP7" s="39" t="s">
        <v>310</v>
      </c>
      <c r="AQ7" s="39" t="s">
        <v>791</v>
      </c>
      <c r="AR7" s="39" t="s">
        <v>792</v>
      </c>
      <c r="AS7" s="39" t="s">
        <v>793</v>
      </c>
      <c r="AT7" s="39" t="s">
        <v>794</v>
      </c>
      <c r="AU7" s="39" t="s">
        <v>795</v>
      </c>
      <c r="AV7" s="39" t="s">
        <v>796</v>
      </c>
      <c r="AW7" s="39" t="s">
        <v>797</v>
      </c>
      <c r="AX7" s="39" t="s">
        <v>770</v>
      </c>
      <c r="AY7" s="39" t="s">
        <v>798</v>
      </c>
      <c r="AZ7" s="39" t="s">
        <v>799</v>
      </c>
      <c r="BA7" s="39" t="s">
        <v>800</v>
      </c>
      <c r="BB7" s="39" t="s">
        <v>771</v>
      </c>
      <c r="BC7" s="39" t="s">
        <v>801</v>
      </c>
      <c r="BD7" s="39" t="s">
        <v>773</v>
      </c>
      <c r="BE7" s="39" t="s">
        <v>802</v>
      </c>
      <c r="BF7" s="39" t="s">
        <v>803</v>
      </c>
      <c r="BG7" s="39" t="s">
        <v>804</v>
      </c>
      <c r="BH7" s="39" t="s">
        <v>805</v>
      </c>
      <c r="BI7" s="39" t="s">
        <v>806</v>
      </c>
      <c r="BJ7" s="39" t="s">
        <v>775</v>
      </c>
      <c r="BK7" s="39" t="s">
        <v>807</v>
      </c>
      <c r="BL7" s="39" t="s">
        <v>808</v>
      </c>
      <c r="BM7" s="39" t="s">
        <v>776</v>
      </c>
      <c r="BN7" s="39" t="s">
        <v>520</v>
      </c>
      <c r="BO7" s="39" t="s">
        <v>777</v>
      </c>
      <c r="BP7" s="38" t="s">
        <v>809</v>
      </c>
      <c r="BQ7" s="38" t="s">
        <v>757</v>
      </c>
      <c r="BR7" s="38" t="s">
        <v>810</v>
      </c>
      <c r="BS7" s="38" t="s">
        <v>811</v>
      </c>
      <c r="BT7" s="38" t="s">
        <v>812</v>
      </c>
      <c r="BU7" s="38" t="s">
        <v>813</v>
      </c>
      <c r="BV7" s="38" t="s">
        <v>814</v>
      </c>
      <c r="BW7" s="38" t="s">
        <v>815</v>
      </c>
      <c r="BX7" s="38" t="s">
        <v>816</v>
      </c>
      <c r="BY7" s="38" t="s">
        <v>762</v>
      </c>
      <c r="BZ7" s="38" t="s">
        <v>817</v>
      </c>
      <c r="CA7" s="38" t="s">
        <v>818</v>
      </c>
      <c r="CB7" s="38" t="s">
        <v>787</v>
      </c>
      <c r="CC7" s="38" t="s">
        <v>790</v>
      </c>
      <c r="CD7" s="38" t="s">
        <v>310</v>
      </c>
      <c r="CE7" s="38" t="s">
        <v>315</v>
      </c>
      <c r="CF7" s="38" t="s">
        <v>819</v>
      </c>
      <c r="CG7" s="38" t="s">
        <v>820</v>
      </c>
      <c r="CH7" s="38" t="s">
        <v>793</v>
      </c>
      <c r="CI7" s="38" t="s">
        <v>794</v>
      </c>
      <c r="CJ7" s="38" t="s">
        <v>795</v>
      </c>
      <c r="CK7" s="38" t="s">
        <v>797</v>
      </c>
      <c r="CL7" s="38" t="s">
        <v>821</v>
      </c>
      <c r="CM7" s="38" t="s">
        <v>771</v>
      </c>
      <c r="CN7" s="38" t="s">
        <v>773</v>
      </c>
      <c r="CO7" s="38" t="s">
        <v>822</v>
      </c>
      <c r="CP7" s="38" t="s">
        <v>823</v>
      </c>
      <c r="CQ7" s="38" t="s">
        <v>775</v>
      </c>
      <c r="CR7" s="38" t="s">
        <v>520</v>
      </c>
      <c r="CS7" s="38" t="s">
        <v>777</v>
      </c>
      <c r="CT7" s="38" t="s">
        <v>824</v>
      </c>
    </row>
    <row r="8" spans="1:98" ht="15.6">
      <c r="A8" s="1"/>
      <c r="B8" s="40" t="s">
        <v>687</v>
      </c>
      <c r="C8" s="41"/>
      <c r="D8" s="41"/>
      <c r="E8" s="41">
        <v>29.563310000000001</v>
      </c>
      <c r="F8" s="41"/>
      <c r="G8" s="41">
        <v>4.0949999999999998</v>
      </c>
      <c r="H8" s="41"/>
      <c r="I8" s="41"/>
      <c r="J8" s="41">
        <v>19.018899999999999</v>
      </c>
      <c r="K8" s="41">
        <v>26.206230000000001</v>
      </c>
      <c r="L8" s="41">
        <v>12.696999999999999</v>
      </c>
      <c r="M8" s="41">
        <v>13.3826</v>
      </c>
      <c r="N8" s="41">
        <v>13.01</v>
      </c>
      <c r="O8" s="41">
        <v>32.880000000000003</v>
      </c>
      <c r="P8" s="41"/>
      <c r="Q8" s="41"/>
      <c r="R8" s="41">
        <v>50.387999999999998</v>
      </c>
      <c r="S8" s="41"/>
      <c r="T8" s="41"/>
      <c r="U8" s="41"/>
      <c r="V8" s="41">
        <v>9.1999999999999993</v>
      </c>
      <c r="W8" s="41"/>
      <c r="X8" s="41">
        <v>131.14735999999999</v>
      </c>
      <c r="Y8" s="41"/>
      <c r="Z8" s="41">
        <v>9.5147200000000005</v>
      </c>
      <c r="AA8" s="41"/>
      <c r="AB8" s="41"/>
      <c r="AC8" s="41"/>
      <c r="AD8" s="41"/>
      <c r="AE8" s="41">
        <v>2.2440000000000002</v>
      </c>
      <c r="AF8" s="41">
        <v>5.2</v>
      </c>
      <c r="AG8" s="41"/>
      <c r="AH8" s="41"/>
      <c r="AI8" s="41"/>
      <c r="AJ8" s="41">
        <v>5.33786</v>
      </c>
      <c r="AK8" s="41">
        <v>0</v>
      </c>
      <c r="AL8" s="41"/>
      <c r="AM8" s="41">
        <v>45.570459999999997</v>
      </c>
      <c r="AN8" s="41">
        <v>131.03658999999999</v>
      </c>
      <c r="AO8" s="41">
        <v>25.958300000000001</v>
      </c>
      <c r="AP8" s="41">
        <v>0.81</v>
      </c>
      <c r="AQ8" s="41">
        <v>149.08887999999999</v>
      </c>
      <c r="AR8" s="41"/>
      <c r="AS8" s="41">
        <v>35.980759999999997</v>
      </c>
      <c r="AT8" s="41">
        <v>29.36806</v>
      </c>
      <c r="AU8" s="41"/>
      <c r="AV8" s="41">
        <v>188.71898999999999</v>
      </c>
      <c r="AW8" s="41">
        <v>9.1920000000000002</v>
      </c>
      <c r="AX8" s="41"/>
      <c r="AY8" s="41">
        <v>3.4577100000000001</v>
      </c>
      <c r="AZ8" s="41"/>
      <c r="BA8" s="41">
        <v>5.0999999999999996</v>
      </c>
      <c r="BB8" s="41"/>
      <c r="BC8" s="41">
        <v>51.231099999999998</v>
      </c>
      <c r="BD8" s="41"/>
      <c r="BE8" s="41">
        <v>20.2</v>
      </c>
      <c r="BF8" s="41"/>
      <c r="BG8" s="41"/>
      <c r="BH8" s="41"/>
      <c r="BI8" s="41">
        <v>21.875260000000001</v>
      </c>
      <c r="BJ8" s="41"/>
      <c r="BK8" s="41">
        <v>5.5693799999999998</v>
      </c>
      <c r="BL8" s="41"/>
      <c r="BM8" s="41">
        <v>0</v>
      </c>
      <c r="BN8" s="41">
        <v>30.63</v>
      </c>
      <c r="BO8" s="41"/>
      <c r="BP8" s="41">
        <v>142.20248000000001</v>
      </c>
      <c r="BQ8" s="41"/>
      <c r="BR8" s="41">
        <v>2.93</v>
      </c>
      <c r="BS8" s="41">
        <v>44.27</v>
      </c>
      <c r="BT8" s="41">
        <v>10.14594</v>
      </c>
      <c r="BU8" s="41"/>
      <c r="BV8" s="41">
        <v>27.565799999999999</v>
      </c>
      <c r="BW8" s="41">
        <v>3.85819</v>
      </c>
      <c r="BX8" s="41"/>
      <c r="BY8" s="41"/>
      <c r="BZ8" s="41">
        <v>89.769000000000005</v>
      </c>
      <c r="CA8" s="41">
        <v>22.460999999999999</v>
      </c>
      <c r="CB8" s="41"/>
      <c r="CC8" s="41">
        <v>0.76385999999999998</v>
      </c>
      <c r="CD8" s="41">
        <v>24.521100000000001</v>
      </c>
      <c r="CE8" s="41">
        <v>394.01708000000002</v>
      </c>
      <c r="CF8" s="41"/>
      <c r="CG8" s="41">
        <v>150.71449999999999</v>
      </c>
      <c r="CH8" s="41">
        <v>18.368569999999998</v>
      </c>
      <c r="CI8" s="41"/>
      <c r="CJ8" s="41"/>
      <c r="CK8" s="41">
        <v>14.770200000000001</v>
      </c>
      <c r="CL8" s="41">
        <v>5.0082199999999997</v>
      </c>
      <c r="CM8" s="41"/>
      <c r="CN8" s="41"/>
      <c r="CO8" s="41">
        <v>16.051880000000001</v>
      </c>
      <c r="CP8" s="41">
        <v>291.29000000000002</v>
      </c>
      <c r="CQ8" s="41"/>
      <c r="CR8" s="41">
        <v>36.25</v>
      </c>
      <c r="CS8" s="41"/>
      <c r="CT8" s="41">
        <v>12.98143</v>
      </c>
    </row>
    <row r="9" spans="1:98" ht="15.6">
      <c r="A9" s="1"/>
      <c r="B9" s="42" t="s">
        <v>688</v>
      </c>
      <c r="C9" s="43"/>
      <c r="D9" s="43"/>
      <c r="E9" s="43">
        <v>30.741530000000001</v>
      </c>
      <c r="F9" s="43"/>
      <c r="G9" s="43">
        <v>4.1269999999999998</v>
      </c>
      <c r="H9" s="43"/>
      <c r="I9" s="43"/>
      <c r="J9" s="43">
        <v>18.8553</v>
      </c>
      <c r="K9" s="43">
        <v>26.476859999999999</v>
      </c>
      <c r="L9" s="43">
        <v>12.898999999999999</v>
      </c>
      <c r="M9" s="43">
        <v>13.280200000000001</v>
      </c>
      <c r="N9" s="43">
        <v>13.04</v>
      </c>
      <c r="O9" s="43">
        <v>32.613999999999997</v>
      </c>
      <c r="P9" s="43"/>
      <c r="Q9" s="43"/>
      <c r="R9" s="43">
        <v>50.161000000000001</v>
      </c>
      <c r="S9" s="43"/>
      <c r="T9" s="43"/>
      <c r="U9" s="43"/>
      <c r="V9" s="43">
        <v>9</v>
      </c>
      <c r="W9" s="43"/>
      <c r="X9" s="43">
        <v>110.51586</v>
      </c>
      <c r="Y9" s="43"/>
      <c r="Z9" s="43">
        <v>9.3498599999999996</v>
      </c>
      <c r="AA9" s="43"/>
      <c r="AB9" s="43"/>
      <c r="AC9" s="43"/>
      <c r="AD9" s="43"/>
      <c r="AE9" s="43">
        <v>2.1179999999999999</v>
      </c>
      <c r="AF9" s="43">
        <v>3.3</v>
      </c>
      <c r="AG9" s="43"/>
      <c r="AH9" s="43"/>
      <c r="AI9" s="43"/>
      <c r="AJ9" s="43">
        <v>5.3343100000000003</v>
      </c>
      <c r="AK9" s="43">
        <v>0</v>
      </c>
      <c r="AL9" s="43"/>
      <c r="AM9" s="43">
        <v>46.034280000000003</v>
      </c>
      <c r="AN9" s="43">
        <v>127.25944</v>
      </c>
      <c r="AO9" s="43">
        <v>26.149100000000001</v>
      </c>
      <c r="AP9" s="43">
        <v>0.7</v>
      </c>
      <c r="AQ9" s="43">
        <v>146.78066000000001</v>
      </c>
      <c r="AR9" s="43"/>
      <c r="AS9" s="43">
        <v>35.947620000000001</v>
      </c>
      <c r="AT9" s="43">
        <v>28.962679999999999</v>
      </c>
      <c r="AU9" s="43"/>
      <c r="AV9" s="43">
        <v>187.00885</v>
      </c>
      <c r="AW9" s="43">
        <v>9.2444000000000006</v>
      </c>
      <c r="AX9" s="43"/>
      <c r="AY9" s="43">
        <v>3.4232499999999999</v>
      </c>
      <c r="AZ9" s="43"/>
      <c r="BA9" s="43">
        <v>5</v>
      </c>
      <c r="BB9" s="43"/>
      <c r="BC9" s="43">
        <v>51.063949999999998</v>
      </c>
      <c r="BD9" s="43"/>
      <c r="BE9" s="43">
        <v>20.2</v>
      </c>
      <c r="BF9" s="43"/>
      <c r="BG9" s="43"/>
      <c r="BH9" s="43"/>
      <c r="BI9" s="43">
        <v>21.806149999999999</v>
      </c>
      <c r="BJ9" s="43"/>
      <c r="BK9" s="43">
        <v>5.6084899999999998</v>
      </c>
      <c r="BL9" s="43"/>
      <c r="BM9" s="43">
        <v>0</v>
      </c>
      <c r="BN9" s="43">
        <v>30.64</v>
      </c>
      <c r="BO9" s="43"/>
      <c r="BP9" s="43">
        <v>142.00021000000001</v>
      </c>
      <c r="BQ9" s="43"/>
      <c r="BR9" s="43">
        <v>2.9275600000000002</v>
      </c>
      <c r="BS9" s="43">
        <v>42.84</v>
      </c>
      <c r="BT9" s="43">
        <v>7.6137600000000001</v>
      </c>
      <c r="BU9" s="43"/>
      <c r="BV9" s="43">
        <v>27.234500000000001</v>
      </c>
      <c r="BW9" s="43">
        <v>3.9634800000000001</v>
      </c>
      <c r="BX9" s="43"/>
      <c r="BY9" s="43"/>
      <c r="BZ9" s="43">
        <v>88.864999999999995</v>
      </c>
      <c r="CA9" s="43">
        <v>22.46</v>
      </c>
      <c r="CB9" s="43"/>
      <c r="CC9" s="43">
        <v>0.75785999999999998</v>
      </c>
      <c r="CD9" s="43">
        <v>25.292950000000001</v>
      </c>
      <c r="CE9" s="43">
        <v>394.53742</v>
      </c>
      <c r="CF9" s="43"/>
      <c r="CG9" s="43">
        <v>150.75030000000001</v>
      </c>
      <c r="CH9" s="43">
        <v>18.229510000000001</v>
      </c>
      <c r="CI9" s="43"/>
      <c r="CJ9" s="43"/>
      <c r="CK9" s="43">
        <v>15.023300000000001</v>
      </c>
      <c r="CL9" s="43">
        <v>4.9979399999999998</v>
      </c>
      <c r="CM9" s="43"/>
      <c r="CN9" s="43"/>
      <c r="CO9" s="43">
        <v>16.31598</v>
      </c>
      <c r="CP9" s="43">
        <v>289.02999999999997</v>
      </c>
      <c r="CQ9" s="43"/>
      <c r="CR9" s="43">
        <v>36.512</v>
      </c>
      <c r="CS9" s="43"/>
      <c r="CT9" s="43">
        <v>13.699260000000001</v>
      </c>
    </row>
    <row r="10" spans="1:98" ht="15.6">
      <c r="A10" s="1"/>
      <c r="B10" s="42" t="s">
        <v>689</v>
      </c>
      <c r="C10" s="43"/>
      <c r="D10" s="43"/>
      <c r="E10" s="43">
        <v>30.758700000000001</v>
      </c>
      <c r="F10" s="43"/>
      <c r="G10" s="43">
        <v>4.1719999999999997</v>
      </c>
      <c r="H10" s="43"/>
      <c r="I10" s="43"/>
      <c r="J10" s="43">
        <v>19.1968</v>
      </c>
      <c r="K10" s="43">
        <v>26.107089999999999</v>
      </c>
      <c r="L10" s="43">
        <v>13.319000000000001</v>
      </c>
      <c r="M10" s="43">
        <v>13.462999999999999</v>
      </c>
      <c r="N10" s="43">
        <v>12.9</v>
      </c>
      <c r="O10" s="43">
        <v>32.198</v>
      </c>
      <c r="P10" s="43"/>
      <c r="Q10" s="43"/>
      <c r="R10" s="43">
        <v>50.5</v>
      </c>
      <c r="S10" s="43"/>
      <c r="T10" s="43"/>
      <c r="U10" s="43"/>
      <c r="V10" s="43">
        <v>8.6</v>
      </c>
      <c r="W10" s="43"/>
      <c r="X10" s="43">
        <v>102.55889999999999</v>
      </c>
      <c r="Y10" s="43"/>
      <c r="Z10" s="43">
        <v>9.4188700000000001</v>
      </c>
      <c r="AA10" s="43"/>
      <c r="AB10" s="43"/>
      <c r="AC10" s="43"/>
      <c r="AD10" s="43"/>
      <c r="AE10" s="43">
        <v>2.0979999999999999</v>
      </c>
      <c r="AF10" s="43">
        <v>2</v>
      </c>
      <c r="AG10" s="43"/>
      <c r="AH10" s="43"/>
      <c r="AI10" s="43"/>
      <c r="AJ10" s="43">
        <v>5.31128</v>
      </c>
      <c r="AK10" s="43">
        <v>0</v>
      </c>
      <c r="AL10" s="43"/>
      <c r="AM10" s="43">
        <v>46.26397</v>
      </c>
      <c r="AN10" s="43">
        <v>129.40902</v>
      </c>
      <c r="AO10" s="43">
        <v>26.2697</v>
      </c>
      <c r="AP10" s="43">
        <v>0.64</v>
      </c>
      <c r="AQ10" s="43">
        <v>146.12933000000001</v>
      </c>
      <c r="AR10" s="43"/>
      <c r="AS10" s="43">
        <v>36.092219999999998</v>
      </c>
      <c r="AT10" s="43">
        <v>29.053740000000001</v>
      </c>
      <c r="AU10" s="43"/>
      <c r="AV10" s="43">
        <v>188.16247000000001</v>
      </c>
      <c r="AW10" s="43">
        <v>9.5722000000000005</v>
      </c>
      <c r="AX10" s="43"/>
      <c r="AY10" s="43">
        <v>3.4564400000000002</v>
      </c>
      <c r="AZ10" s="43"/>
      <c r="BA10" s="43">
        <v>5</v>
      </c>
      <c r="BB10" s="43"/>
      <c r="BC10" s="43">
        <v>51.053629999999998</v>
      </c>
      <c r="BD10" s="43"/>
      <c r="BE10" s="43">
        <v>20.2</v>
      </c>
      <c r="BF10" s="43"/>
      <c r="BG10" s="43"/>
      <c r="BH10" s="43"/>
      <c r="BI10" s="43">
        <v>21.964259999999999</v>
      </c>
      <c r="BJ10" s="43"/>
      <c r="BK10" s="43">
        <v>5.47959</v>
      </c>
      <c r="BL10" s="43"/>
      <c r="BM10" s="43">
        <v>0</v>
      </c>
      <c r="BN10" s="43">
        <v>30.58</v>
      </c>
      <c r="BO10" s="43"/>
      <c r="BP10" s="43">
        <v>140.73849000000001</v>
      </c>
      <c r="BQ10" s="43"/>
      <c r="BR10" s="43">
        <v>2.97662</v>
      </c>
      <c r="BS10" s="43">
        <v>43.7</v>
      </c>
      <c r="BT10" s="43">
        <v>8.9094499999999996</v>
      </c>
      <c r="BU10" s="43"/>
      <c r="BV10" s="43">
        <v>26.6126</v>
      </c>
      <c r="BW10" s="43">
        <v>4.0072999999999999</v>
      </c>
      <c r="BX10" s="43"/>
      <c r="BY10" s="43"/>
      <c r="BZ10" s="43">
        <v>88.741799999999998</v>
      </c>
      <c r="CA10" s="43">
        <v>22.411000000000001</v>
      </c>
      <c r="CB10" s="43"/>
      <c r="CC10" s="43">
        <v>0.75588999999999995</v>
      </c>
      <c r="CD10" s="43">
        <v>27.434930000000001</v>
      </c>
      <c r="CE10" s="43">
        <v>395.98523999999998</v>
      </c>
      <c r="CF10" s="43"/>
      <c r="CG10" s="43">
        <v>149.5838</v>
      </c>
      <c r="CH10" s="43">
        <v>17.544530000000002</v>
      </c>
      <c r="CI10" s="43"/>
      <c r="CJ10" s="43"/>
      <c r="CK10" s="43">
        <v>14.651199999999999</v>
      </c>
      <c r="CL10" s="43">
        <v>4.9540199999999999</v>
      </c>
      <c r="CM10" s="43"/>
      <c r="CN10" s="43"/>
      <c r="CO10" s="43">
        <v>15.695320000000001</v>
      </c>
      <c r="CP10" s="43">
        <v>290.64999999999998</v>
      </c>
      <c r="CQ10" s="43"/>
      <c r="CR10" s="43">
        <v>36.753999999999998</v>
      </c>
      <c r="CS10" s="43"/>
      <c r="CT10" s="43">
        <v>17.331029999999998</v>
      </c>
    </row>
    <row r="11" spans="1:98" ht="15.6">
      <c r="A11" s="1"/>
      <c r="B11" s="42" t="s">
        <v>690</v>
      </c>
      <c r="C11" s="43"/>
      <c r="D11" s="43"/>
      <c r="E11" s="43">
        <v>30.639230000000001</v>
      </c>
      <c r="F11" s="43"/>
      <c r="G11" s="43">
        <v>4.0750000000000002</v>
      </c>
      <c r="H11" s="43"/>
      <c r="I11" s="43"/>
      <c r="J11" s="43">
        <v>18.832999999999998</v>
      </c>
      <c r="K11" s="43">
        <v>25.807759999999998</v>
      </c>
      <c r="L11" s="43">
        <v>13.265000000000001</v>
      </c>
      <c r="M11" s="43">
        <v>13.4026</v>
      </c>
      <c r="N11" s="43">
        <v>12.96</v>
      </c>
      <c r="O11" s="43">
        <v>32.238</v>
      </c>
      <c r="P11" s="43"/>
      <c r="Q11" s="43"/>
      <c r="R11" s="43">
        <v>50.036000000000001</v>
      </c>
      <c r="S11" s="43"/>
      <c r="T11" s="43"/>
      <c r="U11" s="43"/>
      <c r="V11" s="43">
        <v>8.6</v>
      </c>
      <c r="W11" s="43"/>
      <c r="X11" s="43">
        <v>153.61311000000001</v>
      </c>
      <c r="Y11" s="43"/>
      <c r="Z11" s="43">
        <v>9.2625399999999996</v>
      </c>
      <c r="AA11" s="43"/>
      <c r="AB11" s="43"/>
      <c r="AC11" s="43"/>
      <c r="AD11" s="43"/>
      <c r="AE11" s="43">
        <v>2.0539999999999998</v>
      </c>
      <c r="AF11" s="43">
        <v>2.7</v>
      </c>
      <c r="AG11" s="43"/>
      <c r="AH11" s="43"/>
      <c r="AI11" s="43"/>
      <c r="AJ11" s="43">
        <v>5.2735900000000004</v>
      </c>
      <c r="AK11" s="43">
        <v>0</v>
      </c>
      <c r="AL11" s="43"/>
      <c r="AM11" s="43">
        <v>42.467979999999997</v>
      </c>
      <c r="AN11" s="43">
        <v>129.13686000000001</v>
      </c>
      <c r="AO11" s="43">
        <v>25.6935</v>
      </c>
      <c r="AP11" s="43">
        <v>0.44</v>
      </c>
      <c r="AQ11" s="43">
        <v>147.33405999999999</v>
      </c>
      <c r="AR11" s="43"/>
      <c r="AS11" s="43">
        <v>35.198799999999999</v>
      </c>
      <c r="AT11" s="43">
        <v>30.38767</v>
      </c>
      <c r="AU11" s="43"/>
      <c r="AV11" s="43">
        <v>191.34524999999999</v>
      </c>
      <c r="AW11" s="43">
        <v>10.0969</v>
      </c>
      <c r="AX11" s="43"/>
      <c r="AY11" s="43">
        <v>3.5908500000000001</v>
      </c>
      <c r="AZ11" s="43"/>
      <c r="BA11" s="43">
        <v>5</v>
      </c>
      <c r="BB11" s="43"/>
      <c r="BC11" s="43">
        <v>50.793709999999997</v>
      </c>
      <c r="BD11" s="43"/>
      <c r="BE11" s="43">
        <v>20.2</v>
      </c>
      <c r="BF11" s="43"/>
      <c r="BG11" s="43"/>
      <c r="BH11" s="43"/>
      <c r="BI11" s="43">
        <v>22.31889</v>
      </c>
      <c r="BJ11" s="43"/>
      <c r="BK11" s="43">
        <v>5.5367899999999999</v>
      </c>
      <c r="BL11" s="43"/>
      <c r="BM11" s="43">
        <v>0</v>
      </c>
      <c r="BN11" s="43">
        <v>30.42</v>
      </c>
      <c r="BO11" s="43"/>
      <c r="BP11" s="43">
        <v>139.15780000000001</v>
      </c>
      <c r="BQ11" s="43"/>
      <c r="BR11" s="43">
        <v>2.9002599999999998</v>
      </c>
      <c r="BS11" s="43">
        <v>43.81</v>
      </c>
      <c r="BT11" s="43">
        <v>8.2286800000000007</v>
      </c>
      <c r="BU11" s="43"/>
      <c r="BV11" s="43">
        <v>27.065799999999999</v>
      </c>
      <c r="BW11" s="43">
        <v>3.7307000000000001</v>
      </c>
      <c r="BX11" s="43"/>
      <c r="BY11" s="43"/>
      <c r="BZ11" s="43">
        <v>88.828100000000006</v>
      </c>
      <c r="CA11" s="43">
        <v>22.445</v>
      </c>
      <c r="CB11" s="43"/>
      <c r="CC11" s="43">
        <v>0.75873999999999997</v>
      </c>
      <c r="CD11" s="43">
        <v>27.595479999999998</v>
      </c>
      <c r="CE11" s="43">
        <v>381.23858000000001</v>
      </c>
      <c r="CF11" s="43"/>
      <c r="CG11" s="43">
        <v>153.5033</v>
      </c>
      <c r="CH11" s="43">
        <v>17.656960000000002</v>
      </c>
      <c r="CI11" s="43"/>
      <c r="CJ11" s="43"/>
      <c r="CK11" s="43">
        <v>14.4877</v>
      </c>
      <c r="CL11" s="43">
        <v>5.0046099999999996</v>
      </c>
      <c r="CM11" s="43"/>
      <c r="CN11" s="43"/>
      <c r="CO11" s="43">
        <v>15.90452</v>
      </c>
      <c r="CP11" s="43">
        <v>281.08</v>
      </c>
      <c r="CQ11" s="43"/>
      <c r="CR11" s="43">
        <v>36.442</v>
      </c>
      <c r="CS11" s="43"/>
      <c r="CT11" s="43">
        <v>17.489740000000001</v>
      </c>
    </row>
    <row r="12" spans="1:98" ht="15.6">
      <c r="A12" s="1"/>
      <c r="B12" s="42" t="s">
        <v>691</v>
      </c>
      <c r="C12" s="43"/>
      <c r="D12" s="43"/>
      <c r="E12" s="43">
        <v>30.353529999999999</v>
      </c>
      <c r="F12" s="43"/>
      <c r="G12" s="43">
        <v>4.0270000000000001</v>
      </c>
      <c r="H12" s="43"/>
      <c r="I12" s="43"/>
      <c r="J12" s="43">
        <v>19.080400000000001</v>
      </c>
      <c r="K12" s="43">
        <v>25.67708</v>
      </c>
      <c r="L12" s="43">
        <v>12.606999999999999</v>
      </c>
      <c r="M12" s="43">
        <v>13.7148</v>
      </c>
      <c r="N12" s="43">
        <v>12.79</v>
      </c>
      <c r="O12" s="43">
        <v>32.585999999999999</v>
      </c>
      <c r="P12" s="43"/>
      <c r="Q12" s="43"/>
      <c r="R12" s="43">
        <v>50.372999999999998</v>
      </c>
      <c r="S12" s="43"/>
      <c r="T12" s="43"/>
      <c r="U12" s="43"/>
      <c r="V12" s="43">
        <v>8.6999999999999993</v>
      </c>
      <c r="W12" s="43"/>
      <c r="X12" s="43">
        <v>141.94216</v>
      </c>
      <c r="Y12" s="43"/>
      <c r="Z12" s="43">
        <v>9.4116300000000006</v>
      </c>
      <c r="AA12" s="43"/>
      <c r="AB12" s="43"/>
      <c r="AC12" s="43"/>
      <c r="AD12" s="43"/>
      <c r="AE12" s="43">
        <v>2.137</v>
      </c>
      <c r="AF12" s="43">
        <v>3.9</v>
      </c>
      <c r="AG12" s="43"/>
      <c r="AH12" s="43"/>
      <c r="AI12" s="43"/>
      <c r="AJ12" s="43">
        <v>5.2218400000000003</v>
      </c>
      <c r="AK12" s="43">
        <v>0</v>
      </c>
      <c r="AL12" s="43"/>
      <c r="AM12" s="43">
        <v>46.057180000000002</v>
      </c>
      <c r="AN12" s="43">
        <v>128.64760999999999</v>
      </c>
      <c r="AO12" s="43">
        <v>25.226800000000001</v>
      </c>
      <c r="AP12" s="43">
        <v>0.41</v>
      </c>
      <c r="AQ12" s="43">
        <v>147.66084000000001</v>
      </c>
      <c r="AR12" s="43"/>
      <c r="AS12" s="43">
        <v>36.287309999999998</v>
      </c>
      <c r="AT12" s="43">
        <v>30.322980000000001</v>
      </c>
      <c r="AU12" s="43"/>
      <c r="AV12" s="43">
        <v>191.90798000000001</v>
      </c>
      <c r="AW12" s="43">
        <v>10.065300000000001</v>
      </c>
      <c r="AX12" s="43"/>
      <c r="AY12" s="43">
        <v>3.6373099999999998</v>
      </c>
      <c r="AZ12" s="43"/>
      <c r="BA12" s="43">
        <v>5</v>
      </c>
      <c r="BB12" s="43"/>
      <c r="BC12" s="43">
        <v>51.020940000000003</v>
      </c>
      <c r="BD12" s="43"/>
      <c r="BE12" s="43">
        <v>20.2</v>
      </c>
      <c r="BF12" s="43"/>
      <c r="BG12" s="43"/>
      <c r="BH12" s="43"/>
      <c r="BI12" s="43">
        <v>21.856940000000002</v>
      </c>
      <c r="BJ12" s="43"/>
      <c r="BK12" s="43">
        <v>5.4454200000000004</v>
      </c>
      <c r="BL12" s="43"/>
      <c r="BM12" s="43">
        <v>0</v>
      </c>
      <c r="BN12" s="43">
        <v>30.28</v>
      </c>
      <c r="BO12" s="43"/>
      <c r="BP12" s="43">
        <v>139.90422000000001</v>
      </c>
      <c r="BQ12" s="43"/>
      <c r="BR12" s="43">
        <v>2.9494699999999998</v>
      </c>
      <c r="BS12" s="43">
        <v>42.68</v>
      </c>
      <c r="BT12" s="43">
        <v>8.1362000000000005</v>
      </c>
      <c r="BU12" s="43"/>
      <c r="BV12" s="43">
        <v>25.694700000000001</v>
      </c>
      <c r="BW12" s="43">
        <v>3.87202</v>
      </c>
      <c r="BX12" s="43"/>
      <c r="BY12" s="43"/>
      <c r="BZ12" s="43">
        <v>86.838800000000006</v>
      </c>
      <c r="CA12" s="43">
        <v>22.411999999999999</v>
      </c>
      <c r="CB12" s="43"/>
      <c r="CC12" s="43">
        <v>0.76458000000000004</v>
      </c>
      <c r="CD12" s="43">
        <v>27.777550000000002</v>
      </c>
      <c r="CE12" s="43">
        <v>390.38186000000002</v>
      </c>
      <c r="CF12" s="43"/>
      <c r="CG12" s="43">
        <v>151.14599999999999</v>
      </c>
      <c r="CH12" s="43">
        <v>17.953939999999999</v>
      </c>
      <c r="CI12" s="43"/>
      <c r="CJ12" s="43"/>
      <c r="CK12" s="43">
        <v>14.287100000000001</v>
      </c>
      <c r="CL12" s="43">
        <v>4.8917099999999998</v>
      </c>
      <c r="CM12" s="43"/>
      <c r="CN12" s="43"/>
      <c r="CO12" s="43">
        <v>15.283860000000001</v>
      </c>
      <c r="CP12" s="43">
        <v>277.67</v>
      </c>
      <c r="CQ12" s="43"/>
      <c r="CR12" s="43">
        <v>36.618000000000002</v>
      </c>
      <c r="CS12" s="43"/>
      <c r="CT12" s="43">
        <v>17.322489999999998</v>
      </c>
    </row>
    <row r="13" spans="1:98" ht="15.6">
      <c r="A13" s="1"/>
      <c r="B13" s="42" t="s">
        <v>692</v>
      </c>
      <c r="C13" s="43"/>
      <c r="D13" s="43"/>
      <c r="E13" s="43">
        <v>27.72317</v>
      </c>
      <c r="F13" s="43"/>
      <c r="G13" s="43">
        <v>3.9990000000000001</v>
      </c>
      <c r="H13" s="43"/>
      <c r="I13" s="43"/>
      <c r="J13" s="43">
        <v>18.944900000000001</v>
      </c>
      <c r="K13" s="43">
        <v>25.104610000000001</v>
      </c>
      <c r="L13" s="43">
        <v>12.571</v>
      </c>
      <c r="M13" s="43">
        <v>13.712999999999999</v>
      </c>
      <c r="N13" s="43">
        <v>12.88</v>
      </c>
      <c r="O13" s="43">
        <v>32.283999999999999</v>
      </c>
      <c r="P13" s="43"/>
      <c r="Q13" s="43"/>
      <c r="R13" s="43">
        <v>50.999000000000002</v>
      </c>
      <c r="S13" s="43"/>
      <c r="T13" s="43"/>
      <c r="U13" s="43"/>
      <c r="V13" s="43">
        <v>8.8000000000000007</v>
      </c>
      <c r="W13" s="43"/>
      <c r="X13" s="43">
        <v>125.41759999999999</v>
      </c>
      <c r="Y13" s="43"/>
      <c r="Z13" s="43">
        <v>9.5455799999999993</v>
      </c>
      <c r="AA13" s="43"/>
      <c r="AB13" s="43"/>
      <c r="AC13" s="43"/>
      <c r="AD13" s="43"/>
      <c r="AE13" s="43">
        <v>2.165</v>
      </c>
      <c r="AF13" s="43">
        <v>4.5</v>
      </c>
      <c r="AG13" s="43"/>
      <c r="AH13" s="43"/>
      <c r="AI13" s="43"/>
      <c r="AJ13" s="43">
        <v>4.8159200000000002</v>
      </c>
      <c r="AK13" s="43">
        <v>0</v>
      </c>
      <c r="AL13" s="43"/>
      <c r="AM13" s="43">
        <v>45.693289999999998</v>
      </c>
      <c r="AN13" s="43">
        <v>129.05178000000001</v>
      </c>
      <c r="AO13" s="43">
        <v>25.728200000000001</v>
      </c>
      <c r="AP13" s="43">
        <v>0.67</v>
      </c>
      <c r="AQ13" s="43">
        <v>148.8648</v>
      </c>
      <c r="AR13" s="43"/>
      <c r="AS13" s="43">
        <v>35.495690000000003</v>
      </c>
      <c r="AT13" s="43">
        <v>30.220600000000001</v>
      </c>
      <c r="AU13" s="43"/>
      <c r="AV13" s="43">
        <v>191.92725999999999</v>
      </c>
      <c r="AW13" s="43">
        <v>10.2135</v>
      </c>
      <c r="AX13" s="43"/>
      <c r="AY13" s="43">
        <v>3.5684200000000001</v>
      </c>
      <c r="AZ13" s="43"/>
      <c r="BA13" s="43">
        <v>5.0999999999999996</v>
      </c>
      <c r="BB13" s="43"/>
      <c r="BC13" s="43">
        <v>51.016460000000002</v>
      </c>
      <c r="BD13" s="43"/>
      <c r="BE13" s="43">
        <v>20.2</v>
      </c>
      <c r="BF13" s="43"/>
      <c r="BG13" s="43"/>
      <c r="BH13" s="43"/>
      <c r="BI13" s="43">
        <v>21.909500000000001</v>
      </c>
      <c r="BJ13" s="43"/>
      <c r="BK13" s="43">
        <v>5.3533900000000001</v>
      </c>
      <c r="BL13" s="43"/>
      <c r="BM13" s="43">
        <v>0</v>
      </c>
      <c r="BN13" s="43">
        <v>30.29</v>
      </c>
      <c r="BO13" s="43"/>
      <c r="BP13" s="43">
        <v>141.01192</v>
      </c>
      <c r="BQ13" s="43"/>
      <c r="BR13" s="43">
        <v>2.8473099999999998</v>
      </c>
      <c r="BS13" s="43">
        <v>44.02</v>
      </c>
      <c r="BT13" s="43">
        <v>8.4632900000000006</v>
      </c>
      <c r="BU13" s="43"/>
      <c r="BV13" s="43">
        <v>25.136500000000002</v>
      </c>
      <c r="BW13" s="43">
        <v>3.9659300000000002</v>
      </c>
      <c r="BX13" s="43"/>
      <c r="BY13" s="43"/>
      <c r="BZ13" s="43">
        <v>88.294600000000003</v>
      </c>
      <c r="CA13" s="43">
        <v>22.457999999999998</v>
      </c>
      <c r="CB13" s="43"/>
      <c r="CC13" s="43">
        <v>0.76326000000000005</v>
      </c>
      <c r="CD13" s="43">
        <v>26.054200000000002</v>
      </c>
      <c r="CE13" s="43">
        <v>403.65546000000001</v>
      </c>
      <c r="CF13" s="43"/>
      <c r="CG13" s="43">
        <v>157.1097</v>
      </c>
      <c r="CH13" s="43">
        <v>17.544229999999999</v>
      </c>
      <c r="CI13" s="43"/>
      <c r="CJ13" s="43"/>
      <c r="CK13" s="43">
        <v>14.596299999999999</v>
      </c>
      <c r="CL13" s="43">
        <v>4.9800700000000004</v>
      </c>
      <c r="CM13" s="43"/>
      <c r="CN13" s="43"/>
      <c r="CO13" s="43">
        <v>16.444479999999999</v>
      </c>
      <c r="CP13" s="43">
        <v>288.52</v>
      </c>
      <c r="CQ13" s="43"/>
      <c r="CR13" s="43">
        <v>36.094000000000001</v>
      </c>
      <c r="CS13" s="43"/>
      <c r="CT13" s="43">
        <v>17.143000000000001</v>
      </c>
    </row>
    <row r="14" spans="1:98" ht="15.6">
      <c r="A14" s="1"/>
      <c r="B14" s="42" t="s">
        <v>693</v>
      </c>
      <c r="C14" s="43"/>
      <c r="D14" s="43"/>
      <c r="E14" s="43">
        <v>30.126059999999999</v>
      </c>
      <c r="F14" s="43"/>
      <c r="G14" s="43">
        <v>3.9809999999999999</v>
      </c>
      <c r="H14" s="43"/>
      <c r="I14" s="43"/>
      <c r="J14" s="43">
        <v>19.337399999999999</v>
      </c>
      <c r="K14" s="43">
        <v>25.27655</v>
      </c>
      <c r="L14" s="43">
        <v>12.083</v>
      </c>
      <c r="M14" s="43">
        <v>13.6296</v>
      </c>
      <c r="N14" s="43">
        <v>12.98</v>
      </c>
      <c r="O14" s="43">
        <v>32.21</v>
      </c>
      <c r="P14" s="43"/>
      <c r="Q14" s="43"/>
      <c r="R14" s="43">
        <v>50.534999999999997</v>
      </c>
      <c r="S14" s="43"/>
      <c r="T14" s="43"/>
      <c r="U14" s="43"/>
      <c r="V14" s="43">
        <v>8.9</v>
      </c>
      <c r="W14" s="43"/>
      <c r="X14" s="43">
        <v>72.311089999999993</v>
      </c>
      <c r="Y14" s="43"/>
      <c r="Z14" s="43">
        <v>9.5154399999999999</v>
      </c>
      <c r="AA14" s="43"/>
      <c r="AB14" s="43"/>
      <c r="AC14" s="43"/>
      <c r="AD14" s="43"/>
      <c r="AE14" s="43">
        <v>2.14</v>
      </c>
      <c r="AF14" s="43">
        <v>3.6</v>
      </c>
      <c r="AG14" s="43"/>
      <c r="AH14" s="43"/>
      <c r="AI14" s="43"/>
      <c r="AJ14" s="43">
        <v>5.0571900000000003</v>
      </c>
      <c r="AK14" s="43">
        <v>0</v>
      </c>
      <c r="AL14" s="43"/>
      <c r="AM14" s="43">
        <v>46.232010000000002</v>
      </c>
      <c r="AN14" s="43">
        <v>130.21304000000001</v>
      </c>
      <c r="AO14" s="43">
        <v>25.461300000000001</v>
      </c>
      <c r="AP14" s="43">
        <v>0.48</v>
      </c>
      <c r="AQ14" s="43">
        <v>146.70964000000001</v>
      </c>
      <c r="AR14" s="43"/>
      <c r="AS14" s="43">
        <v>35.755490000000002</v>
      </c>
      <c r="AT14" s="43">
        <v>29.878039999999999</v>
      </c>
      <c r="AU14" s="43"/>
      <c r="AV14" s="43">
        <v>192.14702</v>
      </c>
      <c r="AW14" s="43">
        <v>10.338100000000001</v>
      </c>
      <c r="AX14" s="43"/>
      <c r="AY14" s="43">
        <v>3.5570900000000001</v>
      </c>
      <c r="AZ14" s="43"/>
      <c r="BA14" s="43">
        <v>5.0999999999999996</v>
      </c>
      <c r="BB14" s="43"/>
      <c r="BC14" s="43">
        <v>50.997729999999997</v>
      </c>
      <c r="BD14" s="43"/>
      <c r="BE14" s="43">
        <v>20.2</v>
      </c>
      <c r="BF14" s="43"/>
      <c r="BG14" s="43"/>
      <c r="BH14" s="43"/>
      <c r="BI14" s="43">
        <v>21.859539999999999</v>
      </c>
      <c r="BJ14" s="43"/>
      <c r="BK14" s="43">
        <v>5.4604200000000001</v>
      </c>
      <c r="BL14" s="43"/>
      <c r="BM14" s="43">
        <v>0</v>
      </c>
      <c r="BN14" s="43">
        <v>28.84</v>
      </c>
      <c r="BO14" s="43"/>
      <c r="BP14" s="43">
        <v>141.84921</v>
      </c>
      <c r="BQ14" s="43"/>
      <c r="BR14" s="43">
        <v>2.90564</v>
      </c>
      <c r="BS14" s="43">
        <v>44.47</v>
      </c>
      <c r="BT14" s="43">
        <v>8.1821300000000008</v>
      </c>
      <c r="BU14" s="43"/>
      <c r="BV14" s="43">
        <v>26.112300000000001</v>
      </c>
      <c r="BW14" s="43">
        <v>4.0273599999999998</v>
      </c>
      <c r="BX14" s="43"/>
      <c r="BY14" s="43"/>
      <c r="BZ14" s="43">
        <v>88.115700000000004</v>
      </c>
      <c r="CA14" s="43">
        <v>22.398</v>
      </c>
      <c r="CB14" s="43"/>
      <c r="CC14" s="43">
        <v>0.76168999999999998</v>
      </c>
      <c r="CD14" s="43">
        <v>25.343910000000001</v>
      </c>
      <c r="CE14" s="43">
        <v>407.65706999999998</v>
      </c>
      <c r="CF14" s="43"/>
      <c r="CG14" s="43">
        <v>153.9008</v>
      </c>
      <c r="CH14" s="43">
        <v>18.22193</v>
      </c>
      <c r="CI14" s="43"/>
      <c r="CJ14" s="43"/>
      <c r="CK14" s="43">
        <v>15.1256</v>
      </c>
      <c r="CL14" s="43">
        <v>4.7527100000000004</v>
      </c>
      <c r="CM14" s="43"/>
      <c r="CN14" s="43"/>
      <c r="CO14" s="43">
        <v>15.745799999999999</v>
      </c>
      <c r="CP14" s="43">
        <v>281.79000000000002</v>
      </c>
      <c r="CQ14" s="43"/>
      <c r="CR14" s="43">
        <v>35.950000000000003</v>
      </c>
      <c r="CS14" s="43"/>
      <c r="CT14" s="43">
        <v>17.57405</v>
      </c>
    </row>
    <row r="15" spans="1:98" ht="15.6">
      <c r="A15" s="1"/>
      <c r="B15" s="42" t="s">
        <v>694</v>
      </c>
      <c r="C15" s="43"/>
      <c r="D15" s="43"/>
      <c r="E15" s="43">
        <v>29.407450000000001</v>
      </c>
      <c r="F15" s="43"/>
      <c r="G15" s="43">
        <v>4.0789999999999997</v>
      </c>
      <c r="H15" s="43"/>
      <c r="I15" s="43"/>
      <c r="J15" s="43">
        <v>18.736599999999999</v>
      </c>
      <c r="K15" s="43">
        <v>25.254619999999999</v>
      </c>
      <c r="L15" s="43">
        <v>12.45</v>
      </c>
      <c r="M15" s="43">
        <v>13.683199999999999</v>
      </c>
      <c r="N15" s="43">
        <v>13.09</v>
      </c>
      <c r="O15" s="43">
        <v>32.362000000000002</v>
      </c>
      <c r="P15" s="43"/>
      <c r="Q15" s="43"/>
      <c r="R15" s="43">
        <v>50.48</v>
      </c>
      <c r="S15" s="43"/>
      <c r="T15" s="43"/>
      <c r="U15" s="43"/>
      <c r="V15" s="43">
        <v>9.1</v>
      </c>
      <c r="W15" s="43"/>
      <c r="X15" s="43">
        <v>157.35429999999999</v>
      </c>
      <c r="Y15" s="43"/>
      <c r="Z15" s="43">
        <v>9.4311299999999996</v>
      </c>
      <c r="AA15" s="43"/>
      <c r="AB15" s="43"/>
      <c r="AC15" s="43"/>
      <c r="AD15" s="43"/>
      <c r="AE15" s="43">
        <v>2.1589999999999998</v>
      </c>
      <c r="AF15" s="43">
        <v>2.5</v>
      </c>
      <c r="AG15" s="43"/>
      <c r="AH15" s="43"/>
      <c r="AI15" s="43"/>
      <c r="AJ15" s="43">
        <v>5.19055</v>
      </c>
      <c r="AK15" s="43">
        <v>0</v>
      </c>
      <c r="AL15" s="43"/>
      <c r="AM15" s="43">
        <v>44.572130000000001</v>
      </c>
      <c r="AN15" s="43">
        <v>128.84372999999999</v>
      </c>
      <c r="AO15" s="43">
        <v>25.029499999999999</v>
      </c>
      <c r="AP15" s="43">
        <v>0.18</v>
      </c>
      <c r="AQ15" s="43">
        <v>146.36088000000001</v>
      </c>
      <c r="AR15" s="43"/>
      <c r="AS15" s="43">
        <v>35.23077</v>
      </c>
      <c r="AT15" s="43">
        <v>29.01641</v>
      </c>
      <c r="AU15" s="43"/>
      <c r="AV15" s="43">
        <v>191.55279999999999</v>
      </c>
      <c r="AW15" s="43">
        <v>9.9463000000000008</v>
      </c>
      <c r="AX15" s="43"/>
      <c r="AY15" s="43">
        <v>3.5454400000000001</v>
      </c>
      <c r="AZ15" s="43"/>
      <c r="BA15" s="43">
        <v>5.2</v>
      </c>
      <c r="BB15" s="43"/>
      <c r="BC15" s="43">
        <v>50.928570000000001</v>
      </c>
      <c r="BD15" s="43"/>
      <c r="BE15" s="43">
        <v>20.2</v>
      </c>
      <c r="BF15" s="43"/>
      <c r="BG15" s="43"/>
      <c r="BH15" s="43"/>
      <c r="BI15" s="43">
        <v>22.102129999999999</v>
      </c>
      <c r="BJ15" s="43"/>
      <c r="BK15" s="43">
        <v>5.4015599999999999</v>
      </c>
      <c r="BL15" s="43"/>
      <c r="BM15" s="43">
        <v>0</v>
      </c>
      <c r="BN15" s="43">
        <v>28.65</v>
      </c>
      <c r="BO15" s="43"/>
      <c r="BP15" s="43">
        <v>140.68269000000001</v>
      </c>
      <c r="BQ15" s="43"/>
      <c r="BR15" s="43">
        <v>2.8359700000000001</v>
      </c>
      <c r="BS15" s="43">
        <v>44.24</v>
      </c>
      <c r="BT15" s="43">
        <v>7.7067600000000001</v>
      </c>
      <c r="BU15" s="43"/>
      <c r="BV15" s="43">
        <v>25.6433</v>
      </c>
      <c r="BW15" s="43">
        <v>3.8865599999999998</v>
      </c>
      <c r="BX15" s="43"/>
      <c r="BY15" s="43"/>
      <c r="BZ15" s="43">
        <v>88.547200000000004</v>
      </c>
      <c r="CA15" s="43">
        <v>22.385000000000002</v>
      </c>
      <c r="CB15" s="43"/>
      <c r="CC15" s="43">
        <v>0.75951000000000002</v>
      </c>
      <c r="CD15" s="43">
        <v>25.939330000000002</v>
      </c>
      <c r="CE15" s="43">
        <v>405.76091000000002</v>
      </c>
      <c r="CF15" s="43"/>
      <c r="CG15" s="43">
        <v>148.9042</v>
      </c>
      <c r="CH15" s="43">
        <v>18.513809999999999</v>
      </c>
      <c r="CI15" s="43"/>
      <c r="CJ15" s="43"/>
      <c r="CK15" s="43">
        <v>14.5801</v>
      </c>
      <c r="CL15" s="43">
        <v>4.62066</v>
      </c>
      <c r="CM15" s="43"/>
      <c r="CN15" s="43"/>
      <c r="CO15" s="43">
        <v>15.635339999999999</v>
      </c>
      <c r="CP15" s="43">
        <v>284.67</v>
      </c>
      <c r="CQ15" s="43"/>
      <c r="CR15" s="43">
        <v>35.799999999999997</v>
      </c>
      <c r="CS15" s="43"/>
      <c r="CT15" s="43">
        <v>17.953019999999999</v>
      </c>
    </row>
    <row r="16" spans="1:98" ht="15.6">
      <c r="A16" s="1"/>
      <c r="B16" s="42" t="s">
        <v>695</v>
      </c>
      <c r="C16" s="43"/>
      <c r="D16" s="43"/>
      <c r="E16" s="43">
        <v>29.295929999999998</v>
      </c>
      <c r="F16" s="43"/>
      <c r="G16" s="43">
        <v>4.0419999999999998</v>
      </c>
      <c r="H16" s="43"/>
      <c r="I16" s="43"/>
      <c r="J16" s="43">
        <v>18.894100000000002</v>
      </c>
      <c r="K16" s="43">
        <v>25.097249999999999</v>
      </c>
      <c r="L16" s="43">
        <v>12.768000000000001</v>
      </c>
      <c r="M16" s="43">
        <v>14.432700000000001</v>
      </c>
      <c r="N16" s="43">
        <v>12.91</v>
      </c>
      <c r="O16" s="43">
        <v>32.923999999999999</v>
      </c>
      <c r="P16" s="43"/>
      <c r="Q16" s="43"/>
      <c r="R16" s="43">
        <v>50.191000000000003</v>
      </c>
      <c r="S16" s="43"/>
      <c r="T16" s="43"/>
      <c r="U16" s="43"/>
      <c r="V16" s="43">
        <v>9.1999999999999993</v>
      </c>
      <c r="W16" s="43"/>
      <c r="X16" s="43">
        <v>148.40333999999999</v>
      </c>
      <c r="Y16" s="43"/>
      <c r="Z16" s="43">
        <v>9.3467099999999999</v>
      </c>
      <c r="AA16" s="43"/>
      <c r="AB16" s="43"/>
      <c r="AC16" s="43"/>
      <c r="AD16" s="43"/>
      <c r="AE16" s="43">
        <v>2.1150000000000002</v>
      </c>
      <c r="AF16" s="43">
        <v>1.4</v>
      </c>
      <c r="AG16" s="43"/>
      <c r="AH16" s="43"/>
      <c r="AI16" s="43"/>
      <c r="AJ16" s="43">
        <v>5.2815200000000004</v>
      </c>
      <c r="AK16" s="43">
        <v>0</v>
      </c>
      <c r="AL16" s="43"/>
      <c r="AM16" s="43">
        <v>43.493319999999997</v>
      </c>
      <c r="AN16" s="43">
        <v>131.23599999999999</v>
      </c>
      <c r="AO16" s="43">
        <v>25.090599999999998</v>
      </c>
      <c r="AP16" s="43">
        <v>1.65</v>
      </c>
      <c r="AQ16" s="43">
        <v>145.64107999999999</v>
      </c>
      <c r="AR16" s="43"/>
      <c r="AS16" s="43">
        <v>35.022680000000001</v>
      </c>
      <c r="AT16" s="43">
        <v>28.716729999999998</v>
      </c>
      <c r="AU16" s="43"/>
      <c r="AV16" s="43">
        <v>191.73281</v>
      </c>
      <c r="AW16" s="43">
        <v>9.1486999999999998</v>
      </c>
      <c r="AX16" s="43"/>
      <c r="AY16" s="43">
        <v>3.6060599999999998</v>
      </c>
      <c r="AZ16" s="43"/>
      <c r="BA16" s="43">
        <v>5.0999999999999996</v>
      </c>
      <c r="BB16" s="43"/>
      <c r="BC16" s="43">
        <v>50.877859999999998</v>
      </c>
      <c r="BD16" s="43"/>
      <c r="BE16" s="43">
        <v>20.2</v>
      </c>
      <c r="BF16" s="43"/>
      <c r="BG16" s="43"/>
      <c r="BH16" s="43"/>
      <c r="BI16" s="43">
        <v>21.952480000000001</v>
      </c>
      <c r="BJ16" s="43"/>
      <c r="BK16" s="43">
        <v>5.3956</v>
      </c>
      <c r="BL16" s="43"/>
      <c r="BM16" s="43">
        <v>0</v>
      </c>
      <c r="BN16" s="43">
        <v>27.67</v>
      </c>
      <c r="BO16" s="43"/>
      <c r="BP16" s="43">
        <v>141.50828999999999</v>
      </c>
      <c r="BQ16" s="43"/>
      <c r="BR16" s="43">
        <v>2.9238</v>
      </c>
      <c r="BS16" s="43">
        <v>44.61</v>
      </c>
      <c r="BT16" s="43">
        <v>8.0350000000000001</v>
      </c>
      <c r="BU16" s="43"/>
      <c r="BV16" s="43">
        <v>25.710899999999999</v>
      </c>
      <c r="BW16" s="43">
        <v>3.9036599999999999</v>
      </c>
      <c r="BX16" s="43"/>
      <c r="BY16" s="43"/>
      <c r="BZ16" s="43">
        <v>91.085400000000007</v>
      </c>
      <c r="CA16" s="43">
        <v>22.401</v>
      </c>
      <c r="CB16" s="43"/>
      <c r="CC16" s="43">
        <v>0.75936000000000003</v>
      </c>
      <c r="CD16" s="43">
        <v>26.550619999999999</v>
      </c>
      <c r="CE16" s="43">
        <v>410.10437999999999</v>
      </c>
      <c r="CF16" s="43"/>
      <c r="CG16" s="43">
        <v>151.70140000000001</v>
      </c>
      <c r="CH16" s="43">
        <v>18.498080000000002</v>
      </c>
      <c r="CI16" s="43"/>
      <c r="CJ16" s="43"/>
      <c r="CK16" s="43">
        <v>13.849299999999999</v>
      </c>
      <c r="CL16" s="43">
        <v>4.7111999999999998</v>
      </c>
      <c r="CM16" s="43"/>
      <c r="CN16" s="43"/>
      <c r="CO16" s="43">
        <v>15.65985</v>
      </c>
      <c r="CP16" s="43">
        <v>291.04000000000002</v>
      </c>
      <c r="CQ16" s="43"/>
      <c r="CR16" s="43">
        <v>36.183</v>
      </c>
      <c r="CS16" s="43"/>
      <c r="CT16" s="43">
        <v>18.00225</v>
      </c>
    </row>
    <row r="17" spans="1:98" ht="15.6">
      <c r="A17" s="1"/>
      <c r="B17" s="42" t="s">
        <v>696</v>
      </c>
      <c r="C17" s="43"/>
      <c r="D17" s="43"/>
      <c r="E17" s="43">
        <v>29.10303</v>
      </c>
      <c r="F17" s="43"/>
      <c r="G17" s="43">
        <v>4.0670000000000002</v>
      </c>
      <c r="H17" s="43"/>
      <c r="I17" s="43"/>
      <c r="J17" s="43">
        <v>19.068999999999999</v>
      </c>
      <c r="K17" s="43">
        <v>25.215810000000001</v>
      </c>
      <c r="L17" s="43">
        <v>11.659000000000001</v>
      </c>
      <c r="M17" s="43">
        <v>15.101100000000001</v>
      </c>
      <c r="N17" s="43">
        <v>13.33</v>
      </c>
      <c r="O17" s="43">
        <v>33</v>
      </c>
      <c r="P17" s="43"/>
      <c r="Q17" s="43"/>
      <c r="R17" s="43">
        <v>50.212000000000003</v>
      </c>
      <c r="S17" s="43"/>
      <c r="T17" s="43"/>
      <c r="U17" s="43"/>
      <c r="V17" s="43">
        <v>9.3000000000000007</v>
      </c>
      <c r="W17" s="43"/>
      <c r="X17" s="43">
        <v>118.95307</v>
      </c>
      <c r="Y17" s="43"/>
      <c r="Z17" s="43">
        <v>9.5554000000000006</v>
      </c>
      <c r="AA17" s="43"/>
      <c r="AB17" s="43"/>
      <c r="AC17" s="43"/>
      <c r="AD17" s="43"/>
      <c r="AE17" s="43">
        <v>2.0510000000000002</v>
      </c>
      <c r="AF17" s="43">
        <v>0.9</v>
      </c>
      <c r="AG17" s="43"/>
      <c r="AH17" s="43"/>
      <c r="AI17" s="43"/>
      <c r="AJ17" s="43">
        <v>5.03627</v>
      </c>
      <c r="AK17" s="43">
        <v>0</v>
      </c>
      <c r="AL17" s="43"/>
      <c r="AM17" s="43">
        <v>46.591050000000003</v>
      </c>
      <c r="AN17" s="43">
        <v>131.17416</v>
      </c>
      <c r="AO17" s="43">
        <v>25.305199999999999</v>
      </c>
      <c r="AP17" s="43">
        <v>2.1</v>
      </c>
      <c r="AQ17" s="43">
        <v>149.11492999999999</v>
      </c>
      <c r="AR17" s="43"/>
      <c r="AS17" s="43">
        <v>33.674329999999998</v>
      </c>
      <c r="AT17" s="43">
        <v>28.189900000000002</v>
      </c>
      <c r="AU17" s="43"/>
      <c r="AV17" s="43">
        <v>191.35207</v>
      </c>
      <c r="AW17" s="43">
        <v>8.7847000000000008</v>
      </c>
      <c r="AX17" s="43"/>
      <c r="AY17" s="43">
        <v>3.6161599999999998</v>
      </c>
      <c r="AZ17" s="43"/>
      <c r="BA17" s="43">
        <v>5</v>
      </c>
      <c r="BB17" s="43"/>
      <c r="BC17" s="43">
        <v>50.930129999999998</v>
      </c>
      <c r="BD17" s="43"/>
      <c r="BE17" s="43">
        <v>20.2</v>
      </c>
      <c r="BF17" s="43"/>
      <c r="BG17" s="43"/>
      <c r="BH17" s="43"/>
      <c r="BI17" s="43">
        <v>21.953659999999999</v>
      </c>
      <c r="BJ17" s="43"/>
      <c r="BK17" s="43">
        <v>5.4480899999999997</v>
      </c>
      <c r="BL17" s="43"/>
      <c r="BM17" s="43">
        <v>0</v>
      </c>
      <c r="BN17" s="43">
        <v>27.96</v>
      </c>
      <c r="BO17" s="43"/>
      <c r="BP17" s="43">
        <v>140.17973000000001</v>
      </c>
      <c r="BQ17" s="43"/>
      <c r="BR17" s="43">
        <v>2.9660500000000001</v>
      </c>
      <c r="BS17" s="43">
        <v>42.82</v>
      </c>
      <c r="BT17" s="43">
        <v>6.5611699999999997</v>
      </c>
      <c r="BU17" s="43"/>
      <c r="BV17" s="43">
        <v>26.430599999999998</v>
      </c>
      <c r="BW17" s="43">
        <v>4.3754099999999996</v>
      </c>
      <c r="BX17" s="43"/>
      <c r="BY17" s="43"/>
      <c r="BZ17" s="43">
        <v>91.431799999999996</v>
      </c>
      <c r="CA17" s="43">
        <v>22.422999999999998</v>
      </c>
      <c r="CB17" s="43"/>
      <c r="CC17" s="43">
        <v>0.75322</v>
      </c>
      <c r="CD17" s="43">
        <v>26.19726</v>
      </c>
      <c r="CE17" s="43">
        <v>411.83298000000002</v>
      </c>
      <c r="CF17" s="43"/>
      <c r="CG17" s="43">
        <v>151.35339999999999</v>
      </c>
      <c r="CH17" s="43">
        <v>17.736270000000001</v>
      </c>
      <c r="CI17" s="43"/>
      <c r="CJ17" s="43"/>
      <c r="CK17" s="43">
        <v>13.636799999999999</v>
      </c>
      <c r="CL17" s="43">
        <v>4.6185499999999999</v>
      </c>
      <c r="CM17" s="43"/>
      <c r="CN17" s="43"/>
      <c r="CO17" s="43">
        <v>14.78938</v>
      </c>
      <c r="CP17" s="43">
        <v>288.2</v>
      </c>
      <c r="CQ17" s="43"/>
      <c r="CR17" s="43">
        <v>35.575000000000003</v>
      </c>
      <c r="CS17" s="43"/>
      <c r="CT17" s="43">
        <v>18.05283</v>
      </c>
    </row>
    <row r="18" spans="1:98" ht="15.6">
      <c r="A18" s="1"/>
      <c r="B18" s="42" t="s">
        <v>697</v>
      </c>
      <c r="C18" s="43"/>
      <c r="D18" s="43"/>
      <c r="E18" s="43">
        <v>30.384720000000002</v>
      </c>
      <c r="F18" s="43"/>
      <c r="G18" s="43">
        <v>3.944</v>
      </c>
      <c r="H18" s="43"/>
      <c r="I18" s="43"/>
      <c r="J18" s="43">
        <v>19.3687</v>
      </c>
      <c r="K18" s="43">
        <v>25.000019999999999</v>
      </c>
      <c r="L18" s="43">
        <v>11.273</v>
      </c>
      <c r="M18" s="43">
        <v>15.2925</v>
      </c>
      <c r="N18" s="43">
        <v>13.41</v>
      </c>
      <c r="O18" s="43">
        <v>33.247999999999998</v>
      </c>
      <c r="P18" s="43"/>
      <c r="Q18" s="43"/>
      <c r="R18" s="43">
        <v>50.476999999999997</v>
      </c>
      <c r="S18" s="43"/>
      <c r="T18" s="43"/>
      <c r="U18" s="43"/>
      <c r="V18" s="43">
        <v>9.4</v>
      </c>
      <c r="W18" s="43"/>
      <c r="X18" s="43">
        <v>100.50949</v>
      </c>
      <c r="Y18" s="43"/>
      <c r="Z18" s="43">
        <v>9.4838799999999992</v>
      </c>
      <c r="AA18" s="43"/>
      <c r="AB18" s="43"/>
      <c r="AC18" s="43"/>
      <c r="AD18" s="43"/>
      <c r="AE18" s="43">
        <v>2.077</v>
      </c>
      <c r="AF18" s="43">
        <v>0.8</v>
      </c>
      <c r="AG18" s="43"/>
      <c r="AH18" s="43"/>
      <c r="AI18" s="43"/>
      <c r="AJ18" s="43">
        <v>5.0886500000000003</v>
      </c>
      <c r="AK18" s="43">
        <v>0</v>
      </c>
      <c r="AL18" s="43"/>
      <c r="AM18" s="43">
        <v>46.945950000000003</v>
      </c>
      <c r="AN18" s="43">
        <v>131.67014</v>
      </c>
      <c r="AO18" s="43">
        <v>25.089099999999998</v>
      </c>
      <c r="AP18" s="43">
        <v>1.93</v>
      </c>
      <c r="AQ18" s="43">
        <v>150.00291000000001</v>
      </c>
      <c r="AR18" s="43"/>
      <c r="AS18" s="43">
        <v>33.358640000000001</v>
      </c>
      <c r="AT18" s="43">
        <v>27.748629999999999</v>
      </c>
      <c r="AU18" s="43"/>
      <c r="AV18" s="43">
        <v>192.45514</v>
      </c>
      <c r="AW18" s="43">
        <v>8.4021000000000008</v>
      </c>
      <c r="AX18" s="43"/>
      <c r="AY18" s="43">
        <v>3.6198000000000001</v>
      </c>
      <c r="AZ18" s="43"/>
      <c r="BA18" s="43">
        <v>5.0999999999999996</v>
      </c>
      <c r="BB18" s="43"/>
      <c r="BC18" s="43">
        <v>50.851840000000003</v>
      </c>
      <c r="BD18" s="43"/>
      <c r="BE18" s="43">
        <v>20.2</v>
      </c>
      <c r="BF18" s="43"/>
      <c r="BG18" s="43"/>
      <c r="BH18" s="43"/>
      <c r="BI18" s="43">
        <v>21.792149999999999</v>
      </c>
      <c r="BJ18" s="43"/>
      <c r="BK18" s="43">
        <v>5.4636899999999997</v>
      </c>
      <c r="BL18" s="43"/>
      <c r="BM18" s="43">
        <v>0</v>
      </c>
      <c r="BN18" s="43">
        <v>30.85</v>
      </c>
      <c r="BO18" s="43"/>
      <c r="BP18" s="43">
        <v>140.69066000000001</v>
      </c>
      <c r="BQ18" s="43"/>
      <c r="BR18" s="43">
        <v>2.7654700000000001</v>
      </c>
      <c r="BS18" s="43">
        <v>43.7</v>
      </c>
      <c r="BT18" s="43">
        <v>7.7839999999999998</v>
      </c>
      <c r="BU18" s="43"/>
      <c r="BV18" s="43">
        <v>26.064499999999999</v>
      </c>
      <c r="BW18" s="43">
        <v>3.85894</v>
      </c>
      <c r="BX18" s="43"/>
      <c r="BY18" s="43"/>
      <c r="BZ18" s="43">
        <v>91.04</v>
      </c>
      <c r="CA18" s="43">
        <v>22.427</v>
      </c>
      <c r="CB18" s="43"/>
      <c r="CC18" s="43">
        <v>0.81355999999999995</v>
      </c>
      <c r="CD18" s="43">
        <v>25.490929999999999</v>
      </c>
      <c r="CE18" s="43">
        <v>408.65875999999997</v>
      </c>
      <c r="CF18" s="43"/>
      <c r="CG18" s="43">
        <v>152.23990000000001</v>
      </c>
      <c r="CH18" s="43">
        <v>18.4132</v>
      </c>
      <c r="CI18" s="43"/>
      <c r="CJ18" s="43"/>
      <c r="CK18" s="43">
        <v>13.7706</v>
      </c>
      <c r="CL18" s="43">
        <v>4.6201299999999996</v>
      </c>
      <c r="CM18" s="43"/>
      <c r="CN18" s="43"/>
      <c r="CO18" s="43">
        <v>14.48898</v>
      </c>
      <c r="CP18" s="43">
        <v>292.91000000000003</v>
      </c>
      <c r="CQ18" s="43"/>
      <c r="CR18" s="43">
        <v>36.26</v>
      </c>
      <c r="CS18" s="43"/>
      <c r="CT18" s="43">
        <v>17.87266</v>
      </c>
    </row>
    <row r="19" spans="1:98" ht="15.6">
      <c r="A19" s="1"/>
      <c r="B19" s="42" t="s">
        <v>698</v>
      </c>
      <c r="C19" s="43"/>
      <c r="D19" s="43"/>
      <c r="E19" s="43">
        <v>30.755659999999999</v>
      </c>
      <c r="F19" s="43"/>
      <c r="G19" s="43">
        <v>3.9260000000000002</v>
      </c>
      <c r="H19" s="43"/>
      <c r="I19" s="43"/>
      <c r="J19" s="43">
        <v>18.884799999999998</v>
      </c>
      <c r="K19" s="43">
        <v>25.649539999999998</v>
      </c>
      <c r="L19" s="43">
        <v>10.778</v>
      </c>
      <c r="M19" s="43">
        <v>15.454599999999999</v>
      </c>
      <c r="N19" s="43">
        <v>13.35</v>
      </c>
      <c r="O19" s="43">
        <v>32.927999999999997</v>
      </c>
      <c r="P19" s="43"/>
      <c r="Q19" s="43"/>
      <c r="R19" s="43">
        <v>50.527000000000001</v>
      </c>
      <c r="S19" s="43"/>
      <c r="T19" s="43"/>
      <c r="U19" s="43"/>
      <c r="V19" s="43">
        <v>9.6</v>
      </c>
      <c r="W19" s="43"/>
      <c r="X19" s="43">
        <v>150.63461000000001</v>
      </c>
      <c r="Y19" s="43"/>
      <c r="Z19" s="43">
        <v>9.5888799999999996</v>
      </c>
      <c r="AA19" s="43"/>
      <c r="AB19" s="43"/>
      <c r="AC19" s="43"/>
      <c r="AD19" s="43"/>
      <c r="AE19" s="43">
        <v>2.133</v>
      </c>
      <c r="AF19" s="43">
        <v>1.5</v>
      </c>
      <c r="AG19" s="43"/>
      <c r="AH19" s="43"/>
      <c r="AI19" s="43"/>
      <c r="AJ19" s="43">
        <v>5.1020799999999999</v>
      </c>
      <c r="AK19" s="43">
        <v>0</v>
      </c>
      <c r="AL19" s="43"/>
      <c r="AM19" s="43">
        <v>45.279389999999999</v>
      </c>
      <c r="AN19" s="43">
        <v>135.65012999999999</v>
      </c>
      <c r="AO19" s="43">
        <v>24.777100000000001</v>
      </c>
      <c r="AP19" s="43">
        <v>1.54</v>
      </c>
      <c r="AQ19" s="43">
        <v>149.1455</v>
      </c>
      <c r="AR19" s="43"/>
      <c r="AS19" s="43">
        <v>32.663760000000003</v>
      </c>
      <c r="AT19" s="43">
        <v>28.000330000000002</v>
      </c>
      <c r="AU19" s="43"/>
      <c r="AV19" s="43">
        <v>190.70689999999999</v>
      </c>
      <c r="AW19" s="43">
        <v>8.1705000000000005</v>
      </c>
      <c r="AX19" s="43"/>
      <c r="AY19" s="43">
        <v>3.66337</v>
      </c>
      <c r="AZ19" s="43"/>
      <c r="BA19" s="43">
        <v>5.0999999999999996</v>
      </c>
      <c r="BB19" s="43"/>
      <c r="BC19" s="43">
        <v>51.017380000000003</v>
      </c>
      <c r="BD19" s="43"/>
      <c r="BE19" s="43">
        <v>20.2</v>
      </c>
      <c r="BF19" s="43"/>
      <c r="BG19" s="43"/>
      <c r="BH19" s="43"/>
      <c r="BI19" s="43">
        <v>22.024699999999999</v>
      </c>
      <c r="BJ19" s="43"/>
      <c r="BK19" s="43">
        <v>5.2324000000000002</v>
      </c>
      <c r="BL19" s="43"/>
      <c r="BM19" s="43">
        <v>0</v>
      </c>
      <c r="BN19" s="43">
        <v>30.49</v>
      </c>
      <c r="BO19" s="43"/>
      <c r="BP19" s="43">
        <v>141.57087000000001</v>
      </c>
      <c r="BQ19" s="43"/>
      <c r="BR19" s="43">
        <v>2.7493500000000002</v>
      </c>
      <c r="BS19" s="43">
        <v>42.39</v>
      </c>
      <c r="BT19" s="43">
        <v>6.9608400000000001</v>
      </c>
      <c r="BU19" s="43"/>
      <c r="BV19" s="43">
        <v>26.356200000000001</v>
      </c>
      <c r="BW19" s="43">
        <v>3.6508500000000002</v>
      </c>
      <c r="BX19" s="43"/>
      <c r="BY19" s="43"/>
      <c r="BZ19" s="43">
        <v>90.985699999999994</v>
      </c>
      <c r="CA19" s="43">
        <v>22.442</v>
      </c>
      <c r="CB19" s="43"/>
      <c r="CC19" s="43">
        <v>0.83048</v>
      </c>
      <c r="CD19" s="43">
        <v>23.466229999999999</v>
      </c>
      <c r="CE19" s="43">
        <v>405.80034999999998</v>
      </c>
      <c r="CF19" s="43"/>
      <c r="CG19" s="43">
        <v>153.20660000000001</v>
      </c>
      <c r="CH19" s="43">
        <v>18.248750000000001</v>
      </c>
      <c r="CI19" s="43"/>
      <c r="CJ19" s="43"/>
      <c r="CK19" s="43">
        <v>13.1599</v>
      </c>
      <c r="CL19" s="43">
        <v>4.5471300000000001</v>
      </c>
      <c r="CM19" s="43"/>
      <c r="CN19" s="43"/>
      <c r="CO19" s="43">
        <v>13.522880000000001</v>
      </c>
      <c r="CP19" s="43">
        <v>292.77999999999997</v>
      </c>
      <c r="CQ19" s="43"/>
      <c r="CR19" s="43">
        <v>36.594999999999999</v>
      </c>
      <c r="CS19" s="43"/>
      <c r="CT19" s="43">
        <v>17.693930000000002</v>
      </c>
    </row>
    <row r="20" spans="1:98" ht="15.6">
      <c r="A20" s="1"/>
      <c r="B20" s="42" t="s">
        <v>699</v>
      </c>
      <c r="C20" s="43"/>
      <c r="D20" s="43"/>
      <c r="E20" s="43">
        <v>30.356870000000001</v>
      </c>
      <c r="F20" s="43"/>
      <c r="G20" s="43">
        <v>3.915</v>
      </c>
      <c r="H20" s="43"/>
      <c r="I20" s="43"/>
      <c r="J20" s="43">
        <v>19.463000000000001</v>
      </c>
      <c r="K20" s="43">
        <v>25.76512</v>
      </c>
      <c r="L20" s="43">
        <v>9.68</v>
      </c>
      <c r="M20" s="43">
        <v>13.4628</v>
      </c>
      <c r="N20" s="43">
        <v>13.47</v>
      </c>
      <c r="O20" s="43">
        <v>33.246000000000002</v>
      </c>
      <c r="P20" s="43"/>
      <c r="Q20" s="43"/>
      <c r="R20" s="43">
        <v>49.878999999999998</v>
      </c>
      <c r="S20" s="43"/>
      <c r="T20" s="43"/>
      <c r="U20" s="43"/>
      <c r="V20" s="43">
        <v>9.5</v>
      </c>
      <c r="W20" s="43"/>
      <c r="X20" s="43">
        <v>123.56407</v>
      </c>
      <c r="Y20" s="43"/>
      <c r="Z20" s="43">
        <v>9.6485699999999994</v>
      </c>
      <c r="AA20" s="43"/>
      <c r="AB20" s="43"/>
      <c r="AC20" s="43"/>
      <c r="AD20" s="43"/>
      <c r="AE20" s="43">
        <v>2.0529999999999999</v>
      </c>
      <c r="AF20" s="43">
        <v>2.9</v>
      </c>
      <c r="AG20" s="43"/>
      <c r="AH20" s="43"/>
      <c r="AI20" s="43"/>
      <c r="AJ20" s="43">
        <v>5.0694299999999997</v>
      </c>
      <c r="AK20" s="43">
        <v>0</v>
      </c>
      <c r="AL20" s="43"/>
      <c r="AM20" s="43">
        <v>44.878570000000003</v>
      </c>
      <c r="AN20" s="43">
        <v>130.28511</v>
      </c>
      <c r="AO20" s="43">
        <v>24.4678</v>
      </c>
      <c r="AP20" s="43">
        <v>0.55000000000000004</v>
      </c>
      <c r="AQ20" s="43">
        <v>152.06085999999999</v>
      </c>
      <c r="AR20" s="43"/>
      <c r="AS20" s="43">
        <v>31.93881</v>
      </c>
      <c r="AT20" s="43">
        <v>27.966699999999999</v>
      </c>
      <c r="AU20" s="43"/>
      <c r="AV20" s="43">
        <v>190.47845000000001</v>
      </c>
      <c r="AW20" s="43">
        <v>7.9090999999999996</v>
      </c>
      <c r="AX20" s="43"/>
      <c r="AY20" s="43">
        <v>3.6594000000000002</v>
      </c>
      <c r="AZ20" s="43"/>
      <c r="BA20" s="43">
        <v>5.0999999999999996</v>
      </c>
      <c r="BB20" s="43"/>
      <c r="BC20" s="43">
        <v>50.935699999999997</v>
      </c>
      <c r="BD20" s="43"/>
      <c r="BE20" s="43">
        <v>20.2</v>
      </c>
      <c r="BF20" s="43"/>
      <c r="BG20" s="43"/>
      <c r="BH20" s="43"/>
      <c r="BI20" s="43">
        <v>21.817889999999998</v>
      </c>
      <c r="BJ20" s="43"/>
      <c r="BK20" s="43">
        <v>5.2470999999999997</v>
      </c>
      <c r="BL20" s="43"/>
      <c r="BM20" s="43">
        <v>0</v>
      </c>
      <c r="BN20" s="43">
        <v>30.04</v>
      </c>
      <c r="BO20" s="43"/>
      <c r="BP20" s="43">
        <v>140.37206</v>
      </c>
      <c r="BQ20" s="43"/>
      <c r="BR20" s="43">
        <v>2.7161599999999999</v>
      </c>
      <c r="BS20" s="43">
        <v>38.86</v>
      </c>
      <c r="BT20" s="43">
        <v>6.14452</v>
      </c>
      <c r="BU20" s="43"/>
      <c r="BV20" s="43">
        <v>23.1251</v>
      </c>
      <c r="BW20" s="43">
        <v>3.6075599999999999</v>
      </c>
      <c r="BX20" s="43"/>
      <c r="BY20" s="43"/>
      <c r="BZ20" s="43">
        <v>90.470699999999994</v>
      </c>
      <c r="CA20" s="43">
        <v>22.408000000000001</v>
      </c>
      <c r="CB20" s="43"/>
      <c r="CC20" s="43">
        <v>0.81011</v>
      </c>
      <c r="CD20" s="43">
        <v>23.197009999999999</v>
      </c>
      <c r="CE20" s="43">
        <v>402.96794999999997</v>
      </c>
      <c r="CF20" s="43"/>
      <c r="CG20" s="43">
        <v>148.47219999999999</v>
      </c>
      <c r="CH20" s="43">
        <v>18.21828</v>
      </c>
      <c r="CI20" s="43"/>
      <c r="CJ20" s="43"/>
      <c r="CK20" s="43">
        <v>13.8581</v>
      </c>
      <c r="CL20" s="43">
        <v>4.4624600000000001</v>
      </c>
      <c r="CM20" s="43"/>
      <c r="CN20" s="43"/>
      <c r="CO20" s="43">
        <v>12.377800000000001</v>
      </c>
      <c r="CP20" s="43">
        <v>293.95</v>
      </c>
      <c r="CQ20" s="43"/>
      <c r="CR20" s="43">
        <v>36.170999999999999</v>
      </c>
      <c r="CS20" s="43"/>
      <c r="CT20" s="43">
        <v>17.46856</v>
      </c>
    </row>
    <row r="21" spans="1:98" ht="15.6">
      <c r="A21" s="1"/>
      <c r="B21" s="42" t="s">
        <v>700</v>
      </c>
      <c r="C21" s="43"/>
      <c r="D21" s="43"/>
      <c r="E21" s="43">
        <v>30.310279999999999</v>
      </c>
      <c r="F21" s="43"/>
      <c r="G21" s="43">
        <v>3.9540000000000002</v>
      </c>
      <c r="H21" s="43"/>
      <c r="I21" s="43"/>
      <c r="J21" s="43">
        <v>19.013400000000001</v>
      </c>
      <c r="K21" s="43">
        <v>25.718450000000001</v>
      </c>
      <c r="L21" s="43">
        <v>9.4719999999999995</v>
      </c>
      <c r="M21" s="43">
        <v>13.0641</v>
      </c>
      <c r="N21" s="43">
        <v>13.22</v>
      </c>
      <c r="O21" s="43">
        <v>32.659999999999997</v>
      </c>
      <c r="P21" s="43"/>
      <c r="Q21" s="43"/>
      <c r="R21" s="43">
        <v>49.805</v>
      </c>
      <c r="S21" s="43"/>
      <c r="T21" s="43"/>
      <c r="U21" s="43"/>
      <c r="V21" s="43">
        <v>9.6999999999999993</v>
      </c>
      <c r="W21" s="43"/>
      <c r="X21" s="43">
        <v>87.416089999999997</v>
      </c>
      <c r="Y21" s="43"/>
      <c r="Z21" s="43">
        <v>9.6449999999999996</v>
      </c>
      <c r="AA21" s="43"/>
      <c r="AB21" s="43"/>
      <c r="AC21" s="43"/>
      <c r="AD21" s="43"/>
      <c r="AE21" s="43">
        <v>2.0529999999999999</v>
      </c>
      <c r="AF21" s="43">
        <v>4</v>
      </c>
      <c r="AG21" s="43"/>
      <c r="AH21" s="43"/>
      <c r="AI21" s="43"/>
      <c r="AJ21" s="43">
        <v>4.9555300000000004</v>
      </c>
      <c r="AK21" s="43">
        <v>0</v>
      </c>
      <c r="AL21" s="43"/>
      <c r="AM21" s="43">
        <v>41.350340000000003</v>
      </c>
      <c r="AN21" s="43">
        <v>128.40734</v>
      </c>
      <c r="AO21" s="43">
        <v>24.523900000000001</v>
      </c>
      <c r="AP21" s="43">
        <v>0.91</v>
      </c>
      <c r="AQ21" s="43">
        <v>148.68644</v>
      </c>
      <c r="AR21" s="43"/>
      <c r="AS21" s="43">
        <v>29.648790000000002</v>
      </c>
      <c r="AT21" s="43">
        <v>28.69228</v>
      </c>
      <c r="AU21" s="43"/>
      <c r="AV21" s="43">
        <v>192.43754999999999</v>
      </c>
      <c r="AW21" s="43">
        <v>7.6890000000000001</v>
      </c>
      <c r="AX21" s="43"/>
      <c r="AY21" s="43">
        <v>3.65496</v>
      </c>
      <c r="AZ21" s="43"/>
      <c r="BA21" s="43">
        <v>5.2</v>
      </c>
      <c r="BB21" s="43"/>
      <c r="BC21" s="43">
        <v>50.640210000000003</v>
      </c>
      <c r="BD21" s="43"/>
      <c r="BE21" s="43">
        <v>20.100000000000001</v>
      </c>
      <c r="BF21" s="43"/>
      <c r="BG21" s="43"/>
      <c r="BH21" s="43"/>
      <c r="BI21" s="43">
        <v>21.999549999999999</v>
      </c>
      <c r="BJ21" s="43"/>
      <c r="BK21" s="43">
        <v>5.2797400000000003</v>
      </c>
      <c r="BL21" s="43"/>
      <c r="BM21" s="43">
        <v>0</v>
      </c>
      <c r="BN21" s="43">
        <v>30.16</v>
      </c>
      <c r="BO21" s="43"/>
      <c r="BP21" s="43">
        <v>141.24732</v>
      </c>
      <c r="BQ21" s="43"/>
      <c r="BR21" s="43">
        <v>2.7113299999999998</v>
      </c>
      <c r="BS21" s="43">
        <v>36.81</v>
      </c>
      <c r="BT21" s="43">
        <v>5.5774699999999999</v>
      </c>
      <c r="BU21" s="43"/>
      <c r="BV21" s="43">
        <v>22.987500000000001</v>
      </c>
      <c r="BW21" s="43">
        <v>3.8024800000000001</v>
      </c>
      <c r="BX21" s="43"/>
      <c r="BY21" s="43"/>
      <c r="BZ21" s="43">
        <v>89.478099999999998</v>
      </c>
      <c r="CA21" s="43">
        <v>22.411999999999999</v>
      </c>
      <c r="CB21" s="43"/>
      <c r="CC21" s="43">
        <v>0.82076000000000005</v>
      </c>
      <c r="CD21" s="43">
        <v>22.642209999999999</v>
      </c>
      <c r="CE21" s="43">
        <v>399.99164000000002</v>
      </c>
      <c r="CF21" s="43"/>
      <c r="CG21" s="43">
        <v>142.84010000000001</v>
      </c>
      <c r="CH21" s="43">
        <v>17.887689999999999</v>
      </c>
      <c r="CI21" s="43"/>
      <c r="CJ21" s="43"/>
      <c r="CK21" s="43">
        <v>13.1144</v>
      </c>
      <c r="CL21" s="43">
        <v>4.4327699999999997</v>
      </c>
      <c r="CM21" s="43"/>
      <c r="CN21" s="43"/>
      <c r="CO21" s="43">
        <v>12.39432</v>
      </c>
      <c r="CP21" s="43">
        <v>283.89999999999998</v>
      </c>
      <c r="CQ21" s="43"/>
      <c r="CR21" s="43">
        <v>35.798000000000002</v>
      </c>
      <c r="CS21" s="43"/>
      <c r="CT21" s="43">
        <v>17.66141</v>
      </c>
    </row>
    <row r="22" spans="1:98" ht="15.6">
      <c r="A22" s="1"/>
      <c r="B22" s="42" t="s">
        <v>701</v>
      </c>
      <c r="C22" s="43"/>
      <c r="D22" s="43"/>
      <c r="E22" s="43">
        <v>30.145910000000001</v>
      </c>
      <c r="F22" s="43"/>
      <c r="G22" s="43">
        <v>3.8530000000000002</v>
      </c>
      <c r="H22" s="43"/>
      <c r="I22" s="43"/>
      <c r="J22" s="43">
        <v>19.154599999999999</v>
      </c>
      <c r="K22" s="43">
        <v>25.690899999999999</v>
      </c>
      <c r="L22" s="43">
        <v>9.4540000000000006</v>
      </c>
      <c r="M22" s="43">
        <v>10.4499</v>
      </c>
      <c r="N22" s="43">
        <v>12.64</v>
      </c>
      <c r="O22" s="43">
        <v>32.427999999999997</v>
      </c>
      <c r="P22" s="43"/>
      <c r="Q22" s="43"/>
      <c r="R22" s="43">
        <v>50.05</v>
      </c>
      <c r="S22" s="43"/>
      <c r="T22" s="43"/>
      <c r="U22" s="43"/>
      <c r="V22" s="43">
        <v>8.8000000000000007</v>
      </c>
      <c r="W22" s="43"/>
      <c r="X22" s="43">
        <v>154.87939</v>
      </c>
      <c r="Y22" s="43"/>
      <c r="Z22" s="43">
        <v>9.3792200000000001</v>
      </c>
      <c r="AA22" s="43"/>
      <c r="AB22" s="43"/>
      <c r="AC22" s="43"/>
      <c r="AD22" s="43"/>
      <c r="AE22" s="43">
        <v>2.1909999999999998</v>
      </c>
      <c r="AF22" s="43">
        <v>5</v>
      </c>
      <c r="AG22" s="43"/>
      <c r="AH22" s="43"/>
      <c r="AI22" s="43"/>
      <c r="AJ22" s="43">
        <v>4.7631500000000004</v>
      </c>
      <c r="AK22" s="43">
        <v>0</v>
      </c>
      <c r="AL22" s="43"/>
      <c r="AM22" s="43">
        <v>43.76737</v>
      </c>
      <c r="AN22" s="43">
        <v>126.63672</v>
      </c>
      <c r="AO22" s="43">
        <v>24.019100000000002</v>
      </c>
      <c r="AP22" s="43">
        <v>0.73</v>
      </c>
      <c r="AQ22" s="43">
        <v>150.11591999999999</v>
      </c>
      <c r="AR22" s="43"/>
      <c r="AS22" s="43">
        <v>30.159490000000002</v>
      </c>
      <c r="AT22" s="43">
        <v>23.314340000000001</v>
      </c>
      <c r="AU22" s="43"/>
      <c r="AV22" s="43">
        <v>192.44337999999999</v>
      </c>
      <c r="AW22" s="43">
        <v>7.6689999999999996</v>
      </c>
      <c r="AX22" s="43"/>
      <c r="AY22" s="43">
        <v>3.6610900000000002</v>
      </c>
      <c r="AZ22" s="43"/>
      <c r="BA22" s="43">
        <v>5.0999999999999996</v>
      </c>
      <c r="BB22" s="43"/>
      <c r="BC22" s="43">
        <v>50.489739999999998</v>
      </c>
      <c r="BD22" s="43"/>
      <c r="BE22" s="43">
        <v>20.100000000000001</v>
      </c>
      <c r="BF22" s="43"/>
      <c r="BG22" s="43"/>
      <c r="BH22" s="43"/>
      <c r="BI22" s="43">
        <v>22.017499999999998</v>
      </c>
      <c r="BJ22" s="43"/>
      <c r="BK22" s="43">
        <v>5.2988600000000003</v>
      </c>
      <c r="BL22" s="43"/>
      <c r="BM22" s="43">
        <v>0</v>
      </c>
      <c r="BN22" s="43">
        <v>30.02</v>
      </c>
      <c r="BO22" s="43"/>
      <c r="BP22" s="43">
        <v>139.95308</v>
      </c>
      <c r="BQ22" s="43"/>
      <c r="BR22" s="43">
        <v>2.76179</v>
      </c>
      <c r="BS22" s="43">
        <v>39.74</v>
      </c>
      <c r="BT22" s="43">
        <v>5.7115</v>
      </c>
      <c r="BU22" s="43"/>
      <c r="BV22" s="43">
        <v>24.642800000000001</v>
      </c>
      <c r="BW22" s="43">
        <v>3.7307000000000001</v>
      </c>
      <c r="BX22" s="43"/>
      <c r="BY22" s="43"/>
      <c r="BZ22" s="43">
        <v>87.232299999999995</v>
      </c>
      <c r="CA22" s="43">
        <v>22.475000000000001</v>
      </c>
      <c r="CB22" s="43"/>
      <c r="CC22" s="43">
        <v>0.79291</v>
      </c>
      <c r="CD22" s="43">
        <v>22.511109999999999</v>
      </c>
      <c r="CE22" s="43">
        <v>400.63911000000002</v>
      </c>
      <c r="CF22" s="43"/>
      <c r="CG22" s="43">
        <v>144.94450000000001</v>
      </c>
      <c r="CH22" s="43">
        <v>17.496220000000001</v>
      </c>
      <c r="CI22" s="43"/>
      <c r="CJ22" s="43"/>
      <c r="CK22" s="43">
        <v>13.2568</v>
      </c>
      <c r="CL22" s="43">
        <v>4.4262699999999997</v>
      </c>
      <c r="CM22" s="43"/>
      <c r="CN22" s="43"/>
      <c r="CO22" s="43">
        <v>12.82583</v>
      </c>
      <c r="CP22" s="43">
        <v>276.27</v>
      </c>
      <c r="CQ22" s="43"/>
      <c r="CR22" s="43">
        <v>35.465000000000003</v>
      </c>
      <c r="CS22" s="43"/>
      <c r="CT22" s="43">
        <v>17.909949999999998</v>
      </c>
    </row>
    <row r="23" spans="1:98" ht="15.6">
      <c r="A23" s="1"/>
      <c r="B23" s="42" t="s">
        <v>702</v>
      </c>
      <c r="C23" s="43"/>
      <c r="D23" s="43"/>
      <c r="E23" s="43">
        <v>30.190560000000001</v>
      </c>
      <c r="F23" s="43"/>
      <c r="G23" s="43">
        <v>3.9689999999999999</v>
      </c>
      <c r="H23" s="43"/>
      <c r="I23" s="43"/>
      <c r="J23" s="43">
        <v>19.543399999999998</v>
      </c>
      <c r="K23" s="43">
        <v>25.574380000000001</v>
      </c>
      <c r="L23" s="43">
        <v>11.02</v>
      </c>
      <c r="M23" s="43">
        <v>10.2448</v>
      </c>
      <c r="N23" s="43">
        <v>13.07</v>
      </c>
      <c r="O23" s="43">
        <v>32.5</v>
      </c>
      <c r="P23" s="43"/>
      <c r="Q23" s="43"/>
      <c r="R23" s="43">
        <v>49.756</v>
      </c>
      <c r="S23" s="43"/>
      <c r="T23" s="43"/>
      <c r="U23" s="43"/>
      <c r="V23" s="43">
        <v>8.6</v>
      </c>
      <c r="W23" s="43"/>
      <c r="X23" s="43">
        <v>124.32823999999999</v>
      </c>
      <c r="Y23" s="43"/>
      <c r="Z23" s="43">
        <v>9.5817999999999994</v>
      </c>
      <c r="AA23" s="43"/>
      <c r="AB23" s="43"/>
      <c r="AC23" s="43"/>
      <c r="AD23" s="43"/>
      <c r="AE23" s="43">
        <v>2.2669999999999999</v>
      </c>
      <c r="AF23" s="43">
        <v>2.1</v>
      </c>
      <c r="AG23" s="43"/>
      <c r="AH23" s="43"/>
      <c r="AI23" s="43"/>
      <c r="AJ23" s="43">
        <v>4.8320100000000004</v>
      </c>
      <c r="AK23" s="43">
        <v>0</v>
      </c>
      <c r="AL23" s="43"/>
      <c r="AM23" s="43">
        <v>44.014830000000003</v>
      </c>
      <c r="AN23" s="43">
        <v>127.04602</v>
      </c>
      <c r="AO23" s="43">
        <v>24.933299999999999</v>
      </c>
      <c r="AP23" s="43">
        <v>0.73</v>
      </c>
      <c r="AQ23" s="43">
        <v>149.22861</v>
      </c>
      <c r="AR23" s="43"/>
      <c r="AS23" s="43">
        <v>31.418060000000001</v>
      </c>
      <c r="AT23" s="43">
        <v>25.435479999999998</v>
      </c>
      <c r="AU23" s="43"/>
      <c r="AV23" s="43">
        <v>191.60453999999999</v>
      </c>
      <c r="AW23" s="43">
        <v>8.9458000000000002</v>
      </c>
      <c r="AX23" s="43"/>
      <c r="AY23" s="43">
        <v>3.6165500000000002</v>
      </c>
      <c r="AZ23" s="43"/>
      <c r="BA23" s="43">
        <v>5.0999999999999996</v>
      </c>
      <c r="BB23" s="43"/>
      <c r="BC23" s="43">
        <v>50.591700000000003</v>
      </c>
      <c r="BD23" s="43"/>
      <c r="BE23" s="43">
        <v>20.100000000000001</v>
      </c>
      <c r="BF23" s="43"/>
      <c r="BG23" s="43"/>
      <c r="BH23" s="43"/>
      <c r="BI23" s="43">
        <v>21.83107</v>
      </c>
      <c r="BJ23" s="43"/>
      <c r="BK23" s="43">
        <v>5.36402</v>
      </c>
      <c r="BL23" s="43"/>
      <c r="BM23" s="43">
        <v>0</v>
      </c>
      <c r="BN23" s="43">
        <v>30.27</v>
      </c>
      <c r="BO23" s="43"/>
      <c r="BP23" s="43">
        <v>142.71756999999999</v>
      </c>
      <c r="BQ23" s="43"/>
      <c r="BR23" s="43">
        <v>2.9175599999999999</v>
      </c>
      <c r="BS23" s="43">
        <v>40.799999999999997</v>
      </c>
      <c r="BT23" s="43">
        <v>6.0396700000000001</v>
      </c>
      <c r="BU23" s="43"/>
      <c r="BV23" s="43">
        <v>24.404499999999999</v>
      </c>
      <c r="BW23" s="43">
        <v>3.9713500000000002</v>
      </c>
      <c r="BX23" s="43"/>
      <c r="BY23" s="43"/>
      <c r="BZ23" s="43">
        <v>87.246499999999997</v>
      </c>
      <c r="CA23" s="43">
        <v>22.41</v>
      </c>
      <c r="CB23" s="43"/>
      <c r="CC23" s="43">
        <v>0.79935999999999996</v>
      </c>
      <c r="CD23" s="43">
        <v>22.187850000000001</v>
      </c>
      <c r="CE23" s="43">
        <v>404.80995000000001</v>
      </c>
      <c r="CF23" s="43"/>
      <c r="CG23" s="43">
        <v>154.1694</v>
      </c>
      <c r="CH23" s="43">
        <v>17.887499999999999</v>
      </c>
      <c r="CI23" s="43"/>
      <c r="CJ23" s="43"/>
      <c r="CK23" s="43">
        <v>12.3171</v>
      </c>
      <c r="CL23" s="43">
        <v>4.4328599999999998</v>
      </c>
      <c r="CM23" s="43"/>
      <c r="CN23" s="43"/>
      <c r="CO23" s="43">
        <v>13.70603</v>
      </c>
      <c r="CP23" s="43">
        <v>270.48</v>
      </c>
      <c r="CQ23" s="43"/>
      <c r="CR23" s="43">
        <v>35.768999999999998</v>
      </c>
      <c r="CS23" s="43"/>
      <c r="CT23" s="43">
        <v>17.822220000000002</v>
      </c>
    </row>
    <row r="24" spans="1:98" ht="15.6">
      <c r="A24" s="1"/>
      <c r="B24" s="42" t="s">
        <v>703</v>
      </c>
      <c r="C24" s="43"/>
      <c r="D24" s="43"/>
      <c r="E24" s="43">
        <v>30.671019999999999</v>
      </c>
      <c r="F24" s="43"/>
      <c r="G24" s="43">
        <v>3.89</v>
      </c>
      <c r="H24" s="43"/>
      <c r="I24" s="43"/>
      <c r="J24" s="43">
        <v>19.1386</v>
      </c>
      <c r="K24" s="43">
        <v>25.169589999999999</v>
      </c>
      <c r="L24" s="43">
        <v>11.541</v>
      </c>
      <c r="M24" s="43">
        <v>10.5677</v>
      </c>
      <c r="N24" s="43">
        <v>13.1</v>
      </c>
      <c r="O24" s="43">
        <v>31.981999999999999</v>
      </c>
      <c r="P24" s="43"/>
      <c r="Q24" s="43"/>
      <c r="R24" s="43">
        <v>49.767000000000003</v>
      </c>
      <c r="S24" s="43"/>
      <c r="T24" s="43"/>
      <c r="U24" s="43"/>
      <c r="V24" s="43">
        <v>7.8</v>
      </c>
      <c r="W24" s="43"/>
      <c r="X24" s="43">
        <v>80.952860000000001</v>
      </c>
      <c r="Y24" s="43"/>
      <c r="Z24" s="43">
        <v>10.099</v>
      </c>
      <c r="AA24" s="43"/>
      <c r="AB24" s="43"/>
      <c r="AC24" s="43"/>
      <c r="AD24" s="43"/>
      <c r="AE24" s="43">
        <v>2.3220000000000001</v>
      </c>
      <c r="AF24" s="43">
        <v>2.6</v>
      </c>
      <c r="AG24" s="43"/>
      <c r="AH24" s="43"/>
      <c r="AI24" s="43"/>
      <c r="AJ24" s="43">
        <v>5.1929299999999996</v>
      </c>
      <c r="AK24" s="43">
        <v>0</v>
      </c>
      <c r="AL24" s="43"/>
      <c r="AM24" s="43">
        <v>43.704940000000001</v>
      </c>
      <c r="AN24" s="43">
        <v>128.58869999999999</v>
      </c>
      <c r="AO24" s="43">
        <v>25.738</v>
      </c>
      <c r="AP24" s="43">
        <v>0.72</v>
      </c>
      <c r="AQ24" s="43">
        <v>156.251</v>
      </c>
      <c r="AR24" s="43"/>
      <c r="AS24" s="43">
        <v>32.315130000000003</v>
      </c>
      <c r="AT24" s="43">
        <v>28.575430000000001</v>
      </c>
      <c r="AU24" s="43"/>
      <c r="AV24" s="43">
        <v>190.20018999999999</v>
      </c>
      <c r="AW24" s="43">
        <v>10.555300000000001</v>
      </c>
      <c r="AX24" s="43"/>
      <c r="AY24" s="43">
        <v>3.6456599999999999</v>
      </c>
      <c r="AZ24" s="43"/>
      <c r="BA24" s="43">
        <v>5.0999999999999996</v>
      </c>
      <c r="BB24" s="43"/>
      <c r="BC24" s="43">
        <v>50.887599999999999</v>
      </c>
      <c r="BD24" s="43"/>
      <c r="BE24" s="43">
        <v>20.100000000000001</v>
      </c>
      <c r="BF24" s="43"/>
      <c r="BG24" s="43"/>
      <c r="BH24" s="43"/>
      <c r="BI24" s="43">
        <v>21.564699999999998</v>
      </c>
      <c r="BJ24" s="43"/>
      <c r="BK24" s="43">
        <v>5.3034100000000004</v>
      </c>
      <c r="BL24" s="43"/>
      <c r="BM24" s="43">
        <v>0</v>
      </c>
      <c r="BN24" s="43">
        <v>30.49</v>
      </c>
      <c r="BO24" s="43"/>
      <c r="BP24" s="43">
        <v>141.23706999999999</v>
      </c>
      <c r="BQ24" s="43"/>
      <c r="BR24" s="43">
        <v>2.9205999999999999</v>
      </c>
      <c r="BS24" s="43">
        <v>42.26</v>
      </c>
      <c r="BT24" s="43">
        <v>6.1522800000000002</v>
      </c>
      <c r="BU24" s="43"/>
      <c r="BV24" s="43">
        <v>24.037299999999998</v>
      </c>
      <c r="BW24" s="43">
        <v>3.7307000000000001</v>
      </c>
      <c r="BX24" s="43"/>
      <c r="BY24" s="43"/>
      <c r="BZ24" s="43">
        <v>86.851600000000005</v>
      </c>
      <c r="CA24" s="43">
        <v>22.492000000000001</v>
      </c>
      <c r="CB24" s="43"/>
      <c r="CC24" s="43">
        <v>0.77751999999999999</v>
      </c>
      <c r="CD24" s="43">
        <v>22.590039999999998</v>
      </c>
      <c r="CE24" s="43">
        <v>415.79930999999999</v>
      </c>
      <c r="CF24" s="43"/>
      <c r="CG24" s="43">
        <v>148.34790000000001</v>
      </c>
      <c r="CH24" s="43">
        <v>17.629010000000001</v>
      </c>
      <c r="CI24" s="43"/>
      <c r="CJ24" s="43"/>
      <c r="CK24" s="43">
        <v>12.3073</v>
      </c>
      <c r="CL24" s="43">
        <v>4.4361100000000002</v>
      </c>
      <c r="CM24" s="43"/>
      <c r="CN24" s="43"/>
      <c r="CO24" s="43">
        <v>13.70501</v>
      </c>
      <c r="CP24" s="43">
        <v>273.18</v>
      </c>
      <c r="CQ24" s="43"/>
      <c r="CR24" s="43">
        <v>35.136000000000003</v>
      </c>
      <c r="CS24" s="43"/>
      <c r="CT24" s="43">
        <v>17.778680000000001</v>
      </c>
    </row>
    <row r="25" spans="1:98" ht="15.6">
      <c r="A25" s="1"/>
      <c r="B25" s="42" t="s">
        <v>704</v>
      </c>
      <c r="C25" s="43"/>
      <c r="D25" s="43"/>
      <c r="E25" s="43">
        <v>29.81269</v>
      </c>
      <c r="F25" s="43"/>
      <c r="G25" s="43">
        <v>3.9620000000000002</v>
      </c>
      <c r="H25" s="43"/>
      <c r="I25" s="43"/>
      <c r="J25" s="43">
        <v>19.337800000000001</v>
      </c>
      <c r="K25" s="43">
        <v>25.36121</v>
      </c>
      <c r="L25" s="43">
        <v>12.307</v>
      </c>
      <c r="M25" s="43">
        <v>10.323399999999999</v>
      </c>
      <c r="N25" s="43">
        <v>13.38</v>
      </c>
      <c r="O25" s="43">
        <v>32.18</v>
      </c>
      <c r="P25" s="43"/>
      <c r="Q25" s="43"/>
      <c r="R25" s="43">
        <v>49.869</v>
      </c>
      <c r="S25" s="43"/>
      <c r="T25" s="43"/>
      <c r="U25" s="43"/>
      <c r="V25" s="43">
        <v>8.3000000000000007</v>
      </c>
      <c r="W25" s="43"/>
      <c r="X25" s="43">
        <v>120.61832</v>
      </c>
      <c r="Y25" s="43"/>
      <c r="Z25" s="43">
        <v>10.240930000000001</v>
      </c>
      <c r="AA25" s="43"/>
      <c r="AB25" s="43"/>
      <c r="AC25" s="43"/>
      <c r="AD25" s="43"/>
      <c r="AE25" s="43">
        <v>2.2570000000000001</v>
      </c>
      <c r="AF25" s="43">
        <v>1.4</v>
      </c>
      <c r="AG25" s="43"/>
      <c r="AH25" s="43"/>
      <c r="AI25" s="43"/>
      <c r="AJ25" s="43">
        <v>4.6838199999999999</v>
      </c>
      <c r="AK25" s="43">
        <v>0</v>
      </c>
      <c r="AL25" s="43"/>
      <c r="AM25" s="43">
        <v>44.039929999999998</v>
      </c>
      <c r="AN25" s="43">
        <v>126.81641999999999</v>
      </c>
      <c r="AO25" s="43">
        <v>24.980499999999999</v>
      </c>
      <c r="AP25" s="43">
        <v>0.63</v>
      </c>
      <c r="AQ25" s="43">
        <v>154.37639999999999</v>
      </c>
      <c r="AR25" s="43"/>
      <c r="AS25" s="43">
        <v>33.40954</v>
      </c>
      <c r="AT25" s="43">
        <v>30.3581</v>
      </c>
      <c r="AU25" s="43"/>
      <c r="AV25" s="43">
        <v>189.91359</v>
      </c>
      <c r="AW25" s="43">
        <v>10.488899999999999</v>
      </c>
      <c r="AX25" s="43"/>
      <c r="AY25" s="43">
        <v>3.3219400000000001</v>
      </c>
      <c r="AZ25" s="43"/>
      <c r="BA25" s="43">
        <v>5.5</v>
      </c>
      <c r="BB25" s="43"/>
      <c r="BC25" s="43">
        <v>50.003160000000001</v>
      </c>
      <c r="BD25" s="43"/>
      <c r="BE25" s="43">
        <v>20.100000000000001</v>
      </c>
      <c r="BF25" s="43"/>
      <c r="BG25" s="43"/>
      <c r="BH25" s="43"/>
      <c r="BI25" s="43">
        <v>21.856100000000001</v>
      </c>
      <c r="BJ25" s="43"/>
      <c r="BK25" s="43">
        <v>5.1912000000000003</v>
      </c>
      <c r="BL25" s="43"/>
      <c r="BM25" s="43">
        <v>0</v>
      </c>
      <c r="BN25" s="43">
        <v>30</v>
      </c>
      <c r="BO25" s="43"/>
      <c r="BP25" s="43">
        <v>139.48174</v>
      </c>
      <c r="BQ25" s="43"/>
      <c r="BR25" s="43">
        <v>2.9467699999999999</v>
      </c>
      <c r="BS25" s="43">
        <v>41.7</v>
      </c>
      <c r="BT25" s="43">
        <v>6.6407100000000003</v>
      </c>
      <c r="BU25" s="43"/>
      <c r="BV25" s="43">
        <v>25.523700000000002</v>
      </c>
      <c r="BW25" s="43">
        <v>3.87202</v>
      </c>
      <c r="BX25" s="43"/>
      <c r="BY25" s="43"/>
      <c r="BZ25" s="43">
        <v>89.524900000000002</v>
      </c>
      <c r="CA25" s="43">
        <v>22.43</v>
      </c>
      <c r="CB25" s="43"/>
      <c r="CC25" s="43">
        <v>0.76558999999999999</v>
      </c>
      <c r="CD25" s="43">
        <v>23.180890000000002</v>
      </c>
      <c r="CE25" s="43">
        <v>391.66189000000003</v>
      </c>
      <c r="CF25" s="43"/>
      <c r="CG25" s="43">
        <v>153.99180000000001</v>
      </c>
      <c r="CH25" s="43">
        <v>17.71434</v>
      </c>
      <c r="CI25" s="43"/>
      <c r="CJ25" s="43"/>
      <c r="CK25" s="43">
        <v>12.526999999999999</v>
      </c>
      <c r="CL25" s="43">
        <v>4.4002400000000002</v>
      </c>
      <c r="CM25" s="43"/>
      <c r="CN25" s="43"/>
      <c r="CO25" s="43">
        <v>14.34778</v>
      </c>
      <c r="CP25" s="43">
        <v>283.12</v>
      </c>
      <c r="CQ25" s="43"/>
      <c r="CR25" s="43">
        <v>37.091000000000001</v>
      </c>
      <c r="CS25" s="43"/>
      <c r="CT25" s="43">
        <v>17.616099999999999</v>
      </c>
    </row>
    <row r="26" spans="1:98" ht="15.6">
      <c r="A26" s="1"/>
      <c r="B26" s="42" t="s">
        <v>705</v>
      </c>
      <c r="C26" s="43"/>
      <c r="D26" s="43"/>
      <c r="E26" s="43">
        <v>27.980049999999999</v>
      </c>
      <c r="F26" s="43"/>
      <c r="G26" s="43">
        <v>3.9340000000000002</v>
      </c>
      <c r="H26" s="43"/>
      <c r="I26" s="43"/>
      <c r="J26" s="43">
        <v>19.4679</v>
      </c>
      <c r="K26" s="43">
        <v>25.149370000000001</v>
      </c>
      <c r="L26" s="43">
        <v>12.151999999999999</v>
      </c>
      <c r="M26" s="43">
        <v>10.3925</v>
      </c>
      <c r="N26" s="43">
        <v>13.3</v>
      </c>
      <c r="O26" s="43">
        <v>31.007999999999999</v>
      </c>
      <c r="P26" s="43"/>
      <c r="Q26" s="43"/>
      <c r="R26" s="43">
        <v>49.49</v>
      </c>
      <c r="S26" s="43"/>
      <c r="T26" s="43"/>
      <c r="U26" s="43"/>
      <c r="V26" s="43">
        <v>8.3000000000000007</v>
      </c>
      <c r="W26" s="43"/>
      <c r="X26" s="43">
        <v>69.488820000000004</v>
      </c>
      <c r="Y26" s="43"/>
      <c r="Z26" s="43">
        <v>10.51033</v>
      </c>
      <c r="AA26" s="43"/>
      <c r="AB26" s="43"/>
      <c r="AC26" s="43"/>
      <c r="AD26" s="43"/>
      <c r="AE26" s="43">
        <v>2.2989999999999999</v>
      </c>
      <c r="AF26" s="43">
        <v>2.2000000000000002</v>
      </c>
      <c r="AG26" s="43"/>
      <c r="AH26" s="43"/>
      <c r="AI26" s="43"/>
      <c r="AJ26" s="43">
        <v>4.0358400000000003</v>
      </c>
      <c r="AK26" s="43">
        <v>0</v>
      </c>
      <c r="AL26" s="43"/>
      <c r="AM26" s="43">
        <v>45.56514</v>
      </c>
      <c r="AN26" s="43">
        <v>130.73502999999999</v>
      </c>
      <c r="AO26" s="43">
        <v>25.194700000000001</v>
      </c>
      <c r="AP26" s="43">
        <v>0.44</v>
      </c>
      <c r="AQ26" s="43">
        <v>152.42281</v>
      </c>
      <c r="AR26" s="43"/>
      <c r="AS26" s="43">
        <v>33.708100000000002</v>
      </c>
      <c r="AT26" s="43">
        <v>29.679390000000001</v>
      </c>
      <c r="AU26" s="43"/>
      <c r="AV26" s="43">
        <v>190.75050999999999</v>
      </c>
      <c r="AW26" s="43">
        <v>11.674899999999999</v>
      </c>
      <c r="AX26" s="43"/>
      <c r="AY26" s="43">
        <v>3.7484199999999999</v>
      </c>
      <c r="AZ26" s="43"/>
      <c r="BA26" s="43">
        <v>5.4</v>
      </c>
      <c r="BB26" s="43"/>
      <c r="BC26" s="43">
        <v>48.930030000000002</v>
      </c>
      <c r="BD26" s="43"/>
      <c r="BE26" s="43">
        <v>20.100000000000001</v>
      </c>
      <c r="BF26" s="43"/>
      <c r="BG26" s="43"/>
      <c r="BH26" s="43"/>
      <c r="BI26" s="43">
        <v>21.77787</v>
      </c>
      <c r="BJ26" s="43"/>
      <c r="BK26" s="43">
        <v>5.2728700000000002</v>
      </c>
      <c r="BL26" s="43"/>
      <c r="BM26" s="43">
        <v>0</v>
      </c>
      <c r="BN26" s="43">
        <v>29.9</v>
      </c>
      <c r="BO26" s="43"/>
      <c r="BP26" s="43">
        <v>138.88819000000001</v>
      </c>
      <c r="BQ26" s="43"/>
      <c r="BR26" s="43">
        <v>3.0416599999999998</v>
      </c>
      <c r="BS26" s="43">
        <v>41.77</v>
      </c>
      <c r="BT26" s="43">
        <v>6.98536</v>
      </c>
      <c r="BU26" s="43"/>
      <c r="BV26" s="43">
        <v>25.2773</v>
      </c>
      <c r="BW26" s="43">
        <v>3.9659300000000002</v>
      </c>
      <c r="BX26" s="43"/>
      <c r="BY26" s="43"/>
      <c r="BZ26" s="43">
        <v>89.816699999999997</v>
      </c>
      <c r="CA26" s="43">
        <v>22.411999999999999</v>
      </c>
      <c r="CB26" s="43"/>
      <c r="CC26" s="43">
        <v>0.79071000000000002</v>
      </c>
      <c r="CD26" s="43">
        <v>24.148669999999999</v>
      </c>
      <c r="CE26" s="43">
        <v>417.23446999999999</v>
      </c>
      <c r="CF26" s="43"/>
      <c r="CG26" s="43">
        <v>152.0026</v>
      </c>
      <c r="CH26" s="43">
        <v>17.726050000000001</v>
      </c>
      <c r="CI26" s="43"/>
      <c r="CJ26" s="43"/>
      <c r="CK26" s="43">
        <v>12.725</v>
      </c>
      <c r="CL26" s="43">
        <v>4.4001200000000003</v>
      </c>
      <c r="CM26" s="43"/>
      <c r="CN26" s="43"/>
      <c r="CO26" s="43">
        <v>14.509829999999999</v>
      </c>
      <c r="CP26" s="43">
        <v>287.39999999999998</v>
      </c>
      <c r="CQ26" s="43"/>
      <c r="CR26" s="43">
        <v>37.029000000000003</v>
      </c>
      <c r="CS26" s="43"/>
      <c r="CT26" s="43">
        <v>17.893999999999998</v>
      </c>
    </row>
    <row r="27" spans="1:98" ht="15.6">
      <c r="A27" s="1"/>
      <c r="B27" s="42" t="s">
        <v>706</v>
      </c>
      <c r="C27" s="43"/>
      <c r="D27" s="43"/>
      <c r="E27" s="43">
        <v>22.712579999999999</v>
      </c>
      <c r="F27" s="43"/>
      <c r="G27" s="43">
        <v>3.9220000000000002</v>
      </c>
      <c r="H27" s="43"/>
      <c r="I27" s="43"/>
      <c r="J27" s="43">
        <v>19.1525</v>
      </c>
      <c r="K27" s="43">
        <v>26.058430000000001</v>
      </c>
      <c r="L27" s="43">
        <v>12.334</v>
      </c>
      <c r="M27" s="43">
        <v>10.208399999999999</v>
      </c>
      <c r="N27" s="43">
        <v>13.3</v>
      </c>
      <c r="O27" s="43">
        <v>30.9</v>
      </c>
      <c r="P27" s="43"/>
      <c r="Q27" s="43"/>
      <c r="R27" s="43">
        <v>49.631999999999998</v>
      </c>
      <c r="S27" s="43"/>
      <c r="T27" s="43"/>
      <c r="U27" s="43"/>
      <c r="V27" s="43">
        <v>8.5</v>
      </c>
      <c r="W27" s="43"/>
      <c r="X27" s="43">
        <v>141.55602999999999</v>
      </c>
      <c r="Y27" s="43"/>
      <c r="Z27" s="43">
        <v>10.127079999999999</v>
      </c>
      <c r="AA27" s="43"/>
      <c r="AB27" s="43"/>
      <c r="AC27" s="43"/>
      <c r="AD27" s="43"/>
      <c r="AE27" s="43">
        <v>2.2210000000000001</v>
      </c>
      <c r="AF27" s="43">
        <v>4</v>
      </c>
      <c r="AG27" s="43"/>
      <c r="AH27" s="43"/>
      <c r="AI27" s="43"/>
      <c r="AJ27" s="43">
        <v>4.1829499999999999</v>
      </c>
      <c r="AK27" s="43">
        <v>0</v>
      </c>
      <c r="AL27" s="43"/>
      <c r="AM27" s="43">
        <v>46.246940000000002</v>
      </c>
      <c r="AN27" s="43">
        <v>131.15280000000001</v>
      </c>
      <c r="AO27" s="43">
        <v>25.523599999999998</v>
      </c>
      <c r="AP27" s="43">
        <v>0.24</v>
      </c>
      <c r="AQ27" s="43">
        <v>153.72404</v>
      </c>
      <c r="AR27" s="43"/>
      <c r="AS27" s="43">
        <v>32.939190000000004</v>
      </c>
      <c r="AT27" s="43">
        <v>30.326080000000001</v>
      </c>
      <c r="AU27" s="43"/>
      <c r="AV27" s="43">
        <v>189.85023000000001</v>
      </c>
      <c r="AW27" s="43">
        <v>11.552300000000001</v>
      </c>
      <c r="AX27" s="43"/>
      <c r="AY27" s="43">
        <v>3.8323499999999999</v>
      </c>
      <c r="AZ27" s="43"/>
      <c r="BA27" s="43">
        <v>5.3</v>
      </c>
      <c r="BB27" s="43"/>
      <c r="BC27" s="43">
        <v>48.837649999999996</v>
      </c>
      <c r="BD27" s="43"/>
      <c r="BE27" s="43">
        <v>20.100000000000001</v>
      </c>
      <c r="BF27" s="43"/>
      <c r="BG27" s="43"/>
      <c r="BH27" s="43"/>
      <c r="BI27" s="43">
        <v>21.69914</v>
      </c>
      <c r="BJ27" s="43"/>
      <c r="BK27" s="43">
        <v>5.2398499999999997</v>
      </c>
      <c r="BL27" s="43"/>
      <c r="BM27" s="43">
        <v>0</v>
      </c>
      <c r="BN27" s="43">
        <v>13.74</v>
      </c>
      <c r="BO27" s="43"/>
      <c r="BP27" s="43">
        <v>137.08519000000001</v>
      </c>
      <c r="BQ27" s="43"/>
      <c r="BR27" s="43">
        <v>3.0066099999999998</v>
      </c>
      <c r="BS27" s="43">
        <v>41.63</v>
      </c>
      <c r="BT27" s="43">
        <v>6.5407200000000003</v>
      </c>
      <c r="BU27" s="43"/>
      <c r="BV27" s="43">
        <v>26.3446</v>
      </c>
      <c r="BW27" s="43">
        <v>4.0273599999999998</v>
      </c>
      <c r="BX27" s="43"/>
      <c r="BY27" s="43"/>
      <c r="BZ27" s="43">
        <v>89.675700000000006</v>
      </c>
      <c r="CA27" s="43">
        <v>22.43</v>
      </c>
      <c r="CB27" s="43"/>
      <c r="CC27" s="43">
        <v>0.75588999999999995</v>
      </c>
      <c r="CD27" s="43">
        <v>25.54786</v>
      </c>
      <c r="CE27" s="43">
        <v>409.40956</v>
      </c>
      <c r="CF27" s="43"/>
      <c r="CG27" s="43">
        <v>153.15309999999999</v>
      </c>
      <c r="CH27" s="43">
        <v>17.329799999999999</v>
      </c>
      <c r="CI27" s="43"/>
      <c r="CJ27" s="43"/>
      <c r="CK27" s="43">
        <v>13.6647</v>
      </c>
      <c r="CL27" s="43">
        <v>4.4193300000000004</v>
      </c>
      <c r="CM27" s="43"/>
      <c r="CN27" s="43"/>
      <c r="CO27" s="43">
        <v>14.57972</v>
      </c>
      <c r="CP27" s="43">
        <v>275.49</v>
      </c>
      <c r="CQ27" s="43"/>
      <c r="CR27" s="43">
        <v>37.134999999999998</v>
      </c>
      <c r="CS27" s="43"/>
      <c r="CT27" s="43">
        <v>17.720189999999999</v>
      </c>
    </row>
    <row r="28" spans="1:98" ht="15.6">
      <c r="A28" s="1"/>
      <c r="B28" s="42" t="s">
        <v>707</v>
      </c>
      <c r="C28" s="43"/>
      <c r="D28" s="43"/>
      <c r="E28" s="43">
        <v>23.278210000000001</v>
      </c>
      <c r="F28" s="43"/>
      <c r="G28" s="43">
        <v>3.919</v>
      </c>
      <c r="H28" s="43"/>
      <c r="I28" s="43"/>
      <c r="J28" s="43">
        <v>19.133800000000001</v>
      </c>
      <c r="K28" s="43">
        <v>26.257470000000001</v>
      </c>
      <c r="L28" s="43">
        <v>12.449</v>
      </c>
      <c r="M28" s="43">
        <v>10.7493</v>
      </c>
      <c r="N28" s="43">
        <v>12.79</v>
      </c>
      <c r="O28" s="43">
        <v>30.277999999999999</v>
      </c>
      <c r="P28" s="43"/>
      <c r="Q28" s="43"/>
      <c r="R28" s="43">
        <v>50.206000000000003</v>
      </c>
      <c r="S28" s="43"/>
      <c r="T28" s="43"/>
      <c r="U28" s="43"/>
      <c r="V28" s="43">
        <v>8.4</v>
      </c>
      <c r="W28" s="43"/>
      <c r="X28" s="43">
        <v>124.87823</v>
      </c>
      <c r="Y28" s="43"/>
      <c r="Z28" s="43">
        <v>10.257720000000001</v>
      </c>
      <c r="AA28" s="43"/>
      <c r="AB28" s="43"/>
      <c r="AC28" s="43"/>
      <c r="AD28" s="43"/>
      <c r="AE28" s="43">
        <v>2.274</v>
      </c>
      <c r="AF28" s="43">
        <v>5.3</v>
      </c>
      <c r="AG28" s="43"/>
      <c r="AH28" s="43"/>
      <c r="AI28" s="43"/>
      <c r="AJ28" s="43">
        <v>4.0119499999999997</v>
      </c>
      <c r="AK28" s="43">
        <v>0</v>
      </c>
      <c r="AL28" s="43"/>
      <c r="AM28" s="43">
        <v>46.47289</v>
      </c>
      <c r="AN28" s="43">
        <v>132.38001</v>
      </c>
      <c r="AO28" s="43">
        <v>25.074400000000001</v>
      </c>
      <c r="AP28" s="43">
        <v>0.57999999999999996</v>
      </c>
      <c r="AQ28" s="43">
        <v>152.66262</v>
      </c>
      <c r="AR28" s="43"/>
      <c r="AS28" s="43">
        <v>32.960369999999998</v>
      </c>
      <c r="AT28" s="43">
        <v>28.79222</v>
      </c>
      <c r="AU28" s="43"/>
      <c r="AV28" s="43">
        <v>192.00039000000001</v>
      </c>
      <c r="AW28" s="43">
        <v>11.873100000000001</v>
      </c>
      <c r="AX28" s="43"/>
      <c r="AY28" s="43">
        <v>3.7549000000000001</v>
      </c>
      <c r="AZ28" s="43"/>
      <c r="BA28" s="43">
        <v>5.4</v>
      </c>
      <c r="BB28" s="43"/>
      <c r="BC28" s="43">
        <v>49.659739999999999</v>
      </c>
      <c r="BD28" s="43"/>
      <c r="BE28" s="43">
        <v>20.100000000000001</v>
      </c>
      <c r="BF28" s="43"/>
      <c r="BG28" s="43"/>
      <c r="BH28" s="43"/>
      <c r="BI28" s="43">
        <v>19.988520000000001</v>
      </c>
      <c r="BJ28" s="43"/>
      <c r="BK28" s="43">
        <v>5.3621400000000001</v>
      </c>
      <c r="BL28" s="43"/>
      <c r="BM28" s="43">
        <v>0</v>
      </c>
      <c r="BN28" s="43">
        <v>5.53</v>
      </c>
      <c r="BO28" s="43"/>
      <c r="BP28" s="43">
        <v>137.85427000000001</v>
      </c>
      <c r="BQ28" s="43"/>
      <c r="BR28" s="43">
        <v>3.1820200000000001</v>
      </c>
      <c r="BS28" s="43">
        <v>42.13</v>
      </c>
      <c r="BT28" s="43">
        <v>7.0944099999999999</v>
      </c>
      <c r="BU28" s="43"/>
      <c r="BV28" s="43">
        <v>26.1403</v>
      </c>
      <c r="BW28" s="43">
        <v>3.8865599999999998</v>
      </c>
      <c r="BX28" s="43"/>
      <c r="BY28" s="43"/>
      <c r="BZ28" s="43">
        <v>90.276600000000002</v>
      </c>
      <c r="CA28" s="43">
        <v>22.437000000000001</v>
      </c>
      <c r="CB28" s="43"/>
      <c r="CC28" s="43">
        <v>0.74485999999999997</v>
      </c>
      <c r="CD28" s="43">
        <v>27.2989</v>
      </c>
      <c r="CE28" s="43">
        <v>427.26760999999999</v>
      </c>
      <c r="CF28" s="43"/>
      <c r="CG28" s="43">
        <v>148.9487</v>
      </c>
      <c r="CH28" s="43">
        <v>17.249020000000002</v>
      </c>
      <c r="CI28" s="43"/>
      <c r="CJ28" s="43"/>
      <c r="CK28" s="43">
        <v>13.266299999999999</v>
      </c>
      <c r="CL28" s="43">
        <v>4.50406</v>
      </c>
      <c r="CM28" s="43"/>
      <c r="CN28" s="43"/>
      <c r="CO28" s="43">
        <v>14.482620000000001</v>
      </c>
      <c r="CP28" s="43">
        <v>276</v>
      </c>
      <c r="CQ28" s="43"/>
      <c r="CR28" s="43">
        <v>32.091000000000001</v>
      </c>
      <c r="CS28" s="43"/>
      <c r="CT28" s="43">
        <v>17.71163</v>
      </c>
    </row>
    <row r="29" spans="1:98" ht="15.6">
      <c r="A29" s="1"/>
      <c r="B29" s="42" t="s">
        <v>708</v>
      </c>
      <c r="C29" s="43"/>
      <c r="D29" s="43"/>
      <c r="E29" s="43">
        <v>22.98115</v>
      </c>
      <c r="F29" s="43"/>
      <c r="G29" s="43">
        <v>4.0419999999999998</v>
      </c>
      <c r="H29" s="43"/>
      <c r="I29" s="43"/>
      <c r="J29" s="43">
        <v>18.667100000000001</v>
      </c>
      <c r="K29" s="43">
        <v>26.385819999999999</v>
      </c>
      <c r="L29" s="43">
        <v>12.324</v>
      </c>
      <c r="M29" s="43">
        <v>10.5862</v>
      </c>
      <c r="N29" s="43">
        <v>11.16</v>
      </c>
      <c r="O29" s="43">
        <v>29.984000000000002</v>
      </c>
      <c r="P29" s="43"/>
      <c r="Q29" s="43"/>
      <c r="R29" s="43">
        <v>50.110999999999997</v>
      </c>
      <c r="S29" s="43"/>
      <c r="T29" s="43"/>
      <c r="U29" s="43"/>
      <c r="V29" s="43">
        <v>8.4</v>
      </c>
      <c r="W29" s="43"/>
      <c r="X29" s="43">
        <v>105.02191999999999</v>
      </c>
      <c r="Y29" s="43"/>
      <c r="Z29" s="43">
        <v>10.090479999999999</v>
      </c>
      <c r="AA29" s="43"/>
      <c r="AB29" s="43"/>
      <c r="AC29" s="43"/>
      <c r="AD29" s="43"/>
      <c r="AE29" s="43">
        <v>2.2919999999999998</v>
      </c>
      <c r="AF29" s="43">
        <v>6.8</v>
      </c>
      <c r="AG29" s="43"/>
      <c r="AH29" s="43"/>
      <c r="AI29" s="43"/>
      <c r="AJ29" s="43">
        <v>4.3253700000000004</v>
      </c>
      <c r="AK29" s="43">
        <v>0</v>
      </c>
      <c r="AL29" s="43"/>
      <c r="AM29" s="43">
        <v>45.355980000000002</v>
      </c>
      <c r="AN29" s="43">
        <v>137.86345</v>
      </c>
      <c r="AO29" s="43">
        <v>25.1083</v>
      </c>
      <c r="AP29" s="43">
        <v>1</v>
      </c>
      <c r="AQ29" s="43">
        <v>150.8219</v>
      </c>
      <c r="AR29" s="43"/>
      <c r="AS29" s="43">
        <v>35.18824</v>
      </c>
      <c r="AT29" s="43">
        <v>28.465250000000001</v>
      </c>
      <c r="AU29" s="43"/>
      <c r="AV29" s="43">
        <v>190.29163</v>
      </c>
      <c r="AW29" s="43">
        <v>11.8668</v>
      </c>
      <c r="AX29" s="43"/>
      <c r="AY29" s="43">
        <v>3.7363200000000001</v>
      </c>
      <c r="AZ29" s="43"/>
      <c r="BA29" s="43">
        <v>5.3</v>
      </c>
      <c r="BB29" s="43"/>
      <c r="BC29" s="43">
        <v>49.655529999999999</v>
      </c>
      <c r="BD29" s="43"/>
      <c r="BE29" s="43">
        <v>20.100000000000001</v>
      </c>
      <c r="BF29" s="43"/>
      <c r="BG29" s="43"/>
      <c r="BH29" s="43"/>
      <c r="BI29" s="43">
        <v>20.057749999999999</v>
      </c>
      <c r="BJ29" s="43"/>
      <c r="BK29" s="43">
        <v>5.2957599999999996</v>
      </c>
      <c r="BL29" s="43"/>
      <c r="BM29" s="43">
        <v>0</v>
      </c>
      <c r="BN29" s="43">
        <v>5.57</v>
      </c>
      <c r="BO29" s="43"/>
      <c r="BP29" s="43">
        <v>137.28613000000001</v>
      </c>
      <c r="BQ29" s="43"/>
      <c r="BR29" s="43">
        <v>3.2608100000000002</v>
      </c>
      <c r="BS29" s="43">
        <v>41.78</v>
      </c>
      <c r="BT29" s="43">
        <v>6.7029100000000001</v>
      </c>
      <c r="BU29" s="43"/>
      <c r="BV29" s="43">
        <v>25.558399999999999</v>
      </c>
      <c r="BW29" s="43">
        <v>3.7307000000000001</v>
      </c>
      <c r="BX29" s="43"/>
      <c r="BY29" s="43"/>
      <c r="BZ29" s="43">
        <v>89.058300000000003</v>
      </c>
      <c r="CA29" s="43">
        <v>22.45</v>
      </c>
      <c r="CB29" s="43"/>
      <c r="CC29" s="43">
        <v>0.77178999999999998</v>
      </c>
      <c r="CD29" s="43">
        <v>27.109729999999999</v>
      </c>
      <c r="CE29" s="43">
        <v>403.20040999999998</v>
      </c>
      <c r="CF29" s="43"/>
      <c r="CG29" s="43">
        <v>155.46809999999999</v>
      </c>
      <c r="CH29" s="43">
        <v>16.792660000000001</v>
      </c>
      <c r="CI29" s="43"/>
      <c r="CJ29" s="43"/>
      <c r="CK29" s="43">
        <v>13.709099999999999</v>
      </c>
      <c r="CL29" s="43">
        <v>4.7541599999999997</v>
      </c>
      <c r="CM29" s="43"/>
      <c r="CN29" s="43"/>
      <c r="CO29" s="43">
        <v>15.22193</v>
      </c>
      <c r="CP29" s="43">
        <v>277.19</v>
      </c>
      <c r="CQ29" s="43"/>
      <c r="CR29" s="43">
        <v>36.628</v>
      </c>
      <c r="CS29" s="43"/>
      <c r="CT29" s="43">
        <v>17.811509999999998</v>
      </c>
    </row>
    <row r="30" spans="1:98" ht="15.6">
      <c r="A30" s="1"/>
      <c r="B30" s="42" t="s">
        <v>709</v>
      </c>
      <c r="C30" s="43"/>
      <c r="D30" s="43"/>
      <c r="E30" s="43">
        <v>22.905270000000002</v>
      </c>
      <c r="F30" s="43"/>
      <c r="G30" s="43">
        <v>3.9689999999999999</v>
      </c>
      <c r="H30" s="43"/>
      <c r="I30" s="43"/>
      <c r="J30" s="43">
        <v>18.082899999999999</v>
      </c>
      <c r="K30" s="43">
        <v>26.232849999999999</v>
      </c>
      <c r="L30" s="43">
        <v>12.097</v>
      </c>
      <c r="M30" s="43">
        <v>10.7742</v>
      </c>
      <c r="N30" s="43">
        <v>11.24</v>
      </c>
      <c r="O30" s="43">
        <v>31.07</v>
      </c>
      <c r="P30" s="43"/>
      <c r="Q30" s="43"/>
      <c r="R30" s="43">
        <v>50.546999999999997</v>
      </c>
      <c r="S30" s="43"/>
      <c r="T30" s="43"/>
      <c r="U30" s="43"/>
      <c r="V30" s="43">
        <v>8.6</v>
      </c>
      <c r="W30" s="43"/>
      <c r="X30" s="43">
        <v>87.597219999999993</v>
      </c>
      <c r="Y30" s="43"/>
      <c r="Z30" s="43">
        <v>9.5944500000000001</v>
      </c>
      <c r="AA30" s="43"/>
      <c r="AB30" s="43"/>
      <c r="AC30" s="43"/>
      <c r="AD30" s="43"/>
      <c r="AE30" s="43">
        <v>2.2719999999999998</v>
      </c>
      <c r="AF30" s="43">
        <v>4</v>
      </c>
      <c r="AG30" s="43"/>
      <c r="AH30" s="43"/>
      <c r="AI30" s="43"/>
      <c r="AJ30" s="43">
        <v>4.6141800000000002</v>
      </c>
      <c r="AK30" s="43">
        <v>0</v>
      </c>
      <c r="AL30" s="43"/>
      <c r="AM30" s="43">
        <v>38.604970000000002</v>
      </c>
      <c r="AN30" s="43">
        <v>137.47393</v>
      </c>
      <c r="AO30" s="43">
        <v>23.951799999999999</v>
      </c>
      <c r="AP30" s="43">
        <v>0.9</v>
      </c>
      <c r="AQ30" s="43">
        <v>148.35909000000001</v>
      </c>
      <c r="AR30" s="43"/>
      <c r="AS30" s="43">
        <v>34.179819999999999</v>
      </c>
      <c r="AT30" s="43">
        <v>29.095099999999999</v>
      </c>
      <c r="AU30" s="43"/>
      <c r="AV30" s="43">
        <v>189.61125000000001</v>
      </c>
      <c r="AW30" s="43">
        <v>11.311500000000001</v>
      </c>
      <c r="AX30" s="43"/>
      <c r="AY30" s="43">
        <v>3.83162</v>
      </c>
      <c r="AZ30" s="43"/>
      <c r="BA30" s="43">
        <v>5.2</v>
      </c>
      <c r="BB30" s="43"/>
      <c r="BC30" s="43">
        <v>50.22634</v>
      </c>
      <c r="BD30" s="43"/>
      <c r="BE30" s="43">
        <v>20.100000000000001</v>
      </c>
      <c r="BF30" s="43"/>
      <c r="BG30" s="43"/>
      <c r="BH30" s="43"/>
      <c r="BI30" s="43">
        <v>20.002520000000001</v>
      </c>
      <c r="BJ30" s="43"/>
      <c r="BK30" s="43">
        <v>5.2527999999999997</v>
      </c>
      <c r="BL30" s="43"/>
      <c r="BM30" s="43">
        <v>0</v>
      </c>
      <c r="BN30" s="43">
        <v>5.46</v>
      </c>
      <c r="BO30" s="43"/>
      <c r="BP30" s="43">
        <v>134.74829</v>
      </c>
      <c r="BQ30" s="43"/>
      <c r="BR30" s="43">
        <v>3.2759</v>
      </c>
      <c r="BS30" s="43">
        <v>42.69</v>
      </c>
      <c r="BT30" s="43">
        <v>6.8061699999999998</v>
      </c>
      <c r="BU30" s="43"/>
      <c r="BV30" s="43">
        <v>24.7576</v>
      </c>
      <c r="BW30" s="43">
        <v>3.87202</v>
      </c>
      <c r="BX30" s="43"/>
      <c r="BY30" s="43"/>
      <c r="BZ30" s="43">
        <v>89.323099999999997</v>
      </c>
      <c r="CA30" s="43">
        <v>22.433</v>
      </c>
      <c r="CB30" s="43"/>
      <c r="CC30" s="43">
        <v>0.74089000000000005</v>
      </c>
      <c r="CD30" s="43">
        <v>25.890809999999998</v>
      </c>
      <c r="CE30" s="43">
        <v>388.33501000000001</v>
      </c>
      <c r="CF30" s="43"/>
      <c r="CG30" s="43">
        <v>152.93960000000001</v>
      </c>
      <c r="CH30" s="43">
        <v>17.44914</v>
      </c>
      <c r="CI30" s="43"/>
      <c r="CJ30" s="43"/>
      <c r="CK30" s="43">
        <v>13.611000000000001</v>
      </c>
      <c r="CL30" s="43">
        <v>4.7471899999999998</v>
      </c>
      <c r="CM30" s="43"/>
      <c r="CN30" s="43"/>
      <c r="CO30" s="43">
        <v>15.31546</v>
      </c>
      <c r="CP30" s="43">
        <v>277.54000000000002</v>
      </c>
      <c r="CQ30" s="43"/>
      <c r="CR30" s="43">
        <v>35.744</v>
      </c>
      <c r="CS30" s="43"/>
      <c r="CT30" s="43">
        <v>17.777660000000001</v>
      </c>
    </row>
    <row r="31" spans="1:98" ht="15.6">
      <c r="A31" s="1"/>
      <c r="B31" s="42" t="s">
        <v>710</v>
      </c>
      <c r="C31" s="43"/>
      <c r="D31" s="43"/>
      <c r="E31" s="43">
        <v>22.83644</v>
      </c>
      <c r="F31" s="43"/>
      <c r="G31" s="43">
        <v>3.976</v>
      </c>
      <c r="H31" s="43"/>
      <c r="I31" s="43"/>
      <c r="J31" s="43">
        <v>18.883400000000002</v>
      </c>
      <c r="K31" s="43">
        <v>26.332090000000001</v>
      </c>
      <c r="L31" s="43">
        <v>11.92</v>
      </c>
      <c r="M31" s="43">
        <v>12.7509</v>
      </c>
      <c r="N31" s="43">
        <v>11.71</v>
      </c>
      <c r="O31" s="43">
        <v>31.542000000000002</v>
      </c>
      <c r="P31" s="43"/>
      <c r="Q31" s="43"/>
      <c r="R31" s="43">
        <v>50.534999999999997</v>
      </c>
      <c r="S31" s="43"/>
      <c r="T31" s="43"/>
      <c r="U31" s="43"/>
      <c r="V31" s="43">
        <v>8.3000000000000007</v>
      </c>
      <c r="W31" s="43"/>
      <c r="X31" s="43">
        <v>132.55118999999999</v>
      </c>
      <c r="Y31" s="43"/>
      <c r="Z31" s="43">
        <v>9.3821700000000003</v>
      </c>
      <c r="AA31" s="43"/>
      <c r="AB31" s="43"/>
      <c r="AC31" s="43"/>
      <c r="AD31" s="43"/>
      <c r="AE31" s="43">
        <v>2.3010000000000002</v>
      </c>
      <c r="AF31" s="43">
        <v>4</v>
      </c>
      <c r="AG31" s="43"/>
      <c r="AH31" s="43"/>
      <c r="AI31" s="43"/>
      <c r="AJ31" s="43">
        <v>4.59483</v>
      </c>
      <c r="AK31" s="43">
        <v>0</v>
      </c>
      <c r="AL31" s="43"/>
      <c r="AM31" s="43">
        <v>39.787289999999999</v>
      </c>
      <c r="AN31" s="43">
        <v>136.73123000000001</v>
      </c>
      <c r="AO31" s="43">
        <v>21.8277</v>
      </c>
      <c r="AP31" s="43">
        <v>0.73</v>
      </c>
      <c r="AQ31" s="43">
        <v>147.93047999999999</v>
      </c>
      <c r="AR31" s="43"/>
      <c r="AS31" s="43">
        <v>33.231580000000001</v>
      </c>
      <c r="AT31" s="43">
        <v>28.939419999999998</v>
      </c>
      <c r="AU31" s="43"/>
      <c r="AV31" s="43">
        <v>189.33851999999999</v>
      </c>
      <c r="AW31" s="43">
        <v>10.441599999999999</v>
      </c>
      <c r="AX31" s="43"/>
      <c r="AY31" s="43">
        <v>3.78742</v>
      </c>
      <c r="AZ31" s="43"/>
      <c r="BA31" s="43">
        <v>5.4</v>
      </c>
      <c r="BB31" s="43"/>
      <c r="BC31" s="43">
        <v>61.231969999999997</v>
      </c>
      <c r="BD31" s="43"/>
      <c r="BE31" s="43">
        <v>20.100000000000001</v>
      </c>
      <c r="BF31" s="43"/>
      <c r="BG31" s="43"/>
      <c r="BH31" s="43"/>
      <c r="BI31" s="43">
        <v>19.893239999999999</v>
      </c>
      <c r="BJ31" s="43"/>
      <c r="BK31" s="43">
        <v>5.2771100000000004</v>
      </c>
      <c r="BL31" s="43"/>
      <c r="BM31" s="43">
        <v>0</v>
      </c>
      <c r="BN31" s="43">
        <v>5.56</v>
      </c>
      <c r="BO31" s="43"/>
      <c r="BP31" s="43">
        <v>135.85131999999999</v>
      </c>
      <c r="BQ31" s="43"/>
      <c r="BR31" s="43">
        <v>3.2047099999999999</v>
      </c>
      <c r="BS31" s="43">
        <v>42.2</v>
      </c>
      <c r="BT31" s="43">
        <v>5.9420900000000003</v>
      </c>
      <c r="BU31" s="43"/>
      <c r="BV31" s="43">
        <v>24.5107</v>
      </c>
      <c r="BW31" s="43">
        <v>3.9659300000000002</v>
      </c>
      <c r="BX31" s="43"/>
      <c r="BY31" s="43"/>
      <c r="BZ31" s="43">
        <v>89.005099999999999</v>
      </c>
      <c r="CA31" s="43">
        <v>22.46</v>
      </c>
      <c r="CB31" s="43"/>
      <c r="CC31" s="43">
        <v>0.73848000000000003</v>
      </c>
      <c r="CD31" s="43">
        <v>25.210599999999999</v>
      </c>
      <c r="CE31" s="43">
        <v>392.18448999999998</v>
      </c>
      <c r="CF31" s="43"/>
      <c r="CG31" s="43">
        <v>155.3092</v>
      </c>
      <c r="CH31" s="43">
        <v>17.719539999999999</v>
      </c>
      <c r="CI31" s="43"/>
      <c r="CJ31" s="43"/>
      <c r="CK31" s="43">
        <v>13.835800000000001</v>
      </c>
      <c r="CL31" s="43">
        <v>4.69102</v>
      </c>
      <c r="CM31" s="43"/>
      <c r="CN31" s="43"/>
      <c r="CO31" s="43">
        <v>14.788729999999999</v>
      </c>
      <c r="CP31" s="43">
        <v>274.8</v>
      </c>
      <c r="CQ31" s="43"/>
      <c r="CR31" s="43">
        <v>33.755000000000003</v>
      </c>
      <c r="CS31" s="43"/>
      <c r="CT31" s="43">
        <v>17.597709999999999</v>
      </c>
    </row>
    <row r="32" spans="1:98" ht="15.6">
      <c r="A32" s="1"/>
      <c r="B32" s="42" t="s">
        <v>711</v>
      </c>
      <c r="C32" s="43"/>
      <c r="D32" s="43"/>
      <c r="E32" s="43">
        <v>22.057849999999998</v>
      </c>
      <c r="F32" s="43"/>
      <c r="G32" s="43">
        <v>3.8889999999999998</v>
      </c>
      <c r="H32" s="43"/>
      <c r="I32" s="43"/>
      <c r="J32" s="43">
        <v>18.759699999999999</v>
      </c>
      <c r="K32" s="43">
        <v>25.217770000000002</v>
      </c>
      <c r="L32" s="43">
        <v>11.292</v>
      </c>
      <c r="M32" s="43">
        <v>13.2682</v>
      </c>
      <c r="N32" s="43">
        <v>13.13</v>
      </c>
      <c r="O32" s="43">
        <v>31.495999999999999</v>
      </c>
      <c r="P32" s="43"/>
      <c r="Q32" s="43"/>
      <c r="R32" s="43">
        <v>50.274999999999999</v>
      </c>
      <c r="S32" s="43"/>
      <c r="T32" s="43"/>
      <c r="U32" s="43"/>
      <c r="V32" s="43">
        <v>6.1</v>
      </c>
      <c r="W32" s="43"/>
      <c r="X32" s="43">
        <v>123.7277</v>
      </c>
      <c r="Y32" s="43"/>
      <c r="Z32" s="43">
        <v>9.9953599999999998</v>
      </c>
      <c r="AA32" s="43"/>
      <c r="AB32" s="43"/>
      <c r="AC32" s="43"/>
      <c r="AD32" s="43"/>
      <c r="AE32" s="43">
        <v>2.419</v>
      </c>
      <c r="AF32" s="43">
        <v>4.2</v>
      </c>
      <c r="AG32" s="43"/>
      <c r="AH32" s="43"/>
      <c r="AI32" s="43"/>
      <c r="AJ32" s="43">
        <v>4.63246</v>
      </c>
      <c r="AK32" s="43">
        <v>0</v>
      </c>
      <c r="AL32" s="43"/>
      <c r="AM32" s="43">
        <v>40.978389999999997</v>
      </c>
      <c r="AN32" s="43">
        <v>135.82965999999999</v>
      </c>
      <c r="AO32" s="43">
        <v>20.7197</v>
      </c>
      <c r="AP32" s="43">
        <v>0.78</v>
      </c>
      <c r="AQ32" s="43">
        <v>145.22726</v>
      </c>
      <c r="AR32" s="43"/>
      <c r="AS32" s="43">
        <v>32.114899999999999</v>
      </c>
      <c r="AT32" s="43">
        <v>27.68985</v>
      </c>
      <c r="AU32" s="43"/>
      <c r="AV32" s="43">
        <v>188.91408000000001</v>
      </c>
      <c r="AW32" s="43">
        <v>9.2789999999999999</v>
      </c>
      <c r="AX32" s="43"/>
      <c r="AY32" s="43">
        <v>3.79636</v>
      </c>
      <c r="AZ32" s="43"/>
      <c r="BA32" s="43">
        <v>5.3</v>
      </c>
      <c r="BB32" s="43"/>
      <c r="BC32" s="43">
        <v>68.825469999999996</v>
      </c>
      <c r="BD32" s="43"/>
      <c r="BE32" s="43">
        <v>20.100000000000001</v>
      </c>
      <c r="BF32" s="43"/>
      <c r="BG32" s="43"/>
      <c r="BH32" s="43"/>
      <c r="BI32" s="43">
        <v>19.807490000000001</v>
      </c>
      <c r="BJ32" s="43"/>
      <c r="BK32" s="43">
        <v>5.2422500000000003</v>
      </c>
      <c r="BL32" s="43"/>
      <c r="BM32" s="43">
        <v>0</v>
      </c>
      <c r="BN32" s="43">
        <v>9.3699999999999992</v>
      </c>
      <c r="BO32" s="43"/>
      <c r="BP32" s="43">
        <v>136.35973999999999</v>
      </c>
      <c r="BQ32" s="43"/>
      <c r="BR32" s="43">
        <v>2.9374500000000001</v>
      </c>
      <c r="BS32" s="43">
        <v>40.69</v>
      </c>
      <c r="BT32" s="43">
        <v>5.7888099999999998</v>
      </c>
      <c r="BU32" s="43"/>
      <c r="BV32" s="43">
        <v>23.793099999999999</v>
      </c>
      <c r="BW32" s="43">
        <v>3.87202</v>
      </c>
      <c r="BX32" s="43"/>
      <c r="BY32" s="43"/>
      <c r="BZ32" s="43">
        <v>88.404899999999998</v>
      </c>
      <c r="CA32" s="43">
        <v>22.411000000000001</v>
      </c>
      <c r="CB32" s="43"/>
      <c r="CC32" s="43">
        <v>0.76922999999999997</v>
      </c>
      <c r="CD32" s="43">
        <v>24.328119999999998</v>
      </c>
      <c r="CE32" s="43">
        <v>382.32758000000001</v>
      </c>
      <c r="CF32" s="43"/>
      <c r="CG32" s="43">
        <v>131.2371</v>
      </c>
      <c r="CH32" s="43">
        <v>17.598849999999999</v>
      </c>
      <c r="CI32" s="43"/>
      <c r="CJ32" s="43"/>
      <c r="CK32" s="43">
        <v>13.8788</v>
      </c>
      <c r="CL32" s="43">
        <v>4.4752999999999998</v>
      </c>
      <c r="CM32" s="43"/>
      <c r="CN32" s="43"/>
      <c r="CO32" s="43">
        <v>14.010300000000001</v>
      </c>
      <c r="CP32" s="43">
        <v>285.23</v>
      </c>
      <c r="CQ32" s="43"/>
      <c r="CR32" s="43">
        <v>35.247</v>
      </c>
      <c r="CS32" s="43"/>
      <c r="CT32" s="43">
        <v>17.218530000000001</v>
      </c>
    </row>
    <row r="33" spans="1:98" ht="15.6">
      <c r="A33" s="1"/>
      <c r="B33" s="42" t="s">
        <v>712</v>
      </c>
      <c r="C33" s="43"/>
      <c r="D33" s="43"/>
      <c r="E33" s="43">
        <v>21.852810000000002</v>
      </c>
      <c r="F33" s="43"/>
      <c r="G33" s="43">
        <v>3.899</v>
      </c>
      <c r="H33" s="43"/>
      <c r="I33" s="43"/>
      <c r="J33" s="43">
        <v>19.075099999999999</v>
      </c>
      <c r="K33" s="43">
        <v>25.231780000000001</v>
      </c>
      <c r="L33" s="43">
        <v>11.682</v>
      </c>
      <c r="M33" s="43">
        <v>13.7529</v>
      </c>
      <c r="N33" s="43">
        <v>13.23</v>
      </c>
      <c r="O33" s="43">
        <v>32.32</v>
      </c>
      <c r="P33" s="43"/>
      <c r="Q33" s="43"/>
      <c r="R33" s="43">
        <v>50.048000000000002</v>
      </c>
      <c r="S33" s="43"/>
      <c r="T33" s="43"/>
      <c r="U33" s="43"/>
      <c r="V33" s="43">
        <v>6.7</v>
      </c>
      <c r="W33" s="43"/>
      <c r="X33" s="43">
        <v>106.53976</v>
      </c>
      <c r="Y33" s="43"/>
      <c r="Z33" s="43">
        <v>10.3743</v>
      </c>
      <c r="AA33" s="43"/>
      <c r="AB33" s="43"/>
      <c r="AC33" s="43"/>
      <c r="AD33" s="43"/>
      <c r="AE33" s="43">
        <v>2.415</v>
      </c>
      <c r="AF33" s="43">
        <v>2.2999999999999998</v>
      </c>
      <c r="AG33" s="43"/>
      <c r="AH33" s="43"/>
      <c r="AI33" s="43"/>
      <c r="AJ33" s="43">
        <v>4.6611399999999996</v>
      </c>
      <c r="AK33" s="43">
        <v>0</v>
      </c>
      <c r="AL33" s="43"/>
      <c r="AM33" s="43">
        <v>43.688899999999997</v>
      </c>
      <c r="AN33" s="43">
        <v>132.93986000000001</v>
      </c>
      <c r="AO33" s="43">
        <v>20.6388</v>
      </c>
      <c r="AP33" s="43">
        <v>0.64</v>
      </c>
      <c r="AQ33" s="43">
        <v>146.56943000000001</v>
      </c>
      <c r="AR33" s="43"/>
      <c r="AS33" s="43">
        <v>32.870190000000001</v>
      </c>
      <c r="AT33" s="43">
        <v>26.085080000000001</v>
      </c>
      <c r="AU33" s="43"/>
      <c r="AV33" s="43">
        <v>189.12593000000001</v>
      </c>
      <c r="AW33" s="43">
        <v>9.9431999999999992</v>
      </c>
      <c r="AX33" s="43"/>
      <c r="AY33" s="43">
        <v>3.71509</v>
      </c>
      <c r="AZ33" s="43"/>
      <c r="BA33" s="43">
        <v>5.2</v>
      </c>
      <c r="BB33" s="43"/>
      <c r="BC33" s="43">
        <v>71.929850000000002</v>
      </c>
      <c r="BD33" s="43"/>
      <c r="BE33" s="43">
        <v>20.100000000000001</v>
      </c>
      <c r="BF33" s="43"/>
      <c r="BG33" s="43"/>
      <c r="BH33" s="43"/>
      <c r="BI33" s="43">
        <v>18.79466</v>
      </c>
      <c r="BJ33" s="43"/>
      <c r="BK33" s="43">
        <v>5.1620499999999998</v>
      </c>
      <c r="BL33" s="43"/>
      <c r="BM33" s="43">
        <v>0</v>
      </c>
      <c r="BN33" s="43">
        <v>15.67</v>
      </c>
      <c r="BO33" s="43"/>
      <c r="BP33" s="43">
        <v>135.58438000000001</v>
      </c>
      <c r="BQ33" s="43"/>
      <c r="BR33" s="43">
        <v>3.0462899999999999</v>
      </c>
      <c r="BS33" s="43">
        <v>42.23</v>
      </c>
      <c r="BT33" s="43">
        <v>5.7062600000000003</v>
      </c>
      <c r="BU33" s="43"/>
      <c r="BV33" s="43">
        <v>24.064900000000002</v>
      </c>
      <c r="BW33" s="43">
        <v>3.9659300000000002</v>
      </c>
      <c r="BX33" s="43"/>
      <c r="BY33" s="43"/>
      <c r="BZ33" s="43">
        <v>88.828400000000002</v>
      </c>
      <c r="CA33" s="43">
        <v>22.452000000000002</v>
      </c>
      <c r="CB33" s="43"/>
      <c r="CC33" s="43">
        <v>0.75631000000000004</v>
      </c>
      <c r="CD33" s="43">
        <v>24.282150000000001</v>
      </c>
      <c r="CE33" s="43">
        <v>387.94819999999999</v>
      </c>
      <c r="CF33" s="43"/>
      <c r="CG33" s="43">
        <v>153.8039</v>
      </c>
      <c r="CH33" s="43">
        <v>17.987580000000001</v>
      </c>
      <c r="CI33" s="43"/>
      <c r="CJ33" s="43"/>
      <c r="CK33" s="43">
        <v>13.5189</v>
      </c>
      <c r="CL33" s="43">
        <v>4.4695499999999999</v>
      </c>
      <c r="CM33" s="43"/>
      <c r="CN33" s="43"/>
      <c r="CO33" s="43">
        <v>14.18483</v>
      </c>
      <c r="CP33" s="43">
        <v>292.17</v>
      </c>
      <c r="CQ33" s="43"/>
      <c r="CR33" s="43">
        <v>34.429000000000002</v>
      </c>
      <c r="CS33" s="43"/>
      <c r="CT33" s="43">
        <v>17.192699999999999</v>
      </c>
    </row>
    <row r="34" spans="1:98" ht="15.6">
      <c r="A34" s="1"/>
      <c r="B34" s="42" t="s">
        <v>713</v>
      </c>
      <c r="C34" s="43"/>
      <c r="D34" s="43"/>
      <c r="E34" s="43">
        <v>22.217610000000001</v>
      </c>
      <c r="F34" s="43"/>
      <c r="G34" s="43">
        <v>3.819</v>
      </c>
      <c r="H34" s="43"/>
      <c r="I34" s="43"/>
      <c r="J34" s="43">
        <v>19.5063</v>
      </c>
      <c r="K34" s="43">
        <v>25.407789999999999</v>
      </c>
      <c r="L34" s="43">
        <v>12.228</v>
      </c>
      <c r="M34" s="43">
        <v>13.708299999999999</v>
      </c>
      <c r="N34" s="43">
        <v>13.02</v>
      </c>
      <c r="O34" s="43">
        <v>32.468000000000004</v>
      </c>
      <c r="P34" s="43"/>
      <c r="Q34" s="43"/>
      <c r="R34" s="43">
        <v>50.103999999999999</v>
      </c>
      <c r="S34" s="43"/>
      <c r="T34" s="43"/>
      <c r="U34" s="43"/>
      <c r="V34" s="43">
        <v>8</v>
      </c>
      <c r="W34" s="43"/>
      <c r="X34" s="43">
        <v>85.991929999999996</v>
      </c>
      <c r="Y34" s="43"/>
      <c r="Z34" s="43">
        <v>10.50888</v>
      </c>
      <c r="AA34" s="43"/>
      <c r="AB34" s="43"/>
      <c r="AC34" s="43"/>
      <c r="AD34" s="43"/>
      <c r="AE34" s="43">
        <v>2.4710000000000001</v>
      </c>
      <c r="AF34" s="43">
        <v>3.4</v>
      </c>
      <c r="AG34" s="43"/>
      <c r="AH34" s="43"/>
      <c r="AI34" s="43"/>
      <c r="AJ34" s="43">
        <v>5.46631</v>
      </c>
      <c r="AK34" s="43">
        <v>0</v>
      </c>
      <c r="AL34" s="43"/>
      <c r="AM34" s="43">
        <v>44.08428</v>
      </c>
      <c r="AN34" s="43">
        <v>131.21484000000001</v>
      </c>
      <c r="AO34" s="43">
        <v>20.5093</v>
      </c>
      <c r="AP34" s="43">
        <v>0.45</v>
      </c>
      <c r="AQ34" s="43">
        <v>150.51644999999999</v>
      </c>
      <c r="AR34" s="43"/>
      <c r="AS34" s="43">
        <v>32.7607</v>
      </c>
      <c r="AT34" s="43">
        <v>24.896329999999999</v>
      </c>
      <c r="AU34" s="43"/>
      <c r="AV34" s="43">
        <v>189.36716000000001</v>
      </c>
      <c r="AW34" s="43">
        <v>9.8379999999999992</v>
      </c>
      <c r="AX34" s="43"/>
      <c r="AY34" s="43">
        <v>3.7054900000000002</v>
      </c>
      <c r="AZ34" s="43"/>
      <c r="BA34" s="43">
        <v>5.2</v>
      </c>
      <c r="BB34" s="43"/>
      <c r="BC34" s="43">
        <v>72.042500000000004</v>
      </c>
      <c r="BD34" s="43"/>
      <c r="BE34" s="43">
        <v>20.100000000000001</v>
      </c>
      <c r="BF34" s="43"/>
      <c r="BG34" s="43"/>
      <c r="BH34" s="43"/>
      <c r="BI34" s="43">
        <v>16.563030000000001</v>
      </c>
      <c r="BJ34" s="43"/>
      <c r="BK34" s="43">
        <v>5.1478099999999998</v>
      </c>
      <c r="BL34" s="43"/>
      <c r="BM34" s="43">
        <v>0</v>
      </c>
      <c r="BN34" s="43">
        <v>20.11</v>
      </c>
      <c r="BO34" s="43"/>
      <c r="BP34" s="43">
        <v>139.62212</v>
      </c>
      <c r="BQ34" s="43"/>
      <c r="BR34" s="43">
        <v>3.22017</v>
      </c>
      <c r="BS34" s="43">
        <v>41.47</v>
      </c>
      <c r="BT34" s="43">
        <v>7.3155700000000001</v>
      </c>
      <c r="BU34" s="43"/>
      <c r="BV34" s="43">
        <v>25.740200000000002</v>
      </c>
      <c r="BW34" s="43">
        <v>4.0273599999999998</v>
      </c>
      <c r="BX34" s="43"/>
      <c r="BY34" s="43"/>
      <c r="BZ34" s="43">
        <v>88.116399999999999</v>
      </c>
      <c r="CA34" s="43">
        <v>22.675000000000001</v>
      </c>
      <c r="CB34" s="43"/>
      <c r="CC34" s="43">
        <v>0.76680000000000004</v>
      </c>
      <c r="CD34" s="43">
        <v>25.161349999999999</v>
      </c>
      <c r="CE34" s="43">
        <v>414.57693</v>
      </c>
      <c r="CF34" s="43"/>
      <c r="CG34" s="43">
        <v>147.0942</v>
      </c>
      <c r="CH34" s="43">
        <v>17.30659</v>
      </c>
      <c r="CI34" s="43"/>
      <c r="CJ34" s="43"/>
      <c r="CK34" s="43">
        <v>14.841100000000001</v>
      </c>
      <c r="CL34" s="43">
        <v>4.6067</v>
      </c>
      <c r="CM34" s="43"/>
      <c r="CN34" s="43"/>
      <c r="CO34" s="43">
        <v>14.94647</v>
      </c>
      <c r="CP34" s="43">
        <v>270.58</v>
      </c>
      <c r="CQ34" s="43"/>
      <c r="CR34" s="43">
        <v>33.591000000000001</v>
      </c>
      <c r="CS34" s="43"/>
      <c r="CT34" s="43">
        <v>17.30415</v>
      </c>
    </row>
    <row r="35" spans="1:98" ht="15.6">
      <c r="A35" s="1"/>
      <c r="B35" s="42" t="s">
        <v>714</v>
      </c>
      <c r="C35" s="43"/>
      <c r="D35" s="43"/>
      <c r="E35" s="43">
        <v>23.300260000000002</v>
      </c>
      <c r="F35" s="43"/>
      <c r="G35" s="43">
        <v>3.8340000000000001</v>
      </c>
      <c r="H35" s="43"/>
      <c r="I35" s="43"/>
      <c r="J35" s="43">
        <v>19.264500000000002</v>
      </c>
      <c r="K35" s="43">
        <v>25.213259999999998</v>
      </c>
      <c r="L35" s="43">
        <v>12.788</v>
      </c>
      <c r="M35" s="43">
        <v>13.2913</v>
      </c>
      <c r="N35" s="43">
        <v>13.05</v>
      </c>
      <c r="O35" s="43">
        <v>32.53</v>
      </c>
      <c r="P35" s="43"/>
      <c r="Q35" s="43"/>
      <c r="R35" s="43">
        <v>50.137999999999998</v>
      </c>
      <c r="S35" s="43"/>
      <c r="T35" s="43"/>
      <c r="U35" s="43"/>
      <c r="V35" s="43">
        <v>8.6</v>
      </c>
      <c r="W35" s="43"/>
      <c r="X35" s="43">
        <v>129.66542999999999</v>
      </c>
      <c r="Y35" s="43"/>
      <c r="Z35" s="43">
        <v>10.29086</v>
      </c>
      <c r="AA35" s="43"/>
      <c r="AB35" s="43"/>
      <c r="AC35" s="43"/>
      <c r="AD35" s="43"/>
      <c r="AE35" s="43">
        <v>2.3639999999999999</v>
      </c>
      <c r="AF35" s="43">
        <v>4.9000000000000004</v>
      </c>
      <c r="AG35" s="43"/>
      <c r="AH35" s="43"/>
      <c r="AI35" s="43"/>
      <c r="AJ35" s="43">
        <v>5.7646800000000002</v>
      </c>
      <c r="AK35" s="43">
        <v>0</v>
      </c>
      <c r="AL35" s="43"/>
      <c r="AM35" s="43">
        <v>45.030670000000001</v>
      </c>
      <c r="AN35" s="43">
        <v>132.83894000000001</v>
      </c>
      <c r="AO35" s="43">
        <v>22.661899999999999</v>
      </c>
      <c r="AP35" s="43">
        <v>0.73</v>
      </c>
      <c r="AQ35" s="43">
        <v>152.36759000000001</v>
      </c>
      <c r="AR35" s="43"/>
      <c r="AS35" s="43">
        <v>33.223019999999998</v>
      </c>
      <c r="AT35" s="43">
        <v>25.414210000000001</v>
      </c>
      <c r="AU35" s="43"/>
      <c r="AV35" s="43">
        <v>189.04102</v>
      </c>
      <c r="AW35" s="43">
        <v>9.8577999999999992</v>
      </c>
      <c r="AX35" s="43"/>
      <c r="AY35" s="43">
        <v>3.6846000000000001</v>
      </c>
      <c r="AZ35" s="43"/>
      <c r="BA35" s="43">
        <v>5.0999999999999996</v>
      </c>
      <c r="BB35" s="43"/>
      <c r="BC35" s="43">
        <v>71.847570000000005</v>
      </c>
      <c r="BD35" s="43"/>
      <c r="BE35" s="43">
        <v>20.100000000000001</v>
      </c>
      <c r="BF35" s="43"/>
      <c r="BG35" s="43"/>
      <c r="BH35" s="43"/>
      <c r="BI35" s="43">
        <v>14.787850000000001</v>
      </c>
      <c r="BJ35" s="43"/>
      <c r="BK35" s="43">
        <v>5.2334500000000004</v>
      </c>
      <c r="BL35" s="43"/>
      <c r="BM35" s="43">
        <v>0</v>
      </c>
      <c r="BN35" s="43">
        <v>20.7</v>
      </c>
      <c r="BO35" s="43"/>
      <c r="BP35" s="43">
        <v>137.00703999999999</v>
      </c>
      <c r="BQ35" s="43"/>
      <c r="BR35" s="43">
        <v>3.1635300000000002</v>
      </c>
      <c r="BS35" s="43">
        <v>42.68</v>
      </c>
      <c r="BT35" s="43">
        <v>6.34694</v>
      </c>
      <c r="BU35" s="43"/>
      <c r="BV35" s="43">
        <v>26.789000000000001</v>
      </c>
      <c r="BW35" s="43">
        <v>3.8865599999999998</v>
      </c>
      <c r="BX35" s="43"/>
      <c r="BY35" s="43"/>
      <c r="BZ35" s="43">
        <v>88.67</v>
      </c>
      <c r="CA35" s="43">
        <v>22.52</v>
      </c>
      <c r="CB35" s="43"/>
      <c r="CC35" s="43">
        <v>0.71738999999999997</v>
      </c>
      <c r="CD35" s="43">
        <v>25.61909</v>
      </c>
      <c r="CE35" s="43">
        <v>427.56650000000002</v>
      </c>
      <c r="CF35" s="43"/>
      <c r="CG35" s="43">
        <v>152.37100000000001</v>
      </c>
      <c r="CH35" s="43">
        <v>17.6738</v>
      </c>
      <c r="CI35" s="43"/>
      <c r="CJ35" s="43"/>
      <c r="CK35" s="43">
        <v>14.5068</v>
      </c>
      <c r="CL35" s="43">
        <v>4.7319500000000003</v>
      </c>
      <c r="CM35" s="43"/>
      <c r="CN35" s="43"/>
      <c r="CO35" s="43">
        <v>15.06653</v>
      </c>
      <c r="CP35" s="43">
        <v>286.64999999999998</v>
      </c>
      <c r="CQ35" s="43"/>
      <c r="CR35" s="43">
        <v>36.454000000000001</v>
      </c>
      <c r="CS35" s="43"/>
      <c r="CT35" s="43">
        <v>17.608910000000002</v>
      </c>
    </row>
    <row r="36" spans="1:98" ht="15.6">
      <c r="A36" s="1"/>
      <c r="B36" s="42" t="s">
        <v>715</v>
      </c>
      <c r="C36" s="43"/>
      <c r="D36" s="43"/>
      <c r="E36" s="43">
        <v>24.045539999999999</v>
      </c>
      <c r="F36" s="43"/>
      <c r="G36" s="43">
        <v>3.8180000000000001</v>
      </c>
      <c r="H36" s="43"/>
      <c r="I36" s="43"/>
      <c r="J36" s="43">
        <v>19.484999999999999</v>
      </c>
      <c r="K36" s="43">
        <v>25.319579999999998</v>
      </c>
      <c r="L36" s="43">
        <v>11.058</v>
      </c>
      <c r="M36" s="43">
        <v>12.3142</v>
      </c>
      <c r="N36" s="43">
        <v>13.36</v>
      </c>
      <c r="O36" s="43">
        <v>32.444000000000003</v>
      </c>
      <c r="P36" s="43"/>
      <c r="Q36" s="43"/>
      <c r="R36" s="43">
        <v>50.173999999999999</v>
      </c>
      <c r="S36" s="43"/>
      <c r="T36" s="43"/>
      <c r="U36" s="43"/>
      <c r="V36" s="43">
        <v>8.6</v>
      </c>
      <c r="W36" s="43"/>
      <c r="X36" s="43">
        <v>126.59045</v>
      </c>
      <c r="Y36" s="43"/>
      <c r="Z36" s="43">
        <v>10.18768</v>
      </c>
      <c r="AA36" s="43"/>
      <c r="AB36" s="43"/>
      <c r="AC36" s="43"/>
      <c r="AD36" s="43"/>
      <c r="AE36" s="43">
        <v>2.4350000000000001</v>
      </c>
      <c r="AF36" s="43">
        <v>5.2</v>
      </c>
      <c r="AG36" s="43"/>
      <c r="AH36" s="43"/>
      <c r="AI36" s="43"/>
      <c r="AJ36" s="43">
        <v>5.7564599999999997</v>
      </c>
      <c r="AK36" s="43">
        <v>0</v>
      </c>
      <c r="AL36" s="43"/>
      <c r="AM36" s="43">
        <v>44.025730000000003</v>
      </c>
      <c r="AN36" s="43">
        <v>133.74912</v>
      </c>
      <c r="AO36" s="43">
        <v>23.301200000000001</v>
      </c>
      <c r="AP36" s="43">
        <v>0.86</v>
      </c>
      <c r="AQ36" s="43">
        <v>150.92594</v>
      </c>
      <c r="AR36" s="43"/>
      <c r="AS36" s="43">
        <v>33.81559</v>
      </c>
      <c r="AT36" s="43">
        <v>27.267050000000001</v>
      </c>
      <c r="AU36" s="43"/>
      <c r="AV36" s="43">
        <v>189.72069999999999</v>
      </c>
      <c r="AW36" s="43">
        <v>10.483000000000001</v>
      </c>
      <c r="AX36" s="43"/>
      <c r="AY36" s="43">
        <v>3.74092</v>
      </c>
      <c r="AZ36" s="43"/>
      <c r="BA36" s="43">
        <v>5</v>
      </c>
      <c r="BB36" s="43"/>
      <c r="BC36" s="43">
        <v>71.430109999999999</v>
      </c>
      <c r="BD36" s="43"/>
      <c r="BE36" s="43">
        <v>20.100000000000001</v>
      </c>
      <c r="BF36" s="43"/>
      <c r="BG36" s="43"/>
      <c r="BH36" s="43"/>
      <c r="BI36" s="43">
        <v>12.35934</v>
      </c>
      <c r="BJ36" s="43"/>
      <c r="BK36" s="43">
        <v>5.0562899999999997</v>
      </c>
      <c r="BL36" s="43"/>
      <c r="BM36" s="43">
        <v>0</v>
      </c>
      <c r="BN36" s="43">
        <v>17.850000000000001</v>
      </c>
      <c r="BO36" s="43"/>
      <c r="BP36" s="43">
        <v>136.91273000000001</v>
      </c>
      <c r="BQ36" s="43"/>
      <c r="BR36" s="43">
        <v>3.1398199999999998</v>
      </c>
      <c r="BS36" s="43">
        <v>41.82</v>
      </c>
      <c r="BT36" s="43">
        <v>6.18004</v>
      </c>
      <c r="BU36" s="43"/>
      <c r="BV36" s="43">
        <v>28.168900000000001</v>
      </c>
      <c r="BW36" s="43">
        <v>3.9036599999999999</v>
      </c>
      <c r="BX36" s="43"/>
      <c r="BY36" s="43"/>
      <c r="BZ36" s="43">
        <v>89.003100000000003</v>
      </c>
      <c r="CA36" s="43">
        <v>22.498000000000001</v>
      </c>
      <c r="CB36" s="43"/>
      <c r="CC36" s="43">
        <v>0.73958000000000002</v>
      </c>
      <c r="CD36" s="43">
        <v>27.128730000000001</v>
      </c>
      <c r="CE36" s="43">
        <v>420.47417999999999</v>
      </c>
      <c r="CF36" s="43"/>
      <c r="CG36" s="43">
        <v>121.7561</v>
      </c>
      <c r="CH36" s="43">
        <v>17.627749999999999</v>
      </c>
      <c r="CI36" s="43"/>
      <c r="CJ36" s="43"/>
      <c r="CK36" s="43">
        <v>14.564299999999999</v>
      </c>
      <c r="CL36" s="43">
        <v>4.76206</v>
      </c>
      <c r="CM36" s="43"/>
      <c r="CN36" s="43"/>
      <c r="CO36" s="43">
        <v>15.57193</v>
      </c>
      <c r="CP36" s="43">
        <v>285.42</v>
      </c>
      <c r="CQ36" s="43"/>
      <c r="CR36" s="43">
        <v>36.557000000000002</v>
      </c>
      <c r="CS36" s="43"/>
      <c r="CT36" s="43">
        <v>17.729500000000002</v>
      </c>
    </row>
    <row r="37" spans="1:98" ht="15.6">
      <c r="A37" s="1"/>
      <c r="B37" s="42" t="s">
        <v>716</v>
      </c>
      <c r="C37" s="43"/>
      <c r="D37" s="43"/>
      <c r="E37" s="43">
        <v>25.993880000000001</v>
      </c>
      <c r="F37" s="43"/>
      <c r="G37" s="43">
        <v>3.9020000000000001</v>
      </c>
      <c r="H37" s="43"/>
      <c r="I37" s="43"/>
      <c r="J37" s="43">
        <v>19.278500000000001</v>
      </c>
      <c r="K37" s="43">
        <v>25.965250000000001</v>
      </c>
      <c r="L37" s="43">
        <v>9.3279999999999994</v>
      </c>
      <c r="M37" s="43">
        <v>8.7978000000000005</v>
      </c>
      <c r="N37" s="43">
        <v>10.51</v>
      </c>
      <c r="O37" s="43">
        <v>32.258000000000003</v>
      </c>
      <c r="P37" s="43"/>
      <c r="Q37" s="43"/>
      <c r="R37" s="43">
        <v>50.148000000000003</v>
      </c>
      <c r="S37" s="43"/>
      <c r="T37" s="43"/>
      <c r="U37" s="43"/>
      <c r="V37" s="43">
        <v>8.9</v>
      </c>
      <c r="W37" s="43"/>
      <c r="X37" s="43">
        <v>130.30304000000001</v>
      </c>
      <c r="Y37" s="43"/>
      <c r="Z37" s="43">
        <v>9.5171600000000005</v>
      </c>
      <c r="AA37" s="43"/>
      <c r="AB37" s="43"/>
      <c r="AC37" s="43"/>
      <c r="AD37" s="43"/>
      <c r="AE37" s="43">
        <v>2.3330000000000002</v>
      </c>
      <c r="AF37" s="43">
        <v>6.4</v>
      </c>
      <c r="AG37" s="43"/>
      <c r="AH37" s="43"/>
      <c r="AI37" s="43"/>
      <c r="AJ37" s="43">
        <v>6.2199600000000004</v>
      </c>
      <c r="AK37" s="43">
        <v>0</v>
      </c>
      <c r="AL37" s="43"/>
      <c r="AM37" s="43">
        <v>43.013399999999997</v>
      </c>
      <c r="AN37" s="43">
        <v>133.28796</v>
      </c>
      <c r="AO37" s="43">
        <v>23.5275</v>
      </c>
      <c r="AP37" s="43">
        <v>0.97</v>
      </c>
      <c r="AQ37" s="43">
        <v>153.26799</v>
      </c>
      <c r="AR37" s="43"/>
      <c r="AS37" s="43">
        <v>35.243540000000003</v>
      </c>
      <c r="AT37" s="43">
        <v>28.962009999999999</v>
      </c>
      <c r="AU37" s="43"/>
      <c r="AV37" s="43">
        <v>192.00809000000001</v>
      </c>
      <c r="AW37" s="43">
        <v>9.7323000000000004</v>
      </c>
      <c r="AX37" s="43"/>
      <c r="AY37" s="43">
        <v>3.7071800000000001</v>
      </c>
      <c r="AZ37" s="43"/>
      <c r="BA37" s="43">
        <v>5</v>
      </c>
      <c r="BB37" s="43"/>
      <c r="BC37" s="43">
        <v>71.981949999999998</v>
      </c>
      <c r="BD37" s="43"/>
      <c r="BE37" s="43">
        <v>20.100000000000001</v>
      </c>
      <c r="BF37" s="43"/>
      <c r="BG37" s="43"/>
      <c r="BH37" s="43"/>
      <c r="BI37" s="43">
        <v>12.33882</v>
      </c>
      <c r="BJ37" s="43"/>
      <c r="BK37" s="43">
        <v>5.0934600000000003</v>
      </c>
      <c r="BL37" s="43"/>
      <c r="BM37" s="43">
        <v>0</v>
      </c>
      <c r="BN37" s="43">
        <v>19.239999999999998</v>
      </c>
      <c r="BO37" s="43"/>
      <c r="BP37" s="43">
        <v>139.73296999999999</v>
      </c>
      <c r="BQ37" s="43"/>
      <c r="BR37" s="43">
        <v>3.0814300000000001</v>
      </c>
      <c r="BS37" s="43">
        <v>40.799999999999997</v>
      </c>
      <c r="BT37" s="43">
        <v>6.3273799999999998</v>
      </c>
      <c r="BU37" s="43"/>
      <c r="BV37" s="43">
        <v>28.258099999999999</v>
      </c>
      <c r="BW37" s="43">
        <v>4.0273599999999998</v>
      </c>
      <c r="BX37" s="43"/>
      <c r="BY37" s="43"/>
      <c r="BZ37" s="43">
        <v>90.454800000000006</v>
      </c>
      <c r="CA37" s="43">
        <v>22.501999999999999</v>
      </c>
      <c r="CB37" s="43"/>
      <c r="CC37" s="43">
        <v>0.78486999999999996</v>
      </c>
      <c r="CD37" s="43">
        <v>26.640940000000001</v>
      </c>
      <c r="CE37" s="43">
        <v>410.2645</v>
      </c>
      <c r="CF37" s="43"/>
      <c r="CG37" s="43">
        <v>143.98009999999999</v>
      </c>
      <c r="CH37" s="43">
        <v>17.492909999999998</v>
      </c>
      <c r="CI37" s="43"/>
      <c r="CJ37" s="43"/>
      <c r="CK37" s="43">
        <v>14.6387</v>
      </c>
      <c r="CL37" s="43">
        <v>4.7740799999999997</v>
      </c>
      <c r="CM37" s="43"/>
      <c r="CN37" s="43"/>
      <c r="CO37" s="43">
        <v>15.67985</v>
      </c>
      <c r="CP37" s="43">
        <v>283.44</v>
      </c>
      <c r="CQ37" s="43"/>
      <c r="CR37" s="43">
        <v>35.904000000000003</v>
      </c>
      <c r="CS37" s="43"/>
      <c r="CT37" s="43">
        <v>17.647099999999998</v>
      </c>
    </row>
    <row r="38" spans="1:98" ht="15.6">
      <c r="A38" s="1"/>
      <c r="B38" s="42" t="s">
        <v>717</v>
      </c>
      <c r="C38" s="43"/>
      <c r="D38" s="43"/>
      <c r="E38" s="43">
        <v>23.09169</v>
      </c>
      <c r="F38" s="43"/>
      <c r="G38" s="43">
        <v>3.7250000000000001</v>
      </c>
      <c r="H38" s="43"/>
      <c r="I38" s="43"/>
      <c r="J38" s="43">
        <v>19.2943</v>
      </c>
      <c r="K38" s="43">
        <v>25.862939999999998</v>
      </c>
      <c r="L38" s="43">
        <v>12.246</v>
      </c>
      <c r="M38" s="43">
        <v>12.4992</v>
      </c>
      <c r="N38" s="43">
        <v>10.16</v>
      </c>
      <c r="O38" s="43">
        <v>32.42</v>
      </c>
      <c r="P38" s="43"/>
      <c r="Q38" s="43"/>
      <c r="R38" s="43">
        <v>50.207999999999998</v>
      </c>
      <c r="S38" s="43"/>
      <c r="T38" s="43"/>
      <c r="U38" s="43"/>
      <c r="V38" s="43">
        <v>8.6</v>
      </c>
      <c r="W38" s="43"/>
      <c r="X38" s="43">
        <v>99.346050000000005</v>
      </c>
      <c r="Y38" s="43"/>
      <c r="Z38" s="43">
        <v>9.80185</v>
      </c>
      <c r="AA38" s="43"/>
      <c r="AB38" s="43"/>
      <c r="AC38" s="43"/>
      <c r="AD38" s="43"/>
      <c r="AE38" s="43">
        <v>2.3490000000000002</v>
      </c>
      <c r="AF38" s="43">
        <v>4</v>
      </c>
      <c r="AG38" s="43"/>
      <c r="AH38" s="43"/>
      <c r="AI38" s="43"/>
      <c r="AJ38" s="43">
        <v>6.1652199999999997</v>
      </c>
      <c r="AK38" s="43">
        <v>0</v>
      </c>
      <c r="AL38" s="43"/>
      <c r="AM38" s="43">
        <v>39.491230000000002</v>
      </c>
      <c r="AN38" s="43">
        <v>139.8253</v>
      </c>
      <c r="AO38" s="43">
        <v>23.109000000000002</v>
      </c>
      <c r="AP38" s="43">
        <v>0.6</v>
      </c>
      <c r="AQ38" s="43">
        <v>150.333</v>
      </c>
      <c r="AR38" s="43"/>
      <c r="AS38" s="43">
        <v>35.275889999999997</v>
      </c>
      <c r="AT38" s="43">
        <v>29.045950000000001</v>
      </c>
      <c r="AU38" s="43"/>
      <c r="AV38" s="43">
        <v>191.41177999999999</v>
      </c>
      <c r="AW38" s="43">
        <v>9.8300999999999998</v>
      </c>
      <c r="AX38" s="43"/>
      <c r="AY38" s="43">
        <v>3.4872000000000001</v>
      </c>
      <c r="AZ38" s="43"/>
      <c r="BA38" s="43">
        <v>4.9000000000000004</v>
      </c>
      <c r="BB38" s="43"/>
      <c r="BC38" s="43">
        <v>71.090909999999994</v>
      </c>
      <c r="BD38" s="43"/>
      <c r="BE38" s="43">
        <v>20.100000000000001</v>
      </c>
      <c r="BF38" s="43"/>
      <c r="BG38" s="43"/>
      <c r="BH38" s="43"/>
      <c r="BI38" s="43">
        <v>12.006500000000001</v>
      </c>
      <c r="BJ38" s="43"/>
      <c r="BK38" s="43">
        <v>5.16845</v>
      </c>
      <c r="BL38" s="43"/>
      <c r="BM38" s="43">
        <v>0</v>
      </c>
      <c r="BN38" s="43">
        <v>23.59</v>
      </c>
      <c r="BO38" s="43"/>
      <c r="BP38" s="43">
        <v>139.75326999999999</v>
      </c>
      <c r="BQ38" s="43"/>
      <c r="BR38" s="43">
        <v>3.2783699999999998</v>
      </c>
      <c r="BS38" s="43">
        <v>39.869999999999997</v>
      </c>
      <c r="BT38" s="43">
        <v>6.5351299999999997</v>
      </c>
      <c r="BU38" s="43"/>
      <c r="BV38" s="43">
        <v>28.5594</v>
      </c>
      <c r="BW38" s="43">
        <v>3.8865599999999998</v>
      </c>
      <c r="BX38" s="43"/>
      <c r="BY38" s="43"/>
      <c r="BZ38" s="43">
        <v>89.973699999999994</v>
      </c>
      <c r="CA38" s="43">
        <v>22.501000000000001</v>
      </c>
      <c r="CB38" s="43"/>
      <c r="CC38" s="43">
        <v>0.76097999999999999</v>
      </c>
      <c r="CD38" s="43">
        <v>26.676590000000001</v>
      </c>
      <c r="CE38" s="43">
        <v>388.56063</v>
      </c>
      <c r="CF38" s="43"/>
      <c r="CG38" s="43">
        <v>154.74270000000001</v>
      </c>
      <c r="CH38" s="43">
        <v>17.599689999999999</v>
      </c>
      <c r="CI38" s="43"/>
      <c r="CJ38" s="43"/>
      <c r="CK38" s="43">
        <v>13.755100000000001</v>
      </c>
      <c r="CL38" s="43">
        <v>4.8110799999999996</v>
      </c>
      <c r="CM38" s="43"/>
      <c r="CN38" s="43"/>
      <c r="CO38" s="43">
        <v>16.07985</v>
      </c>
      <c r="CP38" s="43">
        <v>283.77999999999997</v>
      </c>
      <c r="CQ38" s="43"/>
      <c r="CR38" s="43">
        <v>35.82</v>
      </c>
      <c r="CS38" s="43"/>
      <c r="CT38" s="43">
        <v>16.331520000000001</v>
      </c>
    </row>
    <row r="39" spans="1:98" ht="15.6">
      <c r="A39" s="1"/>
      <c r="B39" s="42" t="s">
        <v>718</v>
      </c>
      <c r="C39" s="43"/>
      <c r="D39" s="43"/>
      <c r="E39" s="43">
        <v>24.01709</v>
      </c>
      <c r="F39" s="43"/>
      <c r="G39" s="43">
        <v>3.82</v>
      </c>
      <c r="H39" s="43"/>
      <c r="I39" s="43"/>
      <c r="J39" s="43">
        <v>19.198599999999999</v>
      </c>
      <c r="K39" s="43">
        <v>25.845610000000001</v>
      </c>
      <c r="L39" s="43">
        <v>12.125</v>
      </c>
      <c r="M39" s="43">
        <v>14.1633</v>
      </c>
      <c r="N39" s="43">
        <v>10.02</v>
      </c>
      <c r="O39" s="43">
        <v>32.594000000000001</v>
      </c>
      <c r="P39" s="43"/>
      <c r="Q39" s="43"/>
      <c r="R39" s="43">
        <v>50.177999999999997</v>
      </c>
      <c r="S39" s="43"/>
      <c r="T39" s="43"/>
      <c r="U39" s="43"/>
      <c r="V39" s="43">
        <v>8.3000000000000007</v>
      </c>
      <c r="W39" s="43"/>
      <c r="X39" s="43">
        <v>81.614329999999995</v>
      </c>
      <c r="Y39" s="43"/>
      <c r="Z39" s="43">
        <v>10.09998</v>
      </c>
      <c r="AA39" s="43"/>
      <c r="AB39" s="43"/>
      <c r="AC39" s="43"/>
      <c r="AD39" s="43"/>
      <c r="AE39" s="43">
        <v>2.3929999999999998</v>
      </c>
      <c r="AF39" s="43">
        <v>2.6</v>
      </c>
      <c r="AG39" s="43"/>
      <c r="AH39" s="43"/>
      <c r="AI39" s="43"/>
      <c r="AJ39" s="43">
        <v>6.4605899999999998</v>
      </c>
      <c r="AK39" s="43">
        <v>0</v>
      </c>
      <c r="AL39" s="43"/>
      <c r="AM39" s="43">
        <v>42.881399999999999</v>
      </c>
      <c r="AN39" s="43">
        <v>140.73683</v>
      </c>
      <c r="AO39" s="43">
        <v>23.175000000000001</v>
      </c>
      <c r="AP39" s="43">
        <v>0.23</v>
      </c>
      <c r="AQ39" s="43">
        <v>151.02884</v>
      </c>
      <c r="AR39" s="43"/>
      <c r="AS39" s="43">
        <v>35.319859999999998</v>
      </c>
      <c r="AT39" s="43">
        <v>29.041</v>
      </c>
      <c r="AU39" s="43"/>
      <c r="AV39" s="43">
        <v>188.84672</v>
      </c>
      <c r="AW39" s="43">
        <v>10.6798</v>
      </c>
      <c r="AX39" s="43"/>
      <c r="AY39" s="43">
        <v>3.4952100000000002</v>
      </c>
      <c r="AZ39" s="43"/>
      <c r="BA39" s="43">
        <v>4.5999999999999996</v>
      </c>
      <c r="BB39" s="43"/>
      <c r="BC39" s="43">
        <v>72.00909</v>
      </c>
      <c r="BD39" s="43"/>
      <c r="BE39" s="43">
        <v>20.100000000000001</v>
      </c>
      <c r="BF39" s="43"/>
      <c r="BG39" s="43"/>
      <c r="BH39" s="43"/>
      <c r="BI39" s="43">
        <v>12.348039999999999</v>
      </c>
      <c r="BJ39" s="43"/>
      <c r="BK39" s="43">
        <v>5.2249999999999996</v>
      </c>
      <c r="BL39" s="43"/>
      <c r="BM39" s="43">
        <v>0</v>
      </c>
      <c r="BN39" s="43">
        <v>21.89</v>
      </c>
      <c r="BO39" s="43"/>
      <c r="BP39" s="43">
        <v>139.09733</v>
      </c>
      <c r="BQ39" s="43"/>
      <c r="BR39" s="43">
        <v>3.2626300000000001</v>
      </c>
      <c r="BS39" s="43">
        <v>38.619999999999997</v>
      </c>
      <c r="BT39" s="43">
        <v>7.2232700000000003</v>
      </c>
      <c r="BU39" s="43"/>
      <c r="BV39" s="43">
        <v>28.423300000000001</v>
      </c>
      <c r="BW39" s="43">
        <v>3.9036599999999999</v>
      </c>
      <c r="BX39" s="43"/>
      <c r="BY39" s="43"/>
      <c r="BZ39" s="43">
        <v>88.710800000000006</v>
      </c>
      <c r="CA39" s="43">
        <v>22.527000000000001</v>
      </c>
      <c r="CB39" s="43"/>
      <c r="CC39" s="43">
        <v>0.76078000000000001</v>
      </c>
      <c r="CD39" s="43">
        <v>26.671199999999999</v>
      </c>
      <c r="CE39" s="43">
        <v>370.88468</v>
      </c>
      <c r="CF39" s="43"/>
      <c r="CG39" s="43">
        <v>152.83090000000001</v>
      </c>
      <c r="CH39" s="43">
        <v>17.232420000000001</v>
      </c>
      <c r="CI39" s="43"/>
      <c r="CJ39" s="43"/>
      <c r="CK39" s="43">
        <v>14.146699999999999</v>
      </c>
      <c r="CL39" s="43">
        <v>4.7641400000000003</v>
      </c>
      <c r="CM39" s="43"/>
      <c r="CN39" s="43"/>
      <c r="CO39" s="43">
        <v>15.08487</v>
      </c>
      <c r="CP39" s="43">
        <v>283.44</v>
      </c>
      <c r="CQ39" s="43"/>
      <c r="CR39" s="43">
        <v>35.771000000000001</v>
      </c>
      <c r="CS39" s="43"/>
      <c r="CT39" s="43">
        <v>16.857130000000002</v>
      </c>
    </row>
    <row r="40" spans="1:98" ht="15.6">
      <c r="A40" s="1"/>
      <c r="B40" s="42" t="s">
        <v>719</v>
      </c>
      <c r="C40" s="43"/>
      <c r="D40" s="43"/>
      <c r="E40" s="43">
        <v>23.332039999999999</v>
      </c>
      <c r="F40" s="43"/>
      <c r="G40" s="43">
        <v>3.8439999999999999</v>
      </c>
      <c r="H40" s="43"/>
      <c r="I40" s="43"/>
      <c r="J40" s="43">
        <v>19.350899999999999</v>
      </c>
      <c r="K40" s="43">
        <v>25.945979999999999</v>
      </c>
      <c r="L40" s="43">
        <v>11.451000000000001</v>
      </c>
      <c r="M40" s="43">
        <v>14.5641</v>
      </c>
      <c r="N40" s="43">
        <v>10.67</v>
      </c>
      <c r="O40" s="43">
        <v>32.904000000000003</v>
      </c>
      <c r="P40" s="43"/>
      <c r="Q40" s="43"/>
      <c r="R40" s="43">
        <v>50.375999999999998</v>
      </c>
      <c r="S40" s="43"/>
      <c r="T40" s="43"/>
      <c r="U40" s="43"/>
      <c r="V40" s="43">
        <v>8.3000000000000007</v>
      </c>
      <c r="W40" s="43"/>
      <c r="X40" s="43">
        <v>97.669169999999994</v>
      </c>
      <c r="Y40" s="43"/>
      <c r="Z40" s="43">
        <v>10.19595</v>
      </c>
      <c r="AA40" s="43"/>
      <c r="AB40" s="43"/>
      <c r="AC40" s="43"/>
      <c r="AD40" s="43"/>
      <c r="AE40" s="43">
        <v>2.56</v>
      </c>
      <c r="AF40" s="43">
        <v>0.9</v>
      </c>
      <c r="AG40" s="43"/>
      <c r="AH40" s="43"/>
      <c r="AI40" s="43"/>
      <c r="AJ40" s="43">
        <v>6.2238600000000002</v>
      </c>
      <c r="AK40" s="43">
        <v>0</v>
      </c>
      <c r="AL40" s="43"/>
      <c r="AM40" s="43">
        <v>43.287430000000001</v>
      </c>
      <c r="AN40" s="43">
        <v>142.38623999999999</v>
      </c>
      <c r="AO40" s="43">
        <v>22.818100000000001</v>
      </c>
      <c r="AP40" s="43">
        <v>0.37</v>
      </c>
      <c r="AQ40" s="43">
        <v>155.26329000000001</v>
      </c>
      <c r="AR40" s="43"/>
      <c r="AS40" s="43">
        <v>34.443330000000003</v>
      </c>
      <c r="AT40" s="43">
        <v>28.812349999999999</v>
      </c>
      <c r="AU40" s="43"/>
      <c r="AV40" s="43">
        <v>186.03967</v>
      </c>
      <c r="AW40" s="43">
        <v>10.553800000000001</v>
      </c>
      <c r="AX40" s="43"/>
      <c r="AY40" s="43">
        <v>3.7862900000000002</v>
      </c>
      <c r="AZ40" s="43"/>
      <c r="BA40" s="43">
        <v>4.5999999999999996</v>
      </c>
      <c r="BB40" s="43"/>
      <c r="BC40" s="43">
        <v>72.363309999999998</v>
      </c>
      <c r="BD40" s="43"/>
      <c r="BE40" s="43">
        <v>20.100000000000001</v>
      </c>
      <c r="BF40" s="43"/>
      <c r="BG40" s="43"/>
      <c r="BH40" s="43"/>
      <c r="BI40" s="43">
        <v>15.30345</v>
      </c>
      <c r="BJ40" s="43"/>
      <c r="BK40" s="43">
        <v>5.2773300000000001</v>
      </c>
      <c r="BL40" s="43"/>
      <c r="BM40" s="43">
        <v>0</v>
      </c>
      <c r="BN40" s="43">
        <v>19.2</v>
      </c>
      <c r="BO40" s="43"/>
      <c r="BP40" s="43">
        <v>139.86903000000001</v>
      </c>
      <c r="BQ40" s="43"/>
      <c r="BR40" s="43">
        <v>3.22418</v>
      </c>
      <c r="BS40" s="43">
        <v>37.549999999999997</v>
      </c>
      <c r="BT40" s="43">
        <v>7.1684200000000002</v>
      </c>
      <c r="BU40" s="43"/>
      <c r="BV40" s="43">
        <v>27.981300000000001</v>
      </c>
      <c r="BW40" s="43">
        <v>4.3754099999999996</v>
      </c>
      <c r="BX40" s="43"/>
      <c r="BY40" s="43"/>
      <c r="BZ40" s="43">
        <v>87.7607</v>
      </c>
      <c r="CA40" s="43">
        <v>22.552</v>
      </c>
      <c r="CB40" s="43"/>
      <c r="CC40" s="43">
        <v>0.76124000000000003</v>
      </c>
      <c r="CD40" s="43">
        <v>26.381609999999998</v>
      </c>
      <c r="CE40" s="43">
        <v>378.12248</v>
      </c>
      <c r="CF40" s="43"/>
      <c r="CG40" s="43">
        <v>153.2739</v>
      </c>
      <c r="CH40" s="43">
        <v>17.791340000000002</v>
      </c>
      <c r="CI40" s="43"/>
      <c r="CJ40" s="43"/>
      <c r="CK40" s="43">
        <v>13.313599999999999</v>
      </c>
      <c r="CL40" s="43">
        <v>4.7125399999999997</v>
      </c>
      <c r="CM40" s="43"/>
      <c r="CN40" s="43"/>
      <c r="CO40" s="43">
        <v>15.55148</v>
      </c>
      <c r="CP40" s="43">
        <v>283.08999999999997</v>
      </c>
      <c r="CQ40" s="43"/>
      <c r="CR40" s="43">
        <v>35.622999999999998</v>
      </c>
      <c r="CS40" s="43"/>
      <c r="CT40" s="43">
        <v>16.184470000000001</v>
      </c>
    </row>
    <row r="41" spans="1:98" ht="15.6">
      <c r="A41" s="1"/>
      <c r="B41" s="42" t="s">
        <v>720</v>
      </c>
      <c r="C41" s="43"/>
      <c r="D41" s="43"/>
      <c r="E41" s="43">
        <v>23.108609999999999</v>
      </c>
      <c r="F41" s="43"/>
      <c r="G41" s="43">
        <v>3.82</v>
      </c>
      <c r="H41" s="43"/>
      <c r="I41" s="43"/>
      <c r="J41" s="43">
        <v>19.422599999999999</v>
      </c>
      <c r="K41" s="43">
        <v>26.024429999999999</v>
      </c>
      <c r="L41" s="43">
        <v>11.492000000000001</v>
      </c>
      <c r="M41" s="43">
        <v>14.8498</v>
      </c>
      <c r="N41" s="43">
        <v>10.52</v>
      </c>
      <c r="O41" s="43">
        <v>34</v>
      </c>
      <c r="P41" s="43"/>
      <c r="Q41" s="43"/>
      <c r="R41" s="43">
        <v>50.146000000000001</v>
      </c>
      <c r="S41" s="43"/>
      <c r="T41" s="43"/>
      <c r="U41" s="43"/>
      <c r="V41" s="43">
        <v>9.5</v>
      </c>
      <c r="W41" s="43"/>
      <c r="X41" s="43">
        <v>69.815719999999999</v>
      </c>
      <c r="Y41" s="43"/>
      <c r="Z41" s="43">
        <v>10.34104</v>
      </c>
      <c r="AA41" s="43"/>
      <c r="AB41" s="43"/>
      <c r="AC41" s="43"/>
      <c r="AD41" s="43"/>
      <c r="AE41" s="43">
        <v>2.411</v>
      </c>
      <c r="AF41" s="43">
        <v>0.7</v>
      </c>
      <c r="AG41" s="43"/>
      <c r="AH41" s="43"/>
      <c r="AI41" s="43"/>
      <c r="AJ41" s="43">
        <v>5.8655799999999996</v>
      </c>
      <c r="AK41" s="43">
        <v>0</v>
      </c>
      <c r="AL41" s="43"/>
      <c r="AM41" s="43">
        <v>46.733960000000003</v>
      </c>
      <c r="AN41" s="43">
        <v>143.78664000000001</v>
      </c>
      <c r="AO41" s="43">
        <v>23.0867</v>
      </c>
      <c r="AP41" s="43">
        <v>0.4</v>
      </c>
      <c r="AQ41" s="43">
        <v>155.13248999999999</v>
      </c>
      <c r="AR41" s="43"/>
      <c r="AS41" s="43">
        <v>34.302689999999998</v>
      </c>
      <c r="AT41" s="43">
        <v>28.268660000000001</v>
      </c>
      <c r="AU41" s="43"/>
      <c r="AV41" s="43">
        <v>183.203</v>
      </c>
      <c r="AW41" s="43">
        <v>8.5359999999999996</v>
      </c>
      <c r="AX41" s="43"/>
      <c r="AY41" s="43">
        <v>3.80613</v>
      </c>
      <c r="AZ41" s="43"/>
      <c r="BA41" s="43">
        <v>4.5999999999999996</v>
      </c>
      <c r="BB41" s="43"/>
      <c r="BC41" s="43">
        <v>73.154139999999998</v>
      </c>
      <c r="BD41" s="43"/>
      <c r="BE41" s="43">
        <v>20.100000000000001</v>
      </c>
      <c r="BF41" s="43"/>
      <c r="BG41" s="43"/>
      <c r="BH41" s="43"/>
      <c r="BI41" s="43">
        <v>18.75037</v>
      </c>
      <c r="BJ41" s="43"/>
      <c r="BK41" s="43">
        <v>5.1305100000000001</v>
      </c>
      <c r="BL41" s="43"/>
      <c r="BM41" s="43">
        <v>0</v>
      </c>
      <c r="BN41" s="43">
        <v>5.57</v>
      </c>
      <c r="BO41" s="43"/>
      <c r="BP41" s="43">
        <v>139.30569</v>
      </c>
      <c r="BQ41" s="43"/>
      <c r="BR41" s="43">
        <v>3.2271899999999998</v>
      </c>
      <c r="BS41" s="43">
        <v>39.04</v>
      </c>
      <c r="BT41" s="43">
        <v>6.8719599999999996</v>
      </c>
      <c r="BU41" s="43"/>
      <c r="BV41" s="43">
        <v>27.282299999999999</v>
      </c>
      <c r="BW41" s="43">
        <v>3.85894</v>
      </c>
      <c r="BX41" s="43"/>
      <c r="BY41" s="43"/>
      <c r="BZ41" s="43">
        <v>89.068200000000004</v>
      </c>
      <c r="CA41" s="43">
        <v>22.373999999999999</v>
      </c>
      <c r="CB41" s="43"/>
      <c r="CC41" s="43">
        <v>0.73612999999999995</v>
      </c>
      <c r="CD41" s="43">
        <v>26.340810000000001</v>
      </c>
      <c r="CE41" s="43">
        <v>388.35726</v>
      </c>
      <c r="CF41" s="43"/>
      <c r="CG41" s="43">
        <v>150.25299999999999</v>
      </c>
      <c r="CH41" s="43">
        <v>17.439109999999999</v>
      </c>
      <c r="CI41" s="43"/>
      <c r="CJ41" s="43"/>
      <c r="CK41" s="43">
        <v>13.448700000000001</v>
      </c>
      <c r="CL41" s="43">
        <v>4.7521199999999997</v>
      </c>
      <c r="CM41" s="43"/>
      <c r="CN41" s="43"/>
      <c r="CO41" s="43">
        <v>15.49366</v>
      </c>
      <c r="CP41" s="43">
        <v>280.86</v>
      </c>
      <c r="CQ41" s="43"/>
      <c r="CR41" s="43">
        <v>35.933</v>
      </c>
      <c r="CS41" s="43"/>
      <c r="CT41" s="43">
        <v>14.38777</v>
      </c>
    </row>
    <row r="42" spans="1:98" ht="15.6">
      <c r="A42" s="1"/>
      <c r="B42" s="42" t="s">
        <v>721</v>
      </c>
      <c r="C42" s="43"/>
      <c r="D42" s="43"/>
      <c r="E42" s="43">
        <v>23.298999999999999</v>
      </c>
      <c r="F42" s="43"/>
      <c r="G42" s="43">
        <v>3.5920000000000001</v>
      </c>
      <c r="H42" s="43"/>
      <c r="I42" s="43"/>
      <c r="J42" s="43">
        <v>19.9465</v>
      </c>
      <c r="K42" s="43">
        <v>25.892389999999999</v>
      </c>
      <c r="L42" s="43">
        <v>10.835000000000001</v>
      </c>
      <c r="M42" s="43">
        <v>15.2279</v>
      </c>
      <c r="N42" s="43">
        <v>13.16</v>
      </c>
      <c r="O42" s="43">
        <v>33.777999999999999</v>
      </c>
      <c r="P42" s="43"/>
      <c r="Q42" s="43"/>
      <c r="R42" s="43">
        <v>50.598999999999997</v>
      </c>
      <c r="S42" s="43"/>
      <c r="T42" s="43"/>
      <c r="U42" s="43"/>
      <c r="V42" s="43">
        <v>9.3000000000000007</v>
      </c>
      <c r="W42" s="43"/>
      <c r="X42" s="43">
        <v>32.581699999999998</v>
      </c>
      <c r="Y42" s="43"/>
      <c r="Z42" s="43">
        <v>10.27975</v>
      </c>
      <c r="AA42" s="43"/>
      <c r="AB42" s="43"/>
      <c r="AC42" s="43"/>
      <c r="AD42" s="43"/>
      <c r="AE42" s="43">
        <v>2.3889999999999998</v>
      </c>
      <c r="AF42" s="43">
        <v>0.7</v>
      </c>
      <c r="AG42" s="43"/>
      <c r="AH42" s="43"/>
      <c r="AI42" s="43"/>
      <c r="AJ42" s="43">
        <v>5.3594600000000003</v>
      </c>
      <c r="AK42" s="43">
        <v>0</v>
      </c>
      <c r="AL42" s="43"/>
      <c r="AM42" s="43">
        <v>47.064709999999998</v>
      </c>
      <c r="AN42" s="43">
        <v>137.5197</v>
      </c>
      <c r="AO42" s="43">
        <v>24.069500000000001</v>
      </c>
      <c r="AP42" s="43">
        <v>0.41</v>
      </c>
      <c r="AQ42" s="43">
        <v>155.65488999999999</v>
      </c>
      <c r="AR42" s="43"/>
      <c r="AS42" s="43">
        <v>33.988439999999997</v>
      </c>
      <c r="AT42" s="43">
        <v>28.938469999999999</v>
      </c>
      <c r="AU42" s="43"/>
      <c r="AV42" s="43">
        <v>132.02690999999999</v>
      </c>
      <c r="AW42" s="43">
        <v>7.9062999999999999</v>
      </c>
      <c r="AX42" s="43"/>
      <c r="AY42" s="43">
        <v>3.3468200000000001</v>
      </c>
      <c r="AZ42" s="43"/>
      <c r="BA42" s="43">
        <v>4.7</v>
      </c>
      <c r="BB42" s="43"/>
      <c r="BC42" s="43">
        <v>73.706059999999994</v>
      </c>
      <c r="BD42" s="43"/>
      <c r="BE42" s="43">
        <v>20.100000000000001</v>
      </c>
      <c r="BF42" s="43"/>
      <c r="BG42" s="43"/>
      <c r="BH42" s="43"/>
      <c r="BI42" s="43">
        <v>19.02215</v>
      </c>
      <c r="BJ42" s="43"/>
      <c r="BK42" s="43">
        <v>5.1841400000000002</v>
      </c>
      <c r="BL42" s="43"/>
      <c r="BM42" s="43">
        <v>0</v>
      </c>
      <c r="BN42" s="43">
        <v>3.72</v>
      </c>
      <c r="BO42" s="43"/>
      <c r="BP42" s="43">
        <v>138.42787999999999</v>
      </c>
      <c r="BQ42" s="43"/>
      <c r="BR42" s="43">
        <v>3.3487900000000002</v>
      </c>
      <c r="BS42" s="43">
        <v>40.880000000000003</v>
      </c>
      <c r="BT42" s="43">
        <v>7.6664000000000003</v>
      </c>
      <c r="BU42" s="43"/>
      <c r="BV42" s="43">
        <v>27.064800000000002</v>
      </c>
      <c r="BW42" s="43">
        <v>3.6508500000000002</v>
      </c>
      <c r="BX42" s="43"/>
      <c r="BY42" s="43"/>
      <c r="BZ42" s="43">
        <v>88.381299999999996</v>
      </c>
      <c r="CA42" s="43">
        <v>22.391999999999999</v>
      </c>
      <c r="CB42" s="43"/>
      <c r="CC42" s="43">
        <v>0.76763999999999999</v>
      </c>
      <c r="CD42" s="43">
        <v>25.74005</v>
      </c>
      <c r="CE42" s="43">
        <v>386.40687000000003</v>
      </c>
      <c r="CF42" s="43"/>
      <c r="CG42" s="43">
        <v>147.7236</v>
      </c>
      <c r="CH42" s="43">
        <v>18.201309999999999</v>
      </c>
      <c r="CI42" s="43"/>
      <c r="CJ42" s="43"/>
      <c r="CK42" s="43">
        <v>13.3172</v>
      </c>
      <c r="CL42" s="43">
        <v>4.8925999999999998</v>
      </c>
      <c r="CM42" s="43"/>
      <c r="CN42" s="43"/>
      <c r="CO42" s="43">
        <v>15.091469999999999</v>
      </c>
      <c r="CP42" s="43">
        <v>288.75</v>
      </c>
      <c r="CQ42" s="43"/>
      <c r="CR42" s="43">
        <v>35.100999999999999</v>
      </c>
      <c r="CS42" s="43"/>
      <c r="CT42" s="43">
        <v>15.30397</v>
      </c>
    </row>
    <row r="43" spans="1:98" ht="15.6">
      <c r="A43" s="1"/>
      <c r="B43" s="42" t="s">
        <v>722</v>
      </c>
      <c r="C43" s="43"/>
      <c r="D43" s="43"/>
      <c r="E43" s="43">
        <v>23.845099999999999</v>
      </c>
      <c r="F43" s="43"/>
      <c r="G43" s="43">
        <v>3.4929999999999999</v>
      </c>
      <c r="H43" s="43"/>
      <c r="I43" s="43"/>
      <c r="J43" s="43">
        <v>19.348299999999998</v>
      </c>
      <c r="K43" s="43">
        <v>25.91405</v>
      </c>
      <c r="L43" s="43">
        <v>10.347</v>
      </c>
      <c r="M43" s="43">
        <v>15.350099999999999</v>
      </c>
      <c r="N43" s="43">
        <v>13.03</v>
      </c>
      <c r="O43" s="43">
        <v>33.661999999999999</v>
      </c>
      <c r="P43" s="43"/>
      <c r="Q43" s="43"/>
      <c r="R43" s="43">
        <v>50.527999999999999</v>
      </c>
      <c r="S43" s="43"/>
      <c r="T43" s="43"/>
      <c r="U43" s="43"/>
      <c r="V43" s="43">
        <v>10</v>
      </c>
      <c r="W43" s="43"/>
      <c r="X43" s="43">
        <v>36.888559999999998</v>
      </c>
      <c r="Y43" s="43"/>
      <c r="Z43" s="43">
        <v>9.4314499999999999</v>
      </c>
      <c r="AA43" s="43"/>
      <c r="AB43" s="43"/>
      <c r="AC43" s="43"/>
      <c r="AD43" s="43"/>
      <c r="AE43" s="43">
        <v>2.3620000000000001</v>
      </c>
      <c r="AF43" s="43">
        <v>0.7</v>
      </c>
      <c r="AG43" s="43"/>
      <c r="AH43" s="43"/>
      <c r="AI43" s="43"/>
      <c r="AJ43" s="43">
        <v>5.4161799999999998</v>
      </c>
      <c r="AK43" s="43">
        <v>0</v>
      </c>
      <c r="AL43" s="43"/>
      <c r="AM43" s="43">
        <v>48.278129999999997</v>
      </c>
      <c r="AN43" s="43">
        <v>140.49594999999999</v>
      </c>
      <c r="AO43" s="43">
        <v>23.619299999999999</v>
      </c>
      <c r="AP43" s="43">
        <v>0.46</v>
      </c>
      <c r="AQ43" s="43">
        <v>155.16516999999999</v>
      </c>
      <c r="AR43" s="43"/>
      <c r="AS43" s="43">
        <v>32.58831</v>
      </c>
      <c r="AT43" s="43">
        <v>27.98723</v>
      </c>
      <c r="AU43" s="43"/>
      <c r="AV43" s="43">
        <v>119.0795</v>
      </c>
      <c r="AW43" s="43">
        <v>7.7016999999999998</v>
      </c>
      <c r="AX43" s="43"/>
      <c r="AY43" s="43">
        <v>3.2473000000000001</v>
      </c>
      <c r="AZ43" s="43"/>
      <c r="BA43" s="43">
        <v>4.7</v>
      </c>
      <c r="BB43" s="43"/>
      <c r="BC43" s="43">
        <v>73.929739999999995</v>
      </c>
      <c r="BD43" s="43"/>
      <c r="BE43" s="43">
        <v>20.100000000000001</v>
      </c>
      <c r="BF43" s="43"/>
      <c r="BG43" s="43"/>
      <c r="BH43" s="43"/>
      <c r="BI43" s="43">
        <v>19.678570000000001</v>
      </c>
      <c r="BJ43" s="43"/>
      <c r="BK43" s="43">
        <v>5.1929800000000004</v>
      </c>
      <c r="BL43" s="43"/>
      <c r="BM43" s="43">
        <v>0</v>
      </c>
      <c r="BN43" s="43">
        <v>3.43</v>
      </c>
      <c r="BO43" s="43"/>
      <c r="BP43" s="43">
        <v>140.30287999999999</v>
      </c>
      <c r="BQ43" s="43"/>
      <c r="BR43" s="43">
        <v>3.3513700000000002</v>
      </c>
      <c r="BS43" s="43">
        <v>38.64</v>
      </c>
      <c r="BT43" s="43">
        <v>7.12791</v>
      </c>
      <c r="BU43" s="43"/>
      <c r="BV43" s="43">
        <v>27.203399999999998</v>
      </c>
      <c r="BW43" s="43">
        <v>3.6075599999999999</v>
      </c>
      <c r="BX43" s="43"/>
      <c r="BY43" s="43"/>
      <c r="BZ43" s="43">
        <v>86.715299999999999</v>
      </c>
      <c r="CA43" s="43">
        <v>22.454999999999998</v>
      </c>
      <c r="CB43" s="43"/>
      <c r="CC43" s="43">
        <v>0.84263999999999994</v>
      </c>
      <c r="CD43" s="43">
        <v>25.097989999999999</v>
      </c>
      <c r="CE43" s="43">
        <v>380.06569999999999</v>
      </c>
      <c r="CF43" s="43"/>
      <c r="CG43" s="43">
        <v>149.95339999999999</v>
      </c>
      <c r="CH43" s="43">
        <v>17.929839999999999</v>
      </c>
      <c r="CI43" s="43"/>
      <c r="CJ43" s="43"/>
      <c r="CK43" s="43">
        <v>13.307600000000001</v>
      </c>
      <c r="CL43" s="43">
        <v>4.7665499999999996</v>
      </c>
      <c r="CM43" s="43"/>
      <c r="CN43" s="43"/>
      <c r="CO43" s="43">
        <v>13.591530000000001</v>
      </c>
      <c r="CP43" s="43">
        <v>289.31</v>
      </c>
      <c r="CQ43" s="43"/>
      <c r="CR43" s="43">
        <v>33.857999999999997</v>
      </c>
      <c r="CS43" s="43"/>
      <c r="CT43" s="43">
        <v>15.0298</v>
      </c>
    </row>
    <row r="44" spans="1:98" ht="15.6">
      <c r="A44" s="1"/>
      <c r="B44" s="42" t="s">
        <v>723</v>
      </c>
      <c r="C44" s="43"/>
      <c r="D44" s="43"/>
      <c r="E44" s="43">
        <v>18.003630000000001</v>
      </c>
      <c r="F44" s="43"/>
      <c r="G44" s="43">
        <v>3.4929999999999999</v>
      </c>
      <c r="H44" s="43"/>
      <c r="I44" s="43"/>
      <c r="J44" s="43">
        <v>19.3612</v>
      </c>
      <c r="K44" s="43">
        <v>26.43056</v>
      </c>
      <c r="L44" s="43">
        <v>9.5370000000000008</v>
      </c>
      <c r="M44" s="43">
        <v>15.1044</v>
      </c>
      <c r="N44" s="43">
        <v>13.18</v>
      </c>
      <c r="O44" s="43">
        <v>33.484000000000002</v>
      </c>
      <c r="P44" s="43"/>
      <c r="Q44" s="43"/>
      <c r="R44" s="43">
        <v>51.404000000000003</v>
      </c>
      <c r="S44" s="43"/>
      <c r="T44" s="43"/>
      <c r="U44" s="43"/>
      <c r="V44" s="43">
        <v>9.8000000000000007</v>
      </c>
      <c r="W44" s="43"/>
      <c r="X44" s="43">
        <v>34.414679999999997</v>
      </c>
      <c r="Y44" s="43"/>
      <c r="Z44" s="43">
        <v>7.6589099999999997</v>
      </c>
      <c r="AA44" s="43"/>
      <c r="AB44" s="43"/>
      <c r="AC44" s="43"/>
      <c r="AD44" s="43"/>
      <c r="AE44" s="43">
        <v>2.19</v>
      </c>
      <c r="AF44" s="43">
        <v>0.8</v>
      </c>
      <c r="AG44" s="43"/>
      <c r="AH44" s="43"/>
      <c r="AI44" s="43"/>
      <c r="AJ44" s="43">
        <v>4.26905</v>
      </c>
      <c r="AK44" s="43">
        <v>0</v>
      </c>
      <c r="AL44" s="43"/>
      <c r="AM44" s="43">
        <v>47.787309999999998</v>
      </c>
      <c r="AN44" s="43">
        <v>138.01049</v>
      </c>
      <c r="AO44" s="43">
        <v>23.803000000000001</v>
      </c>
      <c r="AP44" s="43">
        <v>0.11</v>
      </c>
      <c r="AQ44" s="43">
        <v>154.34983</v>
      </c>
      <c r="AR44" s="43"/>
      <c r="AS44" s="43">
        <v>32.633049999999997</v>
      </c>
      <c r="AT44" s="43">
        <v>27.364560000000001</v>
      </c>
      <c r="AU44" s="43"/>
      <c r="AV44" s="43">
        <v>63.029910000000001</v>
      </c>
      <c r="AW44" s="43">
        <v>7.4032</v>
      </c>
      <c r="AX44" s="43"/>
      <c r="AY44" s="43">
        <v>3.12263</v>
      </c>
      <c r="AZ44" s="43"/>
      <c r="BA44" s="43">
        <v>4.7</v>
      </c>
      <c r="BB44" s="43"/>
      <c r="BC44" s="43">
        <v>65.111490000000003</v>
      </c>
      <c r="BD44" s="43"/>
      <c r="BE44" s="43">
        <v>20.100000000000001</v>
      </c>
      <c r="BF44" s="43"/>
      <c r="BG44" s="43"/>
      <c r="BH44" s="43"/>
      <c r="BI44" s="43">
        <v>19.797260000000001</v>
      </c>
      <c r="BJ44" s="43"/>
      <c r="BK44" s="43">
        <v>5.1382899999999996</v>
      </c>
      <c r="BL44" s="43"/>
      <c r="BM44" s="43">
        <v>0</v>
      </c>
      <c r="BN44" s="43">
        <v>4.1500000000000004</v>
      </c>
      <c r="BO44" s="43"/>
      <c r="BP44" s="43">
        <v>137.46718999999999</v>
      </c>
      <c r="BQ44" s="43"/>
      <c r="BR44" s="43">
        <v>3.2435900000000002</v>
      </c>
      <c r="BS44" s="43">
        <v>41.78</v>
      </c>
      <c r="BT44" s="43">
        <v>6.7069299999999998</v>
      </c>
      <c r="BU44" s="43"/>
      <c r="BV44" s="43">
        <v>24.610700000000001</v>
      </c>
      <c r="BW44" s="43">
        <v>3.8024800000000001</v>
      </c>
      <c r="BX44" s="43"/>
      <c r="BY44" s="43"/>
      <c r="BZ44" s="43">
        <v>87.156199999999998</v>
      </c>
      <c r="CA44" s="43">
        <v>22.385000000000002</v>
      </c>
      <c r="CB44" s="43"/>
      <c r="CC44" s="43">
        <v>0.80201999999999996</v>
      </c>
      <c r="CD44" s="43">
        <v>23.494330000000001</v>
      </c>
      <c r="CE44" s="43">
        <v>404.57425999999998</v>
      </c>
      <c r="CF44" s="43"/>
      <c r="CG44" s="43">
        <v>147.97839999999999</v>
      </c>
      <c r="CH44" s="43">
        <v>17.47587</v>
      </c>
      <c r="CI44" s="43"/>
      <c r="CJ44" s="43"/>
      <c r="CK44" s="43">
        <v>13.1998</v>
      </c>
      <c r="CL44" s="43">
        <v>4.6113400000000002</v>
      </c>
      <c r="CM44" s="43"/>
      <c r="CN44" s="43"/>
      <c r="CO44" s="43">
        <v>13.5662</v>
      </c>
      <c r="CP44" s="43">
        <v>288.52</v>
      </c>
      <c r="CQ44" s="43"/>
      <c r="CR44" s="43">
        <v>31.062000000000001</v>
      </c>
      <c r="CS44" s="43"/>
      <c r="CT44" s="43">
        <v>14.927339999999999</v>
      </c>
    </row>
    <row r="45" spans="1:98" ht="15.6">
      <c r="A45" s="1"/>
      <c r="B45" s="42" t="s">
        <v>724</v>
      </c>
      <c r="C45" s="43"/>
      <c r="D45" s="43"/>
      <c r="E45" s="43">
        <v>17.658919999999998</v>
      </c>
      <c r="F45" s="43"/>
      <c r="G45" s="43">
        <v>3.4670000000000001</v>
      </c>
      <c r="H45" s="43"/>
      <c r="I45" s="43"/>
      <c r="J45" s="43">
        <v>17.706600000000002</v>
      </c>
      <c r="K45" s="43">
        <v>25.685320000000001</v>
      </c>
      <c r="L45" s="43">
        <v>9.1660000000000004</v>
      </c>
      <c r="M45" s="43">
        <v>13.220499999999999</v>
      </c>
      <c r="N45" s="43">
        <v>13.29</v>
      </c>
      <c r="O45" s="43">
        <v>33.753999999999998</v>
      </c>
      <c r="P45" s="43"/>
      <c r="Q45" s="43"/>
      <c r="R45" s="43">
        <v>51.668999999999997</v>
      </c>
      <c r="S45" s="43"/>
      <c r="T45" s="43"/>
      <c r="U45" s="43"/>
      <c r="V45" s="43">
        <v>9.6</v>
      </c>
      <c r="W45" s="43"/>
      <c r="X45" s="43">
        <v>35.053339999999999</v>
      </c>
      <c r="Y45" s="43"/>
      <c r="Z45" s="43">
        <v>7.2076000000000002</v>
      </c>
      <c r="AA45" s="43"/>
      <c r="AB45" s="43"/>
      <c r="AC45" s="43"/>
      <c r="AD45" s="43"/>
      <c r="AE45" s="43">
        <v>2.214</v>
      </c>
      <c r="AF45" s="43">
        <v>0.6</v>
      </c>
      <c r="AG45" s="43"/>
      <c r="AH45" s="43"/>
      <c r="AI45" s="43"/>
      <c r="AJ45" s="43">
        <v>4.2895099999999999</v>
      </c>
      <c r="AK45" s="43">
        <v>0</v>
      </c>
      <c r="AL45" s="43"/>
      <c r="AM45" s="43">
        <v>39.411110000000001</v>
      </c>
      <c r="AN45" s="43">
        <v>133.24433999999999</v>
      </c>
      <c r="AO45" s="43">
        <v>23.9436</v>
      </c>
      <c r="AP45" s="43">
        <v>0.35</v>
      </c>
      <c r="AQ45" s="43">
        <v>153.33199999999999</v>
      </c>
      <c r="AR45" s="43"/>
      <c r="AS45" s="43">
        <v>29.85153</v>
      </c>
      <c r="AT45" s="43">
        <v>27.18346</v>
      </c>
      <c r="AU45" s="43"/>
      <c r="AV45" s="43">
        <v>53.865389999999998</v>
      </c>
      <c r="AW45" s="43">
        <v>7.4980000000000002</v>
      </c>
      <c r="AX45" s="43"/>
      <c r="AY45" s="43">
        <v>3.75204</v>
      </c>
      <c r="AZ45" s="43"/>
      <c r="BA45" s="43">
        <v>4.9000000000000004</v>
      </c>
      <c r="BB45" s="43"/>
      <c r="BC45" s="43">
        <v>30.794280000000001</v>
      </c>
      <c r="BD45" s="43"/>
      <c r="BE45" s="43">
        <v>20.100000000000001</v>
      </c>
      <c r="BF45" s="43"/>
      <c r="BG45" s="43"/>
      <c r="BH45" s="43"/>
      <c r="BI45" s="43">
        <v>19.312529999999999</v>
      </c>
      <c r="BJ45" s="43"/>
      <c r="BK45" s="43">
        <v>5.2078499999999996</v>
      </c>
      <c r="BL45" s="43"/>
      <c r="BM45" s="43">
        <v>0</v>
      </c>
      <c r="BN45" s="43">
        <v>4.7</v>
      </c>
      <c r="BO45" s="43"/>
      <c r="BP45" s="43">
        <v>138.47736</v>
      </c>
      <c r="BQ45" s="43"/>
      <c r="BR45" s="43">
        <v>3.2945600000000002</v>
      </c>
      <c r="BS45" s="43">
        <v>38.21</v>
      </c>
      <c r="BT45" s="43">
        <v>5.7311300000000003</v>
      </c>
      <c r="BU45" s="43"/>
      <c r="BV45" s="43">
        <v>24.1995</v>
      </c>
      <c r="BW45" s="43">
        <v>3.7406999999999999</v>
      </c>
      <c r="BX45" s="43"/>
      <c r="BY45" s="43"/>
      <c r="BZ45" s="43">
        <v>86.787999999999997</v>
      </c>
      <c r="CA45" s="43">
        <v>2.8620000000000001</v>
      </c>
      <c r="CB45" s="43"/>
      <c r="CC45" s="43">
        <v>0.73795999999999995</v>
      </c>
      <c r="CD45" s="43">
        <v>23.406890000000001</v>
      </c>
      <c r="CE45" s="43">
        <v>407.25493</v>
      </c>
      <c r="CF45" s="43"/>
      <c r="CG45" s="43">
        <v>157.09299999999999</v>
      </c>
      <c r="CH45" s="43">
        <v>17.76764</v>
      </c>
      <c r="CI45" s="43"/>
      <c r="CJ45" s="43"/>
      <c r="CK45" s="43">
        <v>11.836499999999999</v>
      </c>
      <c r="CL45" s="43">
        <v>4.3974799999999998</v>
      </c>
      <c r="CM45" s="43"/>
      <c r="CN45" s="43"/>
      <c r="CO45" s="43">
        <v>12.75873</v>
      </c>
      <c r="CP45" s="43">
        <v>286.45</v>
      </c>
      <c r="CQ45" s="43"/>
      <c r="CR45" s="43">
        <v>31.001999999999999</v>
      </c>
      <c r="CS45" s="43"/>
      <c r="CT45" s="43">
        <v>14.89836</v>
      </c>
    </row>
    <row r="46" spans="1:98" ht="15.6">
      <c r="A46" s="1"/>
      <c r="B46" s="42" t="s">
        <v>725</v>
      </c>
      <c r="C46" s="43"/>
      <c r="D46" s="43"/>
      <c r="E46" s="43">
        <v>13.03497</v>
      </c>
      <c r="F46" s="43"/>
      <c r="G46" s="43">
        <v>3.5449999999999999</v>
      </c>
      <c r="H46" s="43"/>
      <c r="I46" s="43"/>
      <c r="J46" s="43">
        <v>15.410299999999999</v>
      </c>
      <c r="K46" s="43">
        <v>24.52599</v>
      </c>
      <c r="L46" s="43">
        <v>9.0879999999999992</v>
      </c>
      <c r="M46" s="43">
        <v>13.117000000000001</v>
      </c>
      <c r="N46" s="43">
        <v>11.15</v>
      </c>
      <c r="O46" s="43">
        <v>34.356000000000002</v>
      </c>
      <c r="P46" s="43"/>
      <c r="Q46" s="43"/>
      <c r="R46" s="43">
        <v>51.289000000000001</v>
      </c>
      <c r="S46" s="43"/>
      <c r="T46" s="43"/>
      <c r="U46" s="43"/>
      <c r="V46" s="43">
        <v>9.6999999999999993</v>
      </c>
      <c r="W46" s="43"/>
      <c r="X46" s="43">
        <v>34.466940000000001</v>
      </c>
      <c r="Y46" s="43"/>
      <c r="Z46" s="43">
        <v>7.5144599999999997</v>
      </c>
      <c r="AA46" s="43"/>
      <c r="AB46" s="43"/>
      <c r="AC46" s="43"/>
      <c r="AD46" s="43"/>
      <c r="AE46" s="43">
        <v>2.2400000000000002</v>
      </c>
      <c r="AF46" s="43">
        <v>0.6</v>
      </c>
      <c r="AG46" s="43"/>
      <c r="AH46" s="43"/>
      <c r="AI46" s="43"/>
      <c r="AJ46" s="43">
        <v>4.1899699999999998</v>
      </c>
      <c r="AK46" s="43">
        <v>0</v>
      </c>
      <c r="AL46" s="43"/>
      <c r="AM46" s="43">
        <v>39.609870000000001</v>
      </c>
      <c r="AN46" s="43">
        <v>136.34894</v>
      </c>
      <c r="AO46" s="43">
        <v>24.543800000000001</v>
      </c>
      <c r="AP46" s="43">
        <v>0.46</v>
      </c>
      <c r="AQ46" s="43">
        <v>152.10999000000001</v>
      </c>
      <c r="AR46" s="43"/>
      <c r="AS46" s="43">
        <v>30.9665</v>
      </c>
      <c r="AT46" s="43">
        <v>27.96228</v>
      </c>
      <c r="AU46" s="43"/>
      <c r="AV46" s="43">
        <v>52.15287</v>
      </c>
      <c r="AW46" s="43">
        <v>7.6242999999999999</v>
      </c>
      <c r="AX46" s="43"/>
      <c r="AY46" s="43">
        <v>3.72038</v>
      </c>
      <c r="AZ46" s="43"/>
      <c r="BA46" s="43">
        <v>4.9000000000000004</v>
      </c>
      <c r="BB46" s="43"/>
      <c r="BC46" s="43">
        <v>30.54419</v>
      </c>
      <c r="BD46" s="43"/>
      <c r="BE46" s="43">
        <v>20.100000000000001</v>
      </c>
      <c r="BF46" s="43"/>
      <c r="BG46" s="43"/>
      <c r="BH46" s="43"/>
      <c r="BI46" s="43">
        <v>19.49164</v>
      </c>
      <c r="BJ46" s="43"/>
      <c r="BK46" s="43">
        <v>5.33507</v>
      </c>
      <c r="BL46" s="43"/>
      <c r="BM46" s="43">
        <v>0</v>
      </c>
      <c r="BN46" s="43">
        <v>4.66</v>
      </c>
      <c r="BO46" s="43"/>
      <c r="BP46" s="43">
        <v>133.20089999999999</v>
      </c>
      <c r="BQ46" s="43"/>
      <c r="BR46" s="43">
        <v>3.3202199999999999</v>
      </c>
      <c r="BS46" s="43">
        <v>43.08</v>
      </c>
      <c r="BT46" s="43">
        <v>5.7859800000000003</v>
      </c>
      <c r="BU46" s="43"/>
      <c r="BV46" s="43">
        <v>25.9818</v>
      </c>
      <c r="BW46" s="43">
        <v>3.7400099999999998</v>
      </c>
      <c r="BX46" s="43"/>
      <c r="BY46" s="43"/>
      <c r="BZ46" s="43">
        <v>87.820800000000006</v>
      </c>
      <c r="CA46" s="43">
        <v>2.8330000000000002</v>
      </c>
      <c r="CB46" s="43"/>
      <c r="CC46" s="43">
        <v>0.73841999999999997</v>
      </c>
      <c r="CD46" s="43">
        <v>23.468389999999999</v>
      </c>
      <c r="CE46" s="43">
        <v>414.98259999999999</v>
      </c>
      <c r="CF46" s="43"/>
      <c r="CG46" s="43">
        <v>152.66050000000001</v>
      </c>
      <c r="CH46" s="43">
        <v>17.597370000000002</v>
      </c>
      <c r="CI46" s="43"/>
      <c r="CJ46" s="43"/>
      <c r="CK46" s="43">
        <v>11.791399999999999</v>
      </c>
      <c r="CL46" s="43">
        <v>4.4230200000000002</v>
      </c>
      <c r="CM46" s="43"/>
      <c r="CN46" s="43"/>
      <c r="CO46" s="43">
        <v>13.059620000000001</v>
      </c>
      <c r="CP46" s="43">
        <v>279.85000000000002</v>
      </c>
      <c r="CQ46" s="43"/>
      <c r="CR46" s="43">
        <v>29.847999999999999</v>
      </c>
      <c r="CS46" s="43"/>
      <c r="CT46" s="43">
        <v>15.04707</v>
      </c>
    </row>
    <row r="47" spans="1:98" ht="15.6">
      <c r="A47" s="1"/>
      <c r="B47" s="42" t="s">
        <v>726</v>
      </c>
      <c r="C47" s="43"/>
      <c r="D47" s="43"/>
      <c r="E47" s="43">
        <v>12.891080000000001</v>
      </c>
      <c r="F47" s="43"/>
      <c r="G47" s="43">
        <v>3.544</v>
      </c>
      <c r="H47" s="43"/>
      <c r="I47" s="43"/>
      <c r="J47" s="43">
        <v>15.894600000000001</v>
      </c>
      <c r="K47" s="43">
        <v>26.29297</v>
      </c>
      <c r="L47" s="43">
        <v>9.859</v>
      </c>
      <c r="M47" s="43">
        <v>12.918200000000001</v>
      </c>
      <c r="N47" s="43">
        <v>11.28</v>
      </c>
      <c r="O47" s="43">
        <v>34.048000000000002</v>
      </c>
      <c r="P47" s="43"/>
      <c r="Q47" s="43"/>
      <c r="R47" s="43">
        <v>51.238999999999997</v>
      </c>
      <c r="S47" s="43"/>
      <c r="T47" s="43"/>
      <c r="U47" s="43"/>
      <c r="V47" s="43">
        <v>9.9</v>
      </c>
      <c r="W47" s="43"/>
      <c r="X47" s="43">
        <v>35.402320000000003</v>
      </c>
      <c r="Y47" s="43"/>
      <c r="Z47" s="43">
        <v>7.1424000000000003</v>
      </c>
      <c r="AA47" s="43"/>
      <c r="AB47" s="43"/>
      <c r="AC47" s="43"/>
      <c r="AD47" s="43"/>
      <c r="AE47" s="43">
        <v>2.157</v>
      </c>
      <c r="AF47" s="43">
        <v>0.6</v>
      </c>
      <c r="AG47" s="43"/>
      <c r="AH47" s="43"/>
      <c r="AI47" s="43"/>
      <c r="AJ47" s="43">
        <v>4.1270300000000004</v>
      </c>
      <c r="AK47" s="43">
        <v>0</v>
      </c>
      <c r="AL47" s="43"/>
      <c r="AM47" s="43">
        <v>42.249380000000002</v>
      </c>
      <c r="AN47" s="43">
        <v>139.11008000000001</v>
      </c>
      <c r="AO47" s="43">
        <v>24.38</v>
      </c>
      <c r="AP47" s="43">
        <v>0.37</v>
      </c>
      <c r="AQ47" s="43">
        <v>152.47145</v>
      </c>
      <c r="AR47" s="43"/>
      <c r="AS47" s="43">
        <v>32.280720000000002</v>
      </c>
      <c r="AT47" s="43">
        <v>28.492889999999999</v>
      </c>
      <c r="AU47" s="43"/>
      <c r="AV47" s="43">
        <v>55.227849999999997</v>
      </c>
      <c r="AW47" s="43">
        <v>8.0249000000000006</v>
      </c>
      <c r="AX47" s="43"/>
      <c r="AY47" s="43">
        <v>3.57403</v>
      </c>
      <c r="AZ47" s="43"/>
      <c r="BA47" s="43">
        <v>4.8</v>
      </c>
      <c r="BB47" s="43"/>
      <c r="BC47" s="43">
        <v>30.58907</v>
      </c>
      <c r="BD47" s="43"/>
      <c r="BE47" s="43">
        <v>20.100000000000001</v>
      </c>
      <c r="BF47" s="43"/>
      <c r="BG47" s="43"/>
      <c r="BH47" s="43"/>
      <c r="BI47" s="43">
        <v>19.636030000000002</v>
      </c>
      <c r="BJ47" s="43"/>
      <c r="BK47" s="43">
        <v>5.2140599999999999</v>
      </c>
      <c r="BL47" s="43"/>
      <c r="BM47" s="43">
        <v>0</v>
      </c>
      <c r="BN47" s="43">
        <v>4.67</v>
      </c>
      <c r="BO47" s="43"/>
      <c r="BP47" s="43">
        <v>134.18173999999999</v>
      </c>
      <c r="BQ47" s="43"/>
      <c r="BR47" s="43">
        <v>3.28104</v>
      </c>
      <c r="BS47" s="43">
        <v>43.97</v>
      </c>
      <c r="BT47" s="43">
        <v>6.5061099999999996</v>
      </c>
      <c r="BU47" s="43"/>
      <c r="BV47" s="43">
        <v>25.966200000000001</v>
      </c>
      <c r="BW47" s="43">
        <v>3.69495</v>
      </c>
      <c r="BX47" s="43"/>
      <c r="BY47" s="43"/>
      <c r="BZ47" s="43">
        <v>85.840800000000002</v>
      </c>
      <c r="CA47" s="43">
        <v>2.871</v>
      </c>
      <c r="CB47" s="43"/>
      <c r="CC47" s="43">
        <v>0.75326000000000004</v>
      </c>
      <c r="CD47" s="43">
        <v>24.083320000000001</v>
      </c>
      <c r="CE47" s="43">
        <v>408.35412000000002</v>
      </c>
      <c r="CF47" s="43"/>
      <c r="CG47" s="43">
        <v>142.09229999999999</v>
      </c>
      <c r="CH47" s="43">
        <v>18.039249999999999</v>
      </c>
      <c r="CI47" s="43"/>
      <c r="CJ47" s="43"/>
      <c r="CK47" s="43">
        <v>11.9156</v>
      </c>
      <c r="CL47" s="43">
        <v>4.4108000000000001</v>
      </c>
      <c r="CM47" s="43"/>
      <c r="CN47" s="43"/>
      <c r="CO47" s="43">
        <v>12.746829999999999</v>
      </c>
      <c r="CP47" s="43">
        <v>274.62</v>
      </c>
      <c r="CQ47" s="43"/>
      <c r="CR47" s="43">
        <v>25.46</v>
      </c>
      <c r="CS47" s="43"/>
      <c r="CT47" s="43">
        <v>15.16323</v>
      </c>
    </row>
    <row r="48" spans="1:98" ht="15.6">
      <c r="A48" s="1"/>
      <c r="B48" s="42" t="s">
        <v>727</v>
      </c>
      <c r="C48" s="43"/>
      <c r="D48" s="43"/>
      <c r="E48" s="43">
        <v>13.129860000000001</v>
      </c>
      <c r="F48" s="43"/>
      <c r="G48" s="43">
        <v>3.5379999999999998</v>
      </c>
      <c r="H48" s="43"/>
      <c r="I48" s="43"/>
      <c r="J48" s="43">
        <v>16.1539</v>
      </c>
      <c r="K48" s="43">
        <v>26.446909999999999</v>
      </c>
      <c r="L48" s="43">
        <v>11.339</v>
      </c>
      <c r="M48" s="43">
        <v>10.531499999999999</v>
      </c>
      <c r="N48" s="43">
        <v>12.84</v>
      </c>
      <c r="O48" s="43">
        <v>34.308</v>
      </c>
      <c r="P48" s="43"/>
      <c r="Q48" s="43"/>
      <c r="R48" s="43">
        <v>51.442</v>
      </c>
      <c r="S48" s="43"/>
      <c r="T48" s="43"/>
      <c r="U48" s="43"/>
      <c r="V48" s="43">
        <v>9.8000000000000007</v>
      </c>
      <c r="W48" s="43"/>
      <c r="X48" s="43">
        <v>34.892319999999998</v>
      </c>
      <c r="Y48" s="43"/>
      <c r="Z48" s="43">
        <v>7.2540300000000002</v>
      </c>
      <c r="AA48" s="43"/>
      <c r="AB48" s="43"/>
      <c r="AC48" s="43"/>
      <c r="AD48" s="43"/>
      <c r="AE48" s="43">
        <v>2.1819999999999999</v>
      </c>
      <c r="AF48" s="43">
        <v>0.6</v>
      </c>
      <c r="AG48" s="43"/>
      <c r="AH48" s="43"/>
      <c r="AI48" s="43"/>
      <c r="AJ48" s="43">
        <v>4.0911</v>
      </c>
      <c r="AK48" s="43">
        <v>0</v>
      </c>
      <c r="AL48" s="43"/>
      <c r="AM48" s="43">
        <v>41.327379999999998</v>
      </c>
      <c r="AN48" s="43">
        <v>139.28913</v>
      </c>
      <c r="AO48" s="43">
        <v>25.6877</v>
      </c>
      <c r="AP48" s="43">
        <v>0.84</v>
      </c>
      <c r="AQ48" s="43">
        <v>156.92813000000001</v>
      </c>
      <c r="AR48" s="43"/>
      <c r="AS48" s="43">
        <v>33.328699999999998</v>
      </c>
      <c r="AT48" s="43">
        <v>27.694700000000001</v>
      </c>
      <c r="AU48" s="43"/>
      <c r="AV48" s="43">
        <v>58.214019999999998</v>
      </c>
      <c r="AW48" s="43">
        <v>8.5660000000000007</v>
      </c>
      <c r="AX48" s="43"/>
      <c r="AY48" s="43">
        <v>3.5262099999999998</v>
      </c>
      <c r="AZ48" s="43"/>
      <c r="BA48" s="43">
        <v>4.7</v>
      </c>
      <c r="BB48" s="43"/>
      <c r="BC48" s="43">
        <v>30.582319999999999</v>
      </c>
      <c r="BD48" s="43"/>
      <c r="BE48" s="43">
        <v>20.100000000000001</v>
      </c>
      <c r="BF48" s="43"/>
      <c r="BG48" s="43"/>
      <c r="BH48" s="43"/>
      <c r="BI48" s="43">
        <v>19.360289999999999</v>
      </c>
      <c r="BJ48" s="43"/>
      <c r="BK48" s="43">
        <v>5.1533699999999998</v>
      </c>
      <c r="BL48" s="43"/>
      <c r="BM48" s="43">
        <v>0</v>
      </c>
      <c r="BN48" s="43">
        <v>4.4800000000000004</v>
      </c>
      <c r="BO48" s="43"/>
      <c r="BP48" s="43">
        <v>133.07740000000001</v>
      </c>
      <c r="BQ48" s="43"/>
      <c r="BR48" s="43">
        <v>3.29236</v>
      </c>
      <c r="BS48" s="43">
        <v>42.21</v>
      </c>
      <c r="BT48" s="43">
        <v>7.0753899999999996</v>
      </c>
      <c r="BU48" s="43"/>
      <c r="BV48" s="43">
        <v>25.6554</v>
      </c>
      <c r="BW48" s="43">
        <v>4.0013500000000004</v>
      </c>
      <c r="BX48" s="43"/>
      <c r="BY48" s="43"/>
      <c r="BZ48" s="43">
        <v>86.045299999999997</v>
      </c>
      <c r="CA48" s="43">
        <v>2.9649999999999999</v>
      </c>
      <c r="CB48" s="43"/>
      <c r="CC48" s="43">
        <v>0.80198999999999998</v>
      </c>
      <c r="CD48" s="43">
        <v>23.815300000000001</v>
      </c>
      <c r="CE48" s="43">
        <v>396.95825000000002</v>
      </c>
      <c r="CF48" s="43"/>
      <c r="CG48" s="43">
        <v>143.83529999999999</v>
      </c>
      <c r="CH48" s="43">
        <v>18.350660000000001</v>
      </c>
      <c r="CI48" s="43"/>
      <c r="CJ48" s="43"/>
      <c r="CK48" s="43">
        <v>12.432600000000001</v>
      </c>
      <c r="CL48" s="43">
        <v>4.7184299999999997</v>
      </c>
      <c r="CM48" s="43"/>
      <c r="CN48" s="43"/>
      <c r="CO48" s="43">
        <v>14.5518</v>
      </c>
      <c r="CP48" s="43">
        <v>284.47000000000003</v>
      </c>
      <c r="CQ48" s="43"/>
      <c r="CR48" s="43">
        <v>25.376000000000001</v>
      </c>
      <c r="CS48" s="43"/>
      <c r="CT48" s="43">
        <v>15.080830000000001</v>
      </c>
    </row>
    <row r="49" spans="1:98" ht="15.6">
      <c r="A49" s="1"/>
      <c r="B49" s="42" t="s">
        <v>728</v>
      </c>
      <c r="C49" s="43"/>
      <c r="D49" s="43"/>
      <c r="E49" s="43">
        <v>13.42357</v>
      </c>
      <c r="F49" s="43"/>
      <c r="G49" s="43">
        <v>3.6</v>
      </c>
      <c r="H49" s="43"/>
      <c r="I49" s="43"/>
      <c r="J49" s="43">
        <v>19.131799999999998</v>
      </c>
      <c r="K49" s="43">
        <v>27.677</v>
      </c>
      <c r="L49" s="43">
        <v>11.532</v>
      </c>
      <c r="M49" s="43">
        <v>10.6021</v>
      </c>
      <c r="N49" s="43">
        <v>13.27</v>
      </c>
      <c r="O49" s="43">
        <v>34.514000000000003</v>
      </c>
      <c r="P49" s="43"/>
      <c r="Q49" s="43"/>
      <c r="R49" s="43">
        <v>51.387</v>
      </c>
      <c r="S49" s="43"/>
      <c r="T49" s="43"/>
      <c r="U49" s="43"/>
      <c r="V49" s="43">
        <v>9.8000000000000007</v>
      </c>
      <c r="W49" s="43"/>
      <c r="X49" s="43">
        <v>33.637689999999999</v>
      </c>
      <c r="Y49" s="43"/>
      <c r="Z49" s="43">
        <v>7.41852</v>
      </c>
      <c r="AA49" s="43"/>
      <c r="AB49" s="43"/>
      <c r="AC49" s="43"/>
      <c r="AD49" s="43"/>
      <c r="AE49" s="43">
        <v>2.2280000000000002</v>
      </c>
      <c r="AF49" s="43">
        <v>0.8</v>
      </c>
      <c r="AG49" s="43"/>
      <c r="AH49" s="43"/>
      <c r="AI49" s="43"/>
      <c r="AJ49" s="43">
        <v>4.0739599999999996</v>
      </c>
      <c r="AK49" s="43">
        <v>0</v>
      </c>
      <c r="AL49" s="43"/>
      <c r="AM49" s="43">
        <v>42.423749999999998</v>
      </c>
      <c r="AN49" s="43">
        <v>141.37746000000001</v>
      </c>
      <c r="AO49" s="43">
        <v>26.184699999999999</v>
      </c>
      <c r="AP49" s="43">
        <v>0.87</v>
      </c>
      <c r="AQ49" s="43">
        <v>155.82541000000001</v>
      </c>
      <c r="AR49" s="43"/>
      <c r="AS49" s="43">
        <v>33.758710000000001</v>
      </c>
      <c r="AT49" s="43">
        <v>28.618919999999999</v>
      </c>
      <c r="AU49" s="43"/>
      <c r="AV49" s="43">
        <v>72.141440000000003</v>
      </c>
      <c r="AW49" s="43">
        <v>9.6067</v>
      </c>
      <c r="AX49" s="43"/>
      <c r="AY49" s="43">
        <v>3.4700799999999998</v>
      </c>
      <c r="AZ49" s="43"/>
      <c r="BA49" s="43">
        <v>4.8</v>
      </c>
      <c r="BB49" s="43"/>
      <c r="BC49" s="43">
        <v>30.682970000000001</v>
      </c>
      <c r="BD49" s="43"/>
      <c r="BE49" s="43">
        <v>20.100000000000001</v>
      </c>
      <c r="BF49" s="43"/>
      <c r="BG49" s="43"/>
      <c r="BH49" s="43"/>
      <c r="BI49" s="43">
        <v>19.601120000000002</v>
      </c>
      <c r="BJ49" s="43"/>
      <c r="BK49" s="43">
        <v>5.2803100000000001</v>
      </c>
      <c r="BL49" s="43"/>
      <c r="BM49" s="43">
        <v>0</v>
      </c>
      <c r="BN49" s="43">
        <v>4.51</v>
      </c>
      <c r="BO49" s="43"/>
      <c r="BP49" s="43">
        <v>131.81088</v>
      </c>
      <c r="BQ49" s="43"/>
      <c r="BR49" s="43">
        <v>3.3441800000000002</v>
      </c>
      <c r="BS49" s="43">
        <v>41.28</v>
      </c>
      <c r="BT49" s="43">
        <v>8.6060700000000008</v>
      </c>
      <c r="BU49" s="43"/>
      <c r="BV49" s="43">
        <v>25.963799999999999</v>
      </c>
      <c r="BW49" s="43">
        <v>4.0848199999999997</v>
      </c>
      <c r="BX49" s="43"/>
      <c r="BY49" s="43"/>
      <c r="BZ49" s="43">
        <v>86.381500000000003</v>
      </c>
      <c r="CA49" s="43">
        <v>3.1819999999999999</v>
      </c>
      <c r="CB49" s="43"/>
      <c r="CC49" s="43">
        <v>0.82928999999999997</v>
      </c>
      <c r="CD49" s="43">
        <v>24.211189999999998</v>
      </c>
      <c r="CE49" s="43">
        <v>412.57366000000002</v>
      </c>
      <c r="CF49" s="43"/>
      <c r="CG49" s="43">
        <v>144.3306</v>
      </c>
      <c r="CH49" s="43">
        <v>17.907119999999999</v>
      </c>
      <c r="CI49" s="43"/>
      <c r="CJ49" s="43"/>
      <c r="CK49" s="43">
        <v>12.9482</v>
      </c>
      <c r="CL49" s="43">
        <v>4.9067100000000003</v>
      </c>
      <c r="CM49" s="43"/>
      <c r="CN49" s="43"/>
      <c r="CO49" s="43">
        <v>14.94993</v>
      </c>
      <c r="CP49" s="43">
        <v>279.25</v>
      </c>
      <c r="CQ49" s="43"/>
      <c r="CR49" s="43">
        <v>25.587</v>
      </c>
      <c r="CS49" s="43"/>
      <c r="CT49" s="43">
        <v>14.97017</v>
      </c>
    </row>
    <row r="50" spans="1:98" ht="15.6">
      <c r="A50" s="1"/>
      <c r="B50" s="42" t="s">
        <v>729</v>
      </c>
      <c r="C50" s="43"/>
      <c r="D50" s="43"/>
      <c r="E50" s="43">
        <v>18.301729999999999</v>
      </c>
      <c r="F50" s="43"/>
      <c r="G50" s="43">
        <v>4.0129999999999999</v>
      </c>
      <c r="H50" s="43"/>
      <c r="I50" s="43"/>
      <c r="J50" s="43">
        <v>19.581199999999999</v>
      </c>
      <c r="K50" s="43">
        <v>27.847370000000002</v>
      </c>
      <c r="L50" s="43">
        <v>11.398</v>
      </c>
      <c r="M50" s="43">
        <v>10.5076</v>
      </c>
      <c r="N50" s="43">
        <v>13.69</v>
      </c>
      <c r="O50" s="43">
        <v>34.052</v>
      </c>
      <c r="P50" s="43"/>
      <c r="Q50" s="43"/>
      <c r="R50" s="43">
        <v>51.225999999999999</v>
      </c>
      <c r="S50" s="43"/>
      <c r="T50" s="43"/>
      <c r="U50" s="43"/>
      <c r="V50" s="43">
        <v>9.6999999999999993</v>
      </c>
      <c r="W50" s="43"/>
      <c r="X50" s="43">
        <v>31.596699999999998</v>
      </c>
      <c r="Y50" s="43"/>
      <c r="Z50" s="43">
        <v>9.4888499999999993</v>
      </c>
      <c r="AA50" s="43"/>
      <c r="AB50" s="43"/>
      <c r="AC50" s="43"/>
      <c r="AD50" s="43"/>
      <c r="AE50" s="43">
        <v>2.2029999999999998</v>
      </c>
      <c r="AF50" s="43">
        <v>0.8</v>
      </c>
      <c r="AG50" s="43"/>
      <c r="AH50" s="43"/>
      <c r="AI50" s="43"/>
      <c r="AJ50" s="43">
        <v>4.2364699999999997</v>
      </c>
      <c r="AK50" s="43">
        <v>0</v>
      </c>
      <c r="AL50" s="43"/>
      <c r="AM50" s="43">
        <v>41.8979</v>
      </c>
      <c r="AN50" s="43">
        <v>137.12429</v>
      </c>
      <c r="AO50" s="43">
        <v>25.978899999999999</v>
      </c>
      <c r="AP50" s="43">
        <v>0.94</v>
      </c>
      <c r="AQ50" s="43">
        <v>156.82156000000001</v>
      </c>
      <c r="AR50" s="43"/>
      <c r="AS50" s="43">
        <v>34.872779999999999</v>
      </c>
      <c r="AT50" s="43">
        <v>28.86993</v>
      </c>
      <c r="AU50" s="43"/>
      <c r="AV50" s="43">
        <v>111.30234</v>
      </c>
      <c r="AW50" s="43">
        <v>9.9047000000000001</v>
      </c>
      <c r="AX50" s="43"/>
      <c r="AY50" s="43">
        <v>3.4603199999999998</v>
      </c>
      <c r="AZ50" s="43"/>
      <c r="BA50" s="43">
        <v>5.0999999999999996</v>
      </c>
      <c r="BB50" s="43"/>
      <c r="BC50" s="43">
        <v>43.786549999999998</v>
      </c>
      <c r="BD50" s="43"/>
      <c r="BE50" s="43">
        <v>20.100000000000001</v>
      </c>
      <c r="BF50" s="43"/>
      <c r="BG50" s="43"/>
      <c r="BH50" s="43"/>
      <c r="BI50" s="43">
        <v>19.616579999999999</v>
      </c>
      <c r="BJ50" s="43"/>
      <c r="BK50" s="43">
        <v>5.3605900000000002</v>
      </c>
      <c r="BL50" s="43"/>
      <c r="BM50" s="43">
        <v>0</v>
      </c>
      <c r="BN50" s="43">
        <v>4.3899999999999997</v>
      </c>
      <c r="BO50" s="43"/>
      <c r="BP50" s="43">
        <v>135.49019999999999</v>
      </c>
      <c r="BQ50" s="43"/>
      <c r="BR50" s="43">
        <v>3.5054099999999999</v>
      </c>
      <c r="BS50" s="43">
        <v>40.17</v>
      </c>
      <c r="BT50" s="43">
        <v>8.9609699999999997</v>
      </c>
      <c r="BU50" s="43"/>
      <c r="BV50" s="43">
        <v>26.247599999999998</v>
      </c>
      <c r="BW50" s="43">
        <v>4.1258100000000004</v>
      </c>
      <c r="BX50" s="43"/>
      <c r="BY50" s="43"/>
      <c r="BZ50" s="43">
        <v>88.497200000000007</v>
      </c>
      <c r="CA50" s="43">
        <v>3.1779999999999999</v>
      </c>
      <c r="CB50" s="43"/>
      <c r="CC50" s="43">
        <v>0.8367</v>
      </c>
      <c r="CD50" s="43">
        <v>25.53435</v>
      </c>
      <c r="CE50" s="43">
        <v>416.40874000000002</v>
      </c>
      <c r="CF50" s="43"/>
      <c r="CG50" s="43">
        <v>154.29060000000001</v>
      </c>
      <c r="CH50" s="43">
        <v>18.711500000000001</v>
      </c>
      <c r="CI50" s="43"/>
      <c r="CJ50" s="43"/>
      <c r="CK50" s="43">
        <v>13.3482</v>
      </c>
      <c r="CL50" s="43">
        <v>5.0416699999999999</v>
      </c>
      <c r="CM50" s="43"/>
      <c r="CN50" s="43"/>
      <c r="CO50" s="43">
        <v>15.48542</v>
      </c>
      <c r="CP50" s="43">
        <v>288.76</v>
      </c>
      <c r="CQ50" s="43"/>
      <c r="CR50" s="43">
        <v>30.067</v>
      </c>
      <c r="CS50" s="43"/>
      <c r="CT50" s="43">
        <v>14.97099</v>
      </c>
    </row>
    <row r="51" spans="1:98" ht="15.6">
      <c r="A51" s="1"/>
      <c r="B51" s="42" t="s">
        <v>730</v>
      </c>
      <c r="C51" s="43"/>
      <c r="D51" s="43"/>
      <c r="E51" s="43">
        <v>20.929469999999998</v>
      </c>
      <c r="F51" s="43"/>
      <c r="G51" s="43">
        <v>3.9910000000000001</v>
      </c>
      <c r="H51" s="43"/>
      <c r="I51" s="43"/>
      <c r="J51" s="43">
        <v>19.6478</v>
      </c>
      <c r="K51" s="43">
        <v>27.334399999999999</v>
      </c>
      <c r="L51" s="43">
        <v>12.048</v>
      </c>
      <c r="M51" s="43">
        <v>10.793900000000001</v>
      </c>
      <c r="N51" s="43">
        <v>12.38</v>
      </c>
      <c r="O51" s="43">
        <v>33.752000000000002</v>
      </c>
      <c r="P51" s="43"/>
      <c r="Q51" s="43"/>
      <c r="R51" s="43">
        <v>51.927999999999997</v>
      </c>
      <c r="S51" s="43"/>
      <c r="T51" s="43"/>
      <c r="U51" s="43"/>
      <c r="V51" s="43">
        <v>9.9</v>
      </c>
      <c r="W51" s="43"/>
      <c r="X51" s="43">
        <v>31.462869999999999</v>
      </c>
      <c r="Y51" s="43"/>
      <c r="Z51" s="43">
        <v>9.6840399999999995</v>
      </c>
      <c r="AA51" s="43"/>
      <c r="AB51" s="43"/>
      <c r="AC51" s="43"/>
      <c r="AD51" s="43"/>
      <c r="AE51" s="43">
        <v>2.3279999999999998</v>
      </c>
      <c r="AF51" s="43">
        <v>0.9</v>
      </c>
      <c r="AG51" s="43"/>
      <c r="AH51" s="43"/>
      <c r="AI51" s="43"/>
      <c r="AJ51" s="43">
        <v>4.23285</v>
      </c>
      <c r="AK51" s="43">
        <v>0</v>
      </c>
      <c r="AL51" s="43"/>
      <c r="AM51" s="43">
        <v>48.353050000000003</v>
      </c>
      <c r="AN51" s="43">
        <v>141.87427</v>
      </c>
      <c r="AO51" s="43">
        <v>25.845500000000001</v>
      </c>
      <c r="AP51" s="43">
        <v>1.03</v>
      </c>
      <c r="AQ51" s="43">
        <v>154.87300999999999</v>
      </c>
      <c r="AR51" s="43"/>
      <c r="AS51" s="43">
        <v>35.351550000000003</v>
      </c>
      <c r="AT51" s="43">
        <v>29.229179999999999</v>
      </c>
      <c r="AU51" s="43"/>
      <c r="AV51" s="43">
        <v>123.73341000000001</v>
      </c>
      <c r="AW51" s="43">
        <v>10.0831</v>
      </c>
      <c r="AX51" s="43"/>
      <c r="AY51" s="43">
        <v>2.98699</v>
      </c>
      <c r="AZ51" s="43"/>
      <c r="BA51" s="43">
        <v>5.0999999999999996</v>
      </c>
      <c r="BB51" s="43"/>
      <c r="BC51" s="43">
        <v>58.814360000000001</v>
      </c>
      <c r="BD51" s="43"/>
      <c r="BE51" s="43">
        <v>20.100000000000001</v>
      </c>
      <c r="BF51" s="43"/>
      <c r="BG51" s="43"/>
      <c r="BH51" s="43"/>
      <c r="BI51" s="43">
        <v>19.48057</v>
      </c>
      <c r="BJ51" s="43"/>
      <c r="BK51" s="43">
        <v>5.3500899999999998</v>
      </c>
      <c r="BL51" s="43"/>
      <c r="BM51" s="43">
        <v>0</v>
      </c>
      <c r="BN51" s="43">
        <v>4.41</v>
      </c>
      <c r="BO51" s="43"/>
      <c r="BP51" s="43">
        <v>134.43226999999999</v>
      </c>
      <c r="BQ51" s="43"/>
      <c r="BR51" s="43">
        <v>3.3509000000000002</v>
      </c>
      <c r="BS51" s="43">
        <v>41.19</v>
      </c>
      <c r="BT51" s="43">
        <v>7.5837000000000003</v>
      </c>
      <c r="BU51" s="43"/>
      <c r="BV51" s="43">
        <v>25.950900000000001</v>
      </c>
      <c r="BW51" s="43">
        <v>3.9547300000000001</v>
      </c>
      <c r="BX51" s="43"/>
      <c r="BY51" s="43"/>
      <c r="BZ51" s="43">
        <v>90.248099999999994</v>
      </c>
      <c r="CA51" s="43">
        <v>6.5819999999999999</v>
      </c>
      <c r="CB51" s="43"/>
      <c r="CC51" s="43">
        <v>0.84567000000000003</v>
      </c>
      <c r="CD51" s="43">
        <v>26.370419999999999</v>
      </c>
      <c r="CE51" s="43">
        <v>418.98779999999999</v>
      </c>
      <c r="CF51" s="43"/>
      <c r="CG51" s="43">
        <v>156.9546</v>
      </c>
      <c r="CH51" s="43">
        <v>18.01811</v>
      </c>
      <c r="CI51" s="43"/>
      <c r="CJ51" s="43"/>
      <c r="CK51" s="43">
        <v>13.278</v>
      </c>
      <c r="CL51" s="43">
        <v>5.0314699999999997</v>
      </c>
      <c r="CM51" s="43"/>
      <c r="CN51" s="43"/>
      <c r="CO51" s="43">
        <v>14.519869999999999</v>
      </c>
      <c r="CP51" s="43">
        <v>290.79000000000002</v>
      </c>
      <c r="CQ51" s="43"/>
      <c r="CR51" s="43">
        <v>31.082000000000001</v>
      </c>
      <c r="CS51" s="43"/>
      <c r="CT51" s="43">
        <v>15.05331</v>
      </c>
    </row>
    <row r="52" spans="1:98" ht="15.6">
      <c r="A52" s="1"/>
      <c r="B52" s="42" t="s">
        <v>731</v>
      </c>
      <c r="C52" s="43"/>
      <c r="D52" s="43"/>
      <c r="E52" s="43">
        <v>25.638089999999998</v>
      </c>
      <c r="F52" s="43"/>
      <c r="G52" s="43">
        <v>3.9449999999999998</v>
      </c>
      <c r="H52" s="43"/>
      <c r="I52" s="43"/>
      <c r="J52" s="43">
        <v>19.368500000000001</v>
      </c>
      <c r="K52" s="43">
        <v>26.825009999999999</v>
      </c>
      <c r="L52" s="43">
        <v>11.996</v>
      </c>
      <c r="M52" s="43">
        <v>11.0479</v>
      </c>
      <c r="N52" s="43">
        <v>13.3</v>
      </c>
      <c r="O52" s="43">
        <v>33.868000000000002</v>
      </c>
      <c r="P52" s="43"/>
      <c r="Q52" s="43"/>
      <c r="R52" s="43">
        <v>51.347000000000001</v>
      </c>
      <c r="S52" s="43"/>
      <c r="T52" s="43"/>
      <c r="U52" s="43"/>
      <c r="V52" s="43">
        <v>9.8000000000000007</v>
      </c>
      <c r="W52" s="43"/>
      <c r="X52" s="43">
        <v>126.85829</v>
      </c>
      <c r="Y52" s="43"/>
      <c r="Z52" s="43">
        <v>9.6039200000000005</v>
      </c>
      <c r="AA52" s="43"/>
      <c r="AB52" s="43"/>
      <c r="AC52" s="43"/>
      <c r="AD52" s="43"/>
      <c r="AE52" s="43">
        <v>2.2250000000000001</v>
      </c>
      <c r="AF52" s="43">
        <v>0.8</v>
      </c>
      <c r="AG52" s="43"/>
      <c r="AH52" s="43"/>
      <c r="AI52" s="43"/>
      <c r="AJ52" s="43">
        <v>4.8772500000000001</v>
      </c>
      <c r="AK52" s="43">
        <v>0</v>
      </c>
      <c r="AL52" s="43"/>
      <c r="AM52" s="43">
        <v>47.793050000000001</v>
      </c>
      <c r="AN52" s="43">
        <v>140.79232999999999</v>
      </c>
      <c r="AO52" s="43">
        <v>26.164999999999999</v>
      </c>
      <c r="AP52" s="43">
        <v>1.1499999999999999</v>
      </c>
      <c r="AQ52" s="43">
        <v>154.94224</v>
      </c>
      <c r="AR52" s="43"/>
      <c r="AS52" s="43">
        <v>35.289070000000002</v>
      </c>
      <c r="AT52" s="43">
        <v>29.79175</v>
      </c>
      <c r="AU52" s="43"/>
      <c r="AV52" s="43">
        <v>120.96442999999999</v>
      </c>
      <c r="AW52" s="43">
        <v>9.8460999999999999</v>
      </c>
      <c r="AX52" s="43"/>
      <c r="AY52" s="43">
        <v>3.3952800000000001</v>
      </c>
      <c r="AZ52" s="43"/>
      <c r="BA52" s="43">
        <v>5</v>
      </c>
      <c r="BB52" s="43"/>
      <c r="BC52" s="43">
        <v>68.75</v>
      </c>
      <c r="BD52" s="43"/>
      <c r="BE52" s="43">
        <v>20.100000000000001</v>
      </c>
      <c r="BF52" s="43"/>
      <c r="BG52" s="43"/>
      <c r="BH52" s="43"/>
      <c r="BI52" s="43">
        <v>19.674849999999999</v>
      </c>
      <c r="BJ52" s="43"/>
      <c r="BK52" s="43">
        <v>5.2235300000000002</v>
      </c>
      <c r="BL52" s="43"/>
      <c r="BM52" s="43">
        <v>0</v>
      </c>
      <c r="BN52" s="43">
        <v>18.05</v>
      </c>
      <c r="BO52" s="43"/>
      <c r="BP52" s="43">
        <v>136.36562000000001</v>
      </c>
      <c r="BQ52" s="43"/>
      <c r="BR52" s="43">
        <v>3.3111700000000002</v>
      </c>
      <c r="BS52" s="43">
        <v>40.659999999999997</v>
      </c>
      <c r="BT52" s="43">
        <v>8.1609499999999997</v>
      </c>
      <c r="BU52" s="43"/>
      <c r="BV52" s="43">
        <v>27.225899999999999</v>
      </c>
      <c r="BW52" s="43">
        <v>3.9614600000000002</v>
      </c>
      <c r="BX52" s="43"/>
      <c r="BY52" s="43"/>
      <c r="BZ52" s="43">
        <v>90.629499999999993</v>
      </c>
      <c r="CA52" s="43">
        <v>6.6619999999999999</v>
      </c>
      <c r="CB52" s="43"/>
      <c r="CC52" s="43">
        <v>0.80900000000000005</v>
      </c>
      <c r="CD52" s="43">
        <v>25.487719999999999</v>
      </c>
      <c r="CE52" s="43">
        <v>414.85534999999999</v>
      </c>
      <c r="CF52" s="43"/>
      <c r="CG52" s="43">
        <v>155.4402</v>
      </c>
      <c r="CH52" s="43">
        <v>18.557410000000001</v>
      </c>
      <c r="CI52" s="43"/>
      <c r="CJ52" s="43"/>
      <c r="CK52" s="43">
        <v>14.4095</v>
      </c>
      <c r="CL52" s="43">
        <v>5.1563699999999999</v>
      </c>
      <c r="CM52" s="43"/>
      <c r="CN52" s="43"/>
      <c r="CO52" s="43">
        <v>15.56588</v>
      </c>
      <c r="CP52" s="43">
        <v>291.60000000000002</v>
      </c>
      <c r="CQ52" s="43"/>
      <c r="CR52" s="43">
        <v>32.536999999999999</v>
      </c>
      <c r="CS52" s="43"/>
      <c r="CT52" s="43">
        <v>15.060829999999999</v>
      </c>
    </row>
    <row r="53" spans="1:98" ht="15.6">
      <c r="A53" s="1"/>
      <c r="B53" s="42" t="s">
        <v>732</v>
      </c>
      <c r="C53" s="43"/>
      <c r="D53" s="43"/>
      <c r="E53" s="43">
        <v>25.257840000000002</v>
      </c>
      <c r="F53" s="43"/>
      <c r="G53" s="43">
        <v>4.1360000000000001</v>
      </c>
      <c r="H53" s="43"/>
      <c r="I53" s="43"/>
      <c r="J53" s="43">
        <v>19.735299999999999</v>
      </c>
      <c r="K53" s="43">
        <v>26.259150000000002</v>
      </c>
      <c r="L53" s="43">
        <v>11.521000000000001</v>
      </c>
      <c r="M53" s="43">
        <v>11.4796</v>
      </c>
      <c r="N53" s="43">
        <v>11.88</v>
      </c>
      <c r="O53" s="43">
        <v>33.51</v>
      </c>
      <c r="P53" s="43"/>
      <c r="Q53" s="43"/>
      <c r="R53" s="43">
        <v>51.637</v>
      </c>
      <c r="S53" s="43"/>
      <c r="T53" s="43"/>
      <c r="U53" s="43"/>
      <c r="V53" s="43">
        <v>9.8000000000000007</v>
      </c>
      <c r="W53" s="43"/>
      <c r="X53" s="43">
        <v>118.52023</v>
      </c>
      <c r="Y53" s="43"/>
      <c r="Z53" s="43">
        <v>9.0493799999999993</v>
      </c>
      <c r="AA53" s="43"/>
      <c r="AB53" s="43"/>
      <c r="AC53" s="43"/>
      <c r="AD53" s="43"/>
      <c r="AE53" s="43">
        <v>2.1760000000000002</v>
      </c>
      <c r="AF53" s="43">
        <v>0.8</v>
      </c>
      <c r="AG53" s="43"/>
      <c r="AH53" s="43"/>
      <c r="AI53" s="43"/>
      <c r="AJ53" s="43">
        <v>4.42605</v>
      </c>
      <c r="AK53" s="43">
        <v>0</v>
      </c>
      <c r="AL53" s="43"/>
      <c r="AM53" s="43">
        <v>47.756079999999997</v>
      </c>
      <c r="AN53" s="43">
        <v>138.70219</v>
      </c>
      <c r="AO53" s="43">
        <v>26.190200000000001</v>
      </c>
      <c r="AP53" s="43">
        <v>1.26</v>
      </c>
      <c r="AQ53" s="43">
        <v>153.66274000000001</v>
      </c>
      <c r="AR53" s="43"/>
      <c r="AS53" s="43">
        <v>35.347389999999997</v>
      </c>
      <c r="AT53" s="43">
        <v>29.821529999999999</v>
      </c>
      <c r="AU53" s="43"/>
      <c r="AV53" s="43">
        <v>131.47817000000001</v>
      </c>
      <c r="AW53" s="43">
        <v>9.7479999999999993</v>
      </c>
      <c r="AX53" s="43"/>
      <c r="AY53" s="43">
        <v>3.4275199999999999</v>
      </c>
      <c r="AZ53" s="43"/>
      <c r="BA53" s="43">
        <v>5</v>
      </c>
      <c r="BB53" s="43"/>
      <c r="BC53" s="43">
        <v>73.962100000000007</v>
      </c>
      <c r="BD53" s="43"/>
      <c r="BE53" s="43">
        <v>20.100000000000001</v>
      </c>
      <c r="BF53" s="43"/>
      <c r="BG53" s="43"/>
      <c r="BH53" s="43"/>
      <c r="BI53" s="43">
        <v>20.67848</v>
      </c>
      <c r="BJ53" s="43"/>
      <c r="BK53" s="43">
        <v>5.2789799999999998</v>
      </c>
      <c r="BL53" s="43"/>
      <c r="BM53" s="43">
        <v>0</v>
      </c>
      <c r="BN53" s="43">
        <v>24.98</v>
      </c>
      <c r="BO53" s="43"/>
      <c r="BP53" s="43">
        <v>137.51569000000001</v>
      </c>
      <c r="BQ53" s="43"/>
      <c r="BR53" s="43">
        <v>3.3216999999999999</v>
      </c>
      <c r="BS53" s="43">
        <v>40.08</v>
      </c>
      <c r="BT53" s="43">
        <v>9.6782699999999995</v>
      </c>
      <c r="BU53" s="43"/>
      <c r="BV53" s="43">
        <v>27.801200000000001</v>
      </c>
      <c r="BW53" s="43">
        <v>3.9545699999999999</v>
      </c>
      <c r="BX53" s="43"/>
      <c r="BY53" s="43"/>
      <c r="BZ53" s="43">
        <v>90.421599999999998</v>
      </c>
      <c r="CA53" s="43">
        <v>22.373999999999999</v>
      </c>
      <c r="CB53" s="43"/>
      <c r="CC53" s="43">
        <v>0.80057999999999996</v>
      </c>
      <c r="CD53" s="43">
        <v>26.628250000000001</v>
      </c>
      <c r="CE53" s="43">
        <v>416.78151000000003</v>
      </c>
      <c r="CF53" s="43"/>
      <c r="CG53" s="43">
        <v>156.2884</v>
      </c>
      <c r="CH53" s="43">
        <v>17.59723</v>
      </c>
      <c r="CI53" s="43"/>
      <c r="CJ53" s="43"/>
      <c r="CK53" s="43">
        <v>14.726000000000001</v>
      </c>
      <c r="CL53" s="43">
        <v>5.0414000000000003</v>
      </c>
      <c r="CM53" s="43"/>
      <c r="CN53" s="43"/>
      <c r="CO53" s="43">
        <v>15.95688</v>
      </c>
      <c r="CP53" s="43">
        <v>291.39</v>
      </c>
      <c r="CQ53" s="43"/>
      <c r="CR53" s="43">
        <v>35.424999999999997</v>
      </c>
      <c r="CS53" s="43"/>
      <c r="CT53" s="43">
        <v>15.011979999999999</v>
      </c>
    </row>
    <row r="54" spans="1:98" ht="15.6">
      <c r="A54" s="1"/>
      <c r="B54" s="42" t="s">
        <v>733</v>
      </c>
      <c r="C54" s="43"/>
      <c r="D54" s="43"/>
      <c r="E54" s="43">
        <v>26.234059999999999</v>
      </c>
      <c r="F54" s="43"/>
      <c r="G54" s="43">
        <v>4.0309999999999997</v>
      </c>
      <c r="H54" s="43"/>
      <c r="I54" s="43"/>
      <c r="J54" s="43">
        <v>19.537800000000001</v>
      </c>
      <c r="K54" s="43">
        <v>26.21611</v>
      </c>
      <c r="L54" s="43">
        <v>11.808999999999999</v>
      </c>
      <c r="M54" s="43">
        <v>13.294600000000001</v>
      </c>
      <c r="N54" s="43">
        <v>13.19</v>
      </c>
      <c r="O54" s="43">
        <v>33.79</v>
      </c>
      <c r="P54" s="43"/>
      <c r="Q54" s="43"/>
      <c r="R54" s="43">
        <v>51.142000000000003</v>
      </c>
      <c r="S54" s="43"/>
      <c r="T54" s="43"/>
      <c r="U54" s="43"/>
      <c r="V54" s="43">
        <v>9.5</v>
      </c>
      <c r="W54" s="43"/>
      <c r="X54" s="43">
        <v>102.39283</v>
      </c>
      <c r="Y54" s="43"/>
      <c r="Z54" s="43">
        <v>8.9052199999999999</v>
      </c>
      <c r="AA54" s="43"/>
      <c r="AB54" s="43"/>
      <c r="AC54" s="43"/>
      <c r="AD54" s="43"/>
      <c r="AE54" s="43">
        <v>2.2549999999999999</v>
      </c>
      <c r="AF54" s="43">
        <v>0.8</v>
      </c>
      <c r="AG54" s="43"/>
      <c r="AH54" s="43"/>
      <c r="AI54" s="43"/>
      <c r="AJ54" s="43">
        <v>4.5418000000000003</v>
      </c>
      <c r="AK54" s="43">
        <v>0</v>
      </c>
      <c r="AL54" s="43"/>
      <c r="AM54" s="43">
        <v>47.63091</v>
      </c>
      <c r="AN54" s="43">
        <v>138.00470000000001</v>
      </c>
      <c r="AO54" s="43">
        <v>26.122900000000001</v>
      </c>
      <c r="AP54" s="43">
        <v>1.2</v>
      </c>
      <c r="AQ54" s="43">
        <v>157.18146999999999</v>
      </c>
      <c r="AR54" s="43"/>
      <c r="AS54" s="43">
        <v>35.993879999999997</v>
      </c>
      <c r="AT54" s="43">
        <v>30.199760000000001</v>
      </c>
      <c r="AU54" s="43"/>
      <c r="AV54" s="43">
        <v>171.78872000000001</v>
      </c>
      <c r="AW54" s="43">
        <v>11.844799999999999</v>
      </c>
      <c r="AX54" s="43"/>
      <c r="AY54" s="43">
        <v>3.3530099999999998</v>
      </c>
      <c r="AZ54" s="43"/>
      <c r="BA54" s="43">
        <v>5.0999999999999996</v>
      </c>
      <c r="BB54" s="43"/>
      <c r="BC54" s="43">
        <v>73.870869999999996</v>
      </c>
      <c r="BD54" s="43"/>
      <c r="BE54" s="43">
        <v>20.100000000000001</v>
      </c>
      <c r="BF54" s="43"/>
      <c r="BG54" s="43"/>
      <c r="BH54" s="43"/>
      <c r="BI54" s="43">
        <v>21.37311</v>
      </c>
      <c r="BJ54" s="43"/>
      <c r="BK54" s="43">
        <v>5.3213100000000004</v>
      </c>
      <c r="BL54" s="43"/>
      <c r="BM54" s="43">
        <v>6.5780000000000003</v>
      </c>
      <c r="BN54" s="43">
        <v>25.05</v>
      </c>
      <c r="BO54" s="43"/>
      <c r="BP54" s="43">
        <v>135.90852000000001</v>
      </c>
      <c r="BQ54" s="43"/>
      <c r="BR54" s="43">
        <v>3.4043100000000002</v>
      </c>
      <c r="BS54" s="43">
        <v>40.42</v>
      </c>
      <c r="BT54" s="43">
        <v>9.5595599999999994</v>
      </c>
      <c r="BU54" s="43"/>
      <c r="BV54" s="43">
        <v>28.131399999999999</v>
      </c>
      <c r="BW54" s="43">
        <v>3.8564400000000001</v>
      </c>
      <c r="BX54" s="43"/>
      <c r="BY54" s="43"/>
      <c r="BZ54" s="43">
        <v>90.057500000000005</v>
      </c>
      <c r="CA54" s="43">
        <v>22.341999999999999</v>
      </c>
      <c r="CB54" s="43"/>
      <c r="CC54" s="43">
        <v>0.81515000000000004</v>
      </c>
      <c r="CD54" s="43">
        <v>25.698370000000001</v>
      </c>
      <c r="CE54" s="43">
        <v>419.62511000000001</v>
      </c>
      <c r="CF54" s="43"/>
      <c r="CG54" s="43">
        <v>152.28829999999999</v>
      </c>
      <c r="CH54" s="43">
        <v>17.856909999999999</v>
      </c>
      <c r="CI54" s="43"/>
      <c r="CJ54" s="43"/>
      <c r="CK54" s="43">
        <v>14.6715</v>
      </c>
      <c r="CL54" s="43">
        <v>4.9824999999999999</v>
      </c>
      <c r="CM54" s="43"/>
      <c r="CN54" s="43"/>
      <c r="CO54" s="43">
        <v>13.85333</v>
      </c>
      <c r="CP54" s="43">
        <v>287.13</v>
      </c>
      <c r="CQ54" s="43"/>
      <c r="CR54" s="43">
        <v>35.914000000000001</v>
      </c>
      <c r="CS54" s="43"/>
      <c r="CT54" s="43">
        <v>15.00639</v>
      </c>
    </row>
    <row r="55" spans="1:98" ht="15.6">
      <c r="A55" s="1"/>
      <c r="B55" s="42" t="s">
        <v>91</v>
      </c>
      <c r="C55" s="43"/>
      <c r="D55" s="43"/>
      <c r="E55" s="43">
        <v>26.382010000000001</v>
      </c>
      <c r="F55" s="43"/>
      <c r="G55" s="43">
        <v>4.077</v>
      </c>
      <c r="H55" s="43"/>
      <c r="I55" s="43"/>
      <c r="J55" s="43">
        <v>19.906700000000001</v>
      </c>
      <c r="K55" s="43">
        <v>26.125489999999999</v>
      </c>
      <c r="L55" s="43">
        <v>11.467000000000001</v>
      </c>
      <c r="M55" s="43">
        <v>13.827500000000001</v>
      </c>
      <c r="N55" s="43">
        <v>13.14</v>
      </c>
      <c r="O55" s="43">
        <v>33.654000000000003</v>
      </c>
      <c r="P55" s="43"/>
      <c r="Q55" s="43"/>
      <c r="R55" s="43">
        <v>51.268999999999998</v>
      </c>
      <c r="S55" s="43"/>
      <c r="T55" s="43"/>
      <c r="U55" s="43"/>
      <c r="V55" s="43">
        <v>8.6999999999999993</v>
      </c>
      <c r="W55" s="43"/>
      <c r="X55" s="43">
        <v>110.30091</v>
      </c>
      <c r="Y55" s="43"/>
      <c r="Z55" s="43">
        <v>9.2294099999999997</v>
      </c>
      <c r="AA55" s="43"/>
      <c r="AB55" s="43"/>
      <c r="AC55" s="43"/>
      <c r="AD55" s="43"/>
      <c r="AE55" s="43">
        <v>2.1539999999999999</v>
      </c>
      <c r="AF55" s="43">
        <v>0.8</v>
      </c>
      <c r="AG55" s="43"/>
      <c r="AH55" s="43"/>
      <c r="AI55" s="43"/>
      <c r="AJ55" s="43">
        <v>5.2758599999999998</v>
      </c>
      <c r="AK55" s="43">
        <v>0</v>
      </c>
      <c r="AL55" s="43"/>
      <c r="AM55" s="43">
        <v>47.446660000000001</v>
      </c>
      <c r="AN55" s="43">
        <v>137.28542999999999</v>
      </c>
      <c r="AO55" s="43">
        <v>25.950099999999999</v>
      </c>
      <c r="AP55" s="43">
        <v>0.83</v>
      </c>
      <c r="AQ55" s="43">
        <v>159.39766</v>
      </c>
      <c r="AR55" s="43"/>
      <c r="AS55" s="43">
        <v>35.166469999999997</v>
      </c>
      <c r="AT55" s="43">
        <v>29.241710000000001</v>
      </c>
      <c r="AU55" s="43"/>
      <c r="AV55" s="43">
        <v>179.2286</v>
      </c>
      <c r="AW55" s="43">
        <v>12.511900000000001</v>
      </c>
      <c r="AX55" s="43"/>
      <c r="AY55" s="43">
        <v>3.4108499999999999</v>
      </c>
      <c r="AZ55" s="43"/>
      <c r="BA55" s="43">
        <v>5.2</v>
      </c>
      <c r="BB55" s="43"/>
      <c r="BC55" s="43">
        <v>73.68683</v>
      </c>
      <c r="BD55" s="43"/>
      <c r="BE55" s="43">
        <v>20.100000000000001</v>
      </c>
      <c r="BF55" s="43"/>
      <c r="BG55" s="43"/>
      <c r="BH55" s="43"/>
      <c r="BI55" s="43">
        <v>21.55265</v>
      </c>
      <c r="BJ55" s="43"/>
      <c r="BK55" s="43">
        <v>5.2535800000000004</v>
      </c>
      <c r="BL55" s="43"/>
      <c r="BM55" s="43">
        <v>6.6559999999999997</v>
      </c>
      <c r="BN55" s="43">
        <v>25.05</v>
      </c>
      <c r="BO55" s="43"/>
      <c r="BP55" s="43">
        <v>138.33287000000001</v>
      </c>
      <c r="BQ55" s="43"/>
      <c r="BR55" s="43">
        <v>3.2965100000000001</v>
      </c>
      <c r="BS55" s="43">
        <v>42.46</v>
      </c>
      <c r="BT55" s="43">
        <v>9.5348299999999995</v>
      </c>
      <c r="BU55" s="43"/>
      <c r="BV55" s="43">
        <v>27.561</v>
      </c>
      <c r="BW55" s="43">
        <v>3.8369499999999999</v>
      </c>
      <c r="BX55" s="43"/>
      <c r="BY55" s="43"/>
      <c r="BZ55" s="43">
        <v>88.319699999999997</v>
      </c>
      <c r="CA55" s="43">
        <v>22.358000000000001</v>
      </c>
      <c r="CB55" s="43"/>
      <c r="CC55" s="43">
        <v>0.82528999999999997</v>
      </c>
      <c r="CD55" s="43">
        <v>26.609580000000001</v>
      </c>
      <c r="CE55" s="43">
        <v>417.88753000000003</v>
      </c>
      <c r="CF55" s="43"/>
      <c r="CG55" s="43">
        <v>151.5061</v>
      </c>
      <c r="CH55" s="43">
        <v>18.268550000000001</v>
      </c>
      <c r="CI55" s="43"/>
      <c r="CJ55" s="43"/>
      <c r="CK55" s="43">
        <v>14.4655</v>
      </c>
      <c r="CL55" s="43">
        <v>4.8470599999999999</v>
      </c>
      <c r="CM55" s="43"/>
      <c r="CN55" s="43"/>
      <c r="CO55" s="43">
        <v>14.73198</v>
      </c>
      <c r="CP55" s="43">
        <v>293.45999999999998</v>
      </c>
      <c r="CQ55" s="43"/>
      <c r="CR55" s="43">
        <v>35.759</v>
      </c>
      <c r="CS55" s="43"/>
      <c r="CT55" s="43">
        <v>13.858140000000001</v>
      </c>
    </row>
    <row r="56" spans="1:98" ht="31.35" customHeight="1">
      <c r="A56" s="1"/>
      <c r="B56" s="44" t="s">
        <v>825</v>
      </c>
      <c r="C56" s="45">
        <v>0</v>
      </c>
      <c r="D56" s="45">
        <v>0</v>
      </c>
      <c r="E56" s="45">
        <v>597.04003</v>
      </c>
      <c r="F56" s="45">
        <v>0</v>
      </c>
      <c r="G56" s="45">
        <v>93.337000000000003</v>
      </c>
      <c r="H56" s="45">
        <v>0</v>
      </c>
      <c r="I56" s="45">
        <v>0</v>
      </c>
      <c r="J56" s="45">
        <v>455.31214999999997</v>
      </c>
      <c r="K56" s="45">
        <v>621.03810499999997</v>
      </c>
      <c r="L56" s="45">
        <v>276.37549999999999</v>
      </c>
      <c r="M56" s="45">
        <v>305.178</v>
      </c>
      <c r="N56" s="45">
        <v>302.74</v>
      </c>
      <c r="O56" s="45">
        <v>785.60699999999997</v>
      </c>
      <c r="P56" s="45">
        <v>0</v>
      </c>
      <c r="Q56" s="45">
        <v>0</v>
      </c>
      <c r="R56" s="45">
        <v>1212.2135000000001</v>
      </c>
      <c r="S56" s="45">
        <v>0</v>
      </c>
      <c r="T56" s="45">
        <v>0</v>
      </c>
      <c r="U56" s="45">
        <v>0</v>
      </c>
      <c r="V56" s="45">
        <v>214.25</v>
      </c>
      <c r="W56" s="45">
        <v>0</v>
      </c>
      <c r="X56" s="45">
        <v>2357.9731149999998</v>
      </c>
      <c r="Y56" s="45">
        <v>0</v>
      </c>
      <c r="Z56" s="45">
        <v>226.58119500000001</v>
      </c>
      <c r="AA56" s="45">
        <v>0</v>
      </c>
      <c r="AB56" s="45">
        <v>0</v>
      </c>
      <c r="AC56" s="45">
        <v>0</v>
      </c>
      <c r="AD56" s="45">
        <v>0</v>
      </c>
      <c r="AE56" s="45">
        <v>53.872999999999998</v>
      </c>
      <c r="AF56" s="45">
        <v>60.75</v>
      </c>
      <c r="AG56" s="45">
        <v>0</v>
      </c>
      <c r="AH56" s="45">
        <v>0</v>
      </c>
      <c r="AI56" s="45">
        <v>0</v>
      </c>
      <c r="AJ56" s="45">
        <v>118.96792499999999</v>
      </c>
      <c r="AK56" s="45">
        <v>0</v>
      </c>
      <c r="AL56" s="45">
        <v>0</v>
      </c>
      <c r="AM56" s="45">
        <v>1065.61744</v>
      </c>
      <c r="AN56" s="45">
        <v>3221.6099749999998</v>
      </c>
      <c r="AO56" s="45">
        <v>588.57645000000002</v>
      </c>
      <c r="AP56" s="45">
        <v>18.010000000000002</v>
      </c>
      <c r="AQ56" s="45">
        <v>3636.4107549999999</v>
      </c>
      <c r="AR56" s="45">
        <v>0</v>
      </c>
      <c r="AS56" s="45">
        <v>811.29600000000005</v>
      </c>
      <c r="AT56" s="45">
        <v>683.19221000000005</v>
      </c>
      <c r="AU56" s="45">
        <v>0</v>
      </c>
      <c r="AV56" s="45">
        <v>3954.9247399999999</v>
      </c>
      <c r="AW56" s="45">
        <v>231.07735</v>
      </c>
      <c r="AX56" s="45">
        <v>0</v>
      </c>
      <c r="AY56" s="45">
        <v>85.855230000000006</v>
      </c>
      <c r="AZ56" s="45">
        <v>0</v>
      </c>
      <c r="BA56" s="45">
        <v>121.05</v>
      </c>
      <c r="BB56" s="45">
        <v>0</v>
      </c>
      <c r="BC56" s="45">
        <v>1349.6792</v>
      </c>
      <c r="BD56" s="45">
        <v>0</v>
      </c>
      <c r="BE56" s="45">
        <v>483.05</v>
      </c>
      <c r="BF56" s="45">
        <v>0</v>
      </c>
      <c r="BG56" s="45">
        <v>0</v>
      </c>
      <c r="BH56" s="45">
        <v>0</v>
      </c>
      <c r="BI56" s="45">
        <v>474.628445</v>
      </c>
      <c r="BJ56" s="45">
        <v>0</v>
      </c>
      <c r="BK56" s="45">
        <v>127.00521500000001</v>
      </c>
      <c r="BL56" s="45">
        <v>0</v>
      </c>
      <c r="BM56" s="45">
        <v>6.617</v>
      </c>
      <c r="BN56" s="45">
        <v>456.74</v>
      </c>
      <c r="BO56" s="45">
        <v>0</v>
      </c>
      <c r="BP56" s="45">
        <v>3323.2272499999999</v>
      </c>
      <c r="BQ56" s="45">
        <v>0</v>
      </c>
      <c r="BR56" s="45">
        <v>74.435294999999996</v>
      </c>
      <c r="BS56" s="45">
        <v>997.86</v>
      </c>
      <c r="BT56" s="45">
        <v>173.606505</v>
      </c>
      <c r="BU56" s="45">
        <v>0</v>
      </c>
      <c r="BV56" s="45">
        <v>625.7808</v>
      </c>
      <c r="BW56" s="45">
        <v>93.491924999999995</v>
      </c>
      <c r="BX56" s="45">
        <v>0</v>
      </c>
      <c r="BY56" s="45">
        <v>0</v>
      </c>
      <c r="BZ56" s="45">
        <v>2131.3982500000002</v>
      </c>
      <c r="CA56" s="45">
        <v>464.41250000000002</v>
      </c>
      <c r="CB56" s="45">
        <v>0</v>
      </c>
      <c r="CC56" s="45">
        <v>18.654900000000001</v>
      </c>
      <c r="CD56" s="45">
        <v>606.02845500000001</v>
      </c>
      <c r="CE56" s="45">
        <v>9673.9654300000002</v>
      </c>
      <c r="CF56" s="45">
        <v>0</v>
      </c>
      <c r="CG56" s="45">
        <v>3604.23965</v>
      </c>
      <c r="CH56" s="45">
        <v>428.02892000000003</v>
      </c>
      <c r="CI56" s="45">
        <v>0</v>
      </c>
      <c r="CJ56" s="45">
        <v>0</v>
      </c>
      <c r="CK56" s="45">
        <v>328.19549999999998</v>
      </c>
      <c r="CL56" s="45">
        <v>112.95023</v>
      </c>
      <c r="CM56" s="45">
        <v>0</v>
      </c>
      <c r="CN56" s="45">
        <v>0</v>
      </c>
      <c r="CO56" s="45">
        <v>352.94628499999999</v>
      </c>
      <c r="CP56" s="45">
        <v>6823.98</v>
      </c>
      <c r="CQ56" s="45">
        <v>0</v>
      </c>
      <c r="CR56" s="45">
        <v>828.12599999999998</v>
      </c>
      <c r="CS56" s="45">
        <v>0</v>
      </c>
      <c r="CT56" s="45">
        <v>396.86475000000002</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46" activePane="bottomRight" state="frozen"/>
      <selection pane="topRight" activeCell="C1" sqref="C1"/>
      <selection pane="bottomLeft" activeCell="A7" sqref="A7"/>
      <selection pane="bottomRight" activeCell="E56" sqref="E56:F56"/>
    </sheetView>
  </sheetViews>
  <sheetFormatPr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207" t="s">
        <v>0</v>
      </c>
      <c r="C3" s="208"/>
      <c r="D3" s="208"/>
      <c r="E3" s="208"/>
      <c r="F3" s="208"/>
      <c r="G3" s="208"/>
      <c r="H3" s="208"/>
      <c r="I3" s="208"/>
      <c r="J3" s="208"/>
      <c r="K3" s="208"/>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830</v>
      </c>
      <c r="C5" s="1"/>
      <c r="D5" s="1"/>
      <c r="E5" s="1"/>
      <c r="F5" s="1"/>
      <c r="G5" s="1"/>
      <c r="H5" s="1"/>
      <c r="I5" s="1"/>
      <c r="J5" s="1"/>
      <c r="K5" s="1"/>
      <c r="L5" s="1"/>
      <c r="M5" s="1"/>
      <c r="N5" s="1"/>
      <c r="O5" s="1"/>
      <c r="P5" s="1"/>
      <c r="Q5" s="1"/>
      <c r="R5" s="1"/>
      <c r="S5" s="1"/>
      <c r="T5" s="1"/>
      <c r="U5" s="1"/>
      <c r="V5" s="1"/>
      <c r="W5" s="1"/>
    </row>
    <row r="6" spans="1:23" ht="48">
      <c r="A6" s="1"/>
      <c r="B6" s="37" t="s">
        <v>463</v>
      </c>
      <c r="C6" s="48" t="s">
        <v>831</v>
      </c>
      <c r="D6" s="48" t="s">
        <v>832</v>
      </c>
      <c r="E6" s="48" t="s">
        <v>833</v>
      </c>
      <c r="F6" s="48" t="s">
        <v>834</v>
      </c>
      <c r="G6" s="48" t="s">
        <v>3202</v>
      </c>
      <c r="H6" s="193" t="s">
        <v>3203</v>
      </c>
      <c r="I6" s="193" t="s">
        <v>3204</v>
      </c>
      <c r="J6" s="193" t="s">
        <v>3205</v>
      </c>
      <c r="K6" s="48" t="s">
        <v>835</v>
      </c>
      <c r="L6" s="48" t="s">
        <v>836</v>
      </c>
      <c r="M6" s="48" t="s">
        <v>837</v>
      </c>
      <c r="N6" s="48" t="s">
        <v>838</v>
      </c>
      <c r="O6" s="37" t="s">
        <v>839</v>
      </c>
      <c r="P6" s="1"/>
      <c r="Q6" s="1"/>
      <c r="R6" s="1"/>
      <c r="S6" s="1"/>
      <c r="T6" s="49" t="s">
        <v>3</v>
      </c>
      <c r="U6" s="49" t="s">
        <v>40</v>
      </c>
      <c r="V6" s="49" t="s">
        <v>840</v>
      </c>
      <c r="W6" s="49" t="s">
        <v>841</v>
      </c>
    </row>
    <row r="7" spans="1:23">
      <c r="A7" s="1"/>
      <c r="B7" s="50" t="s">
        <v>687</v>
      </c>
      <c r="C7" s="51">
        <v>1207.27</v>
      </c>
      <c r="D7" s="51">
        <v>3588.88</v>
      </c>
      <c r="E7" s="51">
        <v>1243.4000000000001</v>
      </c>
      <c r="F7" s="51">
        <v>0</v>
      </c>
      <c r="G7" s="194">
        <v>0</v>
      </c>
      <c r="H7" s="194">
        <v>0</v>
      </c>
      <c r="I7" s="194">
        <f>DESPACHO_EJECUTADO!EY11+DESPACHO_EJECUTADO!EZ11</f>
        <v>58.1</v>
      </c>
      <c r="J7" s="194">
        <v>0</v>
      </c>
      <c r="K7" s="51">
        <v>48.1</v>
      </c>
      <c r="L7" s="51">
        <v>10.9</v>
      </c>
      <c r="M7" s="51">
        <v>0</v>
      </c>
      <c r="N7" s="51">
        <v>451.8</v>
      </c>
      <c r="O7" s="51">
        <f>SUM(C7:N7)</f>
        <v>6608.45</v>
      </c>
      <c r="P7" s="1"/>
      <c r="Q7" s="1"/>
      <c r="R7" s="1"/>
      <c r="S7" s="1"/>
      <c r="T7" s="222" t="s">
        <v>505</v>
      </c>
      <c r="U7" s="52" t="s">
        <v>842</v>
      </c>
      <c r="V7" s="53">
        <v>414.6</v>
      </c>
      <c r="W7" s="53" t="s">
        <v>843</v>
      </c>
    </row>
    <row r="8" spans="1:23">
      <c r="A8" s="1"/>
      <c r="B8" s="54" t="s">
        <v>688</v>
      </c>
      <c r="C8" s="55">
        <v>1199.57</v>
      </c>
      <c r="D8" s="55">
        <v>3506.39</v>
      </c>
      <c r="E8" s="55">
        <v>1244.5</v>
      </c>
      <c r="F8" s="55">
        <v>0</v>
      </c>
      <c r="G8" s="195">
        <v>0</v>
      </c>
      <c r="H8" s="195">
        <v>0</v>
      </c>
      <c r="I8" s="195">
        <f>DESPACHO_EJECUTADO!EY12+DESPACHO_EJECUTADO!EZ12</f>
        <v>58</v>
      </c>
      <c r="J8" s="195">
        <v>0</v>
      </c>
      <c r="K8" s="55">
        <v>49.4</v>
      </c>
      <c r="L8" s="55">
        <v>10.9</v>
      </c>
      <c r="M8" s="55">
        <v>0</v>
      </c>
      <c r="N8" s="55">
        <v>444.1</v>
      </c>
      <c r="O8" s="55">
        <f t="shared" ref="O8:O54" si="0">SUM(C8:N8)</f>
        <v>6512.86</v>
      </c>
      <c r="P8" s="1"/>
      <c r="Q8" s="1"/>
      <c r="R8" s="1"/>
      <c r="S8" s="1"/>
      <c r="T8" s="222" t="s">
        <v>506</v>
      </c>
      <c r="U8" s="52" t="s">
        <v>844</v>
      </c>
      <c r="V8" s="53">
        <v>48</v>
      </c>
      <c r="W8" s="53" t="s">
        <v>843</v>
      </c>
    </row>
    <row r="9" spans="1:23">
      <c r="A9" s="1"/>
      <c r="B9" s="54" t="s">
        <v>689</v>
      </c>
      <c r="C9" s="55">
        <v>1203.07</v>
      </c>
      <c r="D9" s="55">
        <v>3315.36</v>
      </c>
      <c r="E9" s="55">
        <v>1242.7</v>
      </c>
      <c r="F9" s="55">
        <v>0</v>
      </c>
      <c r="G9" s="195">
        <v>0</v>
      </c>
      <c r="H9" s="195">
        <v>0</v>
      </c>
      <c r="I9" s="195">
        <f>DESPACHO_EJECUTADO!EY13+DESPACHO_EJECUTADO!EZ13</f>
        <v>58.1</v>
      </c>
      <c r="J9" s="195">
        <v>0</v>
      </c>
      <c r="K9" s="55">
        <v>49</v>
      </c>
      <c r="L9" s="55">
        <v>11</v>
      </c>
      <c r="M9" s="55">
        <v>0</v>
      </c>
      <c r="N9" s="55">
        <v>437.5</v>
      </c>
      <c r="O9" s="55">
        <f t="shared" si="0"/>
        <v>6316.7300000000005</v>
      </c>
      <c r="P9" s="1"/>
      <c r="Q9" s="1"/>
      <c r="R9" s="1"/>
      <c r="S9" s="1"/>
      <c r="T9" s="222" t="s">
        <v>93</v>
      </c>
      <c r="U9" s="52" t="s">
        <v>94</v>
      </c>
      <c r="V9" s="53" t="s">
        <v>843</v>
      </c>
      <c r="W9" s="53">
        <v>5120.1000000000004</v>
      </c>
    </row>
    <row r="10" spans="1:23">
      <c r="A10" s="1"/>
      <c r="B10" s="54" t="s">
        <v>690</v>
      </c>
      <c r="C10" s="55">
        <v>1183.27</v>
      </c>
      <c r="D10" s="55">
        <v>3174.94</v>
      </c>
      <c r="E10" s="55">
        <v>1236.4000000000001</v>
      </c>
      <c r="F10" s="55">
        <v>0</v>
      </c>
      <c r="G10" s="195">
        <v>0</v>
      </c>
      <c r="H10" s="195">
        <v>0</v>
      </c>
      <c r="I10" s="195">
        <f>DESPACHO_EJECUTADO!EY14+DESPACHO_EJECUTADO!EZ14</f>
        <v>57.9</v>
      </c>
      <c r="J10" s="195">
        <v>0</v>
      </c>
      <c r="K10" s="55">
        <v>49.6</v>
      </c>
      <c r="L10" s="55">
        <v>11</v>
      </c>
      <c r="M10" s="55">
        <v>0</v>
      </c>
      <c r="N10" s="55">
        <v>462.5</v>
      </c>
      <c r="O10" s="55">
        <f t="shared" si="0"/>
        <v>6175.6100000000006</v>
      </c>
      <c r="P10" s="1"/>
      <c r="Q10" s="1"/>
      <c r="R10" s="1"/>
      <c r="S10" s="1"/>
      <c r="T10" s="222" t="s">
        <v>481</v>
      </c>
      <c r="U10" s="52" t="s">
        <v>845</v>
      </c>
      <c r="V10" s="53">
        <v>472.8</v>
      </c>
      <c r="W10" s="53" t="s">
        <v>843</v>
      </c>
    </row>
    <row r="11" spans="1:23">
      <c r="A11" s="1"/>
      <c r="B11" s="54" t="s">
        <v>691</v>
      </c>
      <c r="C11" s="55">
        <v>1187.67</v>
      </c>
      <c r="D11" s="55">
        <v>3333.76</v>
      </c>
      <c r="E11" s="55">
        <v>1111.3</v>
      </c>
      <c r="F11" s="55">
        <v>0</v>
      </c>
      <c r="G11" s="195">
        <v>0</v>
      </c>
      <c r="H11" s="195">
        <v>0</v>
      </c>
      <c r="I11" s="195">
        <f>DESPACHO_EJECUTADO!EY15+DESPACHO_EJECUTADO!EZ15</f>
        <v>58.2</v>
      </c>
      <c r="J11" s="195">
        <v>0</v>
      </c>
      <c r="K11" s="55">
        <v>48.2</v>
      </c>
      <c r="L11" s="55">
        <v>11</v>
      </c>
      <c r="M11" s="55">
        <v>0</v>
      </c>
      <c r="N11" s="55">
        <v>462</v>
      </c>
      <c r="O11" s="55">
        <f t="shared" si="0"/>
        <v>6212.13</v>
      </c>
      <c r="P11" s="1"/>
      <c r="Q11" s="1"/>
      <c r="R11" s="1"/>
      <c r="S11" s="1"/>
      <c r="T11" s="222" t="s">
        <v>473</v>
      </c>
      <c r="U11" s="52" t="s">
        <v>846</v>
      </c>
      <c r="V11" s="53">
        <v>24.45</v>
      </c>
      <c r="W11" s="53" t="s">
        <v>843</v>
      </c>
    </row>
    <row r="12" spans="1:23">
      <c r="A12" s="1"/>
      <c r="B12" s="54" t="s">
        <v>692</v>
      </c>
      <c r="C12" s="55">
        <v>1202.97</v>
      </c>
      <c r="D12" s="55">
        <v>3363.53</v>
      </c>
      <c r="E12" s="55">
        <v>1106.3</v>
      </c>
      <c r="F12" s="55">
        <v>0</v>
      </c>
      <c r="G12" s="195">
        <v>0</v>
      </c>
      <c r="H12" s="195">
        <v>0</v>
      </c>
      <c r="I12" s="195">
        <f>DESPACHO_EJECUTADO!EY16+DESPACHO_EJECUTADO!EZ16</f>
        <v>57.400000000000006</v>
      </c>
      <c r="J12" s="195">
        <v>0</v>
      </c>
      <c r="K12" s="55">
        <v>48.9</v>
      </c>
      <c r="L12" s="55">
        <v>11</v>
      </c>
      <c r="M12" s="55">
        <v>0</v>
      </c>
      <c r="N12" s="55">
        <v>444.1</v>
      </c>
      <c r="O12" s="55">
        <f t="shared" si="0"/>
        <v>6234.2</v>
      </c>
      <c r="P12" s="1"/>
      <c r="Q12" s="1"/>
      <c r="R12" s="1"/>
      <c r="S12" s="1"/>
      <c r="T12" s="222"/>
      <c r="U12" s="52" t="s">
        <v>847</v>
      </c>
      <c r="V12" s="53">
        <v>37.200000000000003</v>
      </c>
      <c r="W12" s="53" t="s">
        <v>843</v>
      </c>
    </row>
    <row r="13" spans="1:23">
      <c r="A13" s="1"/>
      <c r="B13" s="54" t="s">
        <v>693</v>
      </c>
      <c r="C13" s="55">
        <v>1201.27</v>
      </c>
      <c r="D13" s="55">
        <v>3391.01</v>
      </c>
      <c r="E13" s="55">
        <v>1104.9000000000001</v>
      </c>
      <c r="F13" s="55">
        <v>0</v>
      </c>
      <c r="G13" s="195">
        <v>0</v>
      </c>
      <c r="H13" s="195">
        <v>0</v>
      </c>
      <c r="I13" s="195">
        <f>DESPACHO_EJECUTADO!EY17+DESPACHO_EJECUTADO!EZ17</f>
        <v>57.7</v>
      </c>
      <c r="J13" s="195">
        <v>0</v>
      </c>
      <c r="K13" s="55">
        <v>49.3</v>
      </c>
      <c r="L13" s="55">
        <v>11</v>
      </c>
      <c r="M13" s="55">
        <v>0</v>
      </c>
      <c r="N13" s="55">
        <v>398.8</v>
      </c>
      <c r="O13" s="55">
        <f t="shared" si="0"/>
        <v>6213.9800000000005</v>
      </c>
      <c r="P13" s="1"/>
      <c r="Q13" s="1"/>
      <c r="R13" s="1"/>
      <c r="S13" s="1"/>
      <c r="T13" s="222" t="s">
        <v>97</v>
      </c>
      <c r="U13" s="52" t="s">
        <v>98</v>
      </c>
      <c r="V13" s="53" t="s">
        <v>843</v>
      </c>
      <c r="W13" s="53">
        <v>3452.7</v>
      </c>
    </row>
    <row r="14" spans="1:23">
      <c r="A14" s="1"/>
      <c r="B14" s="56" t="s">
        <v>694</v>
      </c>
      <c r="C14" s="57">
        <v>1185.27</v>
      </c>
      <c r="D14" s="57">
        <v>3306.66</v>
      </c>
      <c r="E14" s="57">
        <v>1106.5</v>
      </c>
      <c r="F14" s="57">
        <v>0</v>
      </c>
      <c r="G14" s="196">
        <v>0</v>
      </c>
      <c r="H14" s="196">
        <v>0</v>
      </c>
      <c r="I14" s="196">
        <f>DESPACHO_EJECUTADO!EY18+DESPACHO_EJECUTADO!EZ18</f>
        <v>58.2</v>
      </c>
      <c r="J14" s="196">
        <v>0</v>
      </c>
      <c r="K14" s="57">
        <v>49.7</v>
      </c>
      <c r="L14" s="57">
        <v>11</v>
      </c>
      <c r="M14" s="57">
        <v>0</v>
      </c>
      <c r="N14" s="57">
        <v>400.6</v>
      </c>
      <c r="O14" s="57">
        <f t="shared" si="0"/>
        <v>6117.93</v>
      </c>
      <c r="P14" s="1"/>
      <c r="Q14" s="1"/>
      <c r="R14" s="1"/>
      <c r="S14" s="1"/>
      <c r="T14" s="222"/>
      <c r="U14" s="52" t="s">
        <v>848</v>
      </c>
      <c r="V14" s="53">
        <v>993.6</v>
      </c>
      <c r="W14" s="53" t="s">
        <v>843</v>
      </c>
    </row>
    <row r="15" spans="1:23">
      <c r="A15" s="1"/>
      <c r="B15" s="50" t="s">
        <v>695</v>
      </c>
      <c r="C15" s="51">
        <v>1199.8699999999999</v>
      </c>
      <c r="D15" s="51">
        <v>3396.26</v>
      </c>
      <c r="E15" s="51">
        <v>1190.3</v>
      </c>
      <c r="F15" s="51">
        <v>0</v>
      </c>
      <c r="G15" s="194">
        <v>0</v>
      </c>
      <c r="H15" s="194">
        <v>0</v>
      </c>
      <c r="I15" s="194">
        <f>DESPACHO_EJECUTADO!EY19+DESPACHO_EJECUTADO!EZ19</f>
        <v>58.2</v>
      </c>
      <c r="J15" s="194">
        <v>0</v>
      </c>
      <c r="K15" s="51">
        <v>48.2</v>
      </c>
      <c r="L15" s="51">
        <v>11</v>
      </c>
      <c r="M15" s="51">
        <v>0</v>
      </c>
      <c r="N15" s="51">
        <v>376</v>
      </c>
      <c r="O15" s="51">
        <f t="shared" si="0"/>
        <v>6279.83</v>
      </c>
      <c r="P15" s="1"/>
      <c r="Q15" s="1"/>
      <c r="R15" s="1"/>
      <c r="S15" s="1"/>
      <c r="T15" s="222" t="s">
        <v>102</v>
      </c>
      <c r="U15" s="52" t="s">
        <v>849</v>
      </c>
      <c r="V15" s="53">
        <v>153.1</v>
      </c>
      <c r="W15" s="53" t="s">
        <v>843</v>
      </c>
    </row>
    <row r="16" spans="1:23">
      <c r="A16" s="1"/>
      <c r="B16" s="54" t="s">
        <v>696</v>
      </c>
      <c r="C16" s="55">
        <v>1173.17</v>
      </c>
      <c r="D16" s="55">
        <v>3403.35</v>
      </c>
      <c r="E16" s="55">
        <v>1267.2</v>
      </c>
      <c r="F16" s="55">
        <v>0</v>
      </c>
      <c r="G16" s="195">
        <v>0</v>
      </c>
      <c r="H16" s="195">
        <v>0</v>
      </c>
      <c r="I16" s="195">
        <f>DESPACHO_EJECUTADO!EY20+DESPACHO_EJECUTADO!EZ20</f>
        <v>57.5</v>
      </c>
      <c r="J16" s="195">
        <v>0</v>
      </c>
      <c r="K16" s="55">
        <v>48.9</v>
      </c>
      <c r="L16" s="55">
        <v>11</v>
      </c>
      <c r="M16" s="55">
        <v>0</v>
      </c>
      <c r="N16" s="55">
        <v>318</v>
      </c>
      <c r="O16" s="55">
        <f t="shared" si="0"/>
        <v>6279.12</v>
      </c>
      <c r="P16" s="1"/>
      <c r="Q16" s="1"/>
      <c r="R16" s="1"/>
      <c r="S16" s="1"/>
      <c r="T16" s="222"/>
      <c r="U16" s="52" t="s">
        <v>850</v>
      </c>
      <c r="V16" s="53" t="s">
        <v>843</v>
      </c>
      <c r="W16" s="53">
        <v>235.64</v>
      </c>
    </row>
    <row r="17" spans="1:23">
      <c r="A17" s="1"/>
      <c r="B17" s="54" t="s">
        <v>697</v>
      </c>
      <c r="C17" s="55">
        <v>1199.17</v>
      </c>
      <c r="D17" s="55">
        <v>3515.35</v>
      </c>
      <c r="E17" s="55">
        <v>1158.5999999999999</v>
      </c>
      <c r="F17" s="55">
        <v>0</v>
      </c>
      <c r="G17" s="195">
        <v>0</v>
      </c>
      <c r="H17" s="195">
        <v>0</v>
      </c>
      <c r="I17" s="195">
        <f>DESPACHO_EJECUTADO!EY21+DESPACHO_EJECUTADO!EZ21</f>
        <v>57.5</v>
      </c>
      <c r="J17" s="195">
        <v>0</v>
      </c>
      <c r="K17" s="55">
        <v>49.8</v>
      </c>
      <c r="L17" s="55">
        <v>11</v>
      </c>
      <c r="M17" s="55">
        <v>2.5</v>
      </c>
      <c r="N17" s="55">
        <v>266</v>
      </c>
      <c r="O17" s="55">
        <f t="shared" si="0"/>
        <v>6259.920000000001</v>
      </c>
      <c r="P17" s="1"/>
      <c r="Q17" s="1"/>
      <c r="R17" s="1"/>
      <c r="S17" s="1"/>
      <c r="T17" s="222"/>
      <c r="U17" s="52" t="s">
        <v>851</v>
      </c>
      <c r="V17" s="53" t="s">
        <v>843</v>
      </c>
      <c r="W17" s="53">
        <v>1496.02</v>
      </c>
    </row>
    <row r="18" spans="1:23">
      <c r="A18" s="1"/>
      <c r="B18" s="54" t="s">
        <v>698</v>
      </c>
      <c r="C18" s="55">
        <v>1187.77</v>
      </c>
      <c r="D18" s="55">
        <v>3421.27</v>
      </c>
      <c r="E18" s="55">
        <v>1227.5999999999999</v>
      </c>
      <c r="F18" s="55">
        <v>0</v>
      </c>
      <c r="G18" s="195">
        <v>0</v>
      </c>
      <c r="H18" s="195">
        <v>0</v>
      </c>
      <c r="I18" s="195">
        <f>DESPACHO_EJECUTADO!EY22+DESPACHO_EJECUTADO!EZ22</f>
        <v>58.8</v>
      </c>
      <c r="J18" s="195">
        <v>0</v>
      </c>
      <c r="K18" s="55">
        <v>49.2</v>
      </c>
      <c r="L18" s="55">
        <v>11</v>
      </c>
      <c r="M18" s="55">
        <v>31.3</v>
      </c>
      <c r="N18" s="55">
        <v>255.8</v>
      </c>
      <c r="O18" s="55">
        <f t="shared" si="0"/>
        <v>6242.74</v>
      </c>
      <c r="P18" s="1"/>
      <c r="Q18" s="1"/>
      <c r="R18" s="1"/>
      <c r="S18" s="1"/>
      <c r="T18" s="222"/>
      <c r="U18" s="52" t="s">
        <v>852</v>
      </c>
      <c r="V18" s="53" t="s">
        <v>843</v>
      </c>
      <c r="W18" s="53">
        <v>138.64500000000001</v>
      </c>
    </row>
    <row r="19" spans="1:23">
      <c r="A19" s="1"/>
      <c r="B19" s="54" t="s">
        <v>699</v>
      </c>
      <c r="C19" s="55">
        <v>1179.1500000000001</v>
      </c>
      <c r="D19" s="55">
        <v>3484.56</v>
      </c>
      <c r="E19" s="55">
        <v>1250.4000000000001</v>
      </c>
      <c r="F19" s="55">
        <v>0</v>
      </c>
      <c r="G19" s="195">
        <v>0</v>
      </c>
      <c r="H19" s="195">
        <v>0</v>
      </c>
      <c r="I19" s="195">
        <f>DESPACHO_EJECUTADO!EY23+DESPACHO_EJECUTADO!EZ23</f>
        <v>57.2</v>
      </c>
      <c r="J19" s="195">
        <v>0</v>
      </c>
      <c r="K19" s="55">
        <v>49.8</v>
      </c>
      <c r="L19" s="55">
        <v>11</v>
      </c>
      <c r="M19" s="55">
        <v>121.157</v>
      </c>
      <c r="N19" s="55">
        <v>265.7</v>
      </c>
      <c r="O19" s="55">
        <f t="shared" si="0"/>
        <v>6418.9670000000006</v>
      </c>
      <c r="P19" s="1"/>
      <c r="Q19" s="1"/>
      <c r="R19" s="1"/>
      <c r="S19" s="1"/>
      <c r="T19" s="222" t="s">
        <v>507</v>
      </c>
      <c r="U19" s="52" t="s">
        <v>853</v>
      </c>
      <c r="V19" s="53">
        <v>414.8</v>
      </c>
      <c r="W19" s="53" t="s">
        <v>843</v>
      </c>
    </row>
    <row r="20" spans="1:23">
      <c r="A20" s="1"/>
      <c r="B20" s="54" t="s">
        <v>700</v>
      </c>
      <c r="C20" s="55">
        <v>1200.74</v>
      </c>
      <c r="D20" s="55">
        <v>3235.96</v>
      </c>
      <c r="E20" s="55">
        <v>1243</v>
      </c>
      <c r="F20" s="55">
        <v>46.1</v>
      </c>
      <c r="G20" s="195">
        <v>0</v>
      </c>
      <c r="H20" s="195">
        <v>0</v>
      </c>
      <c r="I20" s="195">
        <f>DESPACHO_EJECUTADO!EY24+DESPACHO_EJECUTADO!EZ24</f>
        <v>57.8</v>
      </c>
      <c r="J20" s="195">
        <v>0</v>
      </c>
      <c r="K20" s="55">
        <v>51.8</v>
      </c>
      <c r="L20" s="55">
        <v>11</v>
      </c>
      <c r="M20" s="55">
        <v>251.43100000000001</v>
      </c>
      <c r="N20" s="55">
        <v>247.2</v>
      </c>
      <c r="O20" s="55">
        <f t="shared" si="0"/>
        <v>6345.0309999999999</v>
      </c>
      <c r="P20" s="1"/>
      <c r="Q20" s="1"/>
      <c r="R20" s="1"/>
      <c r="S20" s="1"/>
      <c r="T20" s="222"/>
      <c r="U20" s="52" t="s">
        <v>854</v>
      </c>
      <c r="V20" s="53">
        <v>481.2</v>
      </c>
      <c r="W20" s="53" t="s">
        <v>843</v>
      </c>
    </row>
    <row r="21" spans="1:23">
      <c r="A21" s="1"/>
      <c r="B21" s="54" t="s">
        <v>701</v>
      </c>
      <c r="C21" s="55">
        <v>1194.5999999999999</v>
      </c>
      <c r="D21" s="55">
        <v>3466.86</v>
      </c>
      <c r="E21" s="55">
        <v>1266.5</v>
      </c>
      <c r="F21" s="55">
        <v>46.8</v>
      </c>
      <c r="G21" s="195">
        <v>0</v>
      </c>
      <c r="H21" s="195">
        <v>0</v>
      </c>
      <c r="I21" s="195">
        <f>DESPACHO_EJECUTADO!EY25+DESPACHO_EJECUTADO!EZ25</f>
        <v>57.699999999999996</v>
      </c>
      <c r="J21" s="195">
        <v>0</v>
      </c>
      <c r="K21" s="55">
        <v>50.5</v>
      </c>
      <c r="L21" s="55">
        <v>10.9</v>
      </c>
      <c r="M21" s="55">
        <v>344.63799999999998</v>
      </c>
      <c r="N21" s="55">
        <v>248.7</v>
      </c>
      <c r="O21" s="55">
        <f t="shared" si="0"/>
        <v>6687.1979999999994</v>
      </c>
      <c r="P21" s="1"/>
      <c r="Q21" s="1"/>
      <c r="R21" s="1"/>
      <c r="S21" s="1"/>
      <c r="T21" s="222"/>
      <c r="U21" s="52" t="s">
        <v>855</v>
      </c>
      <c r="V21" s="53">
        <v>490.15</v>
      </c>
      <c r="W21" s="53" t="s">
        <v>843</v>
      </c>
    </row>
    <row r="22" spans="1:23">
      <c r="A22" s="1"/>
      <c r="B22" s="56" t="s">
        <v>702</v>
      </c>
      <c r="C22" s="57">
        <v>1179.8</v>
      </c>
      <c r="D22" s="57">
        <v>3464.1</v>
      </c>
      <c r="E22" s="57">
        <v>1329.3</v>
      </c>
      <c r="F22" s="57">
        <v>46.8</v>
      </c>
      <c r="G22" s="196">
        <v>0</v>
      </c>
      <c r="H22" s="196">
        <v>0</v>
      </c>
      <c r="I22" s="196">
        <f>DESPACHO_EJECUTADO!EY26+DESPACHO_EJECUTADO!EZ26</f>
        <v>57.8</v>
      </c>
      <c r="J22" s="196">
        <v>0</v>
      </c>
      <c r="K22" s="57">
        <v>50.5</v>
      </c>
      <c r="L22" s="57">
        <v>10.9</v>
      </c>
      <c r="M22" s="57">
        <v>369.62900000000002</v>
      </c>
      <c r="N22" s="57">
        <v>245.6</v>
      </c>
      <c r="O22" s="57">
        <f t="shared" si="0"/>
        <v>6754.4290000000001</v>
      </c>
      <c r="P22" s="1"/>
      <c r="Q22" s="1"/>
      <c r="R22" s="1"/>
      <c r="S22" s="1"/>
      <c r="T22" s="222"/>
      <c r="U22" s="52" t="s">
        <v>856</v>
      </c>
      <c r="V22" s="53">
        <v>276.3</v>
      </c>
      <c r="W22" s="53" t="s">
        <v>843</v>
      </c>
    </row>
    <row r="23" spans="1:23">
      <c r="A23" s="1"/>
      <c r="B23" s="50" t="s">
        <v>703</v>
      </c>
      <c r="C23" s="51">
        <v>1200.9100000000001</v>
      </c>
      <c r="D23" s="51">
        <v>3575.91</v>
      </c>
      <c r="E23" s="51">
        <v>1422.7</v>
      </c>
      <c r="F23" s="51">
        <v>46.7</v>
      </c>
      <c r="G23" s="194">
        <v>0</v>
      </c>
      <c r="H23" s="194">
        <v>0</v>
      </c>
      <c r="I23" s="194">
        <f>DESPACHO_EJECUTADO!EY27+DESPACHO_EJECUTADO!EZ27</f>
        <v>58.1</v>
      </c>
      <c r="J23" s="194">
        <v>0</v>
      </c>
      <c r="K23" s="51">
        <v>49.5</v>
      </c>
      <c r="L23" s="51">
        <v>10.7</v>
      </c>
      <c r="M23" s="51">
        <v>399.827</v>
      </c>
      <c r="N23" s="51">
        <v>301.3</v>
      </c>
      <c r="O23" s="51">
        <f t="shared" si="0"/>
        <v>7065.6469999999999</v>
      </c>
      <c r="P23" s="1"/>
      <c r="Q23" s="1"/>
      <c r="R23" s="1"/>
      <c r="S23" s="1"/>
      <c r="T23" s="222" t="s">
        <v>476</v>
      </c>
      <c r="U23" s="52" t="s">
        <v>857</v>
      </c>
      <c r="V23" s="53">
        <v>4001.35</v>
      </c>
      <c r="W23" s="53" t="s">
        <v>843</v>
      </c>
    </row>
    <row r="24" spans="1:23">
      <c r="A24" s="1"/>
      <c r="B24" s="54" t="s">
        <v>704</v>
      </c>
      <c r="C24" s="55">
        <v>1201.3</v>
      </c>
      <c r="D24" s="55">
        <v>3600.74</v>
      </c>
      <c r="E24" s="55">
        <v>1501.3</v>
      </c>
      <c r="F24" s="55">
        <v>46.6</v>
      </c>
      <c r="G24" s="195">
        <v>0</v>
      </c>
      <c r="H24" s="195">
        <v>0</v>
      </c>
      <c r="I24" s="195">
        <f>DESPACHO_EJECUTADO!EY28+DESPACHO_EJECUTADO!EZ28</f>
        <v>58.1</v>
      </c>
      <c r="J24" s="195">
        <v>0</v>
      </c>
      <c r="K24" s="55">
        <v>50.2</v>
      </c>
      <c r="L24" s="55">
        <v>10.7</v>
      </c>
      <c r="M24" s="55">
        <v>417.75200000000001</v>
      </c>
      <c r="N24" s="55">
        <v>350.1</v>
      </c>
      <c r="O24" s="55">
        <f t="shared" si="0"/>
        <v>7236.7920000000013</v>
      </c>
      <c r="P24" s="1"/>
      <c r="Q24" s="1"/>
      <c r="R24" s="1"/>
      <c r="S24" s="1"/>
      <c r="T24" s="222" t="s">
        <v>236</v>
      </c>
      <c r="U24" s="52" t="s">
        <v>858</v>
      </c>
      <c r="V24" s="53" t="s">
        <v>843</v>
      </c>
      <c r="W24" s="53">
        <v>179.4</v>
      </c>
    </row>
    <row r="25" spans="1:23">
      <c r="A25" s="1"/>
      <c r="B25" s="54" t="s">
        <v>705</v>
      </c>
      <c r="C25" s="55">
        <v>1218.06</v>
      </c>
      <c r="D25" s="55">
        <v>3639.06</v>
      </c>
      <c r="E25" s="55">
        <v>1617.1</v>
      </c>
      <c r="F25" s="55">
        <v>46.2</v>
      </c>
      <c r="G25" s="195">
        <v>0</v>
      </c>
      <c r="H25" s="195">
        <v>0</v>
      </c>
      <c r="I25" s="195">
        <f>DESPACHO_EJECUTADO!EY29+DESPACHO_EJECUTADO!EZ29</f>
        <v>58.3</v>
      </c>
      <c r="J25" s="195">
        <v>0</v>
      </c>
      <c r="K25" s="55">
        <v>50.7</v>
      </c>
      <c r="L25" s="55">
        <v>10.7</v>
      </c>
      <c r="M25" s="55">
        <v>440.52600000000001</v>
      </c>
      <c r="N25" s="55">
        <v>367.2</v>
      </c>
      <c r="O25" s="55">
        <f t="shared" si="0"/>
        <v>7447.8459999999986</v>
      </c>
      <c r="P25" s="1"/>
      <c r="Q25" s="1"/>
      <c r="R25" s="1"/>
      <c r="S25" s="1"/>
      <c r="T25" s="222" t="s">
        <v>504</v>
      </c>
      <c r="U25" s="52" t="s">
        <v>859</v>
      </c>
      <c r="V25" s="53">
        <v>83.5</v>
      </c>
      <c r="W25" s="53" t="s">
        <v>843</v>
      </c>
    </row>
    <row r="26" spans="1:23">
      <c r="A26" s="1"/>
      <c r="B26" s="54" t="s">
        <v>706</v>
      </c>
      <c r="C26" s="55">
        <v>1208.6400000000001</v>
      </c>
      <c r="D26" s="55">
        <v>3620.61</v>
      </c>
      <c r="E26" s="55">
        <v>1732.2</v>
      </c>
      <c r="F26" s="55">
        <v>46.1</v>
      </c>
      <c r="G26" s="195">
        <v>0</v>
      </c>
      <c r="H26" s="195">
        <v>0</v>
      </c>
      <c r="I26" s="195">
        <f>DESPACHO_EJECUTADO!EY30+DESPACHO_EJECUTADO!EZ30</f>
        <v>58</v>
      </c>
      <c r="J26" s="195">
        <v>0</v>
      </c>
      <c r="K26" s="55">
        <v>49.3</v>
      </c>
      <c r="L26" s="55">
        <v>10.7</v>
      </c>
      <c r="M26" s="55">
        <v>452.04199999999997</v>
      </c>
      <c r="N26" s="55">
        <v>343.3</v>
      </c>
      <c r="O26" s="55">
        <f t="shared" si="0"/>
        <v>7520.8920000000007</v>
      </c>
      <c r="P26" s="1"/>
      <c r="Q26" s="1"/>
      <c r="R26" s="1"/>
      <c r="S26" s="1"/>
      <c r="T26" s="222" t="s">
        <v>252</v>
      </c>
      <c r="U26" s="52" t="s">
        <v>860</v>
      </c>
      <c r="V26" s="53" t="s">
        <v>843</v>
      </c>
      <c r="W26" s="53">
        <v>15556.6</v>
      </c>
    </row>
    <row r="27" spans="1:23">
      <c r="A27" s="1"/>
      <c r="B27" s="54" t="s">
        <v>707</v>
      </c>
      <c r="C27" s="55">
        <v>1189.93</v>
      </c>
      <c r="D27" s="55">
        <v>3651.81</v>
      </c>
      <c r="E27" s="55">
        <v>1831.1</v>
      </c>
      <c r="F27" s="55">
        <v>45.7</v>
      </c>
      <c r="G27" s="195">
        <v>0</v>
      </c>
      <c r="H27" s="195">
        <v>0</v>
      </c>
      <c r="I27" s="195">
        <f>DESPACHO_EJECUTADO!EY31+DESPACHO_EJECUTADO!EZ31</f>
        <v>57.699999999999996</v>
      </c>
      <c r="J27" s="195">
        <v>0</v>
      </c>
      <c r="K27" s="55">
        <v>50.6</v>
      </c>
      <c r="L27" s="55">
        <v>10.7</v>
      </c>
      <c r="M27" s="55">
        <v>463.53</v>
      </c>
      <c r="N27" s="55">
        <v>355.8</v>
      </c>
      <c r="O27" s="55">
        <f t="shared" si="0"/>
        <v>7656.87</v>
      </c>
      <c r="P27" s="1"/>
      <c r="Q27" s="1"/>
      <c r="R27" s="1"/>
      <c r="S27" s="1"/>
      <c r="T27" s="222"/>
      <c r="U27" s="52" t="s">
        <v>861</v>
      </c>
      <c r="V27" s="53">
        <v>5256.95</v>
      </c>
      <c r="W27" s="53" t="s">
        <v>843</v>
      </c>
    </row>
    <row r="28" spans="1:23">
      <c r="A28" s="1"/>
      <c r="B28" s="54" t="s">
        <v>708</v>
      </c>
      <c r="C28" s="55">
        <v>1198.1300000000001</v>
      </c>
      <c r="D28" s="55">
        <v>3730.39</v>
      </c>
      <c r="E28" s="55">
        <v>1745.7</v>
      </c>
      <c r="F28" s="55">
        <v>45.4</v>
      </c>
      <c r="G28" s="195">
        <v>0</v>
      </c>
      <c r="H28" s="195">
        <v>0</v>
      </c>
      <c r="I28" s="195">
        <f>DESPACHO_EJECUTADO!EY32+DESPACHO_EJECUTADO!EZ32</f>
        <v>58</v>
      </c>
      <c r="J28" s="195">
        <v>0</v>
      </c>
      <c r="K28" s="55">
        <v>50.4</v>
      </c>
      <c r="L28" s="55">
        <v>10.7</v>
      </c>
      <c r="M28" s="55">
        <v>465.94400000000002</v>
      </c>
      <c r="N28" s="55">
        <v>338</v>
      </c>
      <c r="O28" s="55">
        <f t="shared" si="0"/>
        <v>7642.6639999999998</v>
      </c>
      <c r="P28" s="1"/>
      <c r="Q28" s="1"/>
      <c r="R28" s="1"/>
      <c r="S28" s="1"/>
      <c r="T28" s="222" t="s">
        <v>492</v>
      </c>
      <c r="U28" s="52" t="s">
        <v>862</v>
      </c>
      <c r="V28" s="53">
        <v>123</v>
      </c>
      <c r="W28" s="53" t="s">
        <v>843</v>
      </c>
    </row>
    <row r="29" spans="1:23">
      <c r="A29" s="1"/>
      <c r="B29" s="54" t="s">
        <v>709</v>
      </c>
      <c r="C29" s="55">
        <v>1225.72</v>
      </c>
      <c r="D29" s="55">
        <v>3760.7</v>
      </c>
      <c r="E29" s="55">
        <v>1666.4</v>
      </c>
      <c r="F29" s="55">
        <v>44.9</v>
      </c>
      <c r="G29" s="195">
        <v>0</v>
      </c>
      <c r="H29" s="195">
        <v>0</v>
      </c>
      <c r="I29" s="195">
        <f>DESPACHO_EJECUTADO!EY33+DESPACHO_EJECUTADO!EZ33</f>
        <v>58</v>
      </c>
      <c r="J29" s="195">
        <v>0</v>
      </c>
      <c r="K29" s="55">
        <v>50</v>
      </c>
      <c r="L29" s="55">
        <v>10.6</v>
      </c>
      <c r="M29" s="55">
        <v>466.45100000000002</v>
      </c>
      <c r="N29" s="55">
        <v>422.9</v>
      </c>
      <c r="O29" s="55">
        <f t="shared" si="0"/>
        <v>7705.6709999999994</v>
      </c>
      <c r="P29" s="1"/>
      <c r="Q29" s="1"/>
      <c r="R29" s="1"/>
      <c r="S29" s="1"/>
      <c r="T29" s="222" t="s">
        <v>508</v>
      </c>
      <c r="U29" s="52" t="s">
        <v>863</v>
      </c>
      <c r="V29" s="53">
        <v>478.95</v>
      </c>
      <c r="W29" s="53" t="s">
        <v>843</v>
      </c>
    </row>
    <row r="30" spans="1:23">
      <c r="A30" s="1"/>
      <c r="B30" s="56" t="s">
        <v>710</v>
      </c>
      <c r="C30" s="57">
        <v>1195.92</v>
      </c>
      <c r="D30" s="57">
        <v>3592.88</v>
      </c>
      <c r="E30" s="57">
        <v>1723.1</v>
      </c>
      <c r="F30" s="57">
        <v>45.4</v>
      </c>
      <c r="G30" s="196">
        <v>0</v>
      </c>
      <c r="H30" s="196">
        <v>0</v>
      </c>
      <c r="I30" s="196">
        <f>DESPACHO_EJECUTADO!EY34+DESPACHO_EJECUTADO!EZ34</f>
        <v>58</v>
      </c>
      <c r="J30" s="196">
        <v>0</v>
      </c>
      <c r="K30" s="57">
        <v>50.4</v>
      </c>
      <c r="L30" s="57">
        <v>10.6</v>
      </c>
      <c r="M30" s="57">
        <v>466.75799999999998</v>
      </c>
      <c r="N30" s="57">
        <v>488</v>
      </c>
      <c r="O30" s="57">
        <f t="shared" si="0"/>
        <v>7631.0579999999991</v>
      </c>
      <c r="P30" s="1"/>
      <c r="Q30" s="1"/>
      <c r="R30" s="1"/>
      <c r="S30" s="1"/>
      <c r="T30" s="222" t="s">
        <v>493</v>
      </c>
      <c r="U30" s="52" t="s">
        <v>864</v>
      </c>
      <c r="V30" s="53">
        <v>486</v>
      </c>
      <c r="W30" s="53" t="s">
        <v>843</v>
      </c>
    </row>
    <row r="31" spans="1:23">
      <c r="A31" s="1"/>
      <c r="B31" s="50" t="s">
        <v>711</v>
      </c>
      <c r="C31" s="51">
        <v>1205.6099999999999</v>
      </c>
      <c r="D31" s="51">
        <v>3633.28</v>
      </c>
      <c r="E31" s="51">
        <v>1636.6</v>
      </c>
      <c r="F31" s="51">
        <v>45.6</v>
      </c>
      <c r="G31" s="194">
        <v>0</v>
      </c>
      <c r="H31" s="194">
        <v>0</v>
      </c>
      <c r="I31" s="194">
        <f>DESPACHO_EJECUTADO!EY35+DESPACHO_EJECUTADO!EZ35</f>
        <v>57.8</v>
      </c>
      <c r="J31" s="194">
        <v>0</v>
      </c>
      <c r="K31" s="51">
        <v>48.3</v>
      </c>
      <c r="L31" s="51">
        <v>10.5</v>
      </c>
      <c r="M31" s="51">
        <v>463.59500000000003</v>
      </c>
      <c r="N31" s="51">
        <v>546.6</v>
      </c>
      <c r="O31" s="51">
        <f t="shared" si="0"/>
        <v>7647.8850000000011</v>
      </c>
      <c r="P31" s="1"/>
      <c r="Q31" s="1"/>
      <c r="R31" s="1"/>
      <c r="S31" s="1"/>
      <c r="T31" s="222" t="s">
        <v>478</v>
      </c>
      <c r="U31" s="52" t="s">
        <v>865</v>
      </c>
      <c r="V31" s="53" t="s">
        <v>843</v>
      </c>
      <c r="W31" s="53">
        <v>10768.1</v>
      </c>
    </row>
    <row r="32" spans="1:23">
      <c r="A32" s="1"/>
      <c r="B32" s="54" t="s">
        <v>712</v>
      </c>
      <c r="C32" s="55">
        <v>1187.56</v>
      </c>
      <c r="D32" s="55">
        <v>3486.71</v>
      </c>
      <c r="E32" s="55">
        <v>1601.5</v>
      </c>
      <c r="F32" s="55">
        <v>46</v>
      </c>
      <c r="G32" s="195">
        <v>0</v>
      </c>
      <c r="H32" s="195">
        <v>0</v>
      </c>
      <c r="I32" s="195">
        <f>DESPACHO_EJECUTADO!EY36+DESPACHO_EJECUTADO!EZ36</f>
        <v>57.6</v>
      </c>
      <c r="J32" s="195">
        <v>0</v>
      </c>
      <c r="K32" s="55">
        <v>48.2</v>
      </c>
      <c r="L32" s="55">
        <v>10.5</v>
      </c>
      <c r="M32" s="55">
        <v>468.27699999999999</v>
      </c>
      <c r="N32" s="55">
        <v>611.79999999999995</v>
      </c>
      <c r="O32" s="55">
        <f t="shared" si="0"/>
        <v>7518.1470000000008</v>
      </c>
      <c r="P32" s="1"/>
      <c r="Q32" s="1"/>
      <c r="R32" s="1"/>
      <c r="S32" s="1"/>
      <c r="T32" s="222"/>
      <c r="U32" s="52" t="s">
        <v>866</v>
      </c>
      <c r="V32" s="53">
        <v>155.94999999999999</v>
      </c>
      <c r="W32" s="53" t="s">
        <v>843</v>
      </c>
    </row>
    <row r="33" spans="1:23">
      <c r="A33" s="1"/>
      <c r="B33" s="54" t="s">
        <v>713</v>
      </c>
      <c r="C33" s="55">
        <v>1228.6400000000001</v>
      </c>
      <c r="D33" s="55">
        <v>3639.61</v>
      </c>
      <c r="E33" s="55">
        <v>1484.8</v>
      </c>
      <c r="F33" s="55">
        <v>45.7</v>
      </c>
      <c r="G33" s="195">
        <v>0</v>
      </c>
      <c r="H33" s="195">
        <v>0</v>
      </c>
      <c r="I33" s="195">
        <f>DESPACHO_EJECUTADO!EY37+DESPACHO_EJECUTADO!EZ37</f>
        <v>57.7</v>
      </c>
      <c r="J33" s="195">
        <v>0</v>
      </c>
      <c r="K33" s="55">
        <v>44</v>
      </c>
      <c r="L33" s="55">
        <v>10.7</v>
      </c>
      <c r="M33" s="55">
        <v>467.92</v>
      </c>
      <c r="N33" s="55">
        <v>649.79999999999995</v>
      </c>
      <c r="O33" s="55">
        <f t="shared" si="0"/>
        <v>7628.87</v>
      </c>
      <c r="P33" s="1"/>
      <c r="Q33" s="1"/>
      <c r="R33" s="1"/>
      <c r="S33" s="1"/>
      <c r="T33" s="222" t="s">
        <v>867</v>
      </c>
      <c r="U33" s="52" t="s">
        <v>868</v>
      </c>
      <c r="V33" s="53" t="s">
        <v>843</v>
      </c>
      <c r="W33" s="53">
        <v>1463.3</v>
      </c>
    </row>
    <row r="34" spans="1:23">
      <c r="A34" s="1"/>
      <c r="B34" s="54" t="s">
        <v>714</v>
      </c>
      <c r="C34" s="55">
        <v>1214.46</v>
      </c>
      <c r="D34" s="55">
        <v>3630.31</v>
      </c>
      <c r="E34" s="55">
        <v>1637.3</v>
      </c>
      <c r="F34" s="55">
        <v>45.9</v>
      </c>
      <c r="G34" s="195">
        <v>0</v>
      </c>
      <c r="H34" s="195">
        <v>0</v>
      </c>
      <c r="I34" s="195">
        <f>DESPACHO_EJECUTADO!EY38+DESPACHO_EJECUTADO!EZ38</f>
        <v>57.1</v>
      </c>
      <c r="J34" s="195">
        <v>0</v>
      </c>
      <c r="K34" s="55">
        <v>45.7</v>
      </c>
      <c r="L34" s="55">
        <v>10.7</v>
      </c>
      <c r="M34" s="55">
        <v>372.262</v>
      </c>
      <c r="N34" s="55">
        <v>681.7</v>
      </c>
      <c r="O34" s="55">
        <f t="shared" si="0"/>
        <v>7695.4319999999998</v>
      </c>
      <c r="P34" s="1"/>
      <c r="Q34" s="1"/>
      <c r="R34" s="1"/>
      <c r="S34" s="1"/>
      <c r="T34" s="222" t="s">
        <v>494</v>
      </c>
      <c r="U34" s="52" t="s">
        <v>869</v>
      </c>
      <c r="V34" s="53">
        <v>479.95</v>
      </c>
      <c r="W34" s="53" t="s">
        <v>843</v>
      </c>
    </row>
    <row r="35" spans="1:23">
      <c r="A35" s="1"/>
      <c r="B35" s="54" t="s">
        <v>715</v>
      </c>
      <c r="C35" s="55">
        <v>1151.74</v>
      </c>
      <c r="D35" s="55">
        <v>3724.94</v>
      </c>
      <c r="E35" s="55">
        <v>1504.7</v>
      </c>
      <c r="F35" s="55">
        <v>45.9</v>
      </c>
      <c r="G35" s="195">
        <v>0</v>
      </c>
      <c r="H35" s="195">
        <v>0</v>
      </c>
      <c r="I35" s="195">
        <f>DESPACHO_EJECUTADO!EY39+DESPACHO_EJECUTADO!EZ39</f>
        <v>57.4</v>
      </c>
      <c r="J35" s="195">
        <v>0</v>
      </c>
      <c r="K35" s="55">
        <v>46.1</v>
      </c>
      <c r="L35" s="55">
        <v>10.7</v>
      </c>
      <c r="M35" s="55">
        <v>455.02300000000002</v>
      </c>
      <c r="N35" s="55">
        <v>708.9</v>
      </c>
      <c r="O35" s="55">
        <f t="shared" si="0"/>
        <v>7705.4029999999993</v>
      </c>
      <c r="P35" s="1"/>
      <c r="Q35" s="1"/>
      <c r="R35" s="1"/>
      <c r="S35" s="1"/>
      <c r="T35" s="222" t="s">
        <v>495</v>
      </c>
      <c r="U35" s="52" t="s">
        <v>870</v>
      </c>
      <c r="V35" s="53">
        <v>453.2</v>
      </c>
      <c r="W35" s="53" t="s">
        <v>843</v>
      </c>
    </row>
    <row r="36" spans="1:23">
      <c r="A36" s="1"/>
      <c r="B36" s="54" t="s">
        <v>716</v>
      </c>
      <c r="C36" s="55">
        <v>1150.74</v>
      </c>
      <c r="D36" s="55">
        <v>3661.76</v>
      </c>
      <c r="E36" s="55">
        <v>1679.5</v>
      </c>
      <c r="F36" s="55">
        <v>46.8</v>
      </c>
      <c r="G36" s="195">
        <v>0</v>
      </c>
      <c r="H36" s="195">
        <v>0</v>
      </c>
      <c r="I36" s="195">
        <f>DESPACHO_EJECUTADO!EY40+DESPACHO_EJECUTADO!EZ40</f>
        <v>58.2</v>
      </c>
      <c r="J36" s="195">
        <v>0</v>
      </c>
      <c r="K36" s="55">
        <v>46.1</v>
      </c>
      <c r="L36" s="55">
        <v>10.7</v>
      </c>
      <c r="M36" s="55">
        <v>384.88200000000001</v>
      </c>
      <c r="N36" s="55">
        <v>713.7</v>
      </c>
      <c r="O36" s="55">
        <f t="shared" si="0"/>
        <v>7752.3819999999996</v>
      </c>
      <c r="P36" s="1"/>
      <c r="Q36" s="1"/>
      <c r="R36" s="1"/>
      <c r="S36" s="1"/>
      <c r="T36" s="222" t="s">
        <v>111</v>
      </c>
      <c r="U36" s="52" t="s">
        <v>115</v>
      </c>
      <c r="V36" s="53" t="s">
        <v>843</v>
      </c>
      <c r="W36" s="53">
        <v>2696.7</v>
      </c>
    </row>
    <row r="37" spans="1:23">
      <c r="A37" s="1"/>
      <c r="B37" s="54" t="s">
        <v>717</v>
      </c>
      <c r="C37" s="55">
        <v>1143.1300000000001</v>
      </c>
      <c r="D37" s="55">
        <v>3487.64</v>
      </c>
      <c r="E37" s="55">
        <v>1810.5</v>
      </c>
      <c r="F37" s="55">
        <v>47.6</v>
      </c>
      <c r="G37" s="195">
        <v>0</v>
      </c>
      <c r="H37" s="195">
        <v>0</v>
      </c>
      <c r="I37" s="195">
        <f>DESPACHO_EJECUTADO!EY41+DESPACHO_EJECUTADO!EZ41</f>
        <v>58.3</v>
      </c>
      <c r="J37" s="195">
        <v>0</v>
      </c>
      <c r="K37" s="55">
        <v>48.5</v>
      </c>
      <c r="L37" s="55">
        <v>10.9</v>
      </c>
      <c r="M37" s="55">
        <v>351.04</v>
      </c>
      <c r="N37" s="55">
        <v>717.6</v>
      </c>
      <c r="O37" s="55">
        <f t="shared" si="0"/>
        <v>7675.2100000000009</v>
      </c>
      <c r="P37" s="1"/>
      <c r="Q37" s="1"/>
      <c r="R37" s="1"/>
      <c r="S37" s="1"/>
      <c r="T37" s="222"/>
      <c r="U37" s="52" t="s">
        <v>871</v>
      </c>
      <c r="V37" s="53" t="s">
        <v>843</v>
      </c>
      <c r="W37" s="53">
        <v>3136.45</v>
      </c>
    </row>
    <row r="38" spans="1:23">
      <c r="A38" s="1"/>
      <c r="B38" s="56" t="s">
        <v>718</v>
      </c>
      <c r="C38" s="57">
        <v>1177.46</v>
      </c>
      <c r="D38" s="57">
        <v>3270.59</v>
      </c>
      <c r="E38" s="57">
        <v>1818.4</v>
      </c>
      <c r="F38" s="57">
        <v>46.9</v>
      </c>
      <c r="G38" s="196">
        <v>0</v>
      </c>
      <c r="H38" s="196">
        <v>0</v>
      </c>
      <c r="I38" s="196">
        <f>DESPACHO_EJECUTADO!EY42+DESPACHO_EJECUTADO!EZ42</f>
        <v>57.900000000000006</v>
      </c>
      <c r="J38" s="196">
        <v>0</v>
      </c>
      <c r="K38" s="57">
        <v>50.4</v>
      </c>
      <c r="L38" s="57">
        <v>10.9</v>
      </c>
      <c r="M38" s="57">
        <v>399.21199999999999</v>
      </c>
      <c r="N38" s="57">
        <v>707</v>
      </c>
      <c r="O38" s="57">
        <f t="shared" si="0"/>
        <v>7538.7619999999988</v>
      </c>
      <c r="P38" s="1"/>
      <c r="Q38" s="1"/>
      <c r="R38" s="1"/>
      <c r="S38" s="1"/>
      <c r="T38" s="222" t="s">
        <v>37</v>
      </c>
      <c r="U38" s="52" t="s">
        <v>872</v>
      </c>
      <c r="V38" s="53">
        <v>502.65</v>
      </c>
      <c r="W38" s="53" t="s">
        <v>843</v>
      </c>
    </row>
    <row r="39" spans="1:23">
      <c r="A39" s="1"/>
      <c r="B39" s="50" t="s">
        <v>719</v>
      </c>
      <c r="C39" s="51">
        <v>1183.76</v>
      </c>
      <c r="D39" s="51">
        <v>3613.51</v>
      </c>
      <c r="E39" s="51">
        <v>1564.7</v>
      </c>
      <c r="F39" s="51">
        <v>46.8</v>
      </c>
      <c r="G39" s="194">
        <v>0</v>
      </c>
      <c r="H39" s="194">
        <v>0</v>
      </c>
      <c r="I39" s="194">
        <f>DESPACHO_EJECUTADO!EY43+DESPACHO_EJECUTADO!EZ43</f>
        <v>57.7</v>
      </c>
      <c r="J39" s="194">
        <v>0</v>
      </c>
      <c r="K39" s="51">
        <v>49.7</v>
      </c>
      <c r="L39" s="51">
        <v>11</v>
      </c>
      <c r="M39" s="51">
        <v>353.553</v>
      </c>
      <c r="N39" s="51">
        <v>674.4</v>
      </c>
      <c r="O39" s="51">
        <f t="shared" si="0"/>
        <v>7555.1229999999996</v>
      </c>
      <c r="P39" s="1"/>
      <c r="Q39" s="1"/>
      <c r="R39" s="1"/>
      <c r="S39" s="1"/>
      <c r="T39" s="222"/>
      <c r="U39" s="52" t="s">
        <v>873</v>
      </c>
      <c r="V39" s="53">
        <v>145.6</v>
      </c>
      <c r="W39" s="53" t="s">
        <v>843</v>
      </c>
    </row>
    <row r="40" spans="1:23">
      <c r="A40" s="1"/>
      <c r="B40" s="54" t="s">
        <v>720</v>
      </c>
      <c r="C40" s="55">
        <v>1197.1500000000001</v>
      </c>
      <c r="D40" s="55">
        <v>3336.51</v>
      </c>
      <c r="E40" s="55">
        <v>1757</v>
      </c>
      <c r="F40" s="55">
        <v>46.5</v>
      </c>
      <c r="G40" s="195">
        <v>0</v>
      </c>
      <c r="H40" s="195">
        <v>0</v>
      </c>
      <c r="I40" s="195">
        <f>DESPACHO_EJECUTADO!EY44+DESPACHO_EJECUTADO!EZ44</f>
        <v>57.400000000000006</v>
      </c>
      <c r="J40" s="195">
        <v>0</v>
      </c>
      <c r="K40" s="55">
        <v>48.3</v>
      </c>
      <c r="L40" s="55">
        <v>11</v>
      </c>
      <c r="M40" s="55">
        <v>265.41000000000003</v>
      </c>
      <c r="N40" s="55">
        <v>663.8</v>
      </c>
      <c r="O40" s="55">
        <f t="shared" si="0"/>
        <v>7383.07</v>
      </c>
      <c r="P40" s="1"/>
      <c r="Q40" s="1"/>
      <c r="R40" s="1"/>
      <c r="S40" s="1"/>
      <c r="T40" s="222" t="s">
        <v>510</v>
      </c>
      <c r="U40" s="52" t="s">
        <v>874</v>
      </c>
      <c r="V40" s="53">
        <v>469.2</v>
      </c>
      <c r="W40" s="53" t="s">
        <v>843</v>
      </c>
    </row>
    <row r="41" spans="1:23">
      <c r="A41" s="1"/>
      <c r="B41" s="54" t="s">
        <v>721</v>
      </c>
      <c r="C41" s="55">
        <v>1176.0899999999999</v>
      </c>
      <c r="D41" s="55">
        <v>3502.15</v>
      </c>
      <c r="E41" s="55">
        <v>1503.4</v>
      </c>
      <c r="F41" s="55">
        <v>46.8</v>
      </c>
      <c r="G41" s="195">
        <v>0</v>
      </c>
      <c r="H41" s="195">
        <v>0</v>
      </c>
      <c r="I41" s="195">
        <f>DESPACHO_EJECUTADO!EY45+DESPACHO_EJECUTADO!EZ45</f>
        <v>57.599999999999994</v>
      </c>
      <c r="J41" s="195">
        <v>0</v>
      </c>
      <c r="K41" s="55">
        <v>49.8</v>
      </c>
      <c r="L41" s="55">
        <v>10.9</v>
      </c>
      <c r="M41" s="55">
        <v>154.89599999999999</v>
      </c>
      <c r="N41" s="55">
        <v>703.8</v>
      </c>
      <c r="O41" s="55">
        <f t="shared" si="0"/>
        <v>7205.4359999999997</v>
      </c>
      <c r="P41" s="1"/>
      <c r="Q41" s="1"/>
      <c r="R41" s="1"/>
      <c r="S41" s="1"/>
      <c r="T41" s="222"/>
      <c r="U41" s="52" t="s">
        <v>875</v>
      </c>
      <c r="V41" s="53">
        <v>462.5</v>
      </c>
      <c r="W41" s="53" t="s">
        <v>843</v>
      </c>
    </row>
    <row r="42" spans="1:23">
      <c r="A42" s="1"/>
      <c r="B42" s="54" t="s">
        <v>722</v>
      </c>
      <c r="C42" s="55">
        <v>1190.7</v>
      </c>
      <c r="D42" s="55">
        <v>3589.85</v>
      </c>
      <c r="E42" s="55">
        <v>1388.9</v>
      </c>
      <c r="F42" s="55">
        <v>47.1</v>
      </c>
      <c r="G42" s="195">
        <v>0</v>
      </c>
      <c r="H42" s="195">
        <v>0</v>
      </c>
      <c r="I42" s="195">
        <f>DESPACHO_EJECUTADO!EY46+DESPACHO_EJECUTADO!EZ46</f>
        <v>57</v>
      </c>
      <c r="J42" s="195">
        <v>0</v>
      </c>
      <c r="K42" s="55">
        <v>48.9</v>
      </c>
      <c r="L42" s="55">
        <v>10.6</v>
      </c>
      <c r="M42" s="55">
        <v>45.613999999999997</v>
      </c>
      <c r="N42" s="55">
        <v>667.2</v>
      </c>
      <c r="O42" s="55">
        <f t="shared" si="0"/>
        <v>7045.8640000000005</v>
      </c>
      <c r="P42" s="1"/>
      <c r="Q42" s="1"/>
      <c r="R42" s="1"/>
      <c r="S42" s="1"/>
      <c r="T42" s="222"/>
      <c r="U42" s="52" t="s">
        <v>876</v>
      </c>
      <c r="V42" s="53">
        <v>142.80000000000001</v>
      </c>
      <c r="W42" s="53" t="s">
        <v>843</v>
      </c>
    </row>
    <row r="43" spans="1:23">
      <c r="A43" s="1"/>
      <c r="B43" s="54" t="s">
        <v>723</v>
      </c>
      <c r="C43" s="55">
        <v>1202.9100000000001</v>
      </c>
      <c r="D43" s="55">
        <v>3575.69</v>
      </c>
      <c r="E43" s="55">
        <v>1550</v>
      </c>
      <c r="F43" s="55">
        <v>47.2</v>
      </c>
      <c r="G43" s="195">
        <v>0</v>
      </c>
      <c r="H43" s="195">
        <v>0</v>
      </c>
      <c r="I43" s="195">
        <f>DESPACHO_EJECUTADO!EY47+DESPACHO_EJECUTADO!EZ47</f>
        <v>57.699999999999996</v>
      </c>
      <c r="J43" s="195">
        <v>0</v>
      </c>
      <c r="K43" s="55">
        <v>49.5</v>
      </c>
      <c r="L43" s="55">
        <v>11.5</v>
      </c>
      <c r="M43" s="55">
        <v>7.8460000000000001</v>
      </c>
      <c r="N43" s="55">
        <v>611.9</v>
      </c>
      <c r="O43" s="55">
        <f t="shared" si="0"/>
        <v>7114.2459999999992</v>
      </c>
      <c r="P43" s="1"/>
      <c r="Q43" s="1"/>
      <c r="R43" s="1"/>
      <c r="S43" s="1"/>
      <c r="T43" s="222"/>
      <c r="U43" s="52" t="s">
        <v>877</v>
      </c>
      <c r="V43" s="53">
        <v>149.1</v>
      </c>
      <c r="W43" s="53" t="s">
        <v>843</v>
      </c>
    </row>
    <row r="44" spans="1:23">
      <c r="A44" s="1"/>
      <c r="B44" s="54" t="s">
        <v>724</v>
      </c>
      <c r="C44" s="55">
        <v>1192.23</v>
      </c>
      <c r="D44" s="55">
        <v>3731.43</v>
      </c>
      <c r="E44" s="55">
        <v>1730.8</v>
      </c>
      <c r="F44" s="55">
        <v>47.5</v>
      </c>
      <c r="G44" s="195">
        <v>0</v>
      </c>
      <c r="H44" s="195">
        <v>0</v>
      </c>
      <c r="I44" s="195">
        <f>DESPACHO_EJECUTADO!EY48+DESPACHO_EJECUTADO!EZ48</f>
        <v>57.8</v>
      </c>
      <c r="J44" s="195">
        <v>0</v>
      </c>
      <c r="K44" s="55">
        <v>50.5</v>
      </c>
      <c r="L44" s="55">
        <v>12</v>
      </c>
      <c r="M44" s="55">
        <v>1.4830000000000001</v>
      </c>
      <c r="N44" s="55">
        <v>616.29999999999995</v>
      </c>
      <c r="O44" s="55">
        <f t="shared" si="0"/>
        <v>7440.0430000000006</v>
      </c>
      <c r="P44" s="1"/>
      <c r="Q44" s="1"/>
      <c r="R44" s="1"/>
      <c r="S44" s="1"/>
      <c r="T44" s="222" t="s">
        <v>496</v>
      </c>
      <c r="U44" s="52" t="s">
        <v>878</v>
      </c>
      <c r="V44" s="53">
        <v>84.25</v>
      </c>
      <c r="W44" s="53" t="s">
        <v>843</v>
      </c>
    </row>
    <row r="45" spans="1:23">
      <c r="A45" s="1"/>
      <c r="B45" s="54" t="s">
        <v>725</v>
      </c>
      <c r="C45" s="55">
        <v>1190.33</v>
      </c>
      <c r="D45" s="55">
        <v>3724.83</v>
      </c>
      <c r="E45" s="55">
        <v>1811.4</v>
      </c>
      <c r="F45" s="55">
        <v>47.2</v>
      </c>
      <c r="G45" s="195">
        <v>0</v>
      </c>
      <c r="H45" s="195">
        <v>0</v>
      </c>
      <c r="I45" s="195">
        <f>DESPACHO_EJECUTADO!EY49+DESPACHO_EJECUTADO!EZ49</f>
        <v>58</v>
      </c>
      <c r="J45" s="195">
        <v>0</v>
      </c>
      <c r="K45" s="55">
        <v>50</v>
      </c>
      <c r="L45" s="55">
        <v>12.2</v>
      </c>
      <c r="M45" s="55">
        <v>0.29299999999999998</v>
      </c>
      <c r="N45" s="55">
        <v>605.1</v>
      </c>
      <c r="O45" s="55">
        <f t="shared" si="0"/>
        <v>7499.3529999999992</v>
      </c>
      <c r="P45" s="1"/>
      <c r="Q45" s="1"/>
      <c r="R45" s="1"/>
      <c r="S45" s="1"/>
      <c r="T45" s="222" t="s">
        <v>480</v>
      </c>
      <c r="U45" s="52" t="s">
        <v>879</v>
      </c>
      <c r="V45" s="53">
        <v>440.45</v>
      </c>
      <c r="W45" s="53" t="s">
        <v>843</v>
      </c>
    </row>
    <row r="46" spans="1:23">
      <c r="A46" s="1"/>
      <c r="B46" s="56" t="s">
        <v>726</v>
      </c>
      <c r="C46" s="57">
        <v>1186.1199999999999</v>
      </c>
      <c r="D46" s="57">
        <v>3727.59</v>
      </c>
      <c r="E46" s="57">
        <v>1766</v>
      </c>
      <c r="F46" s="57">
        <v>47.3</v>
      </c>
      <c r="G46" s="196">
        <v>0</v>
      </c>
      <c r="H46" s="196">
        <v>0</v>
      </c>
      <c r="I46" s="196">
        <f>DESPACHO_EJECUTADO!EY50+DESPACHO_EJECUTADO!EZ50</f>
        <v>58.2</v>
      </c>
      <c r="J46" s="196">
        <v>0</v>
      </c>
      <c r="K46" s="57">
        <v>48</v>
      </c>
      <c r="L46" s="57">
        <v>12.2</v>
      </c>
      <c r="M46" s="57">
        <v>0</v>
      </c>
      <c r="N46" s="57">
        <v>633.1</v>
      </c>
      <c r="O46" s="57">
        <f t="shared" si="0"/>
        <v>7478.51</v>
      </c>
      <c r="P46" s="1"/>
      <c r="Q46" s="1"/>
      <c r="R46" s="1"/>
      <c r="S46" s="1"/>
      <c r="T46" s="222" t="s">
        <v>497</v>
      </c>
      <c r="U46" s="52" t="s">
        <v>880</v>
      </c>
      <c r="V46" s="53">
        <v>451.05</v>
      </c>
      <c r="W46" s="53" t="s">
        <v>843</v>
      </c>
    </row>
    <row r="47" spans="1:23">
      <c r="A47" s="1"/>
      <c r="B47" s="50" t="s">
        <v>727</v>
      </c>
      <c r="C47" s="51">
        <v>1186.83</v>
      </c>
      <c r="D47" s="51">
        <v>3697.88</v>
      </c>
      <c r="E47" s="51">
        <v>1702.1</v>
      </c>
      <c r="F47" s="51">
        <v>47.4</v>
      </c>
      <c r="G47" s="194">
        <v>0</v>
      </c>
      <c r="H47" s="194">
        <v>0</v>
      </c>
      <c r="I47" s="194">
        <f>DESPACHO_EJECUTADO!EY51+DESPACHO_EJECUTADO!EZ51</f>
        <v>58.1</v>
      </c>
      <c r="J47" s="194">
        <v>0</v>
      </c>
      <c r="K47" s="51">
        <v>49.8</v>
      </c>
      <c r="L47" s="51">
        <v>12.3</v>
      </c>
      <c r="M47" s="51">
        <v>0</v>
      </c>
      <c r="N47" s="51">
        <v>651.5</v>
      </c>
      <c r="O47" s="51">
        <f t="shared" si="0"/>
        <v>7405.91</v>
      </c>
      <c r="P47" s="1"/>
      <c r="Q47" s="1"/>
      <c r="R47" s="1"/>
      <c r="S47" s="1"/>
      <c r="T47" s="222" t="s">
        <v>482</v>
      </c>
      <c r="U47" s="52" t="s">
        <v>881</v>
      </c>
      <c r="V47" s="53">
        <v>2164.15</v>
      </c>
      <c r="W47" s="53" t="s">
        <v>843</v>
      </c>
    </row>
    <row r="48" spans="1:23">
      <c r="A48" s="1"/>
      <c r="B48" s="54" t="s">
        <v>728</v>
      </c>
      <c r="C48" s="55">
        <v>1189.19</v>
      </c>
      <c r="D48" s="55">
        <v>3693.27</v>
      </c>
      <c r="E48" s="55">
        <v>1723.2</v>
      </c>
      <c r="F48" s="55">
        <v>47.6</v>
      </c>
      <c r="G48" s="195">
        <v>0</v>
      </c>
      <c r="H48" s="195">
        <v>0</v>
      </c>
      <c r="I48" s="195">
        <f>DESPACHO_EJECUTADO!EY52+DESPACHO_EJECUTADO!EZ52</f>
        <v>57.900000000000006</v>
      </c>
      <c r="J48" s="195">
        <v>0</v>
      </c>
      <c r="K48" s="55">
        <v>48.3</v>
      </c>
      <c r="L48" s="55">
        <v>12.3</v>
      </c>
      <c r="M48" s="55">
        <v>0</v>
      </c>
      <c r="N48" s="55">
        <v>604.20000000000005</v>
      </c>
      <c r="O48" s="55">
        <f t="shared" si="0"/>
        <v>7375.96</v>
      </c>
      <c r="P48" s="1"/>
      <c r="Q48" s="1"/>
      <c r="R48" s="1"/>
      <c r="S48" s="1"/>
      <c r="T48" s="222" t="s">
        <v>474</v>
      </c>
      <c r="U48" s="52" t="s">
        <v>882</v>
      </c>
      <c r="V48" s="53">
        <v>83.6</v>
      </c>
      <c r="W48" s="53" t="s">
        <v>843</v>
      </c>
    </row>
    <row r="49" spans="1:23">
      <c r="A49" s="1"/>
      <c r="B49" s="54" t="s">
        <v>729</v>
      </c>
      <c r="C49" s="55">
        <v>1182.99</v>
      </c>
      <c r="D49" s="55">
        <v>3720.41</v>
      </c>
      <c r="E49" s="55">
        <v>1671.7</v>
      </c>
      <c r="F49" s="55">
        <v>48.1</v>
      </c>
      <c r="G49" s="195">
        <v>0</v>
      </c>
      <c r="H49" s="195">
        <v>0</v>
      </c>
      <c r="I49" s="195">
        <f>DESPACHO_EJECUTADO!EY53+DESPACHO_EJECUTADO!EZ53</f>
        <v>57.7</v>
      </c>
      <c r="J49" s="195">
        <v>0</v>
      </c>
      <c r="K49" s="55">
        <v>49.3</v>
      </c>
      <c r="L49" s="55">
        <v>12.3</v>
      </c>
      <c r="M49" s="55">
        <v>0</v>
      </c>
      <c r="N49" s="55">
        <v>641.9</v>
      </c>
      <c r="O49" s="55">
        <f t="shared" si="0"/>
        <v>7384.4</v>
      </c>
      <c r="P49" s="1"/>
      <c r="Q49" s="1"/>
      <c r="R49" s="1"/>
      <c r="S49" s="1"/>
      <c r="T49" s="222" t="s">
        <v>54</v>
      </c>
      <c r="U49" s="52" t="s">
        <v>883</v>
      </c>
      <c r="V49" s="53" t="s">
        <v>843</v>
      </c>
      <c r="W49" s="53">
        <v>13273.25</v>
      </c>
    </row>
    <row r="50" spans="1:23">
      <c r="A50" s="1"/>
      <c r="B50" s="54" t="s">
        <v>730</v>
      </c>
      <c r="C50" s="55">
        <v>1186.98</v>
      </c>
      <c r="D50" s="55">
        <v>3601.58</v>
      </c>
      <c r="E50" s="55">
        <v>1675.9</v>
      </c>
      <c r="F50" s="55">
        <v>47.3</v>
      </c>
      <c r="G50" s="195">
        <v>0</v>
      </c>
      <c r="H50" s="195">
        <v>0</v>
      </c>
      <c r="I50" s="195">
        <f>DESPACHO_EJECUTADO!EY54+DESPACHO_EJECUTADO!EZ54</f>
        <v>57.400000000000006</v>
      </c>
      <c r="J50" s="195">
        <v>0</v>
      </c>
      <c r="K50" s="55">
        <v>48.9</v>
      </c>
      <c r="L50" s="55">
        <v>12.3</v>
      </c>
      <c r="M50" s="55">
        <v>0</v>
      </c>
      <c r="N50" s="55">
        <v>608.20000000000005</v>
      </c>
      <c r="O50" s="55">
        <f t="shared" si="0"/>
        <v>7238.5599999999986</v>
      </c>
      <c r="P50" s="1"/>
      <c r="Q50" s="1"/>
      <c r="R50" s="1"/>
      <c r="S50" s="1"/>
      <c r="T50" s="222"/>
      <c r="U50" s="52" t="s">
        <v>884</v>
      </c>
      <c r="V50" s="53">
        <v>252</v>
      </c>
      <c r="W50" s="53" t="s">
        <v>843</v>
      </c>
    </row>
    <row r="51" spans="1:23">
      <c r="A51" s="1"/>
      <c r="B51" s="54" t="s">
        <v>731</v>
      </c>
      <c r="C51" s="55">
        <v>1190.29</v>
      </c>
      <c r="D51" s="55">
        <v>3630.1</v>
      </c>
      <c r="E51" s="55">
        <v>1672.4</v>
      </c>
      <c r="F51" s="55">
        <v>47.7</v>
      </c>
      <c r="G51" s="195">
        <v>0</v>
      </c>
      <c r="H51" s="195">
        <v>0</v>
      </c>
      <c r="I51" s="195">
        <f>DESPACHO_EJECUTADO!EY55+DESPACHO_EJECUTADO!EZ55</f>
        <v>58.2</v>
      </c>
      <c r="J51" s="195">
        <v>0</v>
      </c>
      <c r="K51" s="55">
        <v>50.1</v>
      </c>
      <c r="L51" s="55">
        <v>12.3</v>
      </c>
      <c r="M51" s="55">
        <v>0</v>
      </c>
      <c r="N51" s="55">
        <v>597.6</v>
      </c>
      <c r="O51" s="55">
        <f t="shared" si="0"/>
        <v>7258.69</v>
      </c>
      <c r="P51" s="1"/>
      <c r="Q51" s="1"/>
      <c r="R51" s="1"/>
      <c r="S51" s="1"/>
      <c r="T51" s="222" t="s">
        <v>479</v>
      </c>
      <c r="U51" s="52" t="s">
        <v>885</v>
      </c>
      <c r="V51" s="53" t="s">
        <v>843</v>
      </c>
      <c r="W51" s="53">
        <v>1731.05</v>
      </c>
    </row>
    <row r="52" spans="1:23">
      <c r="A52" s="1"/>
      <c r="B52" s="54" t="s">
        <v>732</v>
      </c>
      <c r="C52" s="55">
        <v>1191.6199999999999</v>
      </c>
      <c r="D52" s="55">
        <v>3589.91</v>
      </c>
      <c r="E52" s="55">
        <v>1460.1</v>
      </c>
      <c r="F52" s="55">
        <v>47.6</v>
      </c>
      <c r="G52" s="195">
        <v>0</v>
      </c>
      <c r="H52" s="195">
        <v>0</v>
      </c>
      <c r="I52" s="195">
        <f>DESPACHO_EJECUTADO!EY56+DESPACHO_EJECUTADO!EZ56</f>
        <v>58.199999999999996</v>
      </c>
      <c r="J52" s="195">
        <v>0</v>
      </c>
      <c r="K52" s="55">
        <v>49.3</v>
      </c>
      <c r="L52" s="55">
        <v>12.3</v>
      </c>
      <c r="M52" s="55">
        <v>0</v>
      </c>
      <c r="N52" s="55">
        <v>604.6</v>
      </c>
      <c r="O52" s="55">
        <f t="shared" si="0"/>
        <v>7013.63</v>
      </c>
      <c r="P52" s="1"/>
      <c r="Q52" s="1"/>
      <c r="R52" s="1"/>
      <c r="S52" s="1"/>
      <c r="T52" s="222" t="s">
        <v>491</v>
      </c>
      <c r="U52" s="52" t="s">
        <v>886</v>
      </c>
      <c r="V52" s="53">
        <v>74.849999999999994</v>
      </c>
      <c r="W52" s="53" t="s">
        <v>843</v>
      </c>
    </row>
    <row r="53" spans="1:23">
      <c r="A53" s="1"/>
      <c r="B53" s="54" t="s">
        <v>733</v>
      </c>
      <c r="C53" s="55">
        <v>1185.6199999999999</v>
      </c>
      <c r="D53" s="55">
        <v>3599.37</v>
      </c>
      <c r="E53" s="55">
        <v>1413.3</v>
      </c>
      <c r="F53" s="55">
        <v>47.1</v>
      </c>
      <c r="G53" s="195">
        <v>0</v>
      </c>
      <c r="H53" s="195">
        <v>0</v>
      </c>
      <c r="I53" s="195">
        <f>DESPACHO_EJECUTADO!EY57+DESPACHO_EJECUTADO!EZ57</f>
        <v>58.400000000000006</v>
      </c>
      <c r="J53" s="195">
        <v>0</v>
      </c>
      <c r="K53" s="55">
        <v>48.1</v>
      </c>
      <c r="L53" s="55">
        <v>12.3</v>
      </c>
      <c r="M53" s="55">
        <v>0</v>
      </c>
      <c r="N53" s="55">
        <v>560.6</v>
      </c>
      <c r="O53" s="55">
        <f t="shared" si="0"/>
        <v>6924.7900000000009</v>
      </c>
      <c r="P53" s="1"/>
      <c r="Q53" s="1"/>
      <c r="R53" s="1"/>
      <c r="S53" s="1"/>
      <c r="T53" s="222" t="s">
        <v>136</v>
      </c>
      <c r="U53" s="52" t="s">
        <v>887</v>
      </c>
      <c r="V53" s="53">
        <v>130.25</v>
      </c>
      <c r="W53" s="53" t="s">
        <v>843</v>
      </c>
    </row>
    <row r="54" spans="1:23">
      <c r="A54" s="1"/>
      <c r="B54" s="56" t="s">
        <v>91</v>
      </c>
      <c r="C54" s="57">
        <v>1197.6099999999999</v>
      </c>
      <c r="D54" s="57">
        <v>3549.25</v>
      </c>
      <c r="E54" s="57">
        <v>1321.2</v>
      </c>
      <c r="F54" s="57">
        <v>47.4</v>
      </c>
      <c r="G54" s="196">
        <v>0</v>
      </c>
      <c r="H54" s="196">
        <v>0</v>
      </c>
      <c r="I54" s="196">
        <f>DESPACHO_EJECUTADO!EY58+DESPACHO_EJECUTADO!EZ58</f>
        <v>58.900000000000006</v>
      </c>
      <c r="J54" s="196">
        <v>0</v>
      </c>
      <c r="K54" s="57">
        <v>49.3</v>
      </c>
      <c r="L54" s="57">
        <v>12.3</v>
      </c>
      <c r="M54" s="57">
        <v>0</v>
      </c>
      <c r="N54" s="57">
        <v>498.3</v>
      </c>
      <c r="O54" s="57">
        <f t="shared" si="0"/>
        <v>6734.2599999999993</v>
      </c>
      <c r="P54" s="1"/>
      <c r="Q54" s="1"/>
      <c r="R54" s="1"/>
      <c r="S54" s="1"/>
      <c r="T54" s="222"/>
      <c r="U54" s="52" t="s">
        <v>888</v>
      </c>
      <c r="V54" s="53" t="s">
        <v>843</v>
      </c>
      <c r="W54" s="53">
        <v>5554.6</v>
      </c>
    </row>
    <row r="55" spans="1:23">
      <c r="A55" s="1"/>
      <c r="B55" s="58" t="s">
        <v>889</v>
      </c>
      <c r="C55" s="197">
        <f>+SUM(C7:C54)/2</f>
        <v>28606.500000000007</v>
      </c>
      <c r="D55" s="197">
        <f t="shared" ref="D55:O55" si="1">+SUM(D7:D54)/2</f>
        <v>84979.254999999976</v>
      </c>
      <c r="E55" s="197">
        <f t="shared" si="1"/>
        <v>35726.949999999997</v>
      </c>
      <c r="F55" s="197">
        <f t="shared" si="1"/>
        <v>816.8499999999998</v>
      </c>
      <c r="G55" s="197">
        <f t="shared" si="1"/>
        <v>0</v>
      </c>
      <c r="H55" s="197">
        <f t="shared" si="1"/>
        <v>0</v>
      </c>
      <c r="I55" s="197">
        <f t="shared" si="1"/>
        <v>1389.2499999999998</v>
      </c>
      <c r="J55" s="197">
        <f t="shared" si="1"/>
        <v>0</v>
      </c>
      <c r="K55" s="197">
        <f t="shared" si="1"/>
        <v>1178.5500000000002</v>
      </c>
      <c r="L55" s="197">
        <f t="shared" si="1"/>
        <v>268.19999999999993</v>
      </c>
      <c r="M55" s="197">
        <f t="shared" si="1"/>
        <v>4442.3954999999996</v>
      </c>
      <c r="N55" s="197">
        <f t="shared" si="1"/>
        <v>11985.299999999997</v>
      </c>
      <c r="O55" s="197">
        <f t="shared" si="1"/>
        <v>169393.25050000002</v>
      </c>
      <c r="P55" s="1"/>
      <c r="Q55" s="1"/>
      <c r="R55" s="1"/>
      <c r="S55" s="1"/>
      <c r="T55" s="222"/>
      <c r="U55" s="52" t="s">
        <v>139</v>
      </c>
      <c r="V55" s="53" t="s">
        <v>843</v>
      </c>
      <c r="W55" s="53">
        <v>2167.5500000000002</v>
      </c>
    </row>
    <row r="56" spans="1:23">
      <c r="A56" s="1"/>
      <c r="B56" s="58" t="s">
        <v>890</v>
      </c>
      <c r="C56" s="197">
        <f>+C55*100/$O$55</f>
        <v>16.887626818401483</v>
      </c>
      <c r="D56" s="197">
        <f t="shared" ref="D56:O56" si="2">+D55*100/$O$55</f>
        <v>50.166848294820326</v>
      </c>
      <c r="E56" s="197">
        <f t="shared" si="2"/>
        <v>21.091129602002642</v>
      </c>
      <c r="F56" s="197">
        <f t="shared" si="2"/>
        <v>0.48222110242816302</v>
      </c>
      <c r="G56" s="197">
        <f t="shared" si="2"/>
        <v>0</v>
      </c>
      <c r="H56" s="197">
        <f t="shared" si="2"/>
        <v>0</v>
      </c>
      <c r="I56" s="197">
        <f t="shared" si="2"/>
        <v>0.8201330312154318</v>
      </c>
      <c r="J56" s="197">
        <f t="shared" si="2"/>
        <v>0</v>
      </c>
      <c r="K56" s="197">
        <f t="shared" si="2"/>
        <v>0.69574790997944747</v>
      </c>
      <c r="L56" s="197">
        <f t="shared" si="2"/>
        <v>0.15832980311101585</v>
      </c>
      <c r="M56" s="197">
        <f t="shared" si="2"/>
        <v>2.6225339480099294</v>
      </c>
      <c r="N56" s="197">
        <f t="shared" si="2"/>
        <v>7.0754294900315378</v>
      </c>
      <c r="O56" s="197">
        <f t="shared" si="2"/>
        <v>99.999999999999986</v>
      </c>
      <c r="P56" s="1"/>
      <c r="Q56" s="1"/>
      <c r="R56" s="1"/>
      <c r="S56" s="1"/>
      <c r="T56" s="222"/>
      <c r="U56" s="52" t="s">
        <v>891</v>
      </c>
      <c r="V56" s="53">
        <v>237.7</v>
      </c>
      <c r="W56" s="53" t="s">
        <v>843</v>
      </c>
    </row>
    <row r="57" spans="1:23">
      <c r="A57" s="1"/>
      <c r="B57" s="1"/>
      <c r="C57" s="1"/>
      <c r="D57" s="1"/>
      <c r="E57" s="1"/>
      <c r="F57" s="1"/>
      <c r="G57" s="1"/>
      <c r="H57" s="1"/>
      <c r="I57" s="1"/>
      <c r="J57" s="1"/>
      <c r="K57" s="1"/>
      <c r="L57" s="1"/>
      <c r="M57" s="1"/>
      <c r="N57" s="1"/>
      <c r="O57" s="1"/>
      <c r="P57" s="1"/>
      <c r="Q57" s="1"/>
      <c r="R57" s="1"/>
      <c r="S57" s="1"/>
      <c r="T57" s="222" t="s">
        <v>141</v>
      </c>
      <c r="U57" s="52" t="s">
        <v>892</v>
      </c>
      <c r="V57" s="53" t="s">
        <v>843</v>
      </c>
      <c r="W57" s="53">
        <v>1946.25</v>
      </c>
    </row>
    <row r="58" spans="1:23">
      <c r="A58" s="1"/>
      <c r="B58" s="1"/>
      <c r="C58" s="1"/>
      <c r="D58" s="1"/>
      <c r="E58" s="1"/>
      <c r="F58" s="1"/>
      <c r="G58" s="1"/>
      <c r="H58" s="1"/>
      <c r="I58" s="1"/>
      <c r="J58" s="1"/>
      <c r="K58" s="1"/>
      <c r="L58" s="1"/>
      <c r="M58" s="1"/>
      <c r="N58" s="1"/>
      <c r="O58" s="1"/>
      <c r="P58" s="1"/>
      <c r="Q58" s="1"/>
      <c r="R58" s="1"/>
      <c r="S58" s="1"/>
      <c r="T58" s="222"/>
      <c r="U58" s="52" t="s">
        <v>893</v>
      </c>
      <c r="V58" s="53">
        <v>14.4</v>
      </c>
      <c r="W58" s="53" t="s">
        <v>843</v>
      </c>
    </row>
    <row r="59" spans="1:23">
      <c r="A59" s="1"/>
      <c r="B59" s="1"/>
      <c r="C59" s="1"/>
      <c r="D59" s="1"/>
      <c r="E59" s="1"/>
      <c r="F59" s="1"/>
      <c r="G59" s="1"/>
      <c r="H59" s="1"/>
      <c r="I59" s="1"/>
      <c r="J59" s="1"/>
      <c r="K59" s="1"/>
      <c r="L59" s="1"/>
      <c r="M59" s="1"/>
      <c r="N59" s="1"/>
      <c r="O59" s="1"/>
      <c r="P59" s="1"/>
      <c r="Q59" s="1"/>
      <c r="R59" s="1"/>
      <c r="S59" s="1"/>
      <c r="T59" s="222"/>
      <c r="U59" s="52" t="s">
        <v>894</v>
      </c>
      <c r="V59" s="53">
        <v>724.45</v>
      </c>
      <c r="W59" s="53" t="s">
        <v>843</v>
      </c>
    </row>
    <row r="60" spans="1:23">
      <c r="A60" s="1"/>
      <c r="B60" s="1"/>
      <c r="C60" s="1"/>
      <c r="D60" s="1"/>
      <c r="E60" s="1"/>
      <c r="F60" s="1"/>
      <c r="G60" s="1"/>
      <c r="H60" s="1"/>
      <c r="I60" s="1"/>
      <c r="J60" s="1"/>
      <c r="K60" s="1"/>
      <c r="L60" s="1"/>
      <c r="M60" s="1"/>
      <c r="N60" s="1"/>
      <c r="O60" s="1"/>
      <c r="P60" s="1"/>
      <c r="Q60" s="1"/>
      <c r="R60" s="1"/>
      <c r="S60" s="1"/>
      <c r="T60" s="222"/>
      <c r="U60" s="52" t="s">
        <v>895</v>
      </c>
      <c r="V60" s="53" t="s">
        <v>843</v>
      </c>
      <c r="W60" s="53">
        <v>4341.8999999999996</v>
      </c>
    </row>
    <row r="61" spans="1:23">
      <c r="A61" s="1"/>
      <c r="B61" s="1"/>
      <c r="C61" s="1"/>
      <c r="D61" s="1"/>
      <c r="E61" s="1"/>
      <c r="F61" s="1"/>
      <c r="G61" s="1"/>
      <c r="H61" s="1"/>
      <c r="I61" s="1"/>
      <c r="J61" s="1"/>
      <c r="K61" s="1"/>
      <c r="L61" s="1"/>
      <c r="M61" s="1"/>
      <c r="N61" s="1"/>
      <c r="O61" s="1"/>
      <c r="P61" s="1"/>
      <c r="Q61" s="1"/>
      <c r="R61" s="1"/>
      <c r="S61" s="1"/>
      <c r="T61" s="222"/>
      <c r="U61" s="52" t="s">
        <v>896</v>
      </c>
      <c r="V61" s="53" t="s">
        <v>843</v>
      </c>
      <c r="W61" s="53">
        <v>3122.35</v>
      </c>
    </row>
    <row r="62" spans="1:23">
      <c r="A62" s="1"/>
      <c r="B62" s="1"/>
      <c r="C62" s="1"/>
      <c r="D62" s="1"/>
      <c r="E62" s="1"/>
      <c r="F62" s="1"/>
      <c r="G62" s="1"/>
      <c r="H62" s="1"/>
      <c r="I62" s="1"/>
      <c r="J62" s="1"/>
      <c r="K62" s="1"/>
      <c r="L62" s="1"/>
      <c r="M62" s="1"/>
      <c r="N62" s="1"/>
      <c r="O62" s="1"/>
      <c r="P62" s="1"/>
      <c r="Q62" s="1"/>
      <c r="R62" s="1"/>
      <c r="S62" s="1"/>
      <c r="T62" s="222"/>
      <c r="U62" s="52" t="s">
        <v>897</v>
      </c>
      <c r="V62" s="53">
        <v>1528.35</v>
      </c>
      <c r="W62" s="53" t="s">
        <v>843</v>
      </c>
    </row>
    <row r="63" spans="1:23">
      <c r="A63" s="1"/>
      <c r="B63" s="1"/>
      <c r="C63" s="1"/>
      <c r="D63" s="1"/>
      <c r="E63" s="1"/>
      <c r="F63" s="1"/>
      <c r="G63" s="1"/>
      <c r="H63" s="1"/>
      <c r="I63" s="1"/>
      <c r="J63" s="1"/>
      <c r="K63" s="1"/>
      <c r="L63" s="1"/>
      <c r="M63" s="1"/>
      <c r="N63" s="1"/>
      <c r="O63" s="1"/>
      <c r="P63" s="1"/>
      <c r="Q63" s="1"/>
      <c r="R63" s="1"/>
      <c r="S63" s="1"/>
      <c r="T63" s="222" t="s">
        <v>490</v>
      </c>
      <c r="U63" s="52" t="s">
        <v>898</v>
      </c>
      <c r="V63" s="53">
        <v>479.35</v>
      </c>
      <c r="W63" s="53" t="s">
        <v>843</v>
      </c>
    </row>
    <row r="64" spans="1:23">
      <c r="A64" s="1"/>
      <c r="B64" s="1"/>
      <c r="C64" s="1"/>
      <c r="D64" s="1"/>
      <c r="E64" s="1"/>
      <c r="F64" s="1"/>
      <c r="G64" s="1"/>
      <c r="H64" s="1"/>
      <c r="I64" s="1"/>
      <c r="J64" s="1"/>
      <c r="K64" s="1"/>
      <c r="L64" s="1"/>
      <c r="M64" s="1"/>
      <c r="N64" s="1"/>
      <c r="O64" s="1"/>
      <c r="P64" s="1"/>
      <c r="Q64" s="1"/>
      <c r="R64" s="1"/>
      <c r="S64" s="1"/>
      <c r="T64" s="222" t="s">
        <v>68</v>
      </c>
      <c r="U64" s="52" t="s">
        <v>899</v>
      </c>
      <c r="V64" s="53" t="s">
        <v>843</v>
      </c>
      <c r="W64" s="53">
        <v>2661.55</v>
      </c>
    </row>
    <row r="65" spans="1:23">
      <c r="A65" s="1"/>
      <c r="B65" s="1"/>
      <c r="C65" s="1"/>
      <c r="D65" s="1"/>
      <c r="E65" s="1"/>
      <c r="F65" s="1"/>
      <c r="G65" s="1"/>
      <c r="H65" s="1"/>
      <c r="I65" s="1"/>
      <c r="J65" s="1"/>
      <c r="K65" s="1"/>
      <c r="L65" s="1"/>
      <c r="M65" s="1"/>
      <c r="N65" s="1"/>
      <c r="O65" s="1"/>
      <c r="P65" s="1"/>
      <c r="Q65" s="1"/>
      <c r="R65" s="1"/>
      <c r="S65" s="1"/>
      <c r="T65" s="222" t="s">
        <v>900</v>
      </c>
      <c r="U65" s="52" t="s">
        <v>901</v>
      </c>
      <c r="V65" s="53">
        <v>479.1</v>
      </c>
      <c r="W65" s="53" t="s">
        <v>843</v>
      </c>
    </row>
    <row r="66" spans="1:23">
      <c r="A66" s="1"/>
      <c r="B66" s="1"/>
      <c r="C66" s="1"/>
      <c r="D66" s="1"/>
      <c r="E66" s="1"/>
      <c r="F66" s="1"/>
      <c r="G66" s="1"/>
      <c r="H66" s="1"/>
      <c r="I66" s="1"/>
      <c r="J66" s="1"/>
      <c r="K66" s="1"/>
      <c r="L66" s="1"/>
      <c r="M66" s="1"/>
      <c r="N66" s="1"/>
      <c r="O66" s="1"/>
      <c r="P66" s="1"/>
      <c r="Q66" s="1"/>
      <c r="R66" s="1"/>
      <c r="S66" s="1"/>
      <c r="T66" s="222"/>
      <c r="U66" s="52" t="s">
        <v>902</v>
      </c>
      <c r="V66" s="53">
        <v>107.85</v>
      </c>
      <c r="W66" s="53" t="s">
        <v>843</v>
      </c>
    </row>
    <row r="67" spans="1:23">
      <c r="A67" s="1"/>
      <c r="B67" s="1"/>
      <c r="C67" s="1"/>
      <c r="D67" s="1"/>
      <c r="E67" s="1"/>
      <c r="F67" s="1"/>
      <c r="G67" s="1"/>
      <c r="H67" s="1"/>
      <c r="I67" s="1"/>
      <c r="J67" s="1"/>
      <c r="K67" s="1"/>
      <c r="L67" s="1"/>
      <c r="M67" s="1"/>
      <c r="N67" s="1"/>
      <c r="O67" s="1"/>
      <c r="P67" s="1"/>
      <c r="Q67" s="1"/>
      <c r="R67" s="1"/>
      <c r="S67" s="1"/>
      <c r="T67" s="222" t="s">
        <v>79</v>
      </c>
      <c r="U67" s="52" t="s">
        <v>903</v>
      </c>
      <c r="V67" s="53">
        <v>78.2</v>
      </c>
      <c r="W67" s="53" t="s">
        <v>843</v>
      </c>
    </row>
    <row r="68" spans="1:23">
      <c r="A68" s="1"/>
      <c r="B68" s="1"/>
      <c r="C68" s="1"/>
      <c r="D68" s="1"/>
      <c r="E68" s="1"/>
      <c r="F68" s="1"/>
      <c r="G68" s="1"/>
      <c r="H68" s="1"/>
      <c r="I68" s="1"/>
      <c r="J68" s="1"/>
      <c r="K68" s="1"/>
      <c r="L68" s="1"/>
      <c r="M68" s="1"/>
      <c r="N68" s="1"/>
      <c r="O68" s="1"/>
      <c r="P68" s="1"/>
      <c r="Q68" s="1"/>
      <c r="R68" s="1"/>
      <c r="S68" s="1"/>
      <c r="T68" s="222"/>
      <c r="U68" s="52" t="s">
        <v>904</v>
      </c>
      <c r="V68" s="53">
        <v>1057.55</v>
      </c>
      <c r="W68" s="53" t="s">
        <v>843</v>
      </c>
    </row>
    <row r="69" spans="1:23">
      <c r="A69" s="1"/>
      <c r="B69" s="1"/>
      <c r="C69" s="1"/>
      <c r="D69" s="1"/>
      <c r="E69" s="1"/>
      <c r="F69" s="1"/>
      <c r="G69" s="1"/>
      <c r="H69" s="1"/>
      <c r="I69" s="1"/>
      <c r="J69" s="1"/>
      <c r="K69" s="1"/>
      <c r="L69" s="1"/>
      <c r="M69" s="1"/>
      <c r="N69" s="1"/>
      <c r="O69" s="1"/>
      <c r="P69" s="1"/>
      <c r="Q69" s="1"/>
      <c r="R69" s="1"/>
      <c r="S69" s="1"/>
      <c r="T69" s="222"/>
      <c r="U69" s="52" t="s">
        <v>158</v>
      </c>
      <c r="V69" s="53" t="s">
        <v>843</v>
      </c>
      <c r="W69" s="53">
        <v>4179.2</v>
      </c>
    </row>
    <row r="70" spans="1:23">
      <c r="A70" s="1"/>
      <c r="B70" s="1"/>
      <c r="C70" s="1"/>
      <c r="D70" s="1"/>
      <c r="E70" s="1"/>
      <c r="F70" s="1"/>
      <c r="G70" s="1"/>
      <c r="H70" s="1"/>
      <c r="I70" s="1"/>
      <c r="J70" s="1"/>
      <c r="K70" s="1"/>
      <c r="L70" s="1"/>
      <c r="M70" s="1"/>
      <c r="N70" s="1"/>
      <c r="O70" s="1"/>
      <c r="P70" s="1"/>
      <c r="Q70" s="1"/>
      <c r="R70" s="1"/>
      <c r="S70" s="1"/>
      <c r="T70" s="222"/>
      <c r="U70" s="52" t="s">
        <v>905</v>
      </c>
      <c r="V70" s="53" t="s">
        <v>843</v>
      </c>
      <c r="W70" s="53">
        <v>720.9</v>
      </c>
    </row>
    <row r="71" spans="1:23">
      <c r="A71" s="1"/>
      <c r="B71" s="1"/>
      <c r="C71" s="1"/>
      <c r="D71" s="1"/>
      <c r="E71" s="1"/>
      <c r="F71" s="1"/>
      <c r="G71" s="1"/>
      <c r="H71" s="1"/>
      <c r="I71" s="1"/>
      <c r="J71" s="1"/>
      <c r="K71" s="1"/>
      <c r="L71" s="1"/>
      <c r="M71" s="1"/>
      <c r="N71" s="1"/>
      <c r="O71" s="1"/>
      <c r="P71" s="1"/>
      <c r="Q71" s="1"/>
      <c r="R71" s="1"/>
      <c r="S71" s="1"/>
      <c r="T71" s="222"/>
      <c r="U71" s="52" t="s">
        <v>906</v>
      </c>
      <c r="V71" s="53" t="s">
        <v>843</v>
      </c>
      <c r="W71" s="53">
        <v>1037</v>
      </c>
    </row>
    <row r="72" spans="1:23">
      <c r="A72" s="1"/>
      <c r="B72" s="1"/>
      <c r="C72" s="1"/>
      <c r="D72" s="1"/>
      <c r="E72" s="1"/>
      <c r="F72" s="1"/>
      <c r="G72" s="1"/>
      <c r="H72" s="1"/>
      <c r="I72" s="1"/>
      <c r="J72" s="1"/>
      <c r="K72" s="1"/>
      <c r="L72" s="1"/>
      <c r="M72" s="1"/>
      <c r="N72" s="1"/>
      <c r="O72" s="1"/>
      <c r="P72" s="1"/>
      <c r="Q72" s="1"/>
      <c r="R72" s="1"/>
      <c r="S72" s="1"/>
      <c r="T72" s="222"/>
      <c r="U72" s="52" t="s">
        <v>907</v>
      </c>
      <c r="V72" s="53">
        <v>177.6</v>
      </c>
      <c r="W72" s="53" t="s">
        <v>843</v>
      </c>
    </row>
    <row r="73" spans="1:23">
      <c r="A73" s="1"/>
      <c r="B73" s="1"/>
      <c r="C73" s="1"/>
      <c r="D73" s="1"/>
      <c r="E73" s="1"/>
      <c r="F73" s="1"/>
      <c r="G73" s="1"/>
      <c r="H73" s="1"/>
      <c r="I73" s="1"/>
      <c r="J73" s="1"/>
      <c r="K73" s="1"/>
      <c r="L73" s="1"/>
      <c r="M73" s="1"/>
      <c r="N73" s="1"/>
      <c r="O73" s="1"/>
      <c r="P73" s="1"/>
      <c r="Q73" s="1"/>
      <c r="R73" s="1"/>
      <c r="S73" s="1"/>
      <c r="T73" s="222"/>
      <c r="U73" s="52" t="s">
        <v>908</v>
      </c>
      <c r="V73" s="53">
        <v>228.95</v>
      </c>
      <c r="W73" s="53" t="s">
        <v>843</v>
      </c>
    </row>
    <row r="74" spans="1:23">
      <c r="A74" s="1"/>
      <c r="B74" s="1"/>
      <c r="C74" s="1"/>
      <c r="D74" s="1"/>
      <c r="E74" s="1"/>
      <c r="F74" s="1"/>
      <c r="G74" s="1"/>
      <c r="H74" s="1"/>
      <c r="I74" s="1"/>
      <c r="J74" s="1"/>
      <c r="K74" s="1"/>
      <c r="L74" s="1"/>
      <c r="M74" s="1"/>
      <c r="N74" s="1"/>
      <c r="O74" s="1"/>
      <c r="P74" s="1"/>
      <c r="Q74" s="1"/>
      <c r="R74" s="1"/>
      <c r="S74" s="1"/>
      <c r="T74" s="222"/>
      <c r="U74" s="52" t="s">
        <v>909</v>
      </c>
      <c r="V74" s="53">
        <v>2615.5</v>
      </c>
      <c r="W74" s="53" t="s">
        <v>843</v>
      </c>
    </row>
    <row r="75" spans="1:23">
      <c r="A75" s="1"/>
      <c r="B75" s="1"/>
      <c r="C75" s="1"/>
      <c r="D75" s="1"/>
      <c r="E75" s="1"/>
      <c r="F75" s="1"/>
      <c r="G75" s="1"/>
      <c r="H75" s="1"/>
      <c r="I75" s="1"/>
      <c r="J75" s="1"/>
      <c r="K75" s="1"/>
      <c r="L75" s="1"/>
      <c r="M75" s="1"/>
      <c r="N75" s="1"/>
      <c r="O75" s="1"/>
      <c r="P75" s="1"/>
      <c r="Q75" s="1"/>
      <c r="R75" s="1"/>
      <c r="S75" s="1"/>
      <c r="T75" s="59" t="s">
        <v>889</v>
      </c>
      <c r="U75" s="60"/>
      <c r="V75" s="61">
        <v>28606.5</v>
      </c>
      <c r="W75" s="61">
        <v>84979.255000000005</v>
      </c>
    </row>
  </sheetData>
  <mergeCells count="37">
    <mergeCell ref="B3:K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65:T66"/>
    <mergeCell ref="T67:T74"/>
    <mergeCell ref="T52"/>
    <mergeCell ref="T53:T56"/>
    <mergeCell ref="T57:T62"/>
    <mergeCell ref="T63"/>
    <mergeCell ref="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24" t="s">
        <v>910</v>
      </c>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4"/>
      <c r="BL5" s="224"/>
      <c r="BM5" s="224"/>
      <c r="BN5" s="224"/>
    </row>
    <row r="6" spans="1:66" ht="43.95" customHeight="1">
      <c r="A6" s="1"/>
      <c r="B6" s="223" t="s">
        <v>463</v>
      </c>
      <c r="C6" s="223" t="s">
        <v>517</v>
      </c>
      <c r="D6" s="223" t="s">
        <v>518</v>
      </c>
      <c r="E6" s="223" t="s">
        <v>519</v>
      </c>
      <c r="F6" s="223" t="s">
        <v>505</v>
      </c>
      <c r="G6" s="223" t="s">
        <v>506</v>
      </c>
      <c r="H6" s="223" t="s">
        <v>208</v>
      </c>
      <c r="I6" s="223" t="s">
        <v>514</v>
      </c>
      <c r="J6" s="223" t="s">
        <v>485</v>
      </c>
      <c r="K6" s="223" t="s">
        <v>507</v>
      </c>
      <c r="L6" s="223"/>
      <c r="M6" s="223"/>
      <c r="N6" s="223"/>
      <c r="O6" s="223"/>
      <c r="P6" s="223" t="s">
        <v>504</v>
      </c>
      <c r="Q6" s="223" t="s">
        <v>492</v>
      </c>
      <c r="R6" s="223" t="s">
        <v>508</v>
      </c>
      <c r="S6" s="223" t="s">
        <v>493</v>
      </c>
      <c r="T6" s="223" t="s">
        <v>494</v>
      </c>
      <c r="U6" s="223" t="s">
        <v>495</v>
      </c>
      <c r="V6" s="223" t="s">
        <v>509</v>
      </c>
      <c r="W6" s="223"/>
      <c r="X6" s="223" t="s">
        <v>486</v>
      </c>
      <c r="Y6" s="223" t="s">
        <v>111</v>
      </c>
      <c r="Z6" s="223"/>
      <c r="AA6" s="223"/>
      <c r="AB6" s="223"/>
      <c r="AC6" s="223"/>
      <c r="AD6" s="223" t="s">
        <v>37</v>
      </c>
      <c r="AE6" s="223"/>
      <c r="AF6" s="223" t="s">
        <v>510</v>
      </c>
      <c r="AG6" s="223"/>
      <c r="AH6" s="223"/>
      <c r="AI6" s="223"/>
      <c r="AJ6" s="223" t="s">
        <v>487</v>
      </c>
      <c r="AK6" s="223" t="s">
        <v>280</v>
      </c>
      <c r="AL6" s="223" t="s">
        <v>488</v>
      </c>
      <c r="AM6" s="223" t="s">
        <v>496</v>
      </c>
      <c r="AN6" s="223" t="s">
        <v>497</v>
      </c>
      <c r="AO6" s="223" t="s">
        <v>911</v>
      </c>
      <c r="AP6" s="223" t="s">
        <v>489</v>
      </c>
      <c r="AQ6" s="223" t="s">
        <v>491</v>
      </c>
      <c r="AR6" s="223" t="s">
        <v>511</v>
      </c>
      <c r="AS6" s="223" t="s">
        <v>498</v>
      </c>
      <c r="AT6" s="223" t="s">
        <v>136</v>
      </c>
      <c r="AU6" s="223"/>
      <c r="AV6" s="223" t="s">
        <v>141</v>
      </c>
      <c r="AW6" s="223"/>
      <c r="AX6" s="223"/>
      <c r="AY6" s="223"/>
      <c r="AZ6" s="223"/>
      <c r="BA6" s="223" t="s">
        <v>499</v>
      </c>
      <c r="BB6" s="223" t="s">
        <v>500</v>
      </c>
      <c r="BC6" s="223" t="s">
        <v>501</v>
      </c>
      <c r="BD6" s="223" t="s">
        <v>490</v>
      </c>
      <c r="BE6" s="223" t="s">
        <v>502</v>
      </c>
      <c r="BF6" s="223"/>
      <c r="BG6" s="223"/>
      <c r="BH6" s="223"/>
      <c r="BI6" s="223" t="s">
        <v>512</v>
      </c>
      <c r="BJ6" s="223" t="s">
        <v>516</v>
      </c>
      <c r="BK6" s="223" t="s">
        <v>513</v>
      </c>
      <c r="BL6" s="223"/>
      <c r="BM6" s="223" t="s">
        <v>503</v>
      </c>
      <c r="BN6" s="62" t="s">
        <v>912</v>
      </c>
    </row>
    <row r="7" spans="1:66">
      <c r="A7" s="1"/>
      <c r="B7" s="223"/>
      <c r="C7" s="62" t="s">
        <v>913</v>
      </c>
      <c r="D7" s="62" t="s">
        <v>914</v>
      </c>
      <c r="E7" s="62" t="s">
        <v>915</v>
      </c>
      <c r="F7" s="62" t="s">
        <v>842</v>
      </c>
      <c r="G7" s="62" t="s">
        <v>844</v>
      </c>
      <c r="H7" s="62" t="s">
        <v>916</v>
      </c>
      <c r="I7" s="62" t="s">
        <v>917</v>
      </c>
      <c r="J7" s="62" t="s">
        <v>843</v>
      </c>
      <c r="K7" s="62" t="s">
        <v>853</v>
      </c>
      <c r="L7" s="62" t="s">
        <v>918</v>
      </c>
      <c r="M7" s="62" t="s">
        <v>854</v>
      </c>
      <c r="N7" s="62" t="s">
        <v>855</v>
      </c>
      <c r="O7" s="62" t="s">
        <v>919</v>
      </c>
      <c r="P7" s="62" t="s">
        <v>859</v>
      </c>
      <c r="Q7" s="62" t="s">
        <v>862</v>
      </c>
      <c r="R7" s="62" t="s">
        <v>863</v>
      </c>
      <c r="S7" s="62" t="s">
        <v>864</v>
      </c>
      <c r="T7" s="62" t="s">
        <v>869</v>
      </c>
      <c r="U7" s="62" t="s">
        <v>870</v>
      </c>
      <c r="V7" s="62" t="s">
        <v>843</v>
      </c>
      <c r="W7" s="62" t="s">
        <v>843</v>
      </c>
      <c r="X7" s="62" t="s">
        <v>843</v>
      </c>
      <c r="Y7" s="62" t="s">
        <v>843</v>
      </c>
      <c r="Z7" s="62" t="s">
        <v>843</v>
      </c>
      <c r="AA7" s="62" t="s">
        <v>843</v>
      </c>
      <c r="AB7" s="62" t="s">
        <v>843</v>
      </c>
      <c r="AC7" s="62" t="s">
        <v>843</v>
      </c>
      <c r="AD7" s="62" t="s">
        <v>872</v>
      </c>
      <c r="AE7" s="62" t="s">
        <v>873</v>
      </c>
      <c r="AF7" s="62" t="s">
        <v>920</v>
      </c>
      <c r="AG7" s="62" t="s">
        <v>921</v>
      </c>
      <c r="AH7" s="62" t="s">
        <v>922</v>
      </c>
      <c r="AI7" s="62" t="s">
        <v>877</v>
      </c>
      <c r="AJ7" s="62" t="s">
        <v>843</v>
      </c>
      <c r="AK7" s="62" t="s">
        <v>843</v>
      </c>
      <c r="AL7" s="62" t="s">
        <v>843</v>
      </c>
      <c r="AM7" s="62" t="s">
        <v>923</v>
      </c>
      <c r="AN7" s="62" t="s">
        <v>880</v>
      </c>
      <c r="AO7" s="62" t="s">
        <v>924</v>
      </c>
      <c r="AP7" s="62" t="s">
        <v>843</v>
      </c>
      <c r="AQ7" s="62" t="s">
        <v>886</v>
      </c>
      <c r="AR7" s="62" t="s">
        <v>843</v>
      </c>
      <c r="AS7" s="62" t="s">
        <v>843</v>
      </c>
      <c r="AT7" s="62" t="s">
        <v>925</v>
      </c>
      <c r="AU7" s="62" t="s">
        <v>926</v>
      </c>
      <c r="AV7" s="62" t="s">
        <v>843</v>
      </c>
      <c r="AW7" s="62" t="s">
        <v>843</v>
      </c>
      <c r="AX7" s="62" t="s">
        <v>843</v>
      </c>
      <c r="AY7" s="62" t="s">
        <v>843</v>
      </c>
      <c r="AZ7" s="62" t="s">
        <v>893</v>
      </c>
      <c r="BA7" s="62" t="s">
        <v>843</v>
      </c>
      <c r="BB7" s="62" t="s">
        <v>843</v>
      </c>
      <c r="BC7" s="62" t="s">
        <v>843</v>
      </c>
      <c r="BD7" s="62" t="s">
        <v>927</v>
      </c>
      <c r="BE7" s="62" t="s">
        <v>928</v>
      </c>
      <c r="BF7" s="62" t="s">
        <v>929</v>
      </c>
      <c r="BG7" s="62" t="s">
        <v>357</v>
      </c>
      <c r="BH7" s="62" t="s">
        <v>930</v>
      </c>
      <c r="BI7" s="62" t="s">
        <v>843</v>
      </c>
      <c r="BJ7" s="62" t="s">
        <v>931</v>
      </c>
      <c r="BK7" s="62" t="s">
        <v>901</v>
      </c>
      <c r="BL7" s="62" t="s">
        <v>932</v>
      </c>
      <c r="BM7" s="62" t="s">
        <v>843</v>
      </c>
      <c r="BN7" s="62" t="s">
        <v>677</v>
      </c>
    </row>
    <row r="8" spans="1:66">
      <c r="A8" s="1"/>
      <c r="B8" s="50" t="s">
        <v>933</v>
      </c>
      <c r="C8" s="63">
        <v>16.2</v>
      </c>
      <c r="D8" s="63">
        <v>15.5</v>
      </c>
      <c r="E8" s="63">
        <v>6.2</v>
      </c>
      <c r="F8" s="63">
        <v>19.100000000000001</v>
      </c>
      <c r="G8" s="63">
        <v>2</v>
      </c>
      <c r="H8" s="63"/>
      <c r="I8" s="63">
        <v>10.199999999999999</v>
      </c>
      <c r="J8" s="63"/>
      <c r="K8" s="63">
        <v>17.8</v>
      </c>
      <c r="L8" s="63"/>
      <c r="M8" s="63">
        <v>20.2</v>
      </c>
      <c r="N8" s="63">
        <v>20.399999999999999</v>
      </c>
      <c r="O8" s="63">
        <v>12.2</v>
      </c>
      <c r="P8" s="63">
        <v>3.4</v>
      </c>
      <c r="Q8" s="63">
        <v>5.0999999999999996</v>
      </c>
      <c r="R8" s="63">
        <v>20</v>
      </c>
      <c r="S8" s="63">
        <v>20.5</v>
      </c>
      <c r="T8" s="63">
        <v>20</v>
      </c>
      <c r="U8" s="63">
        <v>18.899999999999999</v>
      </c>
      <c r="V8" s="63">
        <v>17.7</v>
      </c>
      <c r="W8" s="63">
        <v>39.799999999999997</v>
      </c>
      <c r="X8" s="63">
        <v>64.3</v>
      </c>
      <c r="Y8" s="63">
        <v>56.6</v>
      </c>
      <c r="Z8" s="63">
        <v>75.599999999999994</v>
      </c>
      <c r="AA8" s="63"/>
      <c r="AB8" s="63">
        <v>6</v>
      </c>
      <c r="AC8" s="63">
        <v>4.4000000000000004</v>
      </c>
      <c r="AD8" s="63">
        <v>20.9</v>
      </c>
      <c r="AE8" s="63">
        <v>8.1999999999999993</v>
      </c>
      <c r="AF8" s="63">
        <v>20.399999999999999</v>
      </c>
      <c r="AG8" s="63">
        <v>20.399999999999999</v>
      </c>
      <c r="AH8" s="63">
        <v>10.199999999999999</v>
      </c>
      <c r="AI8" s="63">
        <v>6</v>
      </c>
      <c r="AJ8" s="63"/>
      <c r="AK8" s="63">
        <v>3.1</v>
      </c>
      <c r="AL8" s="63">
        <v>1.8</v>
      </c>
      <c r="AM8" s="63">
        <v>3.6</v>
      </c>
      <c r="AN8" s="63">
        <v>18.8</v>
      </c>
      <c r="AO8" s="63"/>
      <c r="AP8" s="63"/>
      <c r="AQ8" s="63">
        <v>2.7</v>
      </c>
      <c r="AR8" s="63"/>
      <c r="AS8" s="63"/>
      <c r="AT8" s="63">
        <v>5.4</v>
      </c>
      <c r="AU8" s="63">
        <v>10</v>
      </c>
      <c r="AV8" s="63">
        <v>49.1</v>
      </c>
      <c r="AW8" s="63"/>
      <c r="AX8" s="63">
        <v>60</v>
      </c>
      <c r="AY8" s="63"/>
      <c r="AZ8" s="63">
        <v>0.6</v>
      </c>
      <c r="BA8" s="63"/>
      <c r="BB8" s="63">
        <v>21.5</v>
      </c>
      <c r="BC8" s="63">
        <v>51.9</v>
      </c>
      <c r="BD8" s="63">
        <v>20</v>
      </c>
      <c r="BE8" s="63">
        <v>4.5</v>
      </c>
      <c r="BF8" s="63">
        <v>2.8</v>
      </c>
      <c r="BG8" s="63">
        <v>1.2</v>
      </c>
      <c r="BH8" s="63">
        <v>2.4</v>
      </c>
      <c r="BI8" s="63"/>
      <c r="BJ8" s="63"/>
      <c r="BK8" s="63">
        <v>20</v>
      </c>
      <c r="BL8" s="63">
        <v>4.5</v>
      </c>
      <c r="BM8" s="63"/>
      <c r="BN8" s="64">
        <v>862.1</v>
      </c>
    </row>
    <row r="9" spans="1:66">
      <c r="A9" s="1"/>
      <c r="B9" s="54" t="s">
        <v>934</v>
      </c>
      <c r="C9" s="65">
        <v>16.3</v>
      </c>
      <c r="D9" s="65">
        <v>15.5</v>
      </c>
      <c r="E9" s="65">
        <v>7</v>
      </c>
      <c r="F9" s="65">
        <v>14.6</v>
      </c>
      <c r="G9" s="65">
        <v>2</v>
      </c>
      <c r="H9" s="65"/>
      <c r="I9" s="65">
        <v>10.6</v>
      </c>
      <c r="J9" s="65"/>
      <c r="K9" s="65">
        <v>17.8</v>
      </c>
      <c r="L9" s="65"/>
      <c r="M9" s="65">
        <v>20.2</v>
      </c>
      <c r="N9" s="65">
        <v>20.399999999999999</v>
      </c>
      <c r="O9" s="65">
        <v>12.2</v>
      </c>
      <c r="P9" s="65">
        <v>3.4</v>
      </c>
      <c r="Q9" s="65">
        <v>5.2</v>
      </c>
      <c r="R9" s="65">
        <v>20</v>
      </c>
      <c r="S9" s="65">
        <v>20.2</v>
      </c>
      <c r="T9" s="65">
        <v>20</v>
      </c>
      <c r="U9" s="65">
        <v>18.899999999999999</v>
      </c>
      <c r="V9" s="65">
        <v>23.6</v>
      </c>
      <c r="W9" s="65">
        <v>36.6</v>
      </c>
      <c r="X9" s="65">
        <v>64.5</v>
      </c>
      <c r="Y9" s="65">
        <v>57.8</v>
      </c>
      <c r="Z9" s="65">
        <v>67.7</v>
      </c>
      <c r="AA9" s="65"/>
      <c r="AB9" s="65">
        <v>4.4000000000000004</v>
      </c>
      <c r="AC9" s="65">
        <v>4.3</v>
      </c>
      <c r="AD9" s="65">
        <v>20.9</v>
      </c>
      <c r="AE9" s="65">
        <v>8.1999999999999993</v>
      </c>
      <c r="AF9" s="65">
        <v>20.399999999999999</v>
      </c>
      <c r="AG9" s="65">
        <v>20.399999999999999</v>
      </c>
      <c r="AH9" s="65">
        <v>10.199999999999999</v>
      </c>
      <c r="AI9" s="65">
        <v>6</v>
      </c>
      <c r="AJ9" s="65"/>
      <c r="AK9" s="65">
        <v>1.9</v>
      </c>
      <c r="AL9" s="65">
        <v>1.4</v>
      </c>
      <c r="AM9" s="65">
        <v>3.6</v>
      </c>
      <c r="AN9" s="65">
        <v>18.8</v>
      </c>
      <c r="AO9" s="65"/>
      <c r="AP9" s="65"/>
      <c r="AQ9" s="65">
        <v>2.8</v>
      </c>
      <c r="AR9" s="65"/>
      <c r="AS9" s="65"/>
      <c r="AT9" s="65">
        <v>5.4</v>
      </c>
      <c r="AU9" s="65">
        <v>9.9</v>
      </c>
      <c r="AV9" s="65">
        <v>46.4</v>
      </c>
      <c r="AW9" s="65"/>
      <c r="AX9" s="65">
        <v>56</v>
      </c>
      <c r="AY9" s="65"/>
      <c r="AZ9" s="65">
        <v>0.6</v>
      </c>
      <c r="BA9" s="65"/>
      <c r="BB9" s="65">
        <v>15.6</v>
      </c>
      <c r="BC9" s="65">
        <v>63.9</v>
      </c>
      <c r="BD9" s="65">
        <v>20</v>
      </c>
      <c r="BE9" s="65">
        <v>4.5</v>
      </c>
      <c r="BF9" s="65">
        <v>2.8</v>
      </c>
      <c r="BG9" s="65">
        <v>1.2</v>
      </c>
      <c r="BH9" s="65">
        <v>2.4</v>
      </c>
      <c r="BI9" s="65"/>
      <c r="BJ9" s="65"/>
      <c r="BK9" s="65">
        <v>20</v>
      </c>
      <c r="BL9" s="65">
        <v>4.5</v>
      </c>
      <c r="BM9" s="65"/>
      <c r="BN9" s="66">
        <v>851</v>
      </c>
    </row>
    <row r="10" spans="1:66">
      <c r="A10" s="1"/>
      <c r="B10" s="54" t="s">
        <v>935</v>
      </c>
      <c r="C10" s="65">
        <v>16.3</v>
      </c>
      <c r="D10" s="65">
        <v>15.5</v>
      </c>
      <c r="E10" s="65">
        <v>7</v>
      </c>
      <c r="F10" s="65">
        <v>14.5</v>
      </c>
      <c r="G10" s="65">
        <v>2</v>
      </c>
      <c r="H10" s="65"/>
      <c r="I10" s="65">
        <v>10.199999999999999</v>
      </c>
      <c r="J10" s="65"/>
      <c r="K10" s="65">
        <v>17.8</v>
      </c>
      <c r="L10" s="65"/>
      <c r="M10" s="65">
        <v>20.2</v>
      </c>
      <c r="N10" s="65">
        <v>20.5</v>
      </c>
      <c r="O10" s="65">
        <v>12.2</v>
      </c>
      <c r="P10" s="65">
        <v>3.4</v>
      </c>
      <c r="Q10" s="65">
        <v>5.2</v>
      </c>
      <c r="R10" s="65">
        <v>19.899999999999999</v>
      </c>
      <c r="S10" s="65">
        <v>20.2</v>
      </c>
      <c r="T10" s="65">
        <v>20</v>
      </c>
      <c r="U10" s="65">
        <v>18.899999999999999</v>
      </c>
      <c r="V10" s="65">
        <v>23.5</v>
      </c>
      <c r="W10" s="65">
        <v>34.299999999999997</v>
      </c>
      <c r="X10" s="65">
        <v>64.2</v>
      </c>
      <c r="Y10" s="65">
        <v>52.8</v>
      </c>
      <c r="Z10" s="65">
        <v>71.3</v>
      </c>
      <c r="AA10" s="65"/>
      <c r="AB10" s="65">
        <v>4.4000000000000004</v>
      </c>
      <c r="AC10" s="65">
        <v>2.9</v>
      </c>
      <c r="AD10" s="65">
        <v>20.9</v>
      </c>
      <c r="AE10" s="65">
        <v>8.1</v>
      </c>
      <c r="AF10" s="65">
        <v>20.399999999999999</v>
      </c>
      <c r="AG10" s="65">
        <v>20.399999999999999</v>
      </c>
      <c r="AH10" s="65">
        <v>10.199999999999999</v>
      </c>
      <c r="AI10" s="65">
        <v>6</v>
      </c>
      <c r="AJ10" s="65"/>
      <c r="AK10" s="65">
        <v>1.6</v>
      </c>
      <c r="AL10" s="65">
        <v>1.1000000000000001</v>
      </c>
      <c r="AM10" s="65">
        <v>3.6</v>
      </c>
      <c r="AN10" s="65">
        <v>18.8</v>
      </c>
      <c r="AO10" s="65"/>
      <c r="AP10" s="65"/>
      <c r="AQ10" s="65">
        <v>3.3</v>
      </c>
      <c r="AR10" s="65"/>
      <c r="AS10" s="65"/>
      <c r="AT10" s="65">
        <v>5.4</v>
      </c>
      <c r="AU10" s="65">
        <v>10</v>
      </c>
      <c r="AV10" s="65">
        <v>51.8</v>
      </c>
      <c r="AW10" s="65"/>
      <c r="AX10" s="65">
        <v>46.6</v>
      </c>
      <c r="AY10" s="65"/>
      <c r="AZ10" s="65">
        <v>0.6</v>
      </c>
      <c r="BA10" s="65"/>
      <c r="BB10" s="65">
        <v>19.399999999999999</v>
      </c>
      <c r="BC10" s="65">
        <v>63.6</v>
      </c>
      <c r="BD10" s="65">
        <v>20</v>
      </c>
      <c r="BE10" s="65">
        <v>4.5</v>
      </c>
      <c r="BF10" s="65">
        <v>2.9</v>
      </c>
      <c r="BG10" s="65">
        <v>1.2</v>
      </c>
      <c r="BH10" s="65">
        <v>2.4</v>
      </c>
      <c r="BI10" s="65"/>
      <c r="BJ10" s="65"/>
      <c r="BK10" s="65">
        <v>19.899999999999999</v>
      </c>
      <c r="BL10" s="65">
        <v>4.5</v>
      </c>
      <c r="BM10" s="65"/>
      <c r="BN10" s="66">
        <v>844.4</v>
      </c>
    </row>
    <row r="11" spans="1:66">
      <c r="A11" s="1"/>
      <c r="B11" s="54" t="s">
        <v>936</v>
      </c>
      <c r="C11" s="65">
        <v>16.2</v>
      </c>
      <c r="D11" s="65">
        <v>15.5</v>
      </c>
      <c r="E11" s="65">
        <v>7.4</v>
      </c>
      <c r="F11" s="65">
        <v>9.1</v>
      </c>
      <c r="G11" s="65">
        <v>2</v>
      </c>
      <c r="H11" s="65"/>
      <c r="I11" s="65">
        <v>10.5</v>
      </c>
      <c r="J11" s="65"/>
      <c r="K11" s="65">
        <v>17.8</v>
      </c>
      <c r="L11" s="65"/>
      <c r="M11" s="65">
        <v>19.7</v>
      </c>
      <c r="N11" s="65">
        <v>20.399999999999999</v>
      </c>
      <c r="O11" s="65">
        <v>12.2</v>
      </c>
      <c r="P11" s="65">
        <v>3.5</v>
      </c>
      <c r="Q11" s="65">
        <v>5.0999999999999996</v>
      </c>
      <c r="R11" s="65">
        <v>20</v>
      </c>
      <c r="S11" s="65">
        <v>20</v>
      </c>
      <c r="T11" s="65">
        <v>20</v>
      </c>
      <c r="U11" s="65">
        <v>18.899999999999999</v>
      </c>
      <c r="V11" s="65">
        <v>25</v>
      </c>
      <c r="W11" s="65">
        <v>33.799999999999997</v>
      </c>
      <c r="X11" s="65">
        <v>69.5</v>
      </c>
      <c r="Y11" s="65">
        <v>62.2</v>
      </c>
      <c r="Z11" s="65">
        <v>81.099999999999994</v>
      </c>
      <c r="AA11" s="65"/>
      <c r="AB11" s="65">
        <v>4.4000000000000004</v>
      </c>
      <c r="AC11" s="65">
        <v>5.5</v>
      </c>
      <c r="AD11" s="65">
        <v>20.9</v>
      </c>
      <c r="AE11" s="65">
        <v>8</v>
      </c>
      <c r="AF11" s="65">
        <v>20.399999999999999</v>
      </c>
      <c r="AG11" s="65">
        <v>20.399999999999999</v>
      </c>
      <c r="AH11" s="65">
        <v>10.199999999999999</v>
      </c>
      <c r="AI11" s="65">
        <v>6</v>
      </c>
      <c r="AJ11" s="65"/>
      <c r="AK11" s="65">
        <v>1.5</v>
      </c>
      <c r="AL11" s="65">
        <v>1.3</v>
      </c>
      <c r="AM11" s="65">
        <v>3.5</v>
      </c>
      <c r="AN11" s="65">
        <v>18.7</v>
      </c>
      <c r="AO11" s="65"/>
      <c r="AP11" s="65"/>
      <c r="AQ11" s="65">
        <v>2.5</v>
      </c>
      <c r="AR11" s="65"/>
      <c r="AS11" s="65"/>
      <c r="AT11" s="65">
        <v>5.4</v>
      </c>
      <c r="AU11" s="65">
        <v>9.8000000000000007</v>
      </c>
      <c r="AV11" s="65">
        <v>41.8</v>
      </c>
      <c r="AW11" s="65"/>
      <c r="AX11" s="65">
        <v>54</v>
      </c>
      <c r="AY11" s="65"/>
      <c r="AZ11" s="65">
        <v>0.6</v>
      </c>
      <c r="BA11" s="65"/>
      <c r="BB11" s="65">
        <v>19.899999999999999</v>
      </c>
      <c r="BC11" s="65">
        <v>62.5</v>
      </c>
      <c r="BD11" s="65">
        <v>20</v>
      </c>
      <c r="BE11" s="65">
        <v>4.5</v>
      </c>
      <c r="BF11" s="65">
        <v>2.9</v>
      </c>
      <c r="BG11" s="65">
        <v>1.2</v>
      </c>
      <c r="BH11" s="65">
        <v>2.4</v>
      </c>
      <c r="BI11" s="65"/>
      <c r="BJ11" s="65"/>
      <c r="BK11" s="65">
        <v>20</v>
      </c>
      <c r="BL11" s="65">
        <v>4.5</v>
      </c>
      <c r="BM11" s="65"/>
      <c r="BN11" s="66">
        <v>862.7</v>
      </c>
    </row>
    <row r="12" spans="1:66">
      <c r="A12" s="1"/>
      <c r="B12" s="54" t="s">
        <v>937</v>
      </c>
      <c r="C12" s="65">
        <v>16.100000000000001</v>
      </c>
      <c r="D12" s="65">
        <v>15.5</v>
      </c>
      <c r="E12" s="65">
        <v>6</v>
      </c>
      <c r="F12" s="65">
        <v>7.3</v>
      </c>
      <c r="G12" s="65">
        <v>2</v>
      </c>
      <c r="H12" s="65"/>
      <c r="I12" s="65">
        <v>10.6</v>
      </c>
      <c r="J12" s="65"/>
      <c r="K12" s="65">
        <v>17.8</v>
      </c>
      <c r="L12" s="65"/>
      <c r="M12" s="65">
        <v>19.7</v>
      </c>
      <c r="N12" s="65">
        <v>20.399999999999999</v>
      </c>
      <c r="O12" s="65">
        <v>12.2</v>
      </c>
      <c r="P12" s="65">
        <v>3.5</v>
      </c>
      <c r="Q12" s="65">
        <v>5.0999999999999996</v>
      </c>
      <c r="R12" s="65">
        <v>19.8</v>
      </c>
      <c r="S12" s="65">
        <v>20.100000000000001</v>
      </c>
      <c r="T12" s="65">
        <v>20</v>
      </c>
      <c r="U12" s="65">
        <v>18.899999999999999</v>
      </c>
      <c r="V12" s="65">
        <v>24.6</v>
      </c>
      <c r="W12" s="65">
        <v>34.299999999999997</v>
      </c>
      <c r="X12" s="65">
        <v>82.2</v>
      </c>
      <c r="Y12" s="65">
        <v>65.900000000000006</v>
      </c>
      <c r="Z12" s="65">
        <v>75.400000000000006</v>
      </c>
      <c r="AA12" s="65"/>
      <c r="AB12" s="65">
        <v>4.8</v>
      </c>
      <c r="AC12" s="65">
        <v>5.6</v>
      </c>
      <c r="AD12" s="65">
        <v>20.9</v>
      </c>
      <c r="AE12" s="65">
        <v>8</v>
      </c>
      <c r="AF12" s="65">
        <v>20.399999999999999</v>
      </c>
      <c r="AG12" s="65">
        <v>20.399999999999999</v>
      </c>
      <c r="AH12" s="65">
        <v>10.199999999999999</v>
      </c>
      <c r="AI12" s="65">
        <v>6</v>
      </c>
      <c r="AJ12" s="65"/>
      <c r="AK12" s="65">
        <v>1.2</v>
      </c>
      <c r="AL12" s="65">
        <v>1.1000000000000001</v>
      </c>
      <c r="AM12" s="65">
        <v>3.5</v>
      </c>
      <c r="AN12" s="65">
        <v>18.7</v>
      </c>
      <c r="AO12" s="65"/>
      <c r="AP12" s="65"/>
      <c r="AQ12" s="65">
        <v>2.2000000000000002</v>
      </c>
      <c r="AR12" s="65"/>
      <c r="AS12" s="65"/>
      <c r="AT12" s="65">
        <v>5.4</v>
      </c>
      <c r="AU12" s="65">
        <v>9.9</v>
      </c>
      <c r="AV12" s="65">
        <v>33</v>
      </c>
      <c r="AW12" s="65"/>
      <c r="AX12" s="65">
        <v>46.2</v>
      </c>
      <c r="AY12" s="65"/>
      <c r="AZ12" s="65">
        <v>0.6</v>
      </c>
      <c r="BA12" s="65"/>
      <c r="BB12" s="65">
        <v>23.4</v>
      </c>
      <c r="BC12" s="65">
        <v>64.3</v>
      </c>
      <c r="BD12" s="65">
        <v>20</v>
      </c>
      <c r="BE12" s="65">
        <v>4.5</v>
      </c>
      <c r="BF12" s="65">
        <v>2.9</v>
      </c>
      <c r="BG12" s="65">
        <v>1.2</v>
      </c>
      <c r="BH12" s="65">
        <v>2.4</v>
      </c>
      <c r="BI12" s="65"/>
      <c r="BJ12" s="65"/>
      <c r="BK12" s="65">
        <v>19.8</v>
      </c>
      <c r="BL12" s="65">
        <v>4.5</v>
      </c>
      <c r="BM12" s="65"/>
      <c r="BN12" s="66">
        <v>858.5</v>
      </c>
    </row>
    <row r="13" spans="1:66">
      <c r="A13" s="1"/>
      <c r="B13" s="54" t="s">
        <v>938</v>
      </c>
      <c r="C13" s="65">
        <v>16.3</v>
      </c>
      <c r="D13" s="65">
        <v>15.4</v>
      </c>
      <c r="E13" s="65">
        <v>6.9</v>
      </c>
      <c r="F13" s="65">
        <v>7.3</v>
      </c>
      <c r="G13" s="65">
        <v>2</v>
      </c>
      <c r="H13" s="65"/>
      <c r="I13" s="65">
        <v>10.3</v>
      </c>
      <c r="J13" s="65"/>
      <c r="K13" s="65">
        <v>17.899999999999999</v>
      </c>
      <c r="L13" s="65"/>
      <c r="M13" s="65">
        <v>19.899999999999999</v>
      </c>
      <c r="N13" s="65">
        <v>20.5</v>
      </c>
      <c r="O13" s="65">
        <v>12.2</v>
      </c>
      <c r="P13" s="65">
        <v>3.5</v>
      </c>
      <c r="Q13" s="65">
        <v>5.0999999999999996</v>
      </c>
      <c r="R13" s="65">
        <v>19.8</v>
      </c>
      <c r="S13" s="65">
        <v>20.7</v>
      </c>
      <c r="T13" s="65">
        <v>20</v>
      </c>
      <c r="U13" s="65">
        <v>18.899999999999999</v>
      </c>
      <c r="V13" s="65">
        <v>24.2</v>
      </c>
      <c r="W13" s="65">
        <v>32</v>
      </c>
      <c r="X13" s="65">
        <v>76.099999999999994</v>
      </c>
      <c r="Y13" s="65">
        <v>60.1</v>
      </c>
      <c r="Z13" s="65">
        <v>77.3</v>
      </c>
      <c r="AA13" s="65"/>
      <c r="AB13" s="65">
        <v>3.4</v>
      </c>
      <c r="AC13" s="65">
        <v>4.7</v>
      </c>
      <c r="AD13" s="65">
        <v>20.9</v>
      </c>
      <c r="AE13" s="65">
        <v>8</v>
      </c>
      <c r="AF13" s="65">
        <v>20.399999999999999</v>
      </c>
      <c r="AG13" s="65">
        <v>20.399999999999999</v>
      </c>
      <c r="AH13" s="65">
        <v>10.199999999999999</v>
      </c>
      <c r="AI13" s="65">
        <v>6</v>
      </c>
      <c r="AJ13" s="65"/>
      <c r="AK13" s="65">
        <v>1.4</v>
      </c>
      <c r="AL13" s="65">
        <v>1.2</v>
      </c>
      <c r="AM13" s="65">
        <v>3.5</v>
      </c>
      <c r="AN13" s="65">
        <v>18.8</v>
      </c>
      <c r="AO13" s="65"/>
      <c r="AP13" s="65"/>
      <c r="AQ13" s="65">
        <v>2.5</v>
      </c>
      <c r="AR13" s="65"/>
      <c r="AS13" s="65"/>
      <c r="AT13" s="65">
        <v>5.3</v>
      </c>
      <c r="AU13" s="65">
        <v>9.9</v>
      </c>
      <c r="AV13" s="65">
        <v>36</v>
      </c>
      <c r="AW13" s="65"/>
      <c r="AX13" s="65">
        <v>40.799999999999997</v>
      </c>
      <c r="AY13" s="65"/>
      <c r="AZ13" s="65">
        <v>0.6</v>
      </c>
      <c r="BA13" s="65"/>
      <c r="BB13" s="65">
        <v>20.8</v>
      </c>
      <c r="BC13" s="65">
        <v>66.099999999999994</v>
      </c>
      <c r="BD13" s="65">
        <v>20.100000000000001</v>
      </c>
      <c r="BE13" s="65">
        <v>4.5</v>
      </c>
      <c r="BF13" s="65">
        <v>2.9</v>
      </c>
      <c r="BG13" s="65">
        <v>1.2</v>
      </c>
      <c r="BH13" s="65">
        <v>2.4</v>
      </c>
      <c r="BI13" s="65"/>
      <c r="BJ13" s="65"/>
      <c r="BK13" s="65">
        <v>19.8</v>
      </c>
      <c r="BL13" s="65">
        <v>4.5</v>
      </c>
      <c r="BM13" s="65"/>
      <c r="BN13" s="66">
        <v>842.7</v>
      </c>
    </row>
    <row r="14" spans="1:66">
      <c r="A14" s="1"/>
      <c r="B14" s="54" t="s">
        <v>939</v>
      </c>
      <c r="C14" s="65">
        <v>16</v>
      </c>
      <c r="D14" s="65">
        <v>15.6</v>
      </c>
      <c r="E14" s="65">
        <v>7.3</v>
      </c>
      <c r="F14" s="65">
        <v>7.4</v>
      </c>
      <c r="G14" s="65">
        <v>2</v>
      </c>
      <c r="H14" s="65"/>
      <c r="I14" s="65">
        <v>10.4</v>
      </c>
      <c r="J14" s="65"/>
      <c r="K14" s="65">
        <v>17.8</v>
      </c>
      <c r="L14" s="65"/>
      <c r="M14" s="65">
        <v>19.8</v>
      </c>
      <c r="N14" s="65">
        <v>20.5</v>
      </c>
      <c r="O14" s="65">
        <v>12.2</v>
      </c>
      <c r="P14" s="65">
        <v>3.5</v>
      </c>
      <c r="Q14" s="65">
        <v>5.0999999999999996</v>
      </c>
      <c r="R14" s="65">
        <v>20</v>
      </c>
      <c r="S14" s="65">
        <v>20.5</v>
      </c>
      <c r="T14" s="65">
        <v>20</v>
      </c>
      <c r="U14" s="65">
        <v>18.8</v>
      </c>
      <c r="V14" s="65">
        <v>25.2</v>
      </c>
      <c r="W14" s="65">
        <v>32.299999999999997</v>
      </c>
      <c r="X14" s="65">
        <v>75.2</v>
      </c>
      <c r="Y14" s="65">
        <v>51.7</v>
      </c>
      <c r="Z14" s="65">
        <v>69.099999999999994</v>
      </c>
      <c r="AA14" s="65"/>
      <c r="AB14" s="65">
        <v>5.9</v>
      </c>
      <c r="AC14" s="65">
        <v>2.1</v>
      </c>
      <c r="AD14" s="65">
        <v>20.9</v>
      </c>
      <c r="AE14" s="65">
        <v>7.9</v>
      </c>
      <c r="AF14" s="65">
        <v>20.399999999999999</v>
      </c>
      <c r="AG14" s="65">
        <v>20.399999999999999</v>
      </c>
      <c r="AH14" s="65">
        <v>10.199999999999999</v>
      </c>
      <c r="AI14" s="65">
        <v>6.4</v>
      </c>
      <c r="AJ14" s="65"/>
      <c r="AK14" s="65">
        <v>0.9</v>
      </c>
      <c r="AL14" s="65">
        <v>0.2</v>
      </c>
      <c r="AM14" s="65">
        <v>3.4</v>
      </c>
      <c r="AN14" s="65">
        <v>18.8</v>
      </c>
      <c r="AO14" s="65"/>
      <c r="AP14" s="65"/>
      <c r="AQ14" s="65">
        <v>2.5</v>
      </c>
      <c r="AR14" s="65"/>
      <c r="AS14" s="65"/>
      <c r="AT14" s="65">
        <v>5.5</v>
      </c>
      <c r="AU14" s="65">
        <v>9.9</v>
      </c>
      <c r="AV14" s="65">
        <v>27.4</v>
      </c>
      <c r="AW14" s="65"/>
      <c r="AX14" s="65">
        <v>29.3</v>
      </c>
      <c r="AY14" s="65"/>
      <c r="AZ14" s="65">
        <v>0.6</v>
      </c>
      <c r="BA14" s="65"/>
      <c r="BB14" s="65">
        <v>20.399999999999999</v>
      </c>
      <c r="BC14" s="65">
        <v>59.1</v>
      </c>
      <c r="BD14" s="65">
        <v>20</v>
      </c>
      <c r="BE14" s="65">
        <v>4.5</v>
      </c>
      <c r="BF14" s="65">
        <v>2.9</v>
      </c>
      <c r="BG14" s="65">
        <v>1.2</v>
      </c>
      <c r="BH14" s="65">
        <v>2.4</v>
      </c>
      <c r="BI14" s="65"/>
      <c r="BJ14" s="65"/>
      <c r="BK14" s="65">
        <v>20</v>
      </c>
      <c r="BL14" s="65">
        <v>4.5</v>
      </c>
      <c r="BM14" s="65"/>
      <c r="BN14" s="66">
        <v>798.1</v>
      </c>
    </row>
    <row r="15" spans="1:66">
      <c r="A15" s="1"/>
      <c r="B15" s="56" t="s">
        <v>940</v>
      </c>
      <c r="C15" s="67">
        <v>16.3</v>
      </c>
      <c r="D15" s="67">
        <v>15.9</v>
      </c>
      <c r="E15" s="67">
        <v>7</v>
      </c>
      <c r="F15" s="67">
        <v>7.2</v>
      </c>
      <c r="G15" s="67">
        <v>2</v>
      </c>
      <c r="H15" s="67"/>
      <c r="I15" s="67">
        <v>10.5</v>
      </c>
      <c r="J15" s="67"/>
      <c r="K15" s="67">
        <v>17.8</v>
      </c>
      <c r="L15" s="67"/>
      <c r="M15" s="67">
        <v>19.399999999999999</v>
      </c>
      <c r="N15" s="67">
        <v>20.3</v>
      </c>
      <c r="O15" s="67">
        <v>12.2</v>
      </c>
      <c r="P15" s="67">
        <v>3.5</v>
      </c>
      <c r="Q15" s="67">
        <v>5.0999999999999996</v>
      </c>
      <c r="R15" s="67">
        <v>20</v>
      </c>
      <c r="S15" s="67">
        <v>20.3</v>
      </c>
      <c r="T15" s="67">
        <v>20</v>
      </c>
      <c r="U15" s="67">
        <v>18.8</v>
      </c>
      <c r="V15" s="67">
        <v>28.1</v>
      </c>
      <c r="W15" s="67">
        <v>32.299999999999997</v>
      </c>
      <c r="X15" s="67">
        <v>73.2</v>
      </c>
      <c r="Y15" s="67">
        <v>58.4</v>
      </c>
      <c r="Z15" s="67">
        <v>68.400000000000006</v>
      </c>
      <c r="AA15" s="67"/>
      <c r="AB15" s="67">
        <v>2.9</v>
      </c>
      <c r="AC15" s="67">
        <v>2</v>
      </c>
      <c r="AD15" s="67">
        <v>20.9</v>
      </c>
      <c r="AE15" s="67">
        <v>7.7</v>
      </c>
      <c r="AF15" s="67">
        <v>20.399999999999999</v>
      </c>
      <c r="AG15" s="67">
        <v>20.399999999999999</v>
      </c>
      <c r="AH15" s="67">
        <v>10.199999999999999</v>
      </c>
      <c r="AI15" s="67">
        <v>6.4</v>
      </c>
      <c r="AJ15" s="67"/>
      <c r="AK15" s="67">
        <v>0.7</v>
      </c>
      <c r="AL15" s="67"/>
      <c r="AM15" s="67">
        <v>3.4</v>
      </c>
      <c r="AN15" s="67">
        <v>18.8</v>
      </c>
      <c r="AO15" s="67"/>
      <c r="AP15" s="67"/>
      <c r="AQ15" s="67">
        <v>2.5</v>
      </c>
      <c r="AR15" s="67"/>
      <c r="AS15" s="67"/>
      <c r="AT15" s="67">
        <v>5.4</v>
      </c>
      <c r="AU15" s="67">
        <v>10</v>
      </c>
      <c r="AV15" s="67">
        <v>25.5</v>
      </c>
      <c r="AW15" s="67"/>
      <c r="AX15" s="67">
        <v>32.299999999999997</v>
      </c>
      <c r="AY15" s="67"/>
      <c r="AZ15" s="67">
        <v>0.6</v>
      </c>
      <c r="BA15" s="67"/>
      <c r="BB15" s="67">
        <v>20.3</v>
      </c>
      <c r="BC15" s="67">
        <v>56.5</v>
      </c>
      <c r="BD15" s="67">
        <v>20</v>
      </c>
      <c r="BE15" s="67">
        <v>4.5</v>
      </c>
      <c r="BF15" s="67">
        <v>2.9</v>
      </c>
      <c r="BG15" s="67">
        <v>1.2</v>
      </c>
      <c r="BH15" s="67">
        <v>2.4</v>
      </c>
      <c r="BI15" s="67"/>
      <c r="BJ15" s="67"/>
      <c r="BK15" s="67">
        <v>20</v>
      </c>
      <c r="BL15" s="67">
        <v>4.5</v>
      </c>
      <c r="BM15" s="67"/>
      <c r="BN15" s="68">
        <v>799.1</v>
      </c>
    </row>
    <row r="16" spans="1:66">
      <c r="A16" s="1"/>
      <c r="B16" s="50" t="s">
        <v>941</v>
      </c>
      <c r="C16" s="63">
        <v>16.3</v>
      </c>
      <c r="D16" s="63">
        <v>14.4</v>
      </c>
      <c r="E16" s="63">
        <v>7.4</v>
      </c>
      <c r="F16" s="63">
        <v>7</v>
      </c>
      <c r="G16" s="63">
        <v>2</v>
      </c>
      <c r="H16" s="63"/>
      <c r="I16" s="63">
        <v>10.1</v>
      </c>
      <c r="J16" s="63"/>
      <c r="K16" s="63">
        <v>17.8</v>
      </c>
      <c r="L16" s="63"/>
      <c r="M16" s="63">
        <v>19.7</v>
      </c>
      <c r="N16" s="63">
        <v>20.5</v>
      </c>
      <c r="O16" s="63">
        <v>12.2</v>
      </c>
      <c r="P16" s="63">
        <v>3.5</v>
      </c>
      <c r="Q16" s="63">
        <v>5.0999999999999996</v>
      </c>
      <c r="R16" s="63">
        <v>20</v>
      </c>
      <c r="S16" s="63">
        <v>20.399999999999999</v>
      </c>
      <c r="T16" s="63">
        <v>20</v>
      </c>
      <c r="U16" s="63">
        <v>18.899999999999999</v>
      </c>
      <c r="V16" s="63">
        <v>25.6</v>
      </c>
      <c r="W16" s="63">
        <v>29.6</v>
      </c>
      <c r="X16" s="63">
        <v>63.1</v>
      </c>
      <c r="Y16" s="63">
        <v>44</v>
      </c>
      <c r="Z16" s="63">
        <v>67.7</v>
      </c>
      <c r="AA16" s="63"/>
      <c r="AB16" s="63">
        <v>2.2000000000000002</v>
      </c>
      <c r="AC16" s="63">
        <v>2.8</v>
      </c>
      <c r="AD16" s="63">
        <v>20.9</v>
      </c>
      <c r="AE16" s="63">
        <v>7.8</v>
      </c>
      <c r="AF16" s="63">
        <v>20.399999999999999</v>
      </c>
      <c r="AG16" s="63">
        <v>20.399999999999999</v>
      </c>
      <c r="AH16" s="63">
        <v>10.199999999999999</v>
      </c>
      <c r="AI16" s="63">
        <v>6.4</v>
      </c>
      <c r="AJ16" s="63"/>
      <c r="AK16" s="63">
        <v>1.8</v>
      </c>
      <c r="AL16" s="63">
        <v>0.8</v>
      </c>
      <c r="AM16" s="63">
        <v>3.4</v>
      </c>
      <c r="AN16" s="63">
        <v>18.8</v>
      </c>
      <c r="AO16" s="63"/>
      <c r="AP16" s="63"/>
      <c r="AQ16" s="63">
        <v>2.5</v>
      </c>
      <c r="AR16" s="63"/>
      <c r="AS16" s="63"/>
      <c r="AT16" s="63">
        <v>5.5</v>
      </c>
      <c r="AU16" s="63">
        <v>9.9</v>
      </c>
      <c r="AV16" s="63">
        <v>37.9</v>
      </c>
      <c r="AW16" s="63"/>
      <c r="AX16" s="63">
        <v>36.700000000000003</v>
      </c>
      <c r="AY16" s="63"/>
      <c r="AZ16" s="63">
        <v>0.6</v>
      </c>
      <c r="BA16" s="63"/>
      <c r="BB16" s="63">
        <v>20.9</v>
      </c>
      <c r="BC16" s="63">
        <v>42.9</v>
      </c>
      <c r="BD16" s="63">
        <v>20</v>
      </c>
      <c r="BE16" s="63">
        <v>4.5</v>
      </c>
      <c r="BF16" s="63">
        <v>2.9</v>
      </c>
      <c r="BG16" s="63">
        <v>1.2</v>
      </c>
      <c r="BH16" s="63">
        <v>2.4</v>
      </c>
      <c r="BI16" s="63"/>
      <c r="BJ16" s="63"/>
      <c r="BK16" s="63">
        <v>20</v>
      </c>
      <c r="BL16" s="63">
        <v>4.4000000000000004</v>
      </c>
      <c r="BM16" s="63"/>
      <c r="BN16" s="64">
        <v>773.5</v>
      </c>
    </row>
    <row r="17" spans="1:66">
      <c r="A17" s="1"/>
      <c r="B17" s="54" t="s">
        <v>942</v>
      </c>
      <c r="C17" s="65">
        <v>16.2</v>
      </c>
      <c r="D17" s="65">
        <v>15.5</v>
      </c>
      <c r="E17" s="65">
        <v>7.2</v>
      </c>
      <c r="F17" s="65">
        <v>7</v>
      </c>
      <c r="G17" s="65">
        <v>2</v>
      </c>
      <c r="H17" s="65"/>
      <c r="I17" s="65">
        <v>10</v>
      </c>
      <c r="J17" s="65"/>
      <c r="K17" s="65">
        <v>17.8</v>
      </c>
      <c r="L17" s="65"/>
      <c r="M17" s="65">
        <v>19.8</v>
      </c>
      <c r="N17" s="65">
        <v>20.5</v>
      </c>
      <c r="O17" s="65">
        <v>12.2</v>
      </c>
      <c r="P17" s="65">
        <v>3.5</v>
      </c>
      <c r="Q17" s="65">
        <v>5</v>
      </c>
      <c r="R17" s="65">
        <v>20</v>
      </c>
      <c r="S17" s="65">
        <v>20.3</v>
      </c>
      <c r="T17" s="65">
        <v>20</v>
      </c>
      <c r="U17" s="65">
        <v>18.899999999999999</v>
      </c>
      <c r="V17" s="65">
        <v>25.2</v>
      </c>
      <c r="W17" s="65">
        <v>27.2</v>
      </c>
      <c r="X17" s="65">
        <v>55.3</v>
      </c>
      <c r="Y17" s="65">
        <v>37.299999999999997</v>
      </c>
      <c r="Z17" s="65">
        <v>57.4</v>
      </c>
      <c r="AA17" s="65"/>
      <c r="AB17" s="65">
        <v>1.2</v>
      </c>
      <c r="AC17" s="65">
        <v>2.1</v>
      </c>
      <c r="AD17" s="65">
        <v>20.9</v>
      </c>
      <c r="AE17" s="65">
        <v>7.8</v>
      </c>
      <c r="AF17" s="65">
        <v>20.399999999999999</v>
      </c>
      <c r="AG17" s="65">
        <v>20.399999999999999</v>
      </c>
      <c r="AH17" s="65">
        <v>10.199999999999999</v>
      </c>
      <c r="AI17" s="65">
        <v>6.4</v>
      </c>
      <c r="AJ17" s="65"/>
      <c r="AK17" s="65">
        <v>1.7</v>
      </c>
      <c r="AL17" s="65">
        <v>1</v>
      </c>
      <c r="AM17" s="65">
        <v>3.4</v>
      </c>
      <c r="AN17" s="65">
        <v>18.8</v>
      </c>
      <c r="AO17" s="65"/>
      <c r="AP17" s="65"/>
      <c r="AQ17" s="65">
        <v>2.8</v>
      </c>
      <c r="AR17" s="65"/>
      <c r="AS17" s="65"/>
      <c r="AT17" s="65">
        <v>5.4</v>
      </c>
      <c r="AU17" s="65">
        <v>9.9</v>
      </c>
      <c r="AV17" s="65">
        <v>29.9</v>
      </c>
      <c r="AW17" s="65"/>
      <c r="AX17" s="65">
        <v>29.7</v>
      </c>
      <c r="AY17" s="65"/>
      <c r="AZ17" s="65">
        <v>0.6</v>
      </c>
      <c r="BA17" s="65"/>
      <c r="BB17" s="65">
        <v>15.1</v>
      </c>
      <c r="BC17" s="65">
        <v>34.9</v>
      </c>
      <c r="BD17" s="65">
        <v>20</v>
      </c>
      <c r="BE17" s="65">
        <v>4.5</v>
      </c>
      <c r="BF17" s="65">
        <v>2.9</v>
      </c>
      <c r="BG17" s="65">
        <v>1.2</v>
      </c>
      <c r="BH17" s="65">
        <v>2.4</v>
      </c>
      <c r="BI17" s="65"/>
      <c r="BJ17" s="65"/>
      <c r="BK17" s="65">
        <v>20</v>
      </c>
      <c r="BL17" s="65">
        <v>4.4000000000000004</v>
      </c>
      <c r="BM17" s="65"/>
      <c r="BN17" s="66">
        <v>716.3</v>
      </c>
    </row>
    <row r="18" spans="1:66">
      <c r="A18" s="1"/>
      <c r="B18" s="54" t="s">
        <v>943</v>
      </c>
      <c r="C18" s="65">
        <v>16.2</v>
      </c>
      <c r="D18" s="65">
        <v>15.5</v>
      </c>
      <c r="E18" s="65">
        <v>7.9</v>
      </c>
      <c r="F18" s="65">
        <v>7</v>
      </c>
      <c r="G18" s="65">
        <v>2</v>
      </c>
      <c r="H18" s="65"/>
      <c r="I18" s="65">
        <v>10.199999999999999</v>
      </c>
      <c r="J18" s="65"/>
      <c r="K18" s="65">
        <v>17.8</v>
      </c>
      <c r="L18" s="65"/>
      <c r="M18" s="65">
        <v>19.899999999999999</v>
      </c>
      <c r="N18" s="65">
        <v>20.399999999999999</v>
      </c>
      <c r="O18" s="65">
        <v>12.2</v>
      </c>
      <c r="P18" s="65">
        <v>3.5</v>
      </c>
      <c r="Q18" s="65">
        <v>5</v>
      </c>
      <c r="R18" s="65">
        <v>19.899999999999999</v>
      </c>
      <c r="S18" s="65">
        <v>20.399999999999999</v>
      </c>
      <c r="T18" s="65">
        <v>20</v>
      </c>
      <c r="U18" s="65">
        <v>18.899999999999999</v>
      </c>
      <c r="V18" s="65">
        <v>25.4</v>
      </c>
      <c r="W18" s="65">
        <v>23.1</v>
      </c>
      <c r="X18" s="65">
        <v>48.9</v>
      </c>
      <c r="Y18" s="65">
        <v>30.2</v>
      </c>
      <c r="Z18" s="65">
        <v>41.3</v>
      </c>
      <c r="AA18" s="65"/>
      <c r="AB18" s="65">
        <v>1.4</v>
      </c>
      <c r="AC18" s="65">
        <v>1.9</v>
      </c>
      <c r="AD18" s="65">
        <v>20.9</v>
      </c>
      <c r="AE18" s="65">
        <v>7.7</v>
      </c>
      <c r="AF18" s="65">
        <v>20.399999999999999</v>
      </c>
      <c r="AG18" s="65">
        <v>20.399999999999999</v>
      </c>
      <c r="AH18" s="65">
        <v>10.199999999999999</v>
      </c>
      <c r="AI18" s="65">
        <v>6.4</v>
      </c>
      <c r="AJ18" s="65"/>
      <c r="AK18" s="65">
        <v>1.3</v>
      </c>
      <c r="AL18" s="65">
        <v>0.7</v>
      </c>
      <c r="AM18" s="65">
        <v>3.4</v>
      </c>
      <c r="AN18" s="65">
        <v>18.8</v>
      </c>
      <c r="AO18" s="65"/>
      <c r="AP18" s="65"/>
      <c r="AQ18" s="65">
        <v>2.7</v>
      </c>
      <c r="AR18" s="65"/>
      <c r="AS18" s="65">
        <v>0.1</v>
      </c>
      <c r="AT18" s="65">
        <v>5.4</v>
      </c>
      <c r="AU18" s="65">
        <v>9.9</v>
      </c>
      <c r="AV18" s="65">
        <v>21.4</v>
      </c>
      <c r="AW18" s="65">
        <v>1.2</v>
      </c>
      <c r="AX18" s="65">
        <v>18.5</v>
      </c>
      <c r="AY18" s="65">
        <v>1.2</v>
      </c>
      <c r="AZ18" s="65">
        <v>0.6</v>
      </c>
      <c r="BA18" s="65"/>
      <c r="BB18" s="65">
        <v>15.3</v>
      </c>
      <c r="BC18" s="65">
        <v>36.6</v>
      </c>
      <c r="BD18" s="65">
        <v>20</v>
      </c>
      <c r="BE18" s="65">
        <v>4.5</v>
      </c>
      <c r="BF18" s="65">
        <v>2.9</v>
      </c>
      <c r="BG18" s="65">
        <v>1.2</v>
      </c>
      <c r="BH18" s="65">
        <v>2.4</v>
      </c>
      <c r="BI18" s="65"/>
      <c r="BJ18" s="65"/>
      <c r="BK18" s="65">
        <v>20</v>
      </c>
      <c r="BL18" s="65">
        <v>4.4000000000000004</v>
      </c>
      <c r="BM18" s="65"/>
      <c r="BN18" s="66">
        <v>667.5</v>
      </c>
    </row>
    <row r="19" spans="1:66">
      <c r="A19" s="1"/>
      <c r="B19" s="54" t="s">
        <v>944</v>
      </c>
      <c r="C19" s="65">
        <v>16.2</v>
      </c>
      <c r="D19" s="65">
        <v>15.5</v>
      </c>
      <c r="E19" s="65">
        <v>7.5</v>
      </c>
      <c r="F19" s="65">
        <v>12.8</v>
      </c>
      <c r="G19" s="65">
        <v>2</v>
      </c>
      <c r="H19" s="65"/>
      <c r="I19" s="65">
        <v>10</v>
      </c>
      <c r="J19" s="65"/>
      <c r="K19" s="65">
        <v>17.5</v>
      </c>
      <c r="L19" s="65"/>
      <c r="M19" s="65">
        <v>20.100000000000001</v>
      </c>
      <c r="N19" s="65">
        <v>20.399999999999999</v>
      </c>
      <c r="O19" s="65">
        <v>12.2</v>
      </c>
      <c r="P19" s="65">
        <v>3.5</v>
      </c>
      <c r="Q19" s="65">
        <v>5</v>
      </c>
      <c r="R19" s="65">
        <v>20</v>
      </c>
      <c r="S19" s="65">
        <v>19.7</v>
      </c>
      <c r="T19" s="65">
        <v>20</v>
      </c>
      <c r="U19" s="65">
        <v>18.899999999999999</v>
      </c>
      <c r="V19" s="65">
        <v>23.2</v>
      </c>
      <c r="W19" s="65">
        <v>28.5</v>
      </c>
      <c r="X19" s="65">
        <v>45.3</v>
      </c>
      <c r="Y19" s="65">
        <v>28.2</v>
      </c>
      <c r="Z19" s="65">
        <v>54.1</v>
      </c>
      <c r="AA19" s="65">
        <v>4.8</v>
      </c>
      <c r="AB19" s="65">
        <v>2.2999999999999998</v>
      </c>
      <c r="AC19" s="65">
        <v>1.9</v>
      </c>
      <c r="AD19" s="65">
        <v>20.9</v>
      </c>
      <c r="AE19" s="65">
        <v>7.6</v>
      </c>
      <c r="AF19" s="65">
        <v>20.399999999999999</v>
      </c>
      <c r="AG19" s="65">
        <v>20.399999999999999</v>
      </c>
      <c r="AH19" s="65">
        <v>10.199999999999999</v>
      </c>
      <c r="AI19" s="65">
        <v>6.4</v>
      </c>
      <c r="AJ19" s="65">
        <v>1.1000000000000001</v>
      </c>
      <c r="AK19" s="65">
        <v>1.1000000000000001</v>
      </c>
      <c r="AL19" s="65">
        <v>0.8</v>
      </c>
      <c r="AM19" s="65">
        <v>3.4</v>
      </c>
      <c r="AN19" s="65">
        <v>18.8</v>
      </c>
      <c r="AO19" s="65"/>
      <c r="AP19" s="65"/>
      <c r="AQ19" s="65">
        <v>2.7</v>
      </c>
      <c r="AR19" s="65"/>
      <c r="AS19" s="65">
        <v>0.6</v>
      </c>
      <c r="AT19" s="65">
        <v>5.5</v>
      </c>
      <c r="AU19" s="65">
        <v>9.9</v>
      </c>
      <c r="AV19" s="65">
        <v>13.2</v>
      </c>
      <c r="AW19" s="65">
        <v>13.6</v>
      </c>
      <c r="AX19" s="65">
        <v>14</v>
      </c>
      <c r="AY19" s="65">
        <v>10.3</v>
      </c>
      <c r="AZ19" s="65">
        <v>0.6</v>
      </c>
      <c r="BA19" s="65">
        <v>0.6</v>
      </c>
      <c r="BB19" s="65">
        <v>11.4</v>
      </c>
      <c r="BC19" s="65">
        <v>31.8</v>
      </c>
      <c r="BD19" s="65">
        <v>20</v>
      </c>
      <c r="BE19" s="65">
        <v>4.5</v>
      </c>
      <c r="BF19" s="65">
        <v>2.9</v>
      </c>
      <c r="BG19" s="65">
        <v>1.2</v>
      </c>
      <c r="BH19" s="65">
        <v>2.4</v>
      </c>
      <c r="BI19" s="65">
        <v>0.3</v>
      </c>
      <c r="BJ19" s="65"/>
      <c r="BK19" s="65">
        <v>20</v>
      </c>
      <c r="BL19" s="65">
        <v>4.4000000000000004</v>
      </c>
      <c r="BM19" s="65"/>
      <c r="BN19" s="66">
        <v>690.6</v>
      </c>
    </row>
    <row r="20" spans="1:66">
      <c r="A20" s="1"/>
      <c r="B20" s="54" t="s">
        <v>945</v>
      </c>
      <c r="C20" s="65">
        <v>16.100000000000001</v>
      </c>
      <c r="D20" s="65">
        <v>15.9</v>
      </c>
      <c r="E20" s="65">
        <v>7.9</v>
      </c>
      <c r="F20" s="65">
        <v>16.100000000000001</v>
      </c>
      <c r="G20" s="65">
        <v>2</v>
      </c>
      <c r="H20" s="65"/>
      <c r="I20" s="65">
        <v>9.9</v>
      </c>
      <c r="J20" s="65">
        <v>0.1</v>
      </c>
      <c r="K20" s="65">
        <v>17.5</v>
      </c>
      <c r="L20" s="65"/>
      <c r="M20" s="65">
        <v>20.100000000000001</v>
      </c>
      <c r="N20" s="65">
        <v>20.5</v>
      </c>
      <c r="O20" s="65">
        <v>12.2</v>
      </c>
      <c r="P20" s="65">
        <v>3.5</v>
      </c>
      <c r="Q20" s="65">
        <v>5.0999999999999996</v>
      </c>
      <c r="R20" s="65">
        <v>20</v>
      </c>
      <c r="S20" s="65">
        <v>20.6</v>
      </c>
      <c r="T20" s="65">
        <v>20</v>
      </c>
      <c r="U20" s="65">
        <v>18.899999999999999</v>
      </c>
      <c r="V20" s="65">
        <v>16.600000000000001</v>
      </c>
      <c r="W20" s="65">
        <v>19.899999999999999</v>
      </c>
      <c r="X20" s="65">
        <v>47.6</v>
      </c>
      <c r="Y20" s="65">
        <v>40</v>
      </c>
      <c r="Z20" s="65">
        <v>62.3</v>
      </c>
      <c r="AA20" s="65">
        <v>14.6</v>
      </c>
      <c r="AB20" s="65">
        <v>2.5</v>
      </c>
      <c r="AC20" s="65">
        <v>2.6</v>
      </c>
      <c r="AD20" s="65">
        <v>21</v>
      </c>
      <c r="AE20" s="65">
        <v>7.6</v>
      </c>
      <c r="AF20" s="65">
        <v>20.399999999999999</v>
      </c>
      <c r="AG20" s="65">
        <v>20.399999999999999</v>
      </c>
      <c r="AH20" s="65">
        <v>10.199999999999999</v>
      </c>
      <c r="AI20" s="65">
        <v>6.6</v>
      </c>
      <c r="AJ20" s="65">
        <v>7.8</v>
      </c>
      <c r="AK20" s="65">
        <v>1.9</v>
      </c>
      <c r="AL20" s="65">
        <v>1.8</v>
      </c>
      <c r="AM20" s="65">
        <v>3.4</v>
      </c>
      <c r="AN20" s="65">
        <v>18.8</v>
      </c>
      <c r="AO20" s="65"/>
      <c r="AP20" s="65"/>
      <c r="AQ20" s="65">
        <v>2.7</v>
      </c>
      <c r="AR20" s="65"/>
      <c r="AS20" s="65">
        <v>1.1000000000000001</v>
      </c>
      <c r="AT20" s="65">
        <v>5.4</v>
      </c>
      <c r="AU20" s="65">
        <v>9.9</v>
      </c>
      <c r="AV20" s="65">
        <v>17.600000000000001</v>
      </c>
      <c r="AW20" s="65">
        <v>48.2</v>
      </c>
      <c r="AX20" s="65">
        <v>17.399999999999999</v>
      </c>
      <c r="AY20" s="65">
        <v>46.7</v>
      </c>
      <c r="AZ20" s="65">
        <v>0.6</v>
      </c>
      <c r="BA20" s="65">
        <v>0.9</v>
      </c>
      <c r="BB20" s="65">
        <v>9.8000000000000007</v>
      </c>
      <c r="BC20" s="65">
        <v>25.7</v>
      </c>
      <c r="BD20" s="65">
        <v>20</v>
      </c>
      <c r="BE20" s="65">
        <v>4.5</v>
      </c>
      <c r="BF20" s="65">
        <v>2.9</v>
      </c>
      <c r="BG20" s="65">
        <v>1.2</v>
      </c>
      <c r="BH20" s="65">
        <v>2.4</v>
      </c>
      <c r="BI20" s="65">
        <v>1.3</v>
      </c>
      <c r="BJ20" s="65"/>
      <c r="BK20" s="65">
        <v>20</v>
      </c>
      <c r="BL20" s="65">
        <v>4.4000000000000004</v>
      </c>
      <c r="BM20" s="65">
        <v>0.45700000000000002</v>
      </c>
      <c r="BN20" s="66">
        <v>795.55700000000002</v>
      </c>
    </row>
    <row r="21" spans="1:66">
      <c r="A21" s="1"/>
      <c r="B21" s="54" t="s">
        <v>946</v>
      </c>
      <c r="C21" s="65">
        <v>16.3</v>
      </c>
      <c r="D21" s="65">
        <v>15.8</v>
      </c>
      <c r="E21" s="65">
        <v>8.6</v>
      </c>
      <c r="F21" s="65">
        <v>16</v>
      </c>
      <c r="G21" s="65">
        <v>2</v>
      </c>
      <c r="H21" s="65"/>
      <c r="I21" s="65">
        <v>11.1</v>
      </c>
      <c r="J21" s="65">
        <v>0.1</v>
      </c>
      <c r="K21" s="65">
        <v>17.399999999999999</v>
      </c>
      <c r="L21" s="65"/>
      <c r="M21" s="65">
        <v>20.2</v>
      </c>
      <c r="N21" s="65">
        <v>20.399999999999999</v>
      </c>
      <c r="O21" s="65">
        <v>12.2</v>
      </c>
      <c r="P21" s="65">
        <v>3.5</v>
      </c>
      <c r="Q21" s="65">
        <v>5.2</v>
      </c>
      <c r="R21" s="65">
        <v>20</v>
      </c>
      <c r="S21" s="65">
        <v>20.3</v>
      </c>
      <c r="T21" s="65">
        <v>20</v>
      </c>
      <c r="U21" s="65">
        <v>18.899999999999999</v>
      </c>
      <c r="V21" s="65">
        <v>10.8</v>
      </c>
      <c r="W21" s="65"/>
      <c r="X21" s="65">
        <v>49.2</v>
      </c>
      <c r="Y21" s="65">
        <v>42.8</v>
      </c>
      <c r="Z21" s="65">
        <v>63.6</v>
      </c>
      <c r="AA21" s="65">
        <v>26.4</v>
      </c>
      <c r="AB21" s="65">
        <v>2.1</v>
      </c>
      <c r="AC21" s="65">
        <v>1.5</v>
      </c>
      <c r="AD21" s="65">
        <v>20.9</v>
      </c>
      <c r="AE21" s="65">
        <v>7.6</v>
      </c>
      <c r="AF21" s="65">
        <v>20.399999999999999</v>
      </c>
      <c r="AG21" s="65">
        <v>20.399999999999999</v>
      </c>
      <c r="AH21" s="65">
        <v>10.199999999999999</v>
      </c>
      <c r="AI21" s="65">
        <v>6.6</v>
      </c>
      <c r="AJ21" s="65">
        <v>13.3</v>
      </c>
      <c r="AK21" s="65">
        <v>1.4</v>
      </c>
      <c r="AL21" s="65">
        <v>1.2</v>
      </c>
      <c r="AM21" s="65">
        <v>3.4</v>
      </c>
      <c r="AN21" s="65">
        <v>18.8</v>
      </c>
      <c r="AO21" s="65"/>
      <c r="AP21" s="65"/>
      <c r="AQ21" s="65">
        <v>2.7</v>
      </c>
      <c r="AR21" s="65"/>
      <c r="AS21" s="65">
        <v>1.9</v>
      </c>
      <c r="AT21" s="65">
        <v>5.3</v>
      </c>
      <c r="AU21" s="65">
        <v>9.8000000000000007</v>
      </c>
      <c r="AV21" s="65">
        <v>17.899999999999999</v>
      </c>
      <c r="AW21" s="65">
        <v>108.9</v>
      </c>
      <c r="AX21" s="65">
        <v>18.5</v>
      </c>
      <c r="AY21" s="65">
        <v>93.8</v>
      </c>
      <c r="AZ21" s="65">
        <v>0.6</v>
      </c>
      <c r="BA21" s="65">
        <v>1.6</v>
      </c>
      <c r="BB21" s="65">
        <v>10.9</v>
      </c>
      <c r="BC21" s="65">
        <v>27.3</v>
      </c>
      <c r="BD21" s="65">
        <v>20</v>
      </c>
      <c r="BE21" s="65">
        <v>4.5</v>
      </c>
      <c r="BF21" s="65">
        <v>2.9</v>
      </c>
      <c r="BG21" s="65">
        <v>1.2</v>
      </c>
      <c r="BH21" s="65">
        <v>2.4</v>
      </c>
      <c r="BI21" s="65">
        <v>3.4</v>
      </c>
      <c r="BJ21" s="65"/>
      <c r="BK21" s="65">
        <v>19.899999999999999</v>
      </c>
      <c r="BL21" s="65">
        <v>4.4000000000000004</v>
      </c>
      <c r="BM21" s="65">
        <v>2.0310000000000001</v>
      </c>
      <c r="BN21" s="66">
        <v>908.53099999999995</v>
      </c>
    </row>
    <row r="22" spans="1:66">
      <c r="A22" s="1"/>
      <c r="B22" s="54" t="s">
        <v>947</v>
      </c>
      <c r="C22" s="65">
        <v>16.2</v>
      </c>
      <c r="D22" s="65">
        <v>15.2</v>
      </c>
      <c r="E22" s="65">
        <v>8.5</v>
      </c>
      <c r="F22" s="65">
        <v>16</v>
      </c>
      <c r="G22" s="65">
        <v>2</v>
      </c>
      <c r="H22" s="65"/>
      <c r="I22" s="65">
        <v>10.6</v>
      </c>
      <c r="J22" s="65">
        <v>0.2</v>
      </c>
      <c r="K22" s="65">
        <v>17.399999999999999</v>
      </c>
      <c r="L22" s="65"/>
      <c r="M22" s="65">
        <v>20</v>
      </c>
      <c r="N22" s="65">
        <v>20.399999999999999</v>
      </c>
      <c r="O22" s="65">
        <v>12.2</v>
      </c>
      <c r="P22" s="65">
        <v>3.2</v>
      </c>
      <c r="Q22" s="65">
        <v>5.2</v>
      </c>
      <c r="R22" s="65">
        <v>20</v>
      </c>
      <c r="S22" s="65">
        <v>20.3</v>
      </c>
      <c r="T22" s="65">
        <v>20</v>
      </c>
      <c r="U22" s="65">
        <v>18.899999999999999</v>
      </c>
      <c r="V22" s="65">
        <v>8.4</v>
      </c>
      <c r="W22" s="65"/>
      <c r="X22" s="65">
        <v>35.200000000000003</v>
      </c>
      <c r="Y22" s="65">
        <v>55.1</v>
      </c>
      <c r="Z22" s="65">
        <v>65.8</v>
      </c>
      <c r="AA22" s="65">
        <v>34.1</v>
      </c>
      <c r="AB22" s="65">
        <v>3.8</v>
      </c>
      <c r="AC22" s="65">
        <v>3.4</v>
      </c>
      <c r="AD22" s="65">
        <v>20.9</v>
      </c>
      <c r="AE22" s="65">
        <v>7.6</v>
      </c>
      <c r="AF22" s="65">
        <v>20.399999999999999</v>
      </c>
      <c r="AG22" s="65">
        <v>20.399999999999999</v>
      </c>
      <c r="AH22" s="65">
        <v>10.199999999999999</v>
      </c>
      <c r="AI22" s="65">
        <v>6.9</v>
      </c>
      <c r="AJ22" s="65">
        <v>65.900000000000006</v>
      </c>
      <c r="AK22" s="65">
        <v>0.1</v>
      </c>
      <c r="AL22" s="65"/>
      <c r="AM22" s="65">
        <v>3.4</v>
      </c>
      <c r="AN22" s="65">
        <v>18.8</v>
      </c>
      <c r="AO22" s="65"/>
      <c r="AP22" s="65"/>
      <c r="AQ22" s="65">
        <v>2.7</v>
      </c>
      <c r="AR22" s="65"/>
      <c r="AS22" s="65">
        <v>2.8</v>
      </c>
      <c r="AT22" s="65">
        <v>5.5</v>
      </c>
      <c r="AU22" s="65">
        <v>9.9</v>
      </c>
      <c r="AV22" s="65">
        <v>15.4</v>
      </c>
      <c r="AW22" s="65">
        <v>128.9</v>
      </c>
      <c r="AX22" s="65">
        <v>15.6</v>
      </c>
      <c r="AY22" s="65">
        <v>100.5</v>
      </c>
      <c r="AZ22" s="65">
        <v>0.6</v>
      </c>
      <c r="BA22" s="65">
        <v>2.7</v>
      </c>
      <c r="BB22" s="65">
        <v>10.7</v>
      </c>
      <c r="BC22" s="65">
        <v>35.200000000000003</v>
      </c>
      <c r="BD22" s="65">
        <v>19.899999999999999</v>
      </c>
      <c r="BE22" s="65">
        <v>4.4000000000000004</v>
      </c>
      <c r="BF22" s="65">
        <v>2.9</v>
      </c>
      <c r="BG22" s="65">
        <v>1.2</v>
      </c>
      <c r="BH22" s="65">
        <v>2.4</v>
      </c>
      <c r="BI22" s="65">
        <v>5.6</v>
      </c>
      <c r="BJ22" s="65"/>
      <c r="BK22" s="65">
        <v>20</v>
      </c>
      <c r="BL22" s="65">
        <v>4.4000000000000004</v>
      </c>
      <c r="BM22" s="65">
        <v>3.9380000000000002</v>
      </c>
      <c r="BN22" s="66">
        <v>1001.938</v>
      </c>
    </row>
    <row r="23" spans="1:66">
      <c r="A23" s="1"/>
      <c r="B23" s="56" t="s">
        <v>948</v>
      </c>
      <c r="C23" s="67">
        <v>16.2</v>
      </c>
      <c r="D23" s="67">
        <v>15.9</v>
      </c>
      <c r="E23" s="67">
        <v>8.4</v>
      </c>
      <c r="F23" s="67">
        <v>16</v>
      </c>
      <c r="G23" s="67">
        <v>2</v>
      </c>
      <c r="H23" s="67"/>
      <c r="I23" s="67">
        <v>10</v>
      </c>
      <c r="J23" s="67">
        <v>0.2</v>
      </c>
      <c r="K23" s="67">
        <v>17.399999999999999</v>
      </c>
      <c r="L23" s="67"/>
      <c r="M23" s="67">
        <v>20</v>
      </c>
      <c r="N23" s="67">
        <v>20.3</v>
      </c>
      <c r="O23" s="67">
        <v>12.2</v>
      </c>
      <c r="P23" s="67">
        <v>3.5</v>
      </c>
      <c r="Q23" s="67">
        <v>5.2</v>
      </c>
      <c r="R23" s="67">
        <v>20</v>
      </c>
      <c r="S23" s="67">
        <v>19.8</v>
      </c>
      <c r="T23" s="67">
        <v>20</v>
      </c>
      <c r="U23" s="67">
        <v>18.899999999999999</v>
      </c>
      <c r="V23" s="67">
        <v>7.4</v>
      </c>
      <c r="W23" s="67"/>
      <c r="X23" s="67">
        <v>44.6</v>
      </c>
      <c r="Y23" s="67">
        <v>58.2</v>
      </c>
      <c r="Z23" s="67">
        <v>67.900000000000006</v>
      </c>
      <c r="AA23" s="67">
        <v>35.5</v>
      </c>
      <c r="AB23" s="67">
        <v>4.4000000000000004</v>
      </c>
      <c r="AC23" s="67">
        <v>5.6</v>
      </c>
      <c r="AD23" s="67">
        <v>20.9</v>
      </c>
      <c r="AE23" s="67">
        <v>7.6</v>
      </c>
      <c r="AF23" s="67">
        <v>20.399999999999999</v>
      </c>
      <c r="AG23" s="67">
        <v>20.399999999999999</v>
      </c>
      <c r="AH23" s="67">
        <v>10.199999999999999</v>
      </c>
      <c r="AI23" s="67">
        <v>6.9</v>
      </c>
      <c r="AJ23" s="67">
        <v>71.2</v>
      </c>
      <c r="AK23" s="67"/>
      <c r="AL23" s="67"/>
      <c r="AM23" s="67">
        <v>3.5</v>
      </c>
      <c r="AN23" s="67">
        <v>18.8</v>
      </c>
      <c r="AO23" s="67"/>
      <c r="AP23" s="67">
        <v>0.1</v>
      </c>
      <c r="AQ23" s="67">
        <v>2.6</v>
      </c>
      <c r="AR23" s="67"/>
      <c r="AS23" s="67">
        <v>4</v>
      </c>
      <c r="AT23" s="67">
        <v>5.4</v>
      </c>
      <c r="AU23" s="67">
        <v>9.9</v>
      </c>
      <c r="AV23" s="67">
        <v>6.8</v>
      </c>
      <c r="AW23" s="67">
        <v>135.4</v>
      </c>
      <c r="AX23" s="67">
        <v>9.6</v>
      </c>
      <c r="AY23" s="67">
        <v>106.6</v>
      </c>
      <c r="AZ23" s="67">
        <v>0.6</v>
      </c>
      <c r="BA23" s="67">
        <v>3.5</v>
      </c>
      <c r="BB23" s="67">
        <v>10.3</v>
      </c>
      <c r="BC23" s="67">
        <v>30.8</v>
      </c>
      <c r="BD23" s="67">
        <v>19.899999999999999</v>
      </c>
      <c r="BE23" s="67">
        <v>4.4000000000000004</v>
      </c>
      <c r="BF23" s="67">
        <v>2.9</v>
      </c>
      <c r="BG23" s="67">
        <v>1.2</v>
      </c>
      <c r="BH23" s="67">
        <v>2.4</v>
      </c>
      <c r="BI23" s="67">
        <v>7.6</v>
      </c>
      <c r="BJ23" s="67"/>
      <c r="BK23" s="67">
        <v>20</v>
      </c>
      <c r="BL23" s="67">
        <v>4.4000000000000004</v>
      </c>
      <c r="BM23" s="67">
        <v>5.5289999999999999</v>
      </c>
      <c r="BN23" s="68">
        <v>1023.429</v>
      </c>
    </row>
    <row r="24" spans="1:66">
      <c r="A24" s="1"/>
      <c r="B24" s="50" t="s">
        <v>949</v>
      </c>
      <c r="C24" s="63">
        <v>16.2</v>
      </c>
      <c r="D24" s="63">
        <v>15.4</v>
      </c>
      <c r="E24" s="63">
        <v>8.3000000000000007</v>
      </c>
      <c r="F24" s="63">
        <v>18.399999999999999</v>
      </c>
      <c r="G24" s="63">
        <v>2</v>
      </c>
      <c r="H24" s="63"/>
      <c r="I24" s="63">
        <v>9.6</v>
      </c>
      <c r="J24" s="63">
        <v>0.6</v>
      </c>
      <c r="K24" s="63">
        <v>17.100000000000001</v>
      </c>
      <c r="L24" s="63"/>
      <c r="M24" s="63">
        <v>20</v>
      </c>
      <c r="N24" s="63">
        <v>20.5</v>
      </c>
      <c r="O24" s="63">
        <v>12.2</v>
      </c>
      <c r="P24" s="63">
        <v>3.5</v>
      </c>
      <c r="Q24" s="63">
        <v>5.2</v>
      </c>
      <c r="R24" s="63">
        <v>20</v>
      </c>
      <c r="S24" s="63">
        <v>20.3</v>
      </c>
      <c r="T24" s="63">
        <v>20</v>
      </c>
      <c r="U24" s="63">
        <v>18.899999999999999</v>
      </c>
      <c r="V24" s="63">
        <v>11.4</v>
      </c>
      <c r="W24" s="63"/>
      <c r="X24" s="63">
        <v>67</v>
      </c>
      <c r="Y24" s="63">
        <v>69.900000000000006</v>
      </c>
      <c r="Z24" s="63">
        <v>71.099999999999994</v>
      </c>
      <c r="AA24" s="63">
        <v>35.9</v>
      </c>
      <c r="AB24" s="63">
        <v>5.7</v>
      </c>
      <c r="AC24" s="63">
        <v>5.7</v>
      </c>
      <c r="AD24" s="63">
        <v>20.9</v>
      </c>
      <c r="AE24" s="63">
        <v>7.5</v>
      </c>
      <c r="AF24" s="63">
        <v>20.399999999999999</v>
      </c>
      <c r="AG24" s="63">
        <v>20.399999999999999</v>
      </c>
      <c r="AH24" s="63">
        <v>10.199999999999999</v>
      </c>
      <c r="AI24" s="63">
        <v>7.3</v>
      </c>
      <c r="AJ24" s="63">
        <v>74.5</v>
      </c>
      <c r="AK24" s="63"/>
      <c r="AL24" s="63"/>
      <c r="AM24" s="63">
        <v>3.6</v>
      </c>
      <c r="AN24" s="63">
        <v>18.8</v>
      </c>
      <c r="AO24" s="63"/>
      <c r="AP24" s="63">
        <v>0.2</v>
      </c>
      <c r="AQ24" s="63">
        <v>2.4</v>
      </c>
      <c r="AR24" s="63">
        <v>10.81</v>
      </c>
      <c r="AS24" s="63">
        <v>5.2</v>
      </c>
      <c r="AT24" s="63">
        <v>5.4</v>
      </c>
      <c r="AU24" s="63">
        <v>9.6999999999999993</v>
      </c>
      <c r="AV24" s="63">
        <v>5.0999999999999996</v>
      </c>
      <c r="AW24" s="63">
        <v>137.4</v>
      </c>
      <c r="AX24" s="63">
        <v>3.3</v>
      </c>
      <c r="AY24" s="63">
        <v>108.8</v>
      </c>
      <c r="AZ24" s="63">
        <v>0.6</v>
      </c>
      <c r="BA24" s="63">
        <v>5.6</v>
      </c>
      <c r="BB24" s="63">
        <v>14.6</v>
      </c>
      <c r="BC24" s="63">
        <v>47.5</v>
      </c>
      <c r="BD24" s="63">
        <v>19.899999999999999</v>
      </c>
      <c r="BE24" s="63">
        <v>4.3</v>
      </c>
      <c r="BF24" s="63">
        <v>2.8</v>
      </c>
      <c r="BG24" s="63">
        <v>1.2</v>
      </c>
      <c r="BH24" s="63">
        <v>2.4</v>
      </c>
      <c r="BI24" s="63">
        <v>10.199999999999999</v>
      </c>
      <c r="BJ24" s="63"/>
      <c r="BK24" s="63">
        <v>20</v>
      </c>
      <c r="BL24" s="63">
        <v>4.5</v>
      </c>
      <c r="BM24" s="63">
        <v>10.617000000000001</v>
      </c>
      <c r="BN24" s="64">
        <v>1111.027</v>
      </c>
    </row>
    <row r="25" spans="1:66">
      <c r="A25" s="1"/>
      <c r="B25" s="54" t="s">
        <v>950</v>
      </c>
      <c r="C25" s="65">
        <v>16.399999999999999</v>
      </c>
      <c r="D25" s="65">
        <v>14.7</v>
      </c>
      <c r="E25" s="65">
        <v>8.9</v>
      </c>
      <c r="F25" s="65">
        <v>20.2</v>
      </c>
      <c r="G25" s="65">
        <v>2</v>
      </c>
      <c r="H25" s="65"/>
      <c r="I25" s="65">
        <v>10.199999999999999</v>
      </c>
      <c r="J25" s="65">
        <v>0.8</v>
      </c>
      <c r="K25" s="65">
        <v>17.100000000000001</v>
      </c>
      <c r="L25" s="65"/>
      <c r="M25" s="65">
        <v>19.899999999999999</v>
      </c>
      <c r="N25" s="65">
        <v>20.399999999999999</v>
      </c>
      <c r="O25" s="65">
        <v>12.2</v>
      </c>
      <c r="P25" s="65">
        <v>3.5</v>
      </c>
      <c r="Q25" s="65">
        <v>5.2</v>
      </c>
      <c r="R25" s="65">
        <v>20</v>
      </c>
      <c r="S25" s="65">
        <v>20.100000000000001</v>
      </c>
      <c r="T25" s="65">
        <v>20</v>
      </c>
      <c r="U25" s="65">
        <v>18.899999999999999</v>
      </c>
      <c r="V25" s="65">
        <v>16.899999999999999</v>
      </c>
      <c r="W25" s="65"/>
      <c r="X25" s="65">
        <v>75.3</v>
      </c>
      <c r="Y25" s="65">
        <v>74.599999999999994</v>
      </c>
      <c r="Z25" s="65">
        <v>78.8</v>
      </c>
      <c r="AA25" s="65">
        <v>37.299999999999997</v>
      </c>
      <c r="AB25" s="65">
        <v>7.6</v>
      </c>
      <c r="AC25" s="65">
        <v>7.5</v>
      </c>
      <c r="AD25" s="65">
        <v>20.9</v>
      </c>
      <c r="AE25" s="65">
        <v>7.5</v>
      </c>
      <c r="AF25" s="65">
        <v>20.399999999999999</v>
      </c>
      <c r="AG25" s="65">
        <v>20.399999999999999</v>
      </c>
      <c r="AH25" s="65">
        <v>10.199999999999999</v>
      </c>
      <c r="AI25" s="65">
        <v>7.3</v>
      </c>
      <c r="AJ25" s="65">
        <v>75.599999999999994</v>
      </c>
      <c r="AK25" s="65"/>
      <c r="AL25" s="65"/>
      <c r="AM25" s="65">
        <v>3.6</v>
      </c>
      <c r="AN25" s="65">
        <v>18.8</v>
      </c>
      <c r="AO25" s="65"/>
      <c r="AP25" s="65">
        <v>0.2</v>
      </c>
      <c r="AQ25" s="65">
        <v>2.2999999999999998</v>
      </c>
      <c r="AR25" s="65">
        <v>12.37</v>
      </c>
      <c r="AS25" s="65">
        <v>7.2</v>
      </c>
      <c r="AT25" s="65">
        <v>5.5</v>
      </c>
      <c r="AU25" s="65">
        <v>9.9</v>
      </c>
      <c r="AV25" s="65">
        <v>12.1</v>
      </c>
      <c r="AW25" s="65">
        <v>139.30000000000001</v>
      </c>
      <c r="AX25" s="65">
        <v>6.1</v>
      </c>
      <c r="AY25" s="65">
        <v>110.3</v>
      </c>
      <c r="AZ25" s="65">
        <v>0.6</v>
      </c>
      <c r="BA25" s="65">
        <v>8.6999999999999993</v>
      </c>
      <c r="BB25" s="65">
        <v>17.899999999999999</v>
      </c>
      <c r="BC25" s="65">
        <v>53.3</v>
      </c>
      <c r="BD25" s="65">
        <v>20</v>
      </c>
      <c r="BE25" s="65">
        <v>4.3</v>
      </c>
      <c r="BF25" s="65">
        <v>2.8</v>
      </c>
      <c r="BG25" s="65">
        <v>1.2</v>
      </c>
      <c r="BH25" s="65">
        <v>2.4</v>
      </c>
      <c r="BI25" s="65">
        <v>11.6</v>
      </c>
      <c r="BJ25" s="65"/>
      <c r="BK25" s="65">
        <v>20</v>
      </c>
      <c r="BL25" s="65">
        <v>4.5</v>
      </c>
      <c r="BM25" s="65">
        <v>14.382</v>
      </c>
      <c r="BN25" s="66">
        <v>1180.152</v>
      </c>
    </row>
    <row r="26" spans="1:66">
      <c r="A26" s="1"/>
      <c r="B26" s="54" t="s">
        <v>951</v>
      </c>
      <c r="C26" s="65">
        <v>16.100000000000001</v>
      </c>
      <c r="D26" s="65">
        <v>15.6</v>
      </c>
      <c r="E26" s="65">
        <v>8.4</v>
      </c>
      <c r="F26" s="65">
        <v>20.2</v>
      </c>
      <c r="G26" s="65">
        <v>2</v>
      </c>
      <c r="H26" s="65"/>
      <c r="I26" s="65">
        <v>10.6</v>
      </c>
      <c r="J26" s="65">
        <v>1</v>
      </c>
      <c r="K26" s="65">
        <v>17.100000000000001</v>
      </c>
      <c r="L26" s="65"/>
      <c r="M26" s="65">
        <v>20.100000000000001</v>
      </c>
      <c r="N26" s="65">
        <v>20.5</v>
      </c>
      <c r="O26" s="65">
        <v>12.2</v>
      </c>
      <c r="P26" s="65">
        <v>3.5</v>
      </c>
      <c r="Q26" s="65">
        <v>5.2</v>
      </c>
      <c r="R26" s="65">
        <v>20</v>
      </c>
      <c r="S26" s="65">
        <v>20.7</v>
      </c>
      <c r="T26" s="65">
        <v>20</v>
      </c>
      <c r="U26" s="65">
        <v>18.899999999999999</v>
      </c>
      <c r="V26" s="65">
        <v>18.8</v>
      </c>
      <c r="W26" s="65"/>
      <c r="X26" s="65">
        <v>71.599999999999994</v>
      </c>
      <c r="Y26" s="65">
        <v>79.7</v>
      </c>
      <c r="Z26" s="65">
        <v>78.8</v>
      </c>
      <c r="AA26" s="65">
        <v>38.4</v>
      </c>
      <c r="AB26" s="65">
        <v>8.9</v>
      </c>
      <c r="AC26" s="65">
        <v>7.5</v>
      </c>
      <c r="AD26" s="65">
        <v>20.9</v>
      </c>
      <c r="AE26" s="65">
        <v>7.4</v>
      </c>
      <c r="AF26" s="65">
        <v>20.399999999999999</v>
      </c>
      <c r="AG26" s="65">
        <v>20.399999999999999</v>
      </c>
      <c r="AH26" s="65">
        <v>10.199999999999999</v>
      </c>
      <c r="AI26" s="65">
        <v>7.1</v>
      </c>
      <c r="AJ26" s="65">
        <v>78.2</v>
      </c>
      <c r="AK26" s="65"/>
      <c r="AL26" s="65"/>
      <c r="AM26" s="65">
        <v>3.6</v>
      </c>
      <c r="AN26" s="65">
        <v>18.8</v>
      </c>
      <c r="AO26" s="65"/>
      <c r="AP26" s="65">
        <v>0.3</v>
      </c>
      <c r="AQ26" s="65">
        <v>2.2999999999999998</v>
      </c>
      <c r="AR26" s="65">
        <v>14.17</v>
      </c>
      <c r="AS26" s="65">
        <v>9.6</v>
      </c>
      <c r="AT26" s="65">
        <v>5.5</v>
      </c>
      <c r="AU26" s="65">
        <v>9.9</v>
      </c>
      <c r="AV26" s="65">
        <v>13.8</v>
      </c>
      <c r="AW26" s="65">
        <v>140.5</v>
      </c>
      <c r="AX26" s="65">
        <v>4.8</v>
      </c>
      <c r="AY26" s="65">
        <v>111.4</v>
      </c>
      <c r="AZ26" s="65">
        <v>0.6</v>
      </c>
      <c r="BA26" s="65">
        <v>13</v>
      </c>
      <c r="BB26" s="65">
        <v>17.8</v>
      </c>
      <c r="BC26" s="65">
        <v>65.5</v>
      </c>
      <c r="BD26" s="65">
        <v>20</v>
      </c>
      <c r="BE26" s="65">
        <v>4.3</v>
      </c>
      <c r="BF26" s="65">
        <v>2.8</v>
      </c>
      <c r="BG26" s="65">
        <v>1.2</v>
      </c>
      <c r="BH26" s="65">
        <v>2.4</v>
      </c>
      <c r="BI26" s="65">
        <v>14.5</v>
      </c>
      <c r="BJ26" s="65"/>
      <c r="BK26" s="65">
        <v>20</v>
      </c>
      <c r="BL26" s="65">
        <v>4.5</v>
      </c>
      <c r="BM26" s="65">
        <v>19.456</v>
      </c>
      <c r="BN26" s="66">
        <v>1221.126</v>
      </c>
    </row>
    <row r="27" spans="1:66">
      <c r="A27" s="1"/>
      <c r="B27" s="54" t="s">
        <v>706</v>
      </c>
      <c r="C27" s="65">
        <v>16.2</v>
      </c>
      <c r="D27" s="65">
        <v>15.1</v>
      </c>
      <c r="E27" s="65">
        <v>7.1</v>
      </c>
      <c r="F27" s="65">
        <v>20.2</v>
      </c>
      <c r="G27" s="65">
        <v>2</v>
      </c>
      <c r="H27" s="65"/>
      <c r="I27" s="65">
        <v>10.9</v>
      </c>
      <c r="J27" s="65">
        <v>0.6</v>
      </c>
      <c r="K27" s="65">
        <v>16.899999999999999</v>
      </c>
      <c r="L27" s="65"/>
      <c r="M27" s="65">
        <v>20.100000000000001</v>
      </c>
      <c r="N27" s="65">
        <v>20.5</v>
      </c>
      <c r="O27" s="65">
        <v>12.2</v>
      </c>
      <c r="P27" s="65">
        <v>3.6</v>
      </c>
      <c r="Q27" s="65">
        <v>5.2</v>
      </c>
      <c r="R27" s="65">
        <v>20</v>
      </c>
      <c r="S27" s="65">
        <v>20.5</v>
      </c>
      <c r="T27" s="65">
        <v>20</v>
      </c>
      <c r="U27" s="65">
        <v>18.8</v>
      </c>
      <c r="V27" s="65">
        <v>17.100000000000001</v>
      </c>
      <c r="W27" s="65"/>
      <c r="X27" s="65">
        <v>75.099999999999994</v>
      </c>
      <c r="Y27" s="65">
        <v>68.3</v>
      </c>
      <c r="Z27" s="65">
        <v>78.8</v>
      </c>
      <c r="AA27" s="65">
        <v>37.9</v>
      </c>
      <c r="AB27" s="65">
        <v>6.6</v>
      </c>
      <c r="AC27" s="65">
        <v>6.1</v>
      </c>
      <c r="AD27" s="65">
        <v>20.9</v>
      </c>
      <c r="AE27" s="65">
        <v>7.4</v>
      </c>
      <c r="AF27" s="65">
        <v>20.399999999999999</v>
      </c>
      <c r="AG27" s="65">
        <v>20.399999999999999</v>
      </c>
      <c r="AH27" s="65">
        <v>10.199999999999999</v>
      </c>
      <c r="AI27" s="65">
        <v>6.7</v>
      </c>
      <c r="AJ27" s="65">
        <v>79.3</v>
      </c>
      <c r="AK27" s="65"/>
      <c r="AL27" s="65"/>
      <c r="AM27" s="65">
        <v>3.6</v>
      </c>
      <c r="AN27" s="65">
        <v>18.8</v>
      </c>
      <c r="AO27" s="65"/>
      <c r="AP27" s="65">
        <v>0.3</v>
      </c>
      <c r="AQ27" s="65">
        <v>3.1</v>
      </c>
      <c r="AR27" s="65">
        <v>13.91</v>
      </c>
      <c r="AS27" s="65">
        <v>13.1</v>
      </c>
      <c r="AT27" s="65">
        <v>5.5</v>
      </c>
      <c r="AU27" s="65">
        <v>9.9</v>
      </c>
      <c r="AV27" s="65">
        <v>12.9</v>
      </c>
      <c r="AW27" s="65">
        <v>141.9</v>
      </c>
      <c r="AX27" s="65">
        <v>2.6</v>
      </c>
      <c r="AY27" s="65">
        <v>112.7</v>
      </c>
      <c r="AZ27" s="65">
        <v>0.6</v>
      </c>
      <c r="BA27" s="65">
        <v>16.8</v>
      </c>
      <c r="BB27" s="65">
        <v>17.899999999999999</v>
      </c>
      <c r="BC27" s="65">
        <v>57.9</v>
      </c>
      <c r="BD27" s="65">
        <v>20</v>
      </c>
      <c r="BE27" s="65">
        <v>4.3</v>
      </c>
      <c r="BF27" s="65">
        <v>2.8</v>
      </c>
      <c r="BG27" s="65">
        <v>1.2</v>
      </c>
      <c r="BH27" s="65">
        <v>2.4</v>
      </c>
      <c r="BI27" s="65">
        <v>15.8</v>
      </c>
      <c r="BJ27" s="65"/>
      <c r="BK27" s="65">
        <v>20</v>
      </c>
      <c r="BL27" s="65">
        <v>4.5</v>
      </c>
      <c r="BM27" s="65">
        <v>19.731999999999999</v>
      </c>
      <c r="BN27" s="66">
        <v>1207.3420000000001</v>
      </c>
    </row>
    <row r="28" spans="1:66">
      <c r="A28" s="1"/>
      <c r="B28" s="54" t="s">
        <v>707</v>
      </c>
      <c r="C28" s="65">
        <v>16.3</v>
      </c>
      <c r="D28" s="65">
        <v>15.1</v>
      </c>
      <c r="E28" s="65">
        <v>9.1999999999999993</v>
      </c>
      <c r="F28" s="65">
        <v>20.2</v>
      </c>
      <c r="G28" s="65">
        <v>2</v>
      </c>
      <c r="H28" s="65"/>
      <c r="I28" s="65">
        <v>10</v>
      </c>
      <c r="J28" s="65">
        <v>0.7</v>
      </c>
      <c r="K28" s="65">
        <v>16.899999999999999</v>
      </c>
      <c r="L28" s="65"/>
      <c r="M28" s="65">
        <v>20.100000000000001</v>
      </c>
      <c r="N28" s="65">
        <v>20.5</v>
      </c>
      <c r="O28" s="65">
        <v>12.2</v>
      </c>
      <c r="P28" s="65">
        <v>3.5</v>
      </c>
      <c r="Q28" s="65">
        <v>5.2</v>
      </c>
      <c r="R28" s="65">
        <v>20</v>
      </c>
      <c r="S28" s="65">
        <v>20.3</v>
      </c>
      <c r="T28" s="65">
        <v>20</v>
      </c>
      <c r="U28" s="65">
        <v>18.899999999999999</v>
      </c>
      <c r="V28" s="65">
        <v>16.100000000000001</v>
      </c>
      <c r="W28" s="65"/>
      <c r="X28" s="65">
        <v>69.900000000000006</v>
      </c>
      <c r="Y28" s="65">
        <v>75.099999999999994</v>
      </c>
      <c r="Z28" s="65">
        <v>81.7</v>
      </c>
      <c r="AA28" s="65">
        <v>39</v>
      </c>
      <c r="AB28" s="65">
        <v>8</v>
      </c>
      <c r="AC28" s="65">
        <v>8.9</v>
      </c>
      <c r="AD28" s="65">
        <v>21</v>
      </c>
      <c r="AE28" s="65">
        <v>4.5999999999999996</v>
      </c>
      <c r="AF28" s="65">
        <v>20.399999999999999</v>
      </c>
      <c r="AG28" s="65">
        <v>20.399999999999999</v>
      </c>
      <c r="AH28" s="65">
        <v>10.199999999999999</v>
      </c>
      <c r="AI28" s="65">
        <v>6.7</v>
      </c>
      <c r="AJ28" s="65">
        <v>80.3</v>
      </c>
      <c r="AK28" s="65">
        <v>1.3</v>
      </c>
      <c r="AL28" s="65">
        <v>0.3</v>
      </c>
      <c r="AM28" s="65">
        <v>3.6</v>
      </c>
      <c r="AN28" s="65">
        <v>18.8</v>
      </c>
      <c r="AO28" s="65"/>
      <c r="AP28" s="65">
        <v>0.4</v>
      </c>
      <c r="AQ28" s="65">
        <v>2.2999999999999998</v>
      </c>
      <c r="AR28" s="65">
        <v>16</v>
      </c>
      <c r="AS28" s="65">
        <v>15.6</v>
      </c>
      <c r="AT28" s="65">
        <v>5.5</v>
      </c>
      <c r="AU28" s="65">
        <v>9.9</v>
      </c>
      <c r="AV28" s="65">
        <v>13.9</v>
      </c>
      <c r="AW28" s="65">
        <v>142.5</v>
      </c>
      <c r="AX28" s="65">
        <v>5.7</v>
      </c>
      <c r="AY28" s="65">
        <v>113.1</v>
      </c>
      <c r="AZ28" s="65">
        <v>0.6</v>
      </c>
      <c r="BA28" s="65">
        <v>19.100000000000001</v>
      </c>
      <c r="BB28" s="65">
        <v>15.8</v>
      </c>
      <c r="BC28" s="65">
        <v>59.1</v>
      </c>
      <c r="BD28" s="65">
        <v>20</v>
      </c>
      <c r="BE28" s="65">
        <v>4.3</v>
      </c>
      <c r="BF28" s="65">
        <v>2.8</v>
      </c>
      <c r="BG28" s="65">
        <v>1.2</v>
      </c>
      <c r="BH28" s="65">
        <v>2.4</v>
      </c>
      <c r="BI28" s="65">
        <v>17</v>
      </c>
      <c r="BJ28" s="65"/>
      <c r="BK28" s="65">
        <v>20</v>
      </c>
      <c r="BL28" s="65">
        <v>4.5</v>
      </c>
      <c r="BM28" s="65">
        <v>19.829999999999998</v>
      </c>
      <c r="BN28" s="66">
        <v>1228.93</v>
      </c>
    </row>
    <row r="29" spans="1:66">
      <c r="A29" s="1"/>
      <c r="B29" s="54" t="s">
        <v>708</v>
      </c>
      <c r="C29" s="65">
        <v>16.100000000000001</v>
      </c>
      <c r="D29" s="65">
        <v>15</v>
      </c>
      <c r="E29" s="65">
        <v>8.9</v>
      </c>
      <c r="F29" s="65">
        <v>20.2</v>
      </c>
      <c r="G29" s="65">
        <v>2</v>
      </c>
      <c r="H29" s="65"/>
      <c r="I29" s="65">
        <v>10.4</v>
      </c>
      <c r="J29" s="65">
        <v>0.6</v>
      </c>
      <c r="K29" s="65">
        <v>16.899999999999999</v>
      </c>
      <c r="L29" s="65"/>
      <c r="M29" s="65">
        <v>20.100000000000001</v>
      </c>
      <c r="N29" s="65">
        <v>20.5</v>
      </c>
      <c r="O29" s="65">
        <v>12.2</v>
      </c>
      <c r="P29" s="65">
        <v>3.5</v>
      </c>
      <c r="Q29" s="65">
        <v>5.2</v>
      </c>
      <c r="R29" s="65">
        <v>20</v>
      </c>
      <c r="S29" s="65">
        <v>20.399999999999999</v>
      </c>
      <c r="T29" s="65">
        <v>20</v>
      </c>
      <c r="U29" s="65">
        <v>18.8</v>
      </c>
      <c r="V29" s="65">
        <v>13.1</v>
      </c>
      <c r="W29" s="65"/>
      <c r="X29" s="65">
        <v>72</v>
      </c>
      <c r="Y29" s="65">
        <v>58.3</v>
      </c>
      <c r="Z29" s="65">
        <v>67.2</v>
      </c>
      <c r="AA29" s="65">
        <v>39.1</v>
      </c>
      <c r="AB29" s="65">
        <v>6.4</v>
      </c>
      <c r="AC29" s="65">
        <v>8.1</v>
      </c>
      <c r="AD29" s="65">
        <v>21</v>
      </c>
      <c r="AE29" s="65">
        <v>7.5</v>
      </c>
      <c r="AF29" s="65">
        <v>20.399999999999999</v>
      </c>
      <c r="AG29" s="65">
        <v>20.399999999999999</v>
      </c>
      <c r="AH29" s="65">
        <v>10.199999999999999</v>
      </c>
      <c r="AI29" s="65">
        <v>7.1</v>
      </c>
      <c r="AJ29" s="65">
        <v>80.2</v>
      </c>
      <c r="AK29" s="65">
        <v>1.2</v>
      </c>
      <c r="AL29" s="65">
        <v>2</v>
      </c>
      <c r="AM29" s="65">
        <v>3.6</v>
      </c>
      <c r="AN29" s="65">
        <v>18.8</v>
      </c>
      <c r="AO29" s="65"/>
      <c r="AP29" s="65">
        <v>0.4</v>
      </c>
      <c r="AQ29" s="65">
        <v>2.9</v>
      </c>
      <c r="AR29" s="65">
        <v>17.07</v>
      </c>
      <c r="AS29" s="65">
        <v>15.3</v>
      </c>
      <c r="AT29" s="65">
        <v>5.4</v>
      </c>
      <c r="AU29" s="65">
        <v>9.9</v>
      </c>
      <c r="AV29" s="65">
        <v>21.7</v>
      </c>
      <c r="AW29" s="65">
        <v>143</v>
      </c>
      <c r="AX29" s="65">
        <v>10.1</v>
      </c>
      <c r="AY29" s="65">
        <v>113.6</v>
      </c>
      <c r="AZ29" s="65">
        <v>0.6</v>
      </c>
      <c r="BA29" s="65">
        <v>19</v>
      </c>
      <c r="BB29" s="65">
        <v>18.399999999999999</v>
      </c>
      <c r="BC29" s="65">
        <v>59.5</v>
      </c>
      <c r="BD29" s="65">
        <v>20</v>
      </c>
      <c r="BE29" s="65">
        <v>4.3</v>
      </c>
      <c r="BF29" s="65">
        <v>2.8</v>
      </c>
      <c r="BG29" s="65">
        <v>1.2</v>
      </c>
      <c r="BH29" s="65">
        <v>2.4</v>
      </c>
      <c r="BI29" s="65">
        <v>17.8</v>
      </c>
      <c r="BJ29" s="65"/>
      <c r="BK29" s="65">
        <v>20</v>
      </c>
      <c r="BL29" s="65">
        <v>4.5</v>
      </c>
      <c r="BM29" s="65">
        <v>19.873999999999999</v>
      </c>
      <c r="BN29" s="66">
        <v>1217.144</v>
      </c>
    </row>
    <row r="30" spans="1:66">
      <c r="A30" s="1"/>
      <c r="B30" s="54" t="s">
        <v>709</v>
      </c>
      <c r="C30" s="65">
        <v>16.3</v>
      </c>
      <c r="D30" s="65">
        <v>15.5</v>
      </c>
      <c r="E30" s="65">
        <v>7.8</v>
      </c>
      <c r="F30" s="65">
        <v>20.2</v>
      </c>
      <c r="G30" s="65">
        <v>2</v>
      </c>
      <c r="H30" s="65"/>
      <c r="I30" s="65">
        <v>10.4</v>
      </c>
      <c r="J30" s="65">
        <v>0.9</v>
      </c>
      <c r="K30" s="65">
        <v>16.899999999999999</v>
      </c>
      <c r="L30" s="65"/>
      <c r="M30" s="65">
        <v>20.100000000000001</v>
      </c>
      <c r="N30" s="65">
        <v>20.5</v>
      </c>
      <c r="O30" s="65">
        <v>12.2</v>
      </c>
      <c r="P30" s="65">
        <v>3.5</v>
      </c>
      <c r="Q30" s="65">
        <v>5.2</v>
      </c>
      <c r="R30" s="65">
        <v>20</v>
      </c>
      <c r="S30" s="65">
        <v>20.7</v>
      </c>
      <c r="T30" s="65">
        <v>20</v>
      </c>
      <c r="U30" s="65">
        <v>18.5</v>
      </c>
      <c r="V30" s="65">
        <v>8.1999999999999993</v>
      </c>
      <c r="W30" s="65">
        <v>47.5</v>
      </c>
      <c r="X30" s="65">
        <v>76.3</v>
      </c>
      <c r="Y30" s="65">
        <v>71.5</v>
      </c>
      <c r="Z30" s="65">
        <v>85.3</v>
      </c>
      <c r="AA30" s="65">
        <v>39.299999999999997</v>
      </c>
      <c r="AB30" s="65">
        <v>8.4</v>
      </c>
      <c r="AC30" s="65">
        <v>7.4</v>
      </c>
      <c r="AD30" s="65">
        <v>21</v>
      </c>
      <c r="AE30" s="65">
        <v>7.4</v>
      </c>
      <c r="AF30" s="65">
        <v>20.399999999999999</v>
      </c>
      <c r="AG30" s="65">
        <v>20.399999999999999</v>
      </c>
      <c r="AH30" s="65">
        <v>10.199999999999999</v>
      </c>
      <c r="AI30" s="65">
        <v>6.8</v>
      </c>
      <c r="AJ30" s="65">
        <v>78.5</v>
      </c>
      <c r="AK30" s="65">
        <v>4</v>
      </c>
      <c r="AL30" s="65">
        <v>1.8</v>
      </c>
      <c r="AM30" s="65">
        <v>3.6</v>
      </c>
      <c r="AN30" s="65">
        <v>18.8</v>
      </c>
      <c r="AO30" s="65"/>
      <c r="AP30" s="65">
        <v>0.5</v>
      </c>
      <c r="AQ30" s="65">
        <v>3.3</v>
      </c>
      <c r="AR30" s="65">
        <v>17.649999999999999</v>
      </c>
      <c r="AS30" s="65">
        <v>15.5</v>
      </c>
      <c r="AT30" s="65">
        <v>5.4</v>
      </c>
      <c r="AU30" s="65">
        <v>9.9</v>
      </c>
      <c r="AV30" s="65">
        <v>24.2</v>
      </c>
      <c r="AW30" s="65">
        <v>143.19999999999999</v>
      </c>
      <c r="AX30" s="65">
        <v>9.9</v>
      </c>
      <c r="AY30" s="65">
        <v>113.6</v>
      </c>
      <c r="AZ30" s="65">
        <v>0.6</v>
      </c>
      <c r="BA30" s="65">
        <v>19</v>
      </c>
      <c r="BB30" s="65">
        <v>18</v>
      </c>
      <c r="BC30" s="65">
        <v>60.4</v>
      </c>
      <c r="BD30" s="65">
        <v>20</v>
      </c>
      <c r="BE30" s="65">
        <v>4.3</v>
      </c>
      <c r="BF30" s="65">
        <v>2.7</v>
      </c>
      <c r="BG30" s="65">
        <v>1.2</v>
      </c>
      <c r="BH30" s="65">
        <v>2.4</v>
      </c>
      <c r="BI30" s="65">
        <v>18.399999999999999</v>
      </c>
      <c r="BJ30" s="65"/>
      <c r="BK30" s="65">
        <v>20</v>
      </c>
      <c r="BL30" s="65">
        <v>4.5</v>
      </c>
      <c r="BM30" s="65">
        <v>19.901</v>
      </c>
      <c r="BN30" s="66">
        <v>1302.0509999999999</v>
      </c>
    </row>
    <row r="31" spans="1:66">
      <c r="A31" s="1"/>
      <c r="B31" s="56" t="s">
        <v>710</v>
      </c>
      <c r="C31" s="67">
        <v>16.3</v>
      </c>
      <c r="D31" s="67">
        <v>15.5</v>
      </c>
      <c r="E31" s="67">
        <v>8.4</v>
      </c>
      <c r="F31" s="67">
        <v>20.2</v>
      </c>
      <c r="G31" s="67">
        <v>2</v>
      </c>
      <c r="H31" s="67"/>
      <c r="I31" s="67">
        <v>10.199999999999999</v>
      </c>
      <c r="J31" s="67">
        <v>0.6</v>
      </c>
      <c r="K31" s="67">
        <v>16.8</v>
      </c>
      <c r="L31" s="67"/>
      <c r="M31" s="67">
        <v>20.100000000000001</v>
      </c>
      <c r="N31" s="67">
        <v>20.399999999999999</v>
      </c>
      <c r="O31" s="67">
        <v>12.2</v>
      </c>
      <c r="P31" s="67">
        <v>3.6</v>
      </c>
      <c r="Q31" s="67">
        <v>5.0999999999999996</v>
      </c>
      <c r="R31" s="67">
        <v>20</v>
      </c>
      <c r="S31" s="67">
        <v>19.8</v>
      </c>
      <c r="T31" s="67">
        <v>20</v>
      </c>
      <c r="U31" s="67">
        <v>18.899999999999999</v>
      </c>
      <c r="V31" s="67">
        <v>5.5</v>
      </c>
      <c r="W31" s="67">
        <v>63.7</v>
      </c>
      <c r="X31" s="67">
        <v>76.099999999999994</v>
      </c>
      <c r="Y31" s="67">
        <v>88.2</v>
      </c>
      <c r="Z31" s="67">
        <v>82.1</v>
      </c>
      <c r="AA31" s="67">
        <v>39.200000000000003</v>
      </c>
      <c r="AB31" s="67">
        <v>13.2</v>
      </c>
      <c r="AC31" s="67">
        <v>11.2</v>
      </c>
      <c r="AD31" s="67">
        <v>20.9</v>
      </c>
      <c r="AE31" s="67">
        <v>7.4</v>
      </c>
      <c r="AF31" s="67">
        <v>20.399999999999999</v>
      </c>
      <c r="AG31" s="67">
        <v>20.399999999999999</v>
      </c>
      <c r="AH31" s="67">
        <v>10.199999999999999</v>
      </c>
      <c r="AI31" s="67">
        <v>6.4</v>
      </c>
      <c r="AJ31" s="67">
        <v>76.599999999999994</v>
      </c>
      <c r="AK31" s="67">
        <v>5.2</v>
      </c>
      <c r="AL31" s="67">
        <v>3.1</v>
      </c>
      <c r="AM31" s="67">
        <v>3.6</v>
      </c>
      <c r="AN31" s="67">
        <v>18.8</v>
      </c>
      <c r="AO31" s="67"/>
      <c r="AP31" s="67">
        <v>0.4</v>
      </c>
      <c r="AQ31" s="67">
        <v>3.4</v>
      </c>
      <c r="AR31" s="67">
        <v>17.89</v>
      </c>
      <c r="AS31" s="67">
        <v>16</v>
      </c>
      <c r="AT31" s="67">
        <v>5.3</v>
      </c>
      <c r="AU31" s="67">
        <v>9.9</v>
      </c>
      <c r="AV31" s="67">
        <v>33.6</v>
      </c>
      <c r="AW31" s="67">
        <v>144.1</v>
      </c>
      <c r="AX31" s="67">
        <v>14.4</v>
      </c>
      <c r="AY31" s="67">
        <v>113.9</v>
      </c>
      <c r="AZ31" s="67">
        <v>0.6</v>
      </c>
      <c r="BA31" s="67">
        <v>19.3</v>
      </c>
      <c r="BB31" s="67">
        <v>22.1</v>
      </c>
      <c r="BC31" s="67">
        <v>69.599999999999994</v>
      </c>
      <c r="BD31" s="67">
        <v>20</v>
      </c>
      <c r="BE31" s="67">
        <v>4.3</v>
      </c>
      <c r="BF31" s="67">
        <v>2.7</v>
      </c>
      <c r="BG31" s="67">
        <v>1.2</v>
      </c>
      <c r="BH31" s="67">
        <v>2.4</v>
      </c>
      <c r="BI31" s="67">
        <v>18.899999999999999</v>
      </c>
      <c r="BJ31" s="67"/>
      <c r="BK31" s="67">
        <v>20</v>
      </c>
      <c r="BL31" s="67">
        <v>4.5</v>
      </c>
      <c r="BM31" s="67">
        <v>19.867999999999999</v>
      </c>
      <c r="BN31" s="68">
        <v>1366.6579999999999</v>
      </c>
    </row>
    <row r="32" spans="1:66">
      <c r="A32" s="1"/>
      <c r="B32" s="50" t="s">
        <v>711</v>
      </c>
      <c r="C32" s="63">
        <v>16.2</v>
      </c>
      <c r="D32" s="63">
        <v>15.4</v>
      </c>
      <c r="E32" s="63">
        <v>6.9</v>
      </c>
      <c r="F32" s="63">
        <v>20.2</v>
      </c>
      <c r="G32" s="63">
        <v>2</v>
      </c>
      <c r="H32" s="63"/>
      <c r="I32" s="63">
        <v>9.8000000000000007</v>
      </c>
      <c r="J32" s="63">
        <v>0.9</v>
      </c>
      <c r="K32" s="63">
        <v>16.7</v>
      </c>
      <c r="L32" s="63"/>
      <c r="M32" s="63">
        <v>20.100000000000001</v>
      </c>
      <c r="N32" s="63">
        <v>20.399999999999999</v>
      </c>
      <c r="O32" s="63">
        <v>12.2</v>
      </c>
      <c r="P32" s="63">
        <v>3.5</v>
      </c>
      <c r="Q32" s="63">
        <v>5.2</v>
      </c>
      <c r="R32" s="63">
        <v>20</v>
      </c>
      <c r="S32" s="63">
        <v>20.100000000000001</v>
      </c>
      <c r="T32" s="63">
        <v>20</v>
      </c>
      <c r="U32" s="63">
        <v>18.899999999999999</v>
      </c>
      <c r="V32" s="63">
        <v>4.9000000000000004</v>
      </c>
      <c r="W32" s="63">
        <v>69.900000000000006</v>
      </c>
      <c r="X32" s="63">
        <v>79.8</v>
      </c>
      <c r="Y32" s="63">
        <v>88.9</v>
      </c>
      <c r="Z32" s="63">
        <v>86.7</v>
      </c>
      <c r="AA32" s="63">
        <v>38.4</v>
      </c>
      <c r="AB32" s="63">
        <v>12</v>
      </c>
      <c r="AC32" s="63">
        <v>13.9</v>
      </c>
      <c r="AD32" s="63">
        <v>20.9</v>
      </c>
      <c r="AE32" s="63">
        <v>7.4</v>
      </c>
      <c r="AF32" s="63">
        <v>20.399999999999999</v>
      </c>
      <c r="AG32" s="63">
        <v>20.399999999999999</v>
      </c>
      <c r="AH32" s="63">
        <v>10.199999999999999</v>
      </c>
      <c r="AI32" s="63">
        <v>6.5</v>
      </c>
      <c r="AJ32" s="63">
        <v>80.3</v>
      </c>
      <c r="AK32" s="63">
        <v>5</v>
      </c>
      <c r="AL32" s="63">
        <v>3.5</v>
      </c>
      <c r="AM32" s="63">
        <v>3.6</v>
      </c>
      <c r="AN32" s="63">
        <v>18.8</v>
      </c>
      <c r="AO32" s="63"/>
      <c r="AP32" s="63">
        <v>0.5</v>
      </c>
      <c r="AQ32" s="63">
        <v>3.5</v>
      </c>
      <c r="AR32" s="63">
        <v>17.98</v>
      </c>
      <c r="AS32" s="63">
        <v>16</v>
      </c>
      <c r="AT32" s="63">
        <v>5.5</v>
      </c>
      <c r="AU32" s="63">
        <v>10</v>
      </c>
      <c r="AV32" s="63">
        <v>53.8</v>
      </c>
      <c r="AW32" s="63">
        <v>141.19999999999999</v>
      </c>
      <c r="AX32" s="63">
        <v>43.2</v>
      </c>
      <c r="AY32" s="63">
        <v>112.1</v>
      </c>
      <c r="AZ32" s="63">
        <v>0.6</v>
      </c>
      <c r="BA32" s="63">
        <v>19.3</v>
      </c>
      <c r="BB32" s="63">
        <v>20.100000000000001</v>
      </c>
      <c r="BC32" s="63">
        <v>64.900000000000006</v>
      </c>
      <c r="BD32" s="63">
        <v>20</v>
      </c>
      <c r="BE32" s="63">
        <v>4.3</v>
      </c>
      <c r="BF32" s="63">
        <v>2.7</v>
      </c>
      <c r="BG32" s="63">
        <v>1.2</v>
      </c>
      <c r="BH32" s="63">
        <v>2.2999999999999998</v>
      </c>
      <c r="BI32" s="63">
        <v>17.100000000000001</v>
      </c>
      <c r="BJ32" s="63"/>
      <c r="BK32" s="63">
        <v>20</v>
      </c>
      <c r="BL32" s="63">
        <v>4.5</v>
      </c>
      <c r="BM32" s="63">
        <v>19.815000000000001</v>
      </c>
      <c r="BN32" s="64">
        <v>1420.595</v>
      </c>
    </row>
    <row r="33" spans="1:66">
      <c r="A33" s="1"/>
      <c r="B33" s="54" t="s">
        <v>712</v>
      </c>
      <c r="C33" s="65">
        <v>16.2</v>
      </c>
      <c r="D33" s="65">
        <v>15.5</v>
      </c>
      <c r="E33" s="65">
        <v>6.9</v>
      </c>
      <c r="F33" s="65">
        <v>20.2</v>
      </c>
      <c r="G33" s="65">
        <v>2</v>
      </c>
      <c r="H33" s="65"/>
      <c r="I33" s="65">
        <v>9.6</v>
      </c>
      <c r="J33" s="65">
        <v>0.7</v>
      </c>
      <c r="K33" s="65">
        <v>16.8</v>
      </c>
      <c r="L33" s="65"/>
      <c r="M33" s="65">
        <v>20.100000000000001</v>
      </c>
      <c r="N33" s="65">
        <v>20.3</v>
      </c>
      <c r="O33" s="65">
        <v>12.2</v>
      </c>
      <c r="P33" s="65">
        <v>3.5</v>
      </c>
      <c r="Q33" s="65">
        <v>5</v>
      </c>
      <c r="R33" s="65">
        <v>19.8</v>
      </c>
      <c r="S33" s="65">
        <v>19.899999999999999</v>
      </c>
      <c r="T33" s="65">
        <v>20</v>
      </c>
      <c r="U33" s="65">
        <v>18.899999999999999</v>
      </c>
      <c r="V33" s="65">
        <v>8.1</v>
      </c>
      <c r="W33" s="65">
        <v>72.5</v>
      </c>
      <c r="X33" s="65">
        <v>87.8</v>
      </c>
      <c r="Y33" s="65">
        <v>89.9</v>
      </c>
      <c r="Z33" s="65">
        <v>88.3</v>
      </c>
      <c r="AA33" s="65">
        <v>37.9</v>
      </c>
      <c r="AB33" s="65">
        <v>11.7</v>
      </c>
      <c r="AC33" s="65">
        <v>12.4</v>
      </c>
      <c r="AD33" s="65">
        <v>20.9</v>
      </c>
      <c r="AE33" s="65">
        <v>7.3</v>
      </c>
      <c r="AF33" s="65">
        <v>20.399999999999999</v>
      </c>
      <c r="AG33" s="65">
        <v>20.399999999999999</v>
      </c>
      <c r="AH33" s="65">
        <v>10.199999999999999</v>
      </c>
      <c r="AI33" s="65">
        <v>3.9</v>
      </c>
      <c r="AJ33" s="65">
        <v>80.2</v>
      </c>
      <c r="AK33" s="65">
        <v>3.4</v>
      </c>
      <c r="AL33" s="65">
        <v>7.1</v>
      </c>
      <c r="AM33" s="65">
        <v>3.5</v>
      </c>
      <c r="AN33" s="65">
        <v>18.8</v>
      </c>
      <c r="AO33" s="65"/>
      <c r="AP33" s="65">
        <v>0.4</v>
      </c>
      <c r="AQ33" s="65">
        <v>3.5</v>
      </c>
      <c r="AR33" s="65">
        <v>17.5</v>
      </c>
      <c r="AS33" s="65">
        <v>16</v>
      </c>
      <c r="AT33" s="65">
        <v>5.5</v>
      </c>
      <c r="AU33" s="65">
        <v>9.8000000000000007</v>
      </c>
      <c r="AV33" s="65">
        <v>73.7</v>
      </c>
      <c r="AW33" s="65">
        <v>146.19999999999999</v>
      </c>
      <c r="AX33" s="65">
        <v>63.7</v>
      </c>
      <c r="AY33" s="65">
        <v>111.9</v>
      </c>
      <c r="AZ33" s="65">
        <v>0.6</v>
      </c>
      <c r="BA33" s="65">
        <v>19.3</v>
      </c>
      <c r="BB33" s="65">
        <v>23.5</v>
      </c>
      <c r="BC33" s="65">
        <v>69.7</v>
      </c>
      <c r="BD33" s="65">
        <v>20</v>
      </c>
      <c r="BE33" s="65">
        <v>4.3</v>
      </c>
      <c r="BF33" s="65">
        <v>2.7</v>
      </c>
      <c r="BG33" s="65">
        <v>1.2</v>
      </c>
      <c r="BH33" s="65">
        <v>2.2999999999999998</v>
      </c>
      <c r="BI33" s="65">
        <v>18.3</v>
      </c>
      <c r="BJ33" s="65"/>
      <c r="BK33" s="65">
        <v>20</v>
      </c>
      <c r="BL33" s="65">
        <v>4.5</v>
      </c>
      <c r="BM33" s="65">
        <v>19.876999999999999</v>
      </c>
      <c r="BN33" s="66">
        <v>1486.777</v>
      </c>
    </row>
    <row r="34" spans="1:66">
      <c r="A34" s="1"/>
      <c r="B34" s="54" t="s">
        <v>713</v>
      </c>
      <c r="C34" s="65">
        <v>16.100000000000001</v>
      </c>
      <c r="D34" s="65">
        <v>13.9</v>
      </c>
      <c r="E34" s="65">
        <v>3.3</v>
      </c>
      <c r="F34" s="65">
        <v>20.2</v>
      </c>
      <c r="G34" s="65">
        <v>2</v>
      </c>
      <c r="H34" s="65"/>
      <c r="I34" s="65">
        <v>10.7</v>
      </c>
      <c r="J34" s="65">
        <v>0.3</v>
      </c>
      <c r="K34" s="65">
        <v>16.899999999999999</v>
      </c>
      <c r="L34" s="65"/>
      <c r="M34" s="65">
        <v>20.2</v>
      </c>
      <c r="N34" s="65">
        <v>20.5</v>
      </c>
      <c r="O34" s="65">
        <v>12.2</v>
      </c>
      <c r="P34" s="65">
        <v>3.5</v>
      </c>
      <c r="Q34" s="65">
        <v>5</v>
      </c>
      <c r="R34" s="65">
        <v>20</v>
      </c>
      <c r="S34" s="65">
        <v>20.7</v>
      </c>
      <c r="T34" s="65">
        <v>20</v>
      </c>
      <c r="U34" s="65">
        <v>18.899999999999999</v>
      </c>
      <c r="V34" s="65">
        <v>8.1</v>
      </c>
      <c r="W34" s="65">
        <v>74.5</v>
      </c>
      <c r="X34" s="65">
        <v>93.3</v>
      </c>
      <c r="Y34" s="65">
        <v>88.5</v>
      </c>
      <c r="Z34" s="65">
        <v>88</v>
      </c>
      <c r="AA34" s="65">
        <v>38.200000000000003</v>
      </c>
      <c r="AB34" s="65">
        <v>11.6</v>
      </c>
      <c r="AC34" s="65">
        <v>12.2</v>
      </c>
      <c r="AD34" s="65">
        <v>20.9</v>
      </c>
      <c r="AE34" s="65">
        <v>7.3</v>
      </c>
      <c r="AF34" s="65">
        <v>20.399999999999999</v>
      </c>
      <c r="AG34" s="65">
        <v>20.399999999999999</v>
      </c>
      <c r="AH34" s="65">
        <v>10.199999999999999</v>
      </c>
      <c r="AI34" s="65">
        <v>3.8</v>
      </c>
      <c r="AJ34" s="65">
        <v>80.2</v>
      </c>
      <c r="AK34" s="65">
        <v>4</v>
      </c>
      <c r="AL34" s="65">
        <v>5.6</v>
      </c>
      <c r="AM34" s="65">
        <v>3.5</v>
      </c>
      <c r="AN34" s="65">
        <v>18.8</v>
      </c>
      <c r="AO34" s="65"/>
      <c r="AP34" s="65">
        <v>0.4</v>
      </c>
      <c r="AQ34" s="65">
        <v>3.5</v>
      </c>
      <c r="AR34" s="65">
        <v>16.68</v>
      </c>
      <c r="AS34" s="65">
        <v>15.8</v>
      </c>
      <c r="AT34" s="65">
        <v>5.4</v>
      </c>
      <c r="AU34" s="65">
        <v>10</v>
      </c>
      <c r="AV34" s="65">
        <v>80.3</v>
      </c>
      <c r="AW34" s="65">
        <v>150.5</v>
      </c>
      <c r="AX34" s="65">
        <v>83.7</v>
      </c>
      <c r="AY34" s="65">
        <v>109.7</v>
      </c>
      <c r="AZ34" s="65">
        <v>0.6</v>
      </c>
      <c r="BA34" s="65">
        <v>19.5</v>
      </c>
      <c r="BB34" s="65">
        <v>22.3</v>
      </c>
      <c r="BC34" s="65">
        <v>77.7</v>
      </c>
      <c r="BD34" s="65">
        <v>19.899999999999999</v>
      </c>
      <c r="BE34" s="65">
        <v>4.4000000000000004</v>
      </c>
      <c r="BF34" s="65">
        <v>2.8</v>
      </c>
      <c r="BG34" s="65">
        <v>1.2</v>
      </c>
      <c r="BH34" s="65">
        <v>2.2999999999999998</v>
      </c>
      <c r="BI34" s="65">
        <v>16.8</v>
      </c>
      <c r="BJ34" s="65"/>
      <c r="BK34" s="65">
        <v>20</v>
      </c>
      <c r="BL34" s="65">
        <v>4.5</v>
      </c>
      <c r="BM34" s="65">
        <v>19.84</v>
      </c>
      <c r="BN34" s="66">
        <v>1521.72</v>
      </c>
    </row>
    <row r="35" spans="1:66">
      <c r="A35" s="1"/>
      <c r="B35" s="54" t="s">
        <v>714</v>
      </c>
      <c r="C35" s="65">
        <v>16.399999999999999</v>
      </c>
      <c r="D35" s="65">
        <v>12.6</v>
      </c>
      <c r="E35" s="65">
        <v>6.6</v>
      </c>
      <c r="F35" s="65">
        <v>20.2</v>
      </c>
      <c r="G35" s="65">
        <v>2</v>
      </c>
      <c r="H35" s="65"/>
      <c r="I35" s="65">
        <v>10.1</v>
      </c>
      <c r="J35" s="65">
        <v>0.3</v>
      </c>
      <c r="K35" s="65">
        <v>17</v>
      </c>
      <c r="L35" s="65"/>
      <c r="M35" s="65">
        <v>20.100000000000001</v>
      </c>
      <c r="N35" s="65">
        <v>20.5</v>
      </c>
      <c r="O35" s="65">
        <v>12.2</v>
      </c>
      <c r="P35" s="65">
        <v>3.5</v>
      </c>
      <c r="Q35" s="65">
        <v>5</v>
      </c>
      <c r="R35" s="65">
        <v>20</v>
      </c>
      <c r="S35" s="65">
        <v>20.399999999999999</v>
      </c>
      <c r="T35" s="65">
        <v>20</v>
      </c>
      <c r="U35" s="65">
        <v>18.899999999999999</v>
      </c>
      <c r="V35" s="65">
        <v>9.3000000000000007</v>
      </c>
      <c r="W35" s="65">
        <v>76.8</v>
      </c>
      <c r="X35" s="65">
        <v>87.3</v>
      </c>
      <c r="Y35" s="65">
        <v>90.7</v>
      </c>
      <c r="Z35" s="65">
        <v>82.9</v>
      </c>
      <c r="AA35" s="65">
        <v>36.700000000000003</v>
      </c>
      <c r="AB35" s="65">
        <v>10</v>
      </c>
      <c r="AC35" s="65">
        <v>12.4</v>
      </c>
      <c r="AD35" s="65">
        <v>20.9</v>
      </c>
      <c r="AE35" s="65">
        <v>7.3</v>
      </c>
      <c r="AF35" s="65">
        <v>20.399999999999999</v>
      </c>
      <c r="AG35" s="65">
        <v>20.399999999999999</v>
      </c>
      <c r="AH35" s="65">
        <v>10.199999999999999</v>
      </c>
      <c r="AI35" s="65">
        <v>6.4</v>
      </c>
      <c r="AJ35" s="65">
        <v>80.2</v>
      </c>
      <c r="AK35" s="65">
        <v>0.7</v>
      </c>
      <c r="AL35" s="65">
        <v>1.8</v>
      </c>
      <c r="AM35" s="65">
        <v>3.5</v>
      </c>
      <c r="AN35" s="65">
        <v>18.8</v>
      </c>
      <c r="AO35" s="65"/>
      <c r="AP35" s="65">
        <v>0.4</v>
      </c>
      <c r="AQ35" s="65">
        <v>3.5</v>
      </c>
      <c r="AR35" s="65">
        <v>15.45</v>
      </c>
      <c r="AS35" s="65">
        <v>13.9</v>
      </c>
      <c r="AT35" s="65">
        <v>5.5</v>
      </c>
      <c r="AU35" s="65">
        <v>9.9</v>
      </c>
      <c r="AV35" s="65">
        <v>99.1</v>
      </c>
      <c r="AW35" s="65">
        <v>90.6</v>
      </c>
      <c r="AX35" s="65">
        <v>104.4</v>
      </c>
      <c r="AY35" s="65">
        <v>81.900000000000006</v>
      </c>
      <c r="AZ35" s="65">
        <v>0.6</v>
      </c>
      <c r="BA35" s="65">
        <v>16.7</v>
      </c>
      <c r="BB35" s="65">
        <v>26.6</v>
      </c>
      <c r="BC35" s="65">
        <v>79.7</v>
      </c>
      <c r="BD35" s="65">
        <v>20</v>
      </c>
      <c r="BE35" s="65">
        <v>4.4000000000000004</v>
      </c>
      <c r="BF35" s="65">
        <v>2.8</v>
      </c>
      <c r="BG35" s="65">
        <v>1.2</v>
      </c>
      <c r="BH35" s="65">
        <v>2.2999999999999998</v>
      </c>
      <c r="BI35" s="65">
        <v>16.3</v>
      </c>
      <c r="BJ35" s="65"/>
      <c r="BK35" s="65">
        <v>20</v>
      </c>
      <c r="BL35" s="65">
        <v>4.4000000000000004</v>
      </c>
      <c r="BM35" s="65">
        <v>19.812000000000001</v>
      </c>
      <c r="BN35" s="66">
        <v>1461.962</v>
      </c>
    </row>
    <row r="36" spans="1:66">
      <c r="A36" s="1"/>
      <c r="B36" s="54" t="s">
        <v>715</v>
      </c>
      <c r="C36" s="65">
        <v>16.3</v>
      </c>
      <c r="D36" s="65">
        <v>11.6</v>
      </c>
      <c r="E36" s="65">
        <v>7.6</v>
      </c>
      <c r="F36" s="65">
        <v>20.2</v>
      </c>
      <c r="G36" s="65">
        <v>2</v>
      </c>
      <c r="H36" s="65"/>
      <c r="I36" s="65">
        <v>10.6</v>
      </c>
      <c r="J36" s="65">
        <v>0.3</v>
      </c>
      <c r="K36" s="65">
        <v>17.399999999999999</v>
      </c>
      <c r="L36" s="65"/>
      <c r="M36" s="65">
        <v>20.100000000000001</v>
      </c>
      <c r="N36" s="65">
        <v>20.399999999999999</v>
      </c>
      <c r="O36" s="65">
        <v>12.2</v>
      </c>
      <c r="P36" s="65">
        <v>3.5</v>
      </c>
      <c r="Q36" s="65">
        <v>5.0999999999999996</v>
      </c>
      <c r="R36" s="65">
        <v>20</v>
      </c>
      <c r="S36" s="65">
        <v>20</v>
      </c>
      <c r="T36" s="65">
        <v>20</v>
      </c>
      <c r="U36" s="65">
        <v>18.899999999999999</v>
      </c>
      <c r="V36" s="65">
        <v>14.1</v>
      </c>
      <c r="W36" s="65">
        <v>75.400000000000006</v>
      </c>
      <c r="X36" s="65">
        <v>76.8</v>
      </c>
      <c r="Y36" s="65">
        <v>89</v>
      </c>
      <c r="Z36" s="65">
        <v>84.5</v>
      </c>
      <c r="AA36" s="65">
        <v>38.5</v>
      </c>
      <c r="AB36" s="65">
        <v>11.1</v>
      </c>
      <c r="AC36" s="65">
        <v>10.8</v>
      </c>
      <c r="AD36" s="65">
        <v>20.9</v>
      </c>
      <c r="AE36" s="65">
        <v>7.2</v>
      </c>
      <c r="AF36" s="65"/>
      <c r="AG36" s="65"/>
      <c r="AH36" s="65"/>
      <c r="AI36" s="65">
        <v>6.1</v>
      </c>
      <c r="AJ36" s="65">
        <v>79.599999999999994</v>
      </c>
      <c r="AK36" s="65">
        <v>1.5</v>
      </c>
      <c r="AL36" s="65">
        <v>2</v>
      </c>
      <c r="AM36" s="65">
        <v>3.5</v>
      </c>
      <c r="AN36" s="65">
        <v>18.8</v>
      </c>
      <c r="AO36" s="65"/>
      <c r="AP36" s="65">
        <v>0.2</v>
      </c>
      <c r="AQ36" s="65">
        <v>3.6</v>
      </c>
      <c r="AR36" s="65">
        <v>13.87</v>
      </c>
      <c r="AS36" s="65">
        <v>14</v>
      </c>
      <c r="AT36" s="65">
        <v>5.5</v>
      </c>
      <c r="AU36" s="65">
        <v>9.8000000000000007</v>
      </c>
      <c r="AV36" s="65">
        <v>124.2</v>
      </c>
      <c r="AW36" s="65">
        <v>143.19999999999999</v>
      </c>
      <c r="AX36" s="65">
        <v>122.7</v>
      </c>
      <c r="AY36" s="65">
        <v>112.8</v>
      </c>
      <c r="AZ36" s="65">
        <v>0.6</v>
      </c>
      <c r="BA36" s="65">
        <v>18</v>
      </c>
      <c r="BB36" s="65">
        <v>21.2</v>
      </c>
      <c r="BC36" s="65">
        <v>75.599999999999994</v>
      </c>
      <c r="BD36" s="65">
        <v>19.899999999999999</v>
      </c>
      <c r="BE36" s="65">
        <v>4.4000000000000004</v>
      </c>
      <c r="BF36" s="65">
        <v>2.8</v>
      </c>
      <c r="BG36" s="65">
        <v>1.2</v>
      </c>
      <c r="BH36" s="65">
        <v>2.2999999999999998</v>
      </c>
      <c r="BI36" s="65">
        <v>14.9</v>
      </c>
      <c r="BJ36" s="65"/>
      <c r="BK36" s="65">
        <v>20</v>
      </c>
      <c r="BL36" s="65">
        <v>4.5</v>
      </c>
      <c r="BM36" s="65">
        <v>19.652999999999999</v>
      </c>
      <c r="BN36" s="66">
        <v>1520.923</v>
      </c>
    </row>
    <row r="37" spans="1:66">
      <c r="A37" s="1"/>
      <c r="B37" s="54" t="s">
        <v>716</v>
      </c>
      <c r="C37" s="65">
        <v>16.100000000000001</v>
      </c>
      <c r="D37" s="65">
        <v>11.6</v>
      </c>
      <c r="E37" s="65">
        <v>8.4</v>
      </c>
      <c r="F37" s="65">
        <v>20.2</v>
      </c>
      <c r="G37" s="65">
        <v>2</v>
      </c>
      <c r="H37" s="65"/>
      <c r="I37" s="65">
        <v>10</v>
      </c>
      <c r="J37" s="65">
        <v>0.2</v>
      </c>
      <c r="K37" s="65">
        <v>17.399999999999999</v>
      </c>
      <c r="L37" s="65"/>
      <c r="M37" s="65">
        <v>20.100000000000001</v>
      </c>
      <c r="N37" s="65">
        <v>20.399999999999999</v>
      </c>
      <c r="O37" s="65">
        <v>12.2</v>
      </c>
      <c r="P37" s="65">
        <v>3.5</v>
      </c>
      <c r="Q37" s="65">
        <v>5.2</v>
      </c>
      <c r="R37" s="65">
        <v>19.8</v>
      </c>
      <c r="S37" s="65">
        <v>20</v>
      </c>
      <c r="T37" s="65">
        <v>20</v>
      </c>
      <c r="U37" s="65">
        <v>18.899999999999999</v>
      </c>
      <c r="V37" s="65">
        <v>10.4</v>
      </c>
      <c r="W37" s="65">
        <v>77.2</v>
      </c>
      <c r="X37" s="65">
        <v>77.599999999999994</v>
      </c>
      <c r="Y37" s="65">
        <v>85</v>
      </c>
      <c r="Z37" s="65">
        <v>86.3</v>
      </c>
      <c r="AA37" s="65">
        <v>37.799999999999997</v>
      </c>
      <c r="AB37" s="65">
        <v>12.1</v>
      </c>
      <c r="AC37" s="65">
        <v>9.3000000000000007</v>
      </c>
      <c r="AD37" s="65">
        <v>20.9</v>
      </c>
      <c r="AE37" s="65">
        <v>7.2</v>
      </c>
      <c r="AF37" s="65"/>
      <c r="AG37" s="65">
        <v>3</v>
      </c>
      <c r="AH37" s="65"/>
      <c r="AI37" s="65">
        <v>5.7</v>
      </c>
      <c r="AJ37" s="65">
        <v>77.599999999999994</v>
      </c>
      <c r="AK37" s="65">
        <v>4.7</v>
      </c>
      <c r="AL37" s="65">
        <v>1.8</v>
      </c>
      <c r="AM37" s="65">
        <v>3.5</v>
      </c>
      <c r="AN37" s="65">
        <v>18.8</v>
      </c>
      <c r="AO37" s="65"/>
      <c r="AP37" s="65">
        <v>0.2</v>
      </c>
      <c r="AQ37" s="65">
        <v>3.5</v>
      </c>
      <c r="AR37" s="65">
        <v>12.1</v>
      </c>
      <c r="AS37" s="65">
        <v>13.4</v>
      </c>
      <c r="AT37" s="65">
        <v>5.4</v>
      </c>
      <c r="AU37" s="65">
        <v>9.9</v>
      </c>
      <c r="AV37" s="65">
        <v>132.19999999999999</v>
      </c>
      <c r="AW37" s="65">
        <v>107.5</v>
      </c>
      <c r="AX37" s="65">
        <v>124.6</v>
      </c>
      <c r="AY37" s="65">
        <v>87.9</v>
      </c>
      <c r="AZ37" s="65">
        <v>0.6</v>
      </c>
      <c r="BA37" s="65">
        <v>15.6</v>
      </c>
      <c r="BB37" s="65">
        <v>21.8</v>
      </c>
      <c r="BC37" s="65">
        <v>70.7</v>
      </c>
      <c r="BD37" s="65">
        <v>20</v>
      </c>
      <c r="BE37" s="65">
        <v>4.3</v>
      </c>
      <c r="BF37" s="65">
        <v>2.8</v>
      </c>
      <c r="BG37" s="65">
        <v>1.2</v>
      </c>
      <c r="BH37" s="65">
        <v>2.4</v>
      </c>
      <c r="BI37" s="65">
        <v>13.2</v>
      </c>
      <c r="BJ37" s="65"/>
      <c r="BK37" s="65">
        <v>19.8</v>
      </c>
      <c r="BL37" s="65">
        <v>4.5</v>
      </c>
      <c r="BM37" s="65">
        <v>19.382000000000001</v>
      </c>
      <c r="BN37" s="66">
        <v>1457.8820000000001</v>
      </c>
    </row>
    <row r="38" spans="1:66">
      <c r="A38" s="1"/>
      <c r="B38" s="54" t="s">
        <v>717</v>
      </c>
      <c r="C38" s="65">
        <v>16.2</v>
      </c>
      <c r="D38" s="65">
        <v>14.6</v>
      </c>
      <c r="E38" s="65">
        <v>7.6</v>
      </c>
      <c r="F38" s="65">
        <v>20.2</v>
      </c>
      <c r="G38" s="65">
        <v>2</v>
      </c>
      <c r="H38" s="65"/>
      <c r="I38" s="65">
        <v>10.1</v>
      </c>
      <c r="J38" s="65">
        <v>0.2</v>
      </c>
      <c r="K38" s="65">
        <v>17.600000000000001</v>
      </c>
      <c r="L38" s="65"/>
      <c r="M38" s="65">
        <v>20.100000000000001</v>
      </c>
      <c r="N38" s="65">
        <v>20.399999999999999</v>
      </c>
      <c r="O38" s="65">
        <v>8</v>
      </c>
      <c r="P38" s="65">
        <v>3.5</v>
      </c>
      <c r="Q38" s="65">
        <v>5.2</v>
      </c>
      <c r="R38" s="65">
        <v>20</v>
      </c>
      <c r="S38" s="65">
        <v>20</v>
      </c>
      <c r="T38" s="65">
        <v>20</v>
      </c>
      <c r="U38" s="65">
        <v>18.899999999999999</v>
      </c>
      <c r="V38" s="65">
        <v>9.4</v>
      </c>
      <c r="W38" s="65">
        <v>81.8</v>
      </c>
      <c r="X38" s="65">
        <v>82.8</v>
      </c>
      <c r="Y38" s="65">
        <v>83.5</v>
      </c>
      <c r="Z38" s="65">
        <v>85.6</v>
      </c>
      <c r="AA38" s="65">
        <v>36.799999999999997</v>
      </c>
      <c r="AB38" s="65">
        <v>11.2</v>
      </c>
      <c r="AC38" s="65">
        <v>8</v>
      </c>
      <c r="AD38" s="65">
        <v>20.9</v>
      </c>
      <c r="AE38" s="65">
        <v>7.2</v>
      </c>
      <c r="AF38" s="65">
        <v>20.399999999999999</v>
      </c>
      <c r="AG38" s="65">
        <v>4</v>
      </c>
      <c r="AH38" s="65"/>
      <c r="AI38" s="65">
        <v>5.6</v>
      </c>
      <c r="AJ38" s="65">
        <v>74.3</v>
      </c>
      <c r="AK38" s="65">
        <v>5.0999999999999996</v>
      </c>
      <c r="AL38" s="65">
        <v>3.7</v>
      </c>
      <c r="AM38" s="65">
        <v>3.5</v>
      </c>
      <c r="AN38" s="65">
        <v>18.8</v>
      </c>
      <c r="AO38" s="65"/>
      <c r="AP38" s="65">
        <v>0.1</v>
      </c>
      <c r="AQ38" s="65">
        <v>3.4</v>
      </c>
      <c r="AR38" s="65">
        <v>11</v>
      </c>
      <c r="AS38" s="65">
        <v>12.9</v>
      </c>
      <c r="AT38" s="65">
        <v>5.4</v>
      </c>
      <c r="AU38" s="65">
        <v>10</v>
      </c>
      <c r="AV38" s="65">
        <v>135.19999999999999</v>
      </c>
      <c r="AW38" s="65">
        <v>95.1</v>
      </c>
      <c r="AX38" s="65">
        <v>113.2</v>
      </c>
      <c r="AY38" s="65">
        <v>73.400000000000006</v>
      </c>
      <c r="AZ38" s="65">
        <v>0.6</v>
      </c>
      <c r="BA38" s="65">
        <v>16.100000000000001</v>
      </c>
      <c r="BB38" s="65">
        <v>26.5</v>
      </c>
      <c r="BC38" s="65">
        <v>71.599999999999994</v>
      </c>
      <c r="BD38" s="65">
        <v>20</v>
      </c>
      <c r="BE38" s="65">
        <v>4.4000000000000004</v>
      </c>
      <c r="BF38" s="65">
        <v>2.9</v>
      </c>
      <c r="BG38" s="65">
        <v>1.2</v>
      </c>
      <c r="BH38" s="65">
        <v>2.4</v>
      </c>
      <c r="BI38" s="65">
        <v>11.3</v>
      </c>
      <c r="BJ38" s="65"/>
      <c r="BK38" s="65">
        <v>20</v>
      </c>
      <c r="BL38" s="65">
        <v>4.5</v>
      </c>
      <c r="BM38" s="65">
        <v>19.84</v>
      </c>
      <c r="BN38" s="66">
        <v>1448.24</v>
      </c>
    </row>
    <row r="39" spans="1:66">
      <c r="A39" s="1"/>
      <c r="B39" s="56" t="s">
        <v>718</v>
      </c>
      <c r="C39" s="67">
        <v>16.399999999999999</v>
      </c>
      <c r="D39" s="67">
        <v>15.6</v>
      </c>
      <c r="E39" s="67">
        <v>8</v>
      </c>
      <c r="F39" s="67">
        <v>20.2</v>
      </c>
      <c r="G39" s="67">
        <v>2</v>
      </c>
      <c r="H39" s="67"/>
      <c r="I39" s="67">
        <v>10.4</v>
      </c>
      <c r="J39" s="67">
        <v>0.1</v>
      </c>
      <c r="K39" s="67">
        <v>17.600000000000001</v>
      </c>
      <c r="L39" s="67"/>
      <c r="M39" s="67">
        <v>20.100000000000001</v>
      </c>
      <c r="N39" s="67">
        <v>20.399999999999999</v>
      </c>
      <c r="O39" s="67">
        <v>8.3000000000000007</v>
      </c>
      <c r="P39" s="67">
        <v>3.5</v>
      </c>
      <c r="Q39" s="67">
        <v>5.2</v>
      </c>
      <c r="R39" s="67">
        <v>19.8</v>
      </c>
      <c r="S39" s="67">
        <v>20.3</v>
      </c>
      <c r="T39" s="67">
        <v>20</v>
      </c>
      <c r="U39" s="67">
        <v>18.899999999999999</v>
      </c>
      <c r="V39" s="67">
        <v>8.1999999999999993</v>
      </c>
      <c r="W39" s="67">
        <v>81.8</v>
      </c>
      <c r="X39" s="67">
        <v>84.3</v>
      </c>
      <c r="Y39" s="67">
        <v>84.8</v>
      </c>
      <c r="Z39" s="67">
        <v>87.7</v>
      </c>
      <c r="AA39" s="67">
        <v>34.6</v>
      </c>
      <c r="AB39" s="67">
        <v>9.1999999999999993</v>
      </c>
      <c r="AC39" s="67">
        <v>9</v>
      </c>
      <c r="AD39" s="67">
        <v>21</v>
      </c>
      <c r="AE39" s="67">
        <v>7.2</v>
      </c>
      <c r="AF39" s="67">
        <v>20.399999999999999</v>
      </c>
      <c r="AG39" s="67">
        <v>20.399999999999999</v>
      </c>
      <c r="AH39" s="67"/>
      <c r="AI39" s="67">
        <v>5.6</v>
      </c>
      <c r="AJ39" s="67">
        <v>70.3</v>
      </c>
      <c r="AK39" s="67">
        <v>6.5</v>
      </c>
      <c r="AL39" s="67">
        <v>4.0999999999999996</v>
      </c>
      <c r="AM39" s="67">
        <v>3.5</v>
      </c>
      <c r="AN39" s="67">
        <v>18.8</v>
      </c>
      <c r="AO39" s="67"/>
      <c r="AP39" s="67"/>
      <c r="AQ39" s="67">
        <v>3.5</v>
      </c>
      <c r="AR39" s="67">
        <v>10</v>
      </c>
      <c r="AS39" s="67">
        <v>13.7</v>
      </c>
      <c r="AT39" s="67">
        <v>5.5</v>
      </c>
      <c r="AU39" s="67">
        <v>9.9</v>
      </c>
      <c r="AV39" s="67">
        <v>120.5</v>
      </c>
      <c r="AW39" s="67">
        <v>125.8</v>
      </c>
      <c r="AX39" s="67">
        <v>117.8</v>
      </c>
      <c r="AY39" s="67">
        <v>100.4</v>
      </c>
      <c r="AZ39" s="67">
        <v>0.6</v>
      </c>
      <c r="BA39" s="67">
        <v>15.2</v>
      </c>
      <c r="BB39" s="67">
        <v>22.9</v>
      </c>
      <c r="BC39" s="67">
        <v>70.2</v>
      </c>
      <c r="BD39" s="67">
        <v>20</v>
      </c>
      <c r="BE39" s="67">
        <v>4.4000000000000004</v>
      </c>
      <c r="BF39" s="67">
        <v>2.9</v>
      </c>
      <c r="BG39" s="67">
        <v>1.2</v>
      </c>
      <c r="BH39" s="67">
        <v>2.4</v>
      </c>
      <c r="BI39" s="67">
        <v>9.3000000000000007</v>
      </c>
      <c r="BJ39" s="67"/>
      <c r="BK39" s="67">
        <v>19.8</v>
      </c>
      <c r="BL39" s="67">
        <v>4.4000000000000004</v>
      </c>
      <c r="BM39" s="67">
        <v>19.812000000000001</v>
      </c>
      <c r="BN39" s="68">
        <v>1504.412</v>
      </c>
    </row>
    <row r="40" spans="1:66">
      <c r="A40" s="1"/>
      <c r="B40" s="50" t="s">
        <v>719</v>
      </c>
      <c r="C40" s="63">
        <v>16.2</v>
      </c>
      <c r="D40" s="63">
        <v>14.8</v>
      </c>
      <c r="E40" s="63">
        <v>8.1</v>
      </c>
      <c r="F40" s="63">
        <v>20.2</v>
      </c>
      <c r="G40" s="63">
        <v>2</v>
      </c>
      <c r="H40" s="63"/>
      <c r="I40" s="63">
        <v>10.6</v>
      </c>
      <c r="J40" s="63"/>
      <c r="K40" s="63">
        <v>17.600000000000001</v>
      </c>
      <c r="L40" s="63"/>
      <c r="M40" s="63">
        <v>20.100000000000001</v>
      </c>
      <c r="N40" s="63">
        <v>20.399999999999999</v>
      </c>
      <c r="O40" s="63">
        <v>8.5</v>
      </c>
      <c r="P40" s="63">
        <v>2.9</v>
      </c>
      <c r="Q40" s="63">
        <v>5.2</v>
      </c>
      <c r="R40" s="63">
        <v>20</v>
      </c>
      <c r="S40" s="63">
        <v>20.2</v>
      </c>
      <c r="T40" s="63">
        <v>20</v>
      </c>
      <c r="U40" s="63">
        <v>18.899999999999999</v>
      </c>
      <c r="V40" s="63">
        <v>6.4</v>
      </c>
      <c r="W40" s="63">
        <v>81.8</v>
      </c>
      <c r="X40" s="63">
        <v>76.599999999999994</v>
      </c>
      <c r="Y40" s="63">
        <v>71</v>
      </c>
      <c r="Z40" s="63">
        <v>80.8</v>
      </c>
      <c r="AA40" s="63">
        <v>31.7</v>
      </c>
      <c r="AB40" s="63">
        <v>4.4000000000000004</v>
      </c>
      <c r="AC40" s="63">
        <v>6.8</v>
      </c>
      <c r="AD40" s="63">
        <v>21</v>
      </c>
      <c r="AE40" s="63">
        <v>7.2</v>
      </c>
      <c r="AF40" s="63">
        <v>20.399999999999999</v>
      </c>
      <c r="AG40" s="63">
        <v>20.399999999999999</v>
      </c>
      <c r="AH40" s="63"/>
      <c r="AI40" s="63">
        <v>5.7</v>
      </c>
      <c r="AJ40" s="63">
        <v>64.8</v>
      </c>
      <c r="AK40" s="63">
        <v>5.6</v>
      </c>
      <c r="AL40" s="63">
        <v>5</v>
      </c>
      <c r="AM40" s="63">
        <v>3.5</v>
      </c>
      <c r="AN40" s="63">
        <v>18.8</v>
      </c>
      <c r="AO40" s="63"/>
      <c r="AP40" s="63"/>
      <c r="AQ40" s="63">
        <v>3.4</v>
      </c>
      <c r="AR40" s="63">
        <v>10</v>
      </c>
      <c r="AS40" s="63">
        <v>11.2</v>
      </c>
      <c r="AT40" s="63">
        <v>5.5</v>
      </c>
      <c r="AU40" s="63">
        <v>9.9</v>
      </c>
      <c r="AV40" s="63">
        <v>123.6</v>
      </c>
      <c r="AW40" s="63">
        <v>109.3</v>
      </c>
      <c r="AX40" s="63">
        <v>120.2</v>
      </c>
      <c r="AY40" s="63">
        <v>88</v>
      </c>
      <c r="AZ40" s="63">
        <v>0.6</v>
      </c>
      <c r="BA40" s="63">
        <v>12</v>
      </c>
      <c r="BB40" s="63">
        <v>22.4</v>
      </c>
      <c r="BC40" s="63">
        <v>69.8</v>
      </c>
      <c r="BD40" s="63">
        <v>19.899999999999999</v>
      </c>
      <c r="BE40" s="63">
        <v>4.5</v>
      </c>
      <c r="BF40" s="63">
        <v>2.9</v>
      </c>
      <c r="BG40" s="63">
        <v>1.2</v>
      </c>
      <c r="BH40" s="63">
        <v>2.4</v>
      </c>
      <c r="BI40" s="63">
        <v>6.9</v>
      </c>
      <c r="BJ40" s="63"/>
      <c r="BK40" s="63">
        <v>20</v>
      </c>
      <c r="BL40" s="63">
        <v>4.4000000000000004</v>
      </c>
      <c r="BM40" s="63">
        <v>19.652999999999999</v>
      </c>
      <c r="BN40" s="64">
        <v>1425.3530000000001</v>
      </c>
    </row>
    <row r="41" spans="1:66">
      <c r="A41" s="1"/>
      <c r="B41" s="54" t="s">
        <v>720</v>
      </c>
      <c r="C41" s="65">
        <v>16.100000000000001</v>
      </c>
      <c r="D41" s="65">
        <v>15</v>
      </c>
      <c r="E41" s="65">
        <v>7.4</v>
      </c>
      <c r="F41" s="65">
        <v>20.2</v>
      </c>
      <c r="G41" s="65">
        <v>2</v>
      </c>
      <c r="H41" s="65"/>
      <c r="I41" s="65">
        <v>9.8000000000000007</v>
      </c>
      <c r="J41" s="65"/>
      <c r="K41" s="65">
        <v>17.600000000000001</v>
      </c>
      <c r="L41" s="65"/>
      <c r="M41" s="65">
        <v>20</v>
      </c>
      <c r="N41" s="65">
        <v>20.399999999999999</v>
      </c>
      <c r="O41" s="65">
        <v>8.6999999999999993</v>
      </c>
      <c r="P41" s="65">
        <v>2.8</v>
      </c>
      <c r="Q41" s="65">
        <v>5.2</v>
      </c>
      <c r="R41" s="65">
        <v>19.899999999999999</v>
      </c>
      <c r="S41" s="65">
        <v>20.399999999999999</v>
      </c>
      <c r="T41" s="65">
        <v>20</v>
      </c>
      <c r="U41" s="65">
        <v>18.899999999999999</v>
      </c>
      <c r="V41" s="65">
        <v>6.1</v>
      </c>
      <c r="W41" s="65">
        <v>81.7</v>
      </c>
      <c r="X41" s="65">
        <v>75.8</v>
      </c>
      <c r="Y41" s="65">
        <v>79.400000000000006</v>
      </c>
      <c r="Z41" s="65">
        <v>80.900000000000006</v>
      </c>
      <c r="AA41" s="65">
        <v>22.6</v>
      </c>
      <c r="AB41" s="65">
        <v>6.1</v>
      </c>
      <c r="AC41" s="65">
        <v>9.1</v>
      </c>
      <c r="AD41" s="65">
        <v>21</v>
      </c>
      <c r="AE41" s="65">
        <v>7.2</v>
      </c>
      <c r="AF41" s="65">
        <v>20.399999999999999</v>
      </c>
      <c r="AG41" s="65">
        <v>20.399999999999999</v>
      </c>
      <c r="AH41" s="65"/>
      <c r="AI41" s="65">
        <v>5.9</v>
      </c>
      <c r="AJ41" s="65">
        <v>47.8</v>
      </c>
      <c r="AK41" s="65">
        <v>8.4</v>
      </c>
      <c r="AL41" s="65">
        <v>4.7</v>
      </c>
      <c r="AM41" s="65">
        <v>3.5</v>
      </c>
      <c r="AN41" s="65">
        <v>18.8</v>
      </c>
      <c r="AO41" s="65"/>
      <c r="AP41" s="65">
        <v>0.1</v>
      </c>
      <c r="AQ41" s="65">
        <v>3.6</v>
      </c>
      <c r="AR41" s="65">
        <v>10</v>
      </c>
      <c r="AS41" s="65">
        <v>3.7</v>
      </c>
      <c r="AT41" s="65">
        <v>5.4</v>
      </c>
      <c r="AU41" s="65">
        <v>9.9</v>
      </c>
      <c r="AV41" s="65">
        <v>114</v>
      </c>
      <c r="AW41" s="65">
        <v>78.599999999999994</v>
      </c>
      <c r="AX41" s="65">
        <v>118.5</v>
      </c>
      <c r="AY41" s="65">
        <v>74</v>
      </c>
      <c r="AZ41" s="65">
        <v>0.6</v>
      </c>
      <c r="BA41" s="65">
        <v>5.0999999999999996</v>
      </c>
      <c r="BB41" s="65">
        <v>17.3</v>
      </c>
      <c r="BC41" s="65">
        <v>61.8</v>
      </c>
      <c r="BD41" s="65">
        <v>19.3</v>
      </c>
      <c r="BE41" s="65">
        <v>4.5</v>
      </c>
      <c r="BF41" s="65">
        <v>2.9</v>
      </c>
      <c r="BG41" s="65">
        <v>1.2</v>
      </c>
      <c r="BH41" s="65">
        <v>2.4</v>
      </c>
      <c r="BI41" s="65">
        <v>4.5999999999999996</v>
      </c>
      <c r="BJ41" s="65"/>
      <c r="BK41" s="65">
        <v>19.899999999999999</v>
      </c>
      <c r="BL41" s="65">
        <v>4.4000000000000004</v>
      </c>
      <c r="BM41" s="65">
        <v>18.91</v>
      </c>
      <c r="BN41" s="66">
        <v>1324.91</v>
      </c>
    </row>
    <row r="42" spans="1:66">
      <c r="A42" s="1"/>
      <c r="B42" s="54" t="s">
        <v>721</v>
      </c>
      <c r="C42" s="65">
        <v>16.3</v>
      </c>
      <c r="D42" s="65">
        <v>15.1</v>
      </c>
      <c r="E42" s="65">
        <v>8.1</v>
      </c>
      <c r="F42" s="65">
        <v>19.8</v>
      </c>
      <c r="G42" s="65">
        <v>2</v>
      </c>
      <c r="H42" s="65"/>
      <c r="I42" s="65">
        <v>10.3</v>
      </c>
      <c r="J42" s="65"/>
      <c r="K42" s="65">
        <v>17.399999999999999</v>
      </c>
      <c r="L42" s="65"/>
      <c r="M42" s="65">
        <v>20</v>
      </c>
      <c r="N42" s="65">
        <v>20.399999999999999</v>
      </c>
      <c r="O42" s="65">
        <v>8.6999999999999993</v>
      </c>
      <c r="P42" s="65">
        <v>3.5</v>
      </c>
      <c r="Q42" s="65">
        <v>5.2</v>
      </c>
      <c r="R42" s="65">
        <v>19.399999999999999</v>
      </c>
      <c r="S42" s="65">
        <v>20</v>
      </c>
      <c r="T42" s="65">
        <v>20</v>
      </c>
      <c r="U42" s="65">
        <v>18.899999999999999</v>
      </c>
      <c r="V42" s="65">
        <v>6.5</v>
      </c>
      <c r="W42" s="65">
        <v>81.8</v>
      </c>
      <c r="X42" s="65">
        <v>83.2</v>
      </c>
      <c r="Y42" s="65">
        <v>77.5</v>
      </c>
      <c r="Z42" s="65">
        <v>75</v>
      </c>
      <c r="AA42" s="65">
        <v>12.3</v>
      </c>
      <c r="AB42" s="65">
        <v>9.3000000000000007</v>
      </c>
      <c r="AC42" s="65">
        <v>9</v>
      </c>
      <c r="AD42" s="65">
        <v>21</v>
      </c>
      <c r="AE42" s="65">
        <v>7.2</v>
      </c>
      <c r="AF42" s="65">
        <v>20.399999999999999</v>
      </c>
      <c r="AG42" s="65">
        <v>20.399999999999999</v>
      </c>
      <c r="AH42" s="65"/>
      <c r="AI42" s="65">
        <v>6.2</v>
      </c>
      <c r="AJ42" s="65">
        <v>25</v>
      </c>
      <c r="AK42" s="65">
        <v>4.5</v>
      </c>
      <c r="AL42" s="65">
        <v>2.9</v>
      </c>
      <c r="AM42" s="65">
        <v>3.5</v>
      </c>
      <c r="AN42" s="65">
        <v>18.7</v>
      </c>
      <c r="AO42" s="65"/>
      <c r="AP42" s="65"/>
      <c r="AQ42" s="65">
        <v>3.6</v>
      </c>
      <c r="AR42" s="65">
        <v>14.192</v>
      </c>
      <c r="AS42" s="65">
        <v>1.2</v>
      </c>
      <c r="AT42" s="65">
        <v>5.5</v>
      </c>
      <c r="AU42" s="65">
        <v>9.9</v>
      </c>
      <c r="AV42" s="65">
        <v>139.80000000000001</v>
      </c>
      <c r="AW42" s="65">
        <v>40</v>
      </c>
      <c r="AX42" s="65">
        <v>125.1</v>
      </c>
      <c r="AY42" s="65">
        <v>41.4</v>
      </c>
      <c r="AZ42" s="65">
        <v>0.6</v>
      </c>
      <c r="BA42" s="65">
        <v>1.8</v>
      </c>
      <c r="BB42" s="65">
        <v>20.2</v>
      </c>
      <c r="BC42" s="65">
        <v>69</v>
      </c>
      <c r="BD42" s="65">
        <v>20</v>
      </c>
      <c r="BE42" s="65">
        <v>4.5</v>
      </c>
      <c r="BF42" s="65">
        <v>2.8</v>
      </c>
      <c r="BG42" s="65">
        <v>1.2</v>
      </c>
      <c r="BH42" s="65">
        <v>2.4</v>
      </c>
      <c r="BI42" s="65">
        <v>2.1</v>
      </c>
      <c r="BJ42" s="65"/>
      <c r="BK42" s="65">
        <v>19.399999999999999</v>
      </c>
      <c r="BL42" s="65">
        <v>4.4000000000000004</v>
      </c>
      <c r="BM42" s="65">
        <v>16.904</v>
      </c>
      <c r="BN42" s="66">
        <v>1255.4960000000001</v>
      </c>
    </row>
    <row r="43" spans="1:66">
      <c r="A43" s="1"/>
      <c r="B43" s="54" t="s">
        <v>722</v>
      </c>
      <c r="C43" s="65">
        <v>16.2</v>
      </c>
      <c r="D43" s="65">
        <v>15</v>
      </c>
      <c r="E43" s="65">
        <v>7.7</v>
      </c>
      <c r="F43" s="65">
        <v>20.2</v>
      </c>
      <c r="G43" s="65">
        <v>2</v>
      </c>
      <c r="H43" s="65"/>
      <c r="I43" s="65">
        <v>10</v>
      </c>
      <c r="J43" s="65"/>
      <c r="K43" s="65">
        <v>17.600000000000001</v>
      </c>
      <c r="L43" s="65"/>
      <c r="M43" s="65">
        <v>20.100000000000001</v>
      </c>
      <c r="N43" s="65">
        <v>20.399999999999999</v>
      </c>
      <c r="O43" s="65">
        <v>8.6999999999999993</v>
      </c>
      <c r="P43" s="65">
        <v>3.5</v>
      </c>
      <c r="Q43" s="65">
        <v>5.2</v>
      </c>
      <c r="R43" s="65">
        <v>20</v>
      </c>
      <c r="S43" s="65">
        <v>20.100000000000001</v>
      </c>
      <c r="T43" s="65">
        <v>20</v>
      </c>
      <c r="U43" s="65">
        <v>18.899999999999999</v>
      </c>
      <c r="V43" s="65">
        <v>7.8</v>
      </c>
      <c r="W43" s="65">
        <v>81.099999999999994</v>
      </c>
      <c r="X43" s="65">
        <v>68.900000000000006</v>
      </c>
      <c r="Y43" s="65">
        <v>70.2</v>
      </c>
      <c r="Z43" s="65">
        <v>81.7</v>
      </c>
      <c r="AA43" s="65">
        <v>4</v>
      </c>
      <c r="AB43" s="65">
        <v>9.3000000000000007</v>
      </c>
      <c r="AC43" s="65">
        <v>6.8</v>
      </c>
      <c r="AD43" s="65">
        <v>21</v>
      </c>
      <c r="AE43" s="65">
        <v>7.2</v>
      </c>
      <c r="AF43" s="65">
        <v>20.399999999999999</v>
      </c>
      <c r="AG43" s="65">
        <v>20.399999999999999</v>
      </c>
      <c r="AH43" s="65"/>
      <c r="AI43" s="65">
        <v>6</v>
      </c>
      <c r="AJ43" s="65">
        <v>5.6</v>
      </c>
      <c r="AK43" s="65">
        <v>3.4</v>
      </c>
      <c r="AL43" s="65">
        <v>1.8</v>
      </c>
      <c r="AM43" s="65">
        <v>3.5</v>
      </c>
      <c r="AN43" s="65">
        <v>18.8</v>
      </c>
      <c r="AO43" s="65"/>
      <c r="AP43" s="65"/>
      <c r="AQ43" s="65">
        <v>3.6</v>
      </c>
      <c r="AR43" s="65"/>
      <c r="AS43" s="65">
        <v>0.3</v>
      </c>
      <c r="AT43" s="65">
        <v>5.6</v>
      </c>
      <c r="AU43" s="65">
        <v>9.9</v>
      </c>
      <c r="AV43" s="65">
        <v>132.9</v>
      </c>
      <c r="AW43" s="65">
        <v>9.3000000000000007</v>
      </c>
      <c r="AX43" s="65">
        <v>122.6</v>
      </c>
      <c r="AY43" s="65">
        <v>10.3</v>
      </c>
      <c r="AZ43" s="65">
        <v>0.6</v>
      </c>
      <c r="BA43" s="65"/>
      <c r="BB43" s="65">
        <v>15.7</v>
      </c>
      <c r="BC43" s="65">
        <v>65</v>
      </c>
      <c r="BD43" s="65">
        <v>20</v>
      </c>
      <c r="BE43" s="65">
        <v>4.4000000000000004</v>
      </c>
      <c r="BF43" s="65">
        <v>2.8</v>
      </c>
      <c r="BG43" s="65">
        <v>1</v>
      </c>
      <c r="BH43" s="65">
        <v>2.4</v>
      </c>
      <c r="BI43" s="65">
        <v>0.6</v>
      </c>
      <c r="BJ43" s="65"/>
      <c r="BK43" s="65">
        <v>20</v>
      </c>
      <c r="BL43" s="65">
        <v>4.5999999999999996</v>
      </c>
      <c r="BM43" s="65">
        <v>15.513999999999999</v>
      </c>
      <c r="BN43" s="66">
        <v>1110.614</v>
      </c>
    </row>
    <row r="44" spans="1:66">
      <c r="A44" s="1"/>
      <c r="B44" s="54" t="s">
        <v>723</v>
      </c>
      <c r="C44" s="65">
        <v>16.2</v>
      </c>
      <c r="D44" s="65">
        <v>15.4</v>
      </c>
      <c r="E44" s="65">
        <v>8</v>
      </c>
      <c r="F44" s="65">
        <v>20.3</v>
      </c>
      <c r="G44" s="65">
        <v>2</v>
      </c>
      <c r="H44" s="65"/>
      <c r="I44" s="65">
        <v>9.9</v>
      </c>
      <c r="J44" s="65"/>
      <c r="K44" s="65">
        <v>17.2</v>
      </c>
      <c r="L44" s="65"/>
      <c r="M44" s="65">
        <v>20.2</v>
      </c>
      <c r="N44" s="65">
        <v>20.399999999999999</v>
      </c>
      <c r="O44" s="65">
        <v>8.6999999999999993</v>
      </c>
      <c r="P44" s="65">
        <v>3.5</v>
      </c>
      <c r="Q44" s="65">
        <v>5.2</v>
      </c>
      <c r="R44" s="65">
        <v>20</v>
      </c>
      <c r="S44" s="65">
        <v>20.5</v>
      </c>
      <c r="T44" s="65">
        <v>20</v>
      </c>
      <c r="U44" s="65">
        <v>18.899999999999999</v>
      </c>
      <c r="V44" s="65">
        <v>10.1</v>
      </c>
      <c r="W44" s="65">
        <v>78.900000000000006</v>
      </c>
      <c r="X44" s="65">
        <v>66.099999999999994</v>
      </c>
      <c r="Y44" s="65">
        <v>55.9</v>
      </c>
      <c r="Z44" s="65">
        <v>64.099999999999994</v>
      </c>
      <c r="AA44" s="65"/>
      <c r="AB44" s="65">
        <v>9</v>
      </c>
      <c r="AC44" s="65">
        <v>8.6999999999999993</v>
      </c>
      <c r="AD44" s="65">
        <v>21</v>
      </c>
      <c r="AE44" s="65">
        <v>7.2</v>
      </c>
      <c r="AF44" s="65">
        <v>20.399999999999999</v>
      </c>
      <c r="AG44" s="65">
        <v>20.399999999999999</v>
      </c>
      <c r="AH44" s="65"/>
      <c r="AI44" s="65">
        <v>5.9</v>
      </c>
      <c r="AJ44" s="65"/>
      <c r="AK44" s="65">
        <v>1.9</v>
      </c>
      <c r="AL44" s="65">
        <v>0.8</v>
      </c>
      <c r="AM44" s="65">
        <v>3.5</v>
      </c>
      <c r="AN44" s="65">
        <v>18.8</v>
      </c>
      <c r="AO44" s="65"/>
      <c r="AP44" s="65"/>
      <c r="AQ44" s="65">
        <v>3.6</v>
      </c>
      <c r="AR44" s="65"/>
      <c r="AS44" s="65"/>
      <c r="AT44" s="65">
        <v>5.4</v>
      </c>
      <c r="AU44" s="65">
        <v>9.9</v>
      </c>
      <c r="AV44" s="65">
        <v>124.3</v>
      </c>
      <c r="AW44" s="65"/>
      <c r="AX44" s="65">
        <v>114.1</v>
      </c>
      <c r="AY44" s="65">
        <v>0.2</v>
      </c>
      <c r="AZ44" s="65">
        <v>0.6</v>
      </c>
      <c r="BA44" s="65"/>
      <c r="BB44" s="65">
        <v>17.5</v>
      </c>
      <c r="BC44" s="65">
        <v>60.5</v>
      </c>
      <c r="BD44" s="65">
        <v>20</v>
      </c>
      <c r="BE44" s="65">
        <v>4.5</v>
      </c>
      <c r="BF44" s="65">
        <v>2.9</v>
      </c>
      <c r="BG44" s="65">
        <v>1.7</v>
      </c>
      <c r="BH44" s="65">
        <v>2.4</v>
      </c>
      <c r="BI44" s="65"/>
      <c r="BJ44" s="65"/>
      <c r="BK44" s="65">
        <v>20</v>
      </c>
      <c r="BL44" s="65">
        <v>4.5</v>
      </c>
      <c r="BM44" s="65">
        <v>7.6459999999999999</v>
      </c>
      <c r="BN44" s="66">
        <v>1018.846</v>
      </c>
    </row>
    <row r="45" spans="1:66">
      <c r="A45" s="1"/>
      <c r="B45" s="54" t="s">
        <v>724</v>
      </c>
      <c r="C45" s="65">
        <v>16.100000000000001</v>
      </c>
      <c r="D45" s="65">
        <v>15.4</v>
      </c>
      <c r="E45" s="65">
        <v>7.9</v>
      </c>
      <c r="F45" s="65">
        <v>20.3</v>
      </c>
      <c r="G45" s="65">
        <v>2</v>
      </c>
      <c r="H45" s="65"/>
      <c r="I45" s="65">
        <v>11.1</v>
      </c>
      <c r="J45" s="65"/>
      <c r="K45" s="65">
        <v>17.100000000000001</v>
      </c>
      <c r="L45" s="65"/>
      <c r="M45" s="65">
        <v>20.2</v>
      </c>
      <c r="N45" s="65">
        <v>20.399999999999999</v>
      </c>
      <c r="O45" s="65">
        <v>8.6999999999999993</v>
      </c>
      <c r="P45" s="65">
        <v>3.5</v>
      </c>
      <c r="Q45" s="65">
        <v>5.2</v>
      </c>
      <c r="R45" s="65">
        <v>20</v>
      </c>
      <c r="S45" s="65">
        <v>20.100000000000001</v>
      </c>
      <c r="T45" s="65">
        <v>20</v>
      </c>
      <c r="U45" s="65">
        <v>18.899999999999999</v>
      </c>
      <c r="V45" s="65">
        <v>9.8000000000000007</v>
      </c>
      <c r="W45" s="65">
        <v>68.400000000000006</v>
      </c>
      <c r="X45" s="65">
        <v>79.400000000000006</v>
      </c>
      <c r="Y45" s="65">
        <v>57.9</v>
      </c>
      <c r="Z45" s="65">
        <v>73.099999999999994</v>
      </c>
      <c r="AA45" s="65"/>
      <c r="AB45" s="65">
        <v>7.2</v>
      </c>
      <c r="AC45" s="65">
        <v>6.8</v>
      </c>
      <c r="AD45" s="65">
        <v>21</v>
      </c>
      <c r="AE45" s="65">
        <v>7.2</v>
      </c>
      <c r="AF45" s="65">
        <v>20.399999999999999</v>
      </c>
      <c r="AG45" s="65">
        <v>20.399999999999999</v>
      </c>
      <c r="AH45" s="65"/>
      <c r="AI45" s="65">
        <v>5.9</v>
      </c>
      <c r="AJ45" s="65"/>
      <c r="AK45" s="65">
        <v>0.6</v>
      </c>
      <c r="AL45" s="65"/>
      <c r="AM45" s="65">
        <v>3.5</v>
      </c>
      <c r="AN45" s="65">
        <v>18.8</v>
      </c>
      <c r="AO45" s="65"/>
      <c r="AP45" s="65"/>
      <c r="AQ45" s="65">
        <v>3.6</v>
      </c>
      <c r="AR45" s="65"/>
      <c r="AS45" s="65"/>
      <c r="AT45" s="65">
        <v>5.4</v>
      </c>
      <c r="AU45" s="65">
        <v>9.9</v>
      </c>
      <c r="AV45" s="65">
        <v>117</v>
      </c>
      <c r="AW45" s="65"/>
      <c r="AX45" s="65">
        <v>119.4</v>
      </c>
      <c r="AY45" s="65"/>
      <c r="AZ45" s="65">
        <v>0.6</v>
      </c>
      <c r="BA45" s="65"/>
      <c r="BB45" s="65">
        <v>17</v>
      </c>
      <c r="BC45" s="65">
        <v>59.7</v>
      </c>
      <c r="BD45" s="65">
        <v>19.899999999999999</v>
      </c>
      <c r="BE45" s="65">
        <v>4.5</v>
      </c>
      <c r="BF45" s="65">
        <v>2.9</v>
      </c>
      <c r="BG45" s="65">
        <v>2.2000000000000002</v>
      </c>
      <c r="BH45" s="65">
        <v>2.4</v>
      </c>
      <c r="BI45" s="65"/>
      <c r="BJ45" s="65"/>
      <c r="BK45" s="65">
        <v>20</v>
      </c>
      <c r="BL45" s="65">
        <v>4.5999999999999996</v>
      </c>
      <c r="BM45" s="65">
        <v>1.4830000000000001</v>
      </c>
      <c r="BN45" s="66">
        <v>1017.883</v>
      </c>
    </row>
    <row r="46" spans="1:66">
      <c r="A46" s="1"/>
      <c r="B46" s="54" t="s">
        <v>725</v>
      </c>
      <c r="C46" s="65">
        <v>16.3</v>
      </c>
      <c r="D46" s="65">
        <v>15.4</v>
      </c>
      <c r="E46" s="65">
        <v>7.4</v>
      </c>
      <c r="F46" s="65">
        <v>20.2</v>
      </c>
      <c r="G46" s="65">
        <v>2</v>
      </c>
      <c r="H46" s="65"/>
      <c r="I46" s="65">
        <v>10.9</v>
      </c>
      <c r="J46" s="65"/>
      <c r="K46" s="65">
        <v>16.7</v>
      </c>
      <c r="L46" s="65"/>
      <c r="M46" s="65">
        <v>20.2</v>
      </c>
      <c r="N46" s="65">
        <v>20.399999999999999</v>
      </c>
      <c r="O46" s="65">
        <v>8.6999999999999993</v>
      </c>
      <c r="P46" s="65">
        <v>3.5</v>
      </c>
      <c r="Q46" s="65">
        <v>5.0999999999999996</v>
      </c>
      <c r="R46" s="65">
        <v>20</v>
      </c>
      <c r="S46" s="65">
        <v>20.100000000000001</v>
      </c>
      <c r="T46" s="65">
        <v>20</v>
      </c>
      <c r="U46" s="65">
        <v>18.899999999999999</v>
      </c>
      <c r="V46" s="65">
        <v>8</v>
      </c>
      <c r="W46" s="65">
        <v>55.9</v>
      </c>
      <c r="X46" s="65">
        <v>85</v>
      </c>
      <c r="Y46" s="65">
        <v>65.400000000000006</v>
      </c>
      <c r="Z46" s="65">
        <v>70.3</v>
      </c>
      <c r="AA46" s="65"/>
      <c r="AB46" s="65">
        <v>9.1999999999999993</v>
      </c>
      <c r="AC46" s="65">
        <v>4.3</v>
      </c>
      <c r="AD46" s="65">
        <v>21</v>
      </c>
      <c r="AE46" s="65">
        <v>7.2</v>
      </c>
      <c r="AF46" s="65">
        <v>20.399999999999999</v>
      </c>
      <c r="AG46" s="65">
        <v>20.399999999999999</v>
      </c>
      <c r="AH46" s="65"/>
      <c r="AI46" s="65">
        <v>5.9</v>
      </c>
      <c r="AJ46" s="65"/>
      <c r="AK46" s="65"/>
      <c r="AL46" s="65"/>
      <c r="AM46" s="65">
        <v>3.5</v>
      </c>
      <c r="AN46" s="65">
        <v>18.8</v>
      </c>
      <c r="AO46" s="65"/>
      <c r="AP46" s="65"/>
      <c r="AQ46" s="65">
        <v>3.6</v>
      </c>
      <c r="AR46" s="65"/>
      <c r="AS46" s="65"/>
      <c r="AT46" s="65">
        <v>5.4</v>
      </c>
      <c r="AU46" s="65">
        <v>9.9</v>
      </c>
      <c r="AV46" s="65">
        <v>103</v>
      </c>
      <c r="AW46" s="65"/>
      <c r="AX46" s="65">
        <v>117.1</v>
      </c>
      <c r="AY46" s="65"/>
      <c r="AZ46" s="65">
        <v>0.6</v>
      </c>
      <c r="BA46" s="65"/>
      <c r="BB46" s="65">
        <v>22.1</v>
      </c>
      <c r="BC46" s="65">
        <v>64.8</v>
      </c>
      <c r="BD46" s="65">
        <v>20</v>
      </c>
      <c r="BE46" s="65">
        <v>4.5</v>
      </c>
      <c r="BF46" s="65">
        <v>2.9</v>
      </c>
      <c r="BG46" s="65">
        <v>2.4</v>
      </c>
      <c r="BH46" s="65">
        <v>2.4</v>
      </c>
      <c r="BI46" s="65"/>
      <c r="BJ46" s="65"/>
      <c r="BK46" s="65">
        <v>20</v>
      </c>
      <c r="BL46" s="65">
        <v>4.5999999999999996</v>
      </c>
      <c r="BM46" s="65">
        <v>0.29299999999999998</v>
      </c>
      <c r="BN46" s="66">
        <v>1004.693</v>
      </c>
    </row>
    <row r="47" spans="1:66">
      <c r="A47" s="1"/>
      <c r="B47" s="56" t="s">
        <v>726</v>
      </c>
      <c r="C47" s="67">
        <v>16.2</v>
      </c>
      <c r="D47" s="67">
        <v>15.5</v>
      </c>
      <c r="E47" s="67">
        <v>6.5</v>
      </c>
      <c r="F47" s="67">
        <v>20.3</v>
      </c>
      <c r="G47" s="67">
        <v>2</v>
      </c>
      <c r="H47" s="67"/>
      <c r="I47" s="67">
        <v>9.8000000000000007</v>
      </c>
      <c r="J47" s="67"/>
      <c r="K47" s="67">
        <v>16.899999999999999</v>
      </c>
      <c r="L47" s="67"/>
      <c r="M47" s="67">
        <v>20.2</v>
      </c>
      <c r="N47" s="67">
        <v>20.399999999999999</v>
      </c>
      <c r="O47" s="67">
        <v>12</v>
      </c>
      <c r="P47" s="67">
        <v>3.6</v>
      </c>
      <c r="Q47" s="67">
        <v>5.0999999999999996</v>
      </c>
      <c r="R47" s="67">
        <v>20</v>
      </c>
      <c r="S47" s="67">
        <v>20.3</v>
      </c>
      <c r="T47" s="67">
        <v>20</v>
      </c>
      <c r="U47" s="67">
        <v>18.899999999999999</v>
      </c>
      <c r="V47" s="67">
        <v>6.5</v>
      </c>
      <c r="W47" s="67">
        <v>56.9</v>
      </c>
      <c r="X47" s="67">
        <v>88</v>
      </c>
      <c r="Y47" s="67">
        <v>81.400000000000006</v>
      </c>
      <c r="Z47" s="67">
        <v>79.3</v>
      </c>
      <c r="AA47" s="67"/>
      <c r="AB47" s="67">
        <v>8.1999999999999993</v>
      </c>
      <c r="AC47" s="67">
        <v>8</v>
      </c>
      <c r="AD47" s="67">
        <v>21</v>
      </c>
      <c r="AE47" s="67">
        <v>0.6</v>
      </c>
      <c r="AF47" s="67">
        <v>20.399999999999999</v>
      </c>
      <c r="AG47" s="67">
        <v>20.399999999999999</v>
      </c>
      <c r="AH47" s="67"/>
      <c r="AI47" s="67">
        <v>5.9</v>
      </c>
      <c r="AJ47" s="67"/>
      <c r="AK47" s="67"/>
      <c r="AL47" s="67"/>
      <c r="AM47" s="67">
        <v>3.5</v>
      </c>
      <c r="AN47" s="67">
        <v>18.8</v>
      </c>
      <c r="AO47" s="67"/>
      <c r="AP47" s="67"/>
      <c r="AQ47" s="67">
        <v>3.6</v>
      </c>
      <c r="AR47" s="67"/>
      <c r="AS47" s="67"/>
      <c r="AT47" s="67">
        <v>5.5</v>
      </c>
      <c r="AU47" s="67">
        <v>9.9</v>
      </c>
      <c r="AV47" s="67">
        <v>100.7</v>
      </c>
      <c r="AW47" s="67"/>
      <c r="AX47" s="67">
        <v>118.6</v>
      </c>
      <c r="AY47" s="67"/>
      <c r="AZ47" s="67">
        <v>0.6</v>
      </c>
      <c r="BA47" s="67"/>
      <c r="BB47" s="67">
        <v>19.100000000000001</v>
      </c>
      <c r="BC47" s="67">
        <v>66.400000000000006</v>
      </c>
      <c r="BD47" s="67">
        <v>20</v>
      </c>
      <c r="BE47" s="67">
        <v>4.5</v>
      </c>
      <c r="BF47" s="67">
        <v>2.9</v>
      </c>
      <c r="BG47" s="67">
        <v>2.4</v>
      </c>
      <c r="BH47" s="67">
        <v>2.4</v>
      </c>
      <c r="BI47" s="67"/>
      <c r="BJ47" s="67"/>
      <c r="BK47" s="67">
        <v>20</v>
      </c>
      <c r="BL47" s="67">
        <v>4.5999999999999996</v>
      </c>
      <c r="BM47" s="67"/>
      <c r="BN47" s="68">
        <v>1027.8</v>
      </c>
    </row>
    <row r="48" spans="1:66">
      <c r="A48" s="1"/>
      <c r="B48" s="50" t="s">
        <v>727</v>
      </c>
      <c r="C48" s="63">
        <v>16</v>
      </c>
      <c r="D48" s="63">
        <v>15.5</v>
      </c>
      <c r="E48" s="63">
        <v>8.3000000000000007</v>
      </c>
      <c r="F48" s="63">
        <v>20.3</v>
      </c>
      <c r="G48" s="63">
        <v>2</v>
      </c>
      <c r="H48" s="63"/>
      <c r="I48" s="63">
        <v>10</v>
      </c>
      <c r="J48" s="63"/>
      <c r="K48" s="63">
        <v>16.899999999999999</v>
      </c>
      <c r="L48" s="63"/>
      <c r="M48" s="63">
        <v>20.2</v>
      </c>
      <c r="N48" s="63">
        <v>20.399999999999999</v>
      </c>
      <c r="O48" s="63">
        <v>12.2</v>
      </c>
      <c r="P48" s="63">
        <v>3.6</v>
      </c>
      <c r="Q48" s="63">
        <v>5.0999999999999996</v>
      </c>
      <c r="R48" s="63">
        <v>20</v>
      </c>
      <c r="S48" s="63">
        <v>20.100000000000001</v>
      </c>
      <c r="T48" s="63">
        <v>20</v>
      </c>
      <c r="U48" s="63">
        <v>18.899999999999999</v>
      </c>
      <c r="V48" s="63">
        <v>8.9</v>
      </c>
      <c r="W48" s="63">
        <v>60</v>
      </c>
      <c r="X48" s="63">
        <v>91.1</v>
      </c>
      <c r="Y48" s="63">
        <v>81.2</v>
      </c>
      <c r="Z48" s="63">
        <v>88.1</v>
      </c>
      <c r="AA48" s="63"/>
      <c r="AB48" s="63">
        <v>10.1</v>
      </c>
      <c r="AC48" s="63">
        <v>5.8</v>
      </c>
      <c r="AD48" s="63">
        <v>21</v>
      </c>
      <c r="AE48" s="63"/>
      <c r="AF48" s="63">
        <v>20.399999999999999</v>
      </c>
      <c r="AG48" s="63">
        <v>20.399999999999999</v>
      </c>
      <c r="AH48" s="63"/>
      <c r="AI48" s="63">
        <v>6.3</v>
      </c>
      <c r="AJ48" s="63"/>
      <c r="AK48" s="63"/>
      <c r="AL48" s="63"/>
      <c r="AM48" s="63">
        <v>3.5</v>
      </c>
      <c r="AN48" s="63">
        <v>18.8</v>
      </c>
      <c r="AO48" s="63"/>
      <c r="AP48" s="63"/>
      <c r="AQ48" s="63">
        <v>3.5</v>
      </c>
      <c r="AR48" s="63"/>
      <c r="AS48" s="63"/>
      <c r="AT48" s="63">
        <v>5.5</v>
      </c>
      <c r="AU48" s="63">
        <v>10</v>
      </c>
      <c r="AV48" s="63">
        <v>102.5</v>
      </c>
      <c r="AW48" s="63"/>
      <c r="AX48" s="63">
        <v>113.2</v>
      </c>
      <c r="AY48" s="63"/>
      <c r="AZ48" s="63">
        <v>0.6</v>
      </c>
      <c r="BA48" s="63"/>
      <c r="BB48" s="63">
        <v>22.1</v>
      </c>
      <c r="BC48" s="63">
        <v>68.5</v>
      </c>
      <c r="BD48" s="63">
        <v>20</v>
      </c>
      <c r="BE48" s="63">
        <v>4.5</v>
      </c>
      <c r="BF48" s="63">
        <v>3</v>
      </c>
      <c r="BG48" s="63">
        <v>2.4</v>
      </c>
      <c r="BH48" s="63">
        <v>2.4</v>
      </c>
      <c r="BI48" s="63"/>
      <c r="BJ48" s="63"/>
      <c r="BK48" s="63">
        <v>20</v>
      </c>
      <c r="BL48" s="63">
        <v>4.5999999999999996</v>
      </c>
      <c r="BM48" s="63"/>
      <c r="BN48" s="64">
        <v>1047.9000000000001</v>
      </c>
    </row>
    <row r="49" spans="1:66">
      <c r="A49" s="1"/>
      <c r="B49" s="54" t="s">
        <v>728</v>
      </c>
      <c r="C49" s="65">
        <v>16.100000000000001</v>
      </c>
      <c r="D49" s="65">
        <v>15.1</v>
      </c>
      <c r="E49" s="65">
        <v>7.3</v>
      </c>
      <c r="F49" s="65">
        <v>20.3</v>
      </c>
      <c r="G49" s="65">
        <v>2</v>
      </c>
      <c r="H49" s="65"/>
      <c r="I49" s="65">
        <v>9.8000000000000007</v>
      </c>
      <c r="J49" s="65"/>
      <c r="K49" s="65">
        <v>17</v>
      </c>
      <c r="L49" s="65"/>
      <c r="M49" s="65">
        <v>20.2</v>
      </c>
      <c r="N49" s="65">
        <v>20.399999999999999</v>
      </c>
      <c r="O49" s="65">
        <v>12.2</v>
      </c>
      <c r="P49" s="65">
        <v>3.6</v>
      </c>
      <c r="Q49" s="65">
        <v>5.0999999999999996</v>
      </c>
      <c r="R49" s="65">
        <v>20</v>
      </c>
      <c r="S49" s="65">
        <v>20.3</v>
      </c>
      <c r="T49" s="65">
        <v>20</v>
      </c>
      <c r="U49" s="65">
        <v>18.899999999999999</v>
      </c>
      <c r="V49" s="65">
        <v>10.9</v>
      </c>
      <c r="W49" s="65">
        <v>57.5</v>
      </c>
      <c r="X49" s="65">
        <v>94.1</v>
      </c>
      <c r="Y49" s="65">
        <v>83.1</v>
      </c>
      <c r="Z49" s="65">
        <v>91.8</v>
      </c>
      <c r="AA49" s="65"/>
      <c r="AB49" s="65">
        <v>7.3</v>
      </c>
      <c r="AC49" s="65">
        <v>6.1</v>
      </c>
      <c r="AD49" s="65">
        <v>21</v>
      </c>
      <c r="AE49" s="65"/>
      <c r="AF49" s="65">
        <v>20.399999999999999</v>
      </c>
      <c r="AG49" s="65">
        <v>20.399999999999999</v>
      </c>
      <c r="AH49" s="65"/>
      <c r="AI49" s="65">
        <v>6.3</v>
      </c>
      <c r="AJ49" s="65"/>
      <c r="AK49" s="65"/>
      <c r="AL49" s="65"/>
      <c r="AM49" s="65">
        <v>3.5</v>
      </c>
      <c r="AN49" s="65">
        <v>18.8</v>
      </c>
      <c r="AO49" s="65"/>
      <c r="AP49" s="65"/>
      <c r="AQ49" s="65">
        <v>3.6</v>
      </c>
      <c r="AR49" s="65"/>
      <c r="AS49" s="65"/>
      <c r="AT49" s="65">
        <v>5.4</v>
      </c>
      <c r="AU49" s="65">
        <v>9.9</v>
      </c>
      <c r="AV49" s="65">
        <v>75.7</v>
      </c>
      <c r="AW49" s="65"/>
      <c r="AX49" s="65">
        <v>92.7</v>
      </c>
      <c r="AY49" s="65"/>
      <c r="AZ49" s="65">
        <v>0.6</v>
      </c>
      <c r="BA49" s="65"/>
      <c r="BB49" s="65">
        <v>22.6</v>
      </c>
      <c r="BC49" s="65">
        <v>62.4</v>
      </c>
      <c r="BD49" s="65">
        <v>20</v>
      </c>
      <c r="BE49" s="65">
        <v>4.5</v>
      </c>
      <c r="BF49" s="65">
        <v>3</v>
      </c>
      <c r="BG49" s="65">
        <v>2.4</v>
      </c>
      <c r="BH49" s="65">
        <v>2.4</v>
      </c>
      <c r="BI49" s="65"/>
      <c r="BJ49" s="65"/>
      <c r="BK49" s="65">
        <v>20</v>
      </c>
      <c r="BL49" s="65">
        <v>4.5999999999999996</v>
      </c>
      <c r="BM49" s="65"/>
      <c r="BN49" s="66">
        <v>999.3</v>
      </c>
    </row>
    <row r="50" spans="1:66">
      <c r="A50" s="1"/>
      <c r="B50" s="54" t="s">
        <v>729</v>
      </c>
      <c r="C50" s="65">
        <v>16.3</v>
      </c>
      <c r="D50" s="65">
        <v>15.4</v>
      </c>
      <c r="E50" s="65">
        <v>7.2</v>
      </c>
      <c r="F50" s="65">
        <v>20.2</v>
      </c>
      <c r="G50" s="65">
        <v>2</v>
      </c>
      <c r="H50" s="65"/>
      <c r="I50" s="65">
        <v>10.4</v>
      </c>
      <c r="J50" s="65"/>
      <c r="K50" s="65">
        <v>16.899999999999999</v>
      </c>
      <c r="L50" s="65"/>
      <c r="M50" s="65">
        <v>20.100000000000001</v>
      </c>
      <c r="N50" s="65">
        <v>20.399999999999999</v>
      </c>
      <c r="O50" s="65">
        <v>12.2</v>
      </c>
      <c r="P50" s="65">
        <v>3.6</v>
      </c>
      <c r="Q50" s="65">
        <v>5.0999999999999996</v>
      </c>
      <c r="R50" s="65">
        <v>20</v>
      </c>
      <c r="S50" s="65">
        <v>20.2</v>
      </c>
      <c r="T50" s="65">
        <v>20</v>
      </c>
      <c r="U50" s="65">
        <v>18.899999999999999</v>
      </c>
      <c r="V50" s="65">
        <v>8.9</v>
      </c>
      <c r="W50" s="65">
        <v>55.9</v>
      </c>
      <c r="X50" s="65">
        <v>87.7</v>
      </c>
      <c r="Y50" s="65">
        <v>86.8</v>
      </c>
      <c r="Z50" s="65">
        <v>94.3</v>
      </c>
      <c r="AA50" s="65"/>
      <c r="AB50" s="65">
        <v>8.9</v>
      </c>
      <c r="AC50" s="65">
        <v>5.5</v>
      </c>
      <c r="AD50" s="65">
        <v>21</v>
      </c>
      <c r="AE50" s="65"/>
      <c r="AF50" s="65">
        <v>20.399999999999999</v>
      </c>
      <c r="AG50" s="65">
        <v>20.399999999999999</v>
      </c>
      <c r="AH50" s="65"/>
      <c r="AI50" s="65">
        <v>6.3</v>
      </c>
      <c r="AJ50" s="65"/>
      <c r="AK50" s="65"/>
      <c r="AL50" s="65">
        <v>0.4</v>
      </c>
      <c r="AM50" s="65">
        <v>3.5</v>
      </c>
      <c r="AN50" s="65">
        <v>18.8</v>
      </c>
      <c r="AO50" s="65"/>
      <c r="AP50" s="65"/>
      <c r="AQ50" s="65">
        <v>3.6</v>
      </c>
      <c r="AR50" s="65"/>
      <c r="AS50" s="65"/>
      <c r="AT50" s="65">
        <v>5.2</v>
      </c>
      <c r="AU50" s="65">
        <v>10</v>
      </c>
      <c r="AV50" s="65">
        <v>101.8</v>
      </c>
      <c r="AW50" s="65"/>
      <c r="AX50" s="65">
        <v>108.8</v>
      </c>
      <c r="AY50" s="65"/>
      <c r="AZ50" s="65">
        <v>0.6</v>
      </c>
      <c r="BA50" s="65"/>
      <c r="BB50" s="65">
        <v>22.5</v>
      </c>
      <c r="BC50" s="65">
        <v>60.4</v>
      </c>
      <c r="BD50" s="65">
        <v>20</v>
      </c>
      <c r="BE50" s="65">
        <v>4.5</v>
      </c>
      <c r="BF50" s="65">
        <v>3</v>
      </c>
      <c r="BG50" s="65">
        <v>2.4</v>
      </c>
      <c r="BH50" s="65">
        <v>2.4</v>
      </c>
      <c r="BI50" s="65"/>
      <c r="BJ50" s="65"/>
      <c r="BK50" s="65">
        <v>20</v>
      </c>
      <c r="BL50" s="65">
        <v>4.5999999999999996</v>
      </c>
      <c r="BM50" s="65"/>
      <c r="BN50" s="66">
        <v>1037.5</v>
      </c>
    </row>
    <row r="51" spans="1:66">
      <c r="A51" s="1"/>
      <c r="B51" s="54" t="s">
        <v>730</v>
      </c>
      <c r="C51" s="65">
        <v>16.3</v>
      </c>
      <c r="D51" s="65">
        <v>15.5</v>
      </c>
      <c r="E51" s="65">
        <v>6.8</v>
      </c>
      <c r="F51" s="65">
        <v>20.3</v>
      </c>
      <c r="G51" s="65">
        <v>2</v>
      </c>
      <c r="H51" s="65"/>
      <c r="I51" s="65">
        <v>10.3</v>
      </c>
      <c r="J51" s="65"/>
      <c r="K51" s="65">
        <v>16.899999999999999</v>
      </c>
      <c r="L51" s="65"/>
      <c r="M51" s="65">
        <v>20.100000000000001</v>
      </c>
      <c r="N51" s="65">
        <v>20.399999999999999</v>
      </c>
      <c r="O51" s="65">
        <v>12.2</v>
      </c>
      <c r="P51" s="65">
        <v>3.6</v>
      </c>
      <c r="Q51" s="65">
        <v>5.0999999999999996</v>
      </c>
      <c r="R51" s="65">
        <v>20</v>
      </c>
      <c r="S51" s="65">
        <v>20</v>
      </c>
      <c r="T51" s="65">
        <v>20</v>
      </c>
      <c r="U51" s="65">
        <v>18.899999999999999</v>
      </c>
      <c r="V51" s="65">
        <v>8.1999999999999993</v>
      </c>
      <c r="W51" s="65">
        <v>50.9</v>
      </c>
      <c r="X51" s="65">
        <v>82</v>
      </c>
      <c r="Y51" s="65">
        <v>87.3</v>
      </c>
      <c r="Z51" s="65">
        <v>94.2</v>
      </c>
      <c r="AA51" s="65"/>
      <c r="AB51" s="65">
        <v>7.1</v>
      </c>
      <c r="AC51" s="65">
        <v>6.3</v>
      </c>
      <c r="AD51" s="65">
        <v>21</v>
      </c>
      <c r="AE51" s="65"/>
      <c r="AF51" s="65">
        <v>20.399999999999999</v>
      </c>
      <c r="AG51" s="65">
        <v>20.399999999999999</v>
      </c>
      <c r="AH51" s="65"/>
      <c r="AI51" s="65">
        <v>6.3</v>
      </c>
      <c r="AJ51" s="65"/>
      <c r="AK51" s="65">
        <v>0.4</v>
      </c>
      <c r="AL51" s="65">
        <v>1.5</v>
      </c>
      <c r="AM51" s="65">
        <v>3.6</v>
      </c>
      <c r="AN51" s="65">
        <v>18.8</v>
      </c>
      <c r="AO51" s="65"/>
      <c r="AP51" s="65"/>
      <c r="AQ51" s="65">
        <v>3.6</v>
      </c>
      <c r="AR51" s="65"/>
      <c r="AS51" s="65"/>
      <c r="AT51" s="65">
        <v>5.4</v>
      </c>
      <c r="AU51" s="65">
        <v>9.9</v>
      </c>
      <c r="AV51" s="65">
        <v>89.1</v>
      </c>
      <c r="AW51" s="65"/>
      <c r="AX51" s="65">
        <v>102.1</v>
      </c>
      <c r="AY51" s="65"/>
      <c r="AZ51" s="65">
        <v>0.6</v>
      </c>
      <c r="BA51" s="65"/>
      <c r="BB51" s="65">
        <v>19.399999999999999</v>
      </c>
      <c r="BC51" s="65">
        <v>59.7</v>
      </c>
      <c r="BD51" s="65">
        <v>20</v>
      </c>
      <c r="BE51" s="65">
        <v>4.5</v>
      </c>
      <c r="BF51" s="65">
        <v>3</v>
      </c>
      <c r="BG51" s="65">
        <v>2.4</v>
      </c>
      <c r="BH51" s="65">
        <v>2.4</v>
      </c>
      <c r="BI51" s="65"/>
      <c r="BJ51" s="65"/>
      <c r="BK51" s="65">
        <v>20</v>
      </c>
      <c r="BL51" s="65">
        <v>4.5</v>
      </c>
      <c r="BM51" s="65"/>
      <c r="BN51" s="66">
        <v>1003.4</v>
      </c>
    </row>
    <row r="52" spans="1:66">
      <c r="A52" s="1"/>
      <c r="B52" s="54" t="s">
        <v>731</v>
      </c>
      <c r="C52" s="65">
        <v>16.2</v>
      </c>
      <c r="D52" s="65">
        <v>15.5</v>
      </c>
      <c r="E52" s="65">
        <v>8</v>
      </c>
      <c r="F52" s="65">
        <v>20.2</v>
      </c>
      <c r="G52" s="65">
        <v>2</v>
      </c>
      <c r="H52" s="65"/>
      <c r="I52" s="65">
        <v>10.4</v>
      </c>
      <c r="J52" s="65"/>
      <c r="K52" s="65">
        <v>16.899999999999999</v>
      </c>
      <c r="L52" s="65"/>
      <c r="M52" s="65">
        <v>20.100000000000001</v>
      </c>
      <c r="N52" s="65">
        <v>20.399999999999999</v>
      </c>
      <c r="O52" s="65">
        <v>12.2</v>
      </c>
      <c r="P52" s="65">
        <v>3.6</v>
      </c>
      <c r="Q52" s="65">
        <v>5</v>
      </c>
      <c r="R52" s="65">
        <v>20</v>
      </c>
      <c r="S52" s="65">
        <v>20.100000000000001</v>
      </c>
      <c r="T52" s="65">
        <v>19.899999999999999</v>
      </c>
      <c r="U52" s="65">
        <v>18.899999999999999</v>
      </c>
      <c r="V52" s="65">
        <v>11.6</v>
      </c>
      <c r="W52" s="65">
        <v>48.2</v>
      </c>
      <c r="X52" s="65">
        <v>79.3</v>
      </c>
      <c r="Y52" s="65">
        <v>86</v>
      </c>
      <c r="Z52" s="65">
        <v>96.2</v>
      </c>
      <c r="AA52" s="65"/>
      <c r="AB52" s="65">
        <v>6.9</v>
      </c>
      <c r="AC52" s="65">
        <v>3.5</v>
      </c>
      <c r="AD52" s="65">
        <v>21</v>
      </c>
      <c r="AE52" s="65"/>
      <c r="AF52" s="65">
        <v>20.399999999999999</v>
      </c>
      <c r="AG52" s="65">
        <v>20.399999999999999</v>
      </c>
      <c r="AH52" s="65"/>
      <c r="AI52" s="65">
        <v>6.3</v>
      </c>
      <c r="AJ52" s="65"/>
      <c r="AK52" s="65">
        <v>0.5</v>
      </c>
      <c r="AL52" s="65">
        <v>1.6</v>
      </c>
      <c r="AM52" s="65">
        <v>3.6</v>
      </c>
      <c r="AN52" s="65">
        <v>18.8</v>
      </c>
      <c r="AO52" s="65"/>
      <c r="AP52" s="65"/>
      <c r="AQ52" s="65">
        <v>3.6</v>
      </c>
      <c r="AR52" s="65"/>
      <c r="AS52" s="65"/>
      <c r="AT52" s="65">
        <v>5.4</v>
      </c>
      <c r="AU52" s="65">
        <v>9.9</v>
      </c>
      <c r="AV52" s="65">
        <v>82.9</v>
      </c>
      <c r="AW52" s="65"/>
      <c r="AX52" s="65">
        <v>96.8</v>
      </c>
      <c r="AY52" s="65"/>
      <c r="AZ52" s="65">
        <v>0.6</v>
      </c>
      <c r="BA52" s="65"/>
      <c r="BB52" s="65">
        <v>21.4</v>
      </c>
      <c r="BC52" s="65">
        <v>62.7</v>
      </c>
      <c r="BD52" s="65">
        <v>20</v>
      </c>
      <c r="BE52" s="65">
        <v>4.5</v>
      </c>
      <c r="BF52" s="65">
        <v>3</v>
      </c>
      <c r="BG52" s="65">
        <v>2.4</v>
      </c>
      <c r="BH52" s="65">
        <v>2.4</v>
      </c>
      <c r="BI52" s="65"/>
      <c r="BJ52" s="65"/>
      <c r="BK52" s="65">
        <v>20</v>
      </c>
      <c r="BL52" s="65">
        <v>4.5</v>
      </c>
      <c r="BM52" s="65"/>
      <c r="BN52" s="66">
        <v>993.8</v>
      </c>
    </row>
    <row r="53" spans="1:66">
      <c r="A53" s="1"/>
      <c r="B53" s="54" t="s">
        <v>732</v>
      </c>
      <c r="C53" s="65">
        <v>16.5</v>
      </c>
      <c r="D53" s="65">
        <v>15.4</v>
      </c>
      <c r="E53" s="65">
        <v>6.9</v>
      </c>
      <c r="F53" s="65">
        <v>20.2</v>
      </c>
      <c r="G53" s="65">
        <v>2</v>
      </c>
      <c r="H53" s="65"/>
      <c r="I53" s="65">
        <v>10.5</v>
      </c>
      <c r="J53" s="65"/>
      <c r="K53" s="65">
        <v>16.899999999999999</v>
      </c>
      <c r="L53" s="65"/>
      <c r="M53" s="65">
        <v>20</v>
      </c>
      <c r="N53" s="65">
        <v>20.399999999999999</v>
      </c>
      <c r="O53" s="65">
        <v>12.2</v>
      </c>
      <c r="P53" s="65">
        <v>3.6</v>
      </c>
      <c r="Q53" s="65">
        <v>5</v>
      </c>
      <c r="R53" s="65">
        <v>20</v>
      </c>
      <c r="S53" s="65">
        <v>20.3</v>
      </c>
      <c r="T53" s="65">
        <v>20</v>
      </c>
      <c r="U53" s="65">
        <v>18.899999999999999</v>
      </c>
      <c r="V53" s="65">
        <v>10.7</v>
      </c>
      <c r="W53" s="65">
        <v>53.5</v>
      </c>
      <c r="X53" s="65">
        <v>80.599999999999994</v>
      </c>
      <c r="Y53" s="65">
        <v>81.900000000000006</v>
      </c>
      <c r="Z53" s="65">
        <v>97.3</v>
      </c>
      <c r="AA53" s="65"/>
      <c r="AB53" s="65">
        <v>5.9</v>
      </c>
      <c r="AC53" s="65">
        <v>3</v>
      </c>
      <c r="AD53" s="65">
        <v>21</v>
      </c>
      <c r="AE53" s="65"/>
      <c r="AF53" s="65">
        <v>20.399999999999999</v>
      </c>
      <c r="AG53" s="65">
        <v>20.399999999999999</v>
      </c>
      <c r="AH53" s="65"/>
      <c r="AI53" s="65">
        <v>6.3</v>
      </c>
      <c r="AJ53" s="65"/>
      <c r="AK53" s="65">
        <v>1.5</v>
      </c>
      <c r="AL53" s="65">
        <v>3.9</v>
      </c>
      <c r="AM53" s="65">
        <v>3.5</v>
      </c>
      <c r="AN53" s="65">
        <v>18.8</v>
      </c>
      <c r="AO53" s="65"/>
      <c r="AP53" s="65"/>
      <c r="AQ53" s="65">
        <v>3.6</v>
      </c>
      <c r="AR53" s="65"/>
      <c r="AS53" s="65"/>
      <c r="AT53" s="65">
        <v>5.5</v>
      </c>
      <c r="AU53" s="65">
        <v>9.9</v>
      </c>
      <c r="AV53" s="65">
        <v>79.5</v>
      </c>
      <c r="AW53" s="65"/>
      <c r="AX53" s="65">
        <v>92.6</v>
      </c>
      <c r="AY53" s="65"/>
      <c r="AZ53" s="65">
        <v>0.6</v>
      </c>
      <c r="BA53" s="65"/>
      <c r="BB53" s="65">
        <v>24.1</v>
      </c>
      <c r="BC53" s="65">
        <v>70.099999999999994</v>
      </c>
      <c r="BD53" s="65">
        <v>20</v>
      </c>
      <c r="BE53" s="65">
        <v>4.5</v>
      </c>
      <c r="BF53" s="65">
        <v>3</v>
      </c>
      <c r="BG53" s="65">
        <v>2.4</v>
      </c>
      <c r="BH53" s="65">
        <v>2.4</v>
      </c>
      <c r="BI53" s="65"/>
      <c r="BJ53" s="65"/>
      <c r="BK53" s="65">
        <v>20</v>
      </c>
      <c r="BL53" s="65">
        <v>4.5999999999999996</v>
      </c>
      <c r="BM53" s="65"/>
      <c r="BN53" s="66">
        <v>1000.3</v>
      </c>
    </row>
    <row r="54" spans="1:66">
      <c r="A54" s="1"/>
      <c r="B54" s="54" t="s">
        <v>733</v>
      </c>
      <c r="C54" s="65">
        <v>16</v>
      </c>
      <c r="D54" s="65">
        <v>15.4</v>
      </c>
      <c r="E54" s="65">
        <v>6.3</v>
      </c>
      <c r="F54" s="65">
        <v>20.2</v>
      </c>
      <c r="G54" s="65">
        <v>2</v>
      </c>
      <c r="H54" s="65"/>
      <c r="I54" s="65">
        <v>10.4</v>
      </c>
      <c r="J54" s="65"/>
      <c r="K54" s="65">
        <v>16.899999999999999</v>
      </c>
      <c r="L54" s="65"/>
      <c r="M54" s="65">
        <v>20.2</v>
      </c>
      <c r="N54" s="65">
        <v>20.399999999999999</v>
      </c>
      <c r="O54" s="65">
        <v>12.2</v>
      </c>
      <c r="P54" s="65">
        <v>3.5</v>
      </c>
      <c r="Q54" s="65">
        <v>5</v>
      </c>
      <c r="R54" s="65">
        <v>20</v>
      </c>
      <c r="S54" s="65">
        <v>20.100000000000001</v>
      </c>
      <c r="T54" s="65">
        <v>20</v>
      </c>
      <c r="U54" s="65">
        <v>18.899999999999999</v>
      </c>
      <c r="V54" s="65">
        <v>11.4</v>
      </c>
      <c r="W54" s="65">
        <v>47.2</v>
      </c>
      <c r="X54" s="65">
        <v>85.9</v>
      </c>
      <c r="Y54" s="65">
        <v>73.5</v>
      </c>
      <c r="Z54" s="65">
        <v>94.9</v>
      </c>
      <c r="AA54" s="65"/>
      <c r="AB54" s="65">
        <v>4</v>
      </c>
      <c r="AC54" s="65">
        <v>2.2999999999999998</v>
      </c>
      <c r="AD54" s="65">
        <v>21</v>
      </c>
      <c r="AE54" s="65"/>
      <c r="AF54" s="65">
        <v>20.399999999999999</v>
      </c>
      <c r="AG54" s="65">
        <v>20.399999999999999</v>
      </c>
      <c r="AH54" s="65"/>
      <c r="AI54" s="65">
        <v>6.3</v>
      </c>
      <c r="AJ54" s="65"/>
      <c r="AK54" s="65">
        <v>2.4</v>
      </c>
      <c r="AL54" s="65">
        <v>6.2</v>
      </c>
      <c r="AM54" s="65">
        <v>3.5</v>
      </c>
      <c r="AN54" s="65">
        <v>18.8</v>
      </c>
      <c r="AO54" s="65"/>
      <c r="AP54" s="65"/>
      <c r="AQ54" s="65">
        <v>3.6</v>
      </c>
      <c r="AR54" s="65"/>
      <c r="AS54" s="65"/>
      <c r="AT54" s="65">
        <v>5.3</v>
      </c>
      <c r="AU54" s="65">
        <v>9.9</v>
      </c>
      <c r="AV54" s="65">
        <v>61</v>
      </c>
      <c r="AW54" s="65"/>
      <c r="AX54" s="65">
        <v>81.2</v>
      </c>
      <c r="AY54" s="65"/>
      <c r="AZ54" s="65">
        <v>0.6</v>
      </c>
      <c r="BA54" s="65"/>
      <c r="BB54" s="65">
        <v>23.9</v>
      </c>
      <c r="BC54" s="65">
        <v>66.7</v>
      </c>
      <c r="BD54" s="65">
        <v>20</v>
      </c>
      <c r="BE54" s="65">
        <v>4.5</v>
      </c>
      <c r="BF54" s="65">
        <v>3</v>
      </c>
      <c r="BG54" s="65">
        <v>2.4</v>
      </c>
      <c r="BH54" s="65">
        <v>2.4</v>
      </c>
      <c r="BI54" s="65"/>
      <c r="BJ54" s="65"/>
      <c r="BK54" s="65">
        <v>20</v>
      </c>
      <c r="BL54" s="65">
        <v>4.5999999999999996</v>
      </c>
      <c r="BM54" s="65"/>
      <c r="BN54" s="66">
        <v>954.8</v>
      </c>
    </row>
    <row r="55" spans="1:66">
      <c r="A55" s="1"/>
      <c r="B55" s="56" t="s">
        <v>952</v>
      </c>
      <c r="C55" s="67">
        <v>16</v>
      </c>
      <c r="D55" s="67">
        <v>15.4</v>
      </c>
      <c r="E55" s="67">
        <v>7.4</v>
      </c>
      <c r="F55" s="67">
        <v>20.2</v>
      </c>
      <c r="G55" s="67">
        <v>2</v>
      </c>
      <c r="H55" s="67"/>
      <c r="I55" s="67">
        <v>10.5</v>
      </c>
      <c r="J55" s="67"/>
      <c r="K55" s="67">
        <v>16.899999999999999</v>
      </c>
      <c r="L55" s="67"/>
      <c r="M55" s="67">
        <v>20.2</v>
      </c>
      <c r="N55" s="67">
        <v>20.399999999999999</v>
      </c>
      <c r="O55" s="67">
        <v>12.2</v>
      </c>
      <c r="P55" s="67">
        <v>3.5</v>
      </c>
      <c r="Q55" s="67">
        <v>5</v>
      </c>
      <c r="R55" s="67">
        <v>19.8</v>
      </c>
      <c r="S55" s="67">
        <v>20.7</v>
      </c>
      <c r="T55" s="67">
        <v>20</v>
      </c>
      <c r="U55" s="67">
        <v>18.899999999999999</v>
      </c>
      <c r="V55" s="67">
        <v>13.7</v>
      </c>
      <c r="W55" s="67">
        <v>35.799999999999997</v>
      </c>
      <c r="X55" s="67">
        <v>81.5</v>
      </c>
      <c r="Y55" s="67">
        <v>55</v>
      </c>
      <c r="Z55" s="67">
        <v>84</v>
      </c>
      <c r="AA55" s="67"/>
      <c r="AB55" s="67">
        <v>3.8</v>
      </c>
      <c r="AC55" s="67">
        <v>4.2</v>
      </c>
      <c r="AD55" s="67">
        <v>21</v>
      </c>
      <c r="AE55" s="67"/>
      <c r="AF55" s="67">
        <v>20.399999999999999</v>
      </c>
      <c r="AG55" s="67">
        <v>20.399999999999999</v>
      </c>
      <c r="AH55" s="67"/>
      <c r="AI55" s="67">
        <v>6.3</v>
      </c>
      <c r="AJ55" s="67"/>
      <c r="AK55" s="67">
        <v>1.9</v>
      </c>
      <c r="AL55" s="67">
        <v>3</v>
      </c>
      <c r="AM55" s="67">
        <v>3.5</v>
      </c>
      <c r="AN55" s="67">
        <v>18.8</v>
      </c>
      <c r="AO55" s="67"/>
      <c r="AP55" s="67"/>
      <c r="AQ55" s="67">
        <v>3.6</v>
      </c>
      <c r="AR55" s="67"/>
      <c r="AS55" s="67"/>
      <c r="AT55" s="67">
        <v>5.3</v>
      </c>
      <c r="AU55" s="67">
        <v>9.9</v>
      </c>
      <c r="AV55" s="67">
        <v>54.7</v>
      </c>
      <c r="AW55" s="67"/>
      <c r="AX55" s="67">
        <v>71.099999999999994</v>
      </c>
      <c r="AY55" s="67"/>
      <c r="AZ55" s="67">
        <v>0.6</v>
      </c>
      <c r="BA55" s="67"/>
      <c r="BB55" s="67">
        <v>23.6</v>
      </c>
      <c r="BC55" s="67">
        <v>66</v>
      </c>
      <c r="BD55" s="67">
        <v>20</v>
      </c>
      <c r="BE55" s="67">
        <v>4.5</v>
      </c>
      <c r="BF55" s="67">
        <v>3</v>
      </c>
      <c r="BG55" s="67">
        <v>2.4</v>
      </c>
      <c r="BH55" s="67">
        <v>2.4</v>
      </c>
      <c r="BI55" s="67"/>
      <c r="BJ55" s="67"/>
      <c r="BK55" s="67">
        <v>19.899999999999999</v>
      </c>
      <c r="BL55" s="67">
        <v>4.5999999999999996</v>
      </c>
      <c r="BM55" s="67"/>
      <c r="BN55" s="68">
        <v>894</v>
      </c>
    </row>
    <row r="56" spans="1:66" ht="15.6">
      <c r="A56" s="1"/>
      <c r="B56" s="69" t="s">
        <v>953</v>
      </c>
      <c r="C56" s="70">
        <v>389.1</v>
      </c>
      <c r="D56" s="70">
        <v>362.8</v>
      </c>
      <c r="E56" s="70">
        <v>179.9</v>
      </c>
      <c r="F56" s="70">
        <v>414.6</v>
      </c>
      <c r="G56" s="70">
        <v>48</v>
      </c>
      <c r="H56" s="70">
        <v>0</v>
      </c>
      <c r="I56" s="70">
        <v>246.75</v>
      </c>
      <c r="J56" s="70">
        <v>4.7</v>
      </c>
      <c r="K56" s="70">
        <v>414.8</v>
      </c>
      <c r="L56" s="70">
        <v>0</v>
      </c>
      <c r="M56" s="70">
        <v>481.2</v>
      </c>
      <c r="N56" s="70">
        <v>490.15</v>
      </c>
      <c r="O56" s="70">
        <v>276.3</v>
      </c>
      <c r="P56" s="70">
        <v>83.5</v>
      </c>
      <c r="Q56" s="70">
        <v>123</v>
      </c>
      <c r="R56" s="70">
        <v>478.95</v>
      </c>
      <c r="S56" s="70">
        <v>486</v>
      </c>
      <c r="T56" s="70">
        <v>479.95</v>
      </c>
      <c r="U56" s="70">
        <v>453.2</v>
      </c>
      <c r="V56" s="70">
        <v>329.8</v>
      </c>
      <c r="W56" s="70">
        <v>1060.1500000000001</v>
      </c>
      <c r="X56" s="70">
        <v>1758.3</v>
      </c>
      <c r="Y56" s="70">
        <v>1640.35</v>
      </c>
      <c r="Z56" s="70">
        <v>1862.9</v>
      </c>
      <c r="AA56" s="70">
        <v>395.5</v>
      </c>
      <c r="AB56" s="70">
        <v>163.25</v>
      </c>
      <c r="AC56" s="70">
        <v>149.94999999999999</v>
      </c>
      <c r="AD56" s="70">
        <v>502.65</v>
      </c>
      <c r="AE56" s="70">
        <v>145.6</v>
      </c>
      <c r="AF56" s="70">
        <v>469.2</v>
      </c>
      <c r="AG56" s="70">
        <v>462.5</v>
      </c>
      <c r="AH56" s="70">
        <v>142.80000000000001</v>
      </c>
      <c r="AI56" s="70">
        <v>149.1</v>
      </c>
      <c r="AJ56" s="70">
        <v>774.2</v>
      </c>
      <c r="AK56" s="70">
        <v>47.65</v>
      </c>
      <c r="AL56" s="70">
        <v>41.5</v>
      </c>
      <c r="AM56" s="70">
        <v>84.25</v>
      </c>
      <c r="AN56" s="70">
        <v>451.05</v>
      </c>
      <c r="AO56" s="70">
        <v>0</v>
      </c>
      <c r="AP56" s="70">
        <v>2.5499999999999998</v>
      </c>
      <c r="AQ56" s="70">
        <v>74.849999999999994</v>
      </c>
      <c r="AR56" s="70">
        <v>134.321</v>
      </c>
      <c r="AS56" s="70">
        <v>120.05</v>
      </c>
      <c r="AT56" s="70">
        <v>130.25</v>
      </c>
      <c r="AU56" s="70">
        <v>237.7</v>
      </c>
      <c r="AV56" s="70">
        <v>1514.95</v>
      </c>
      <c r="AW56" s="70">
        <v>1402.7</v>
      </c>
      <c r="AX56" s="70">
        <v>1534.75</v>
      </c>
      <c r="AY56" s="70">
        <v>1130.25</v>
      </c>
      <c r="AZ56" s="70">
        <v>14.4</v>
      </c>
      <c r="BA56" s="70">
        <v>144.19999999999999</v>
      </c>
      <c r="BB56" s="70">
        <v>462</v>
      </c>
      <c r="BC56" s="70">
        <v>1419.75</v>
      </c>
      <c r="BD56" s="70">
        <v>479.35</v>
      </c>
      <c r="BE56" s="70">
        <v>106.5</v>
      </c>
      <c r="BF56" s="70">
        <v>68.900000000000006</v>
      </c>
      <c r="BG56" s="70">
        <v>35.450000000000003</v>
      </c>
      <c r="BH56" s="70">
        <v>57.35</v>
      </c>
      <c r="BI56" s="70">
        <v>136.9</v>
      </c>
      <c r="BJ56" s="70">
        <v>0</v>
      </c>
      <c r="BK56" s="70">
        <v>479.1</v>
      </c>
      <c r="BL56" s="70">
        <v>107.85</v>
      </c>
      <c r="BM56" s="70">
        <v>197.02449999999999</v>
      </c>
      <c r="BN56" s="70">
        <v>26034.745500000001</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470</v>
      </c>
      <c r="M70" s="1">
        <v>1446.75</v>
      </c>
      <c r="N70" s="1">
        <v>5.5569968986253393</v>
      </c>
      <c r="O70" s="1" t="s">
        <v>954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471</v>
      </c>
      <c r="M71" s="1">
        <v>4442.3954999999996</v>
      </c>
      <c r="N71" s="1">
        <v>17.063333689972119</v>
      </c>
      <c r="O71" s="1" t="s">
        <v>955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469</v>
      </c>
      <c r="M72" s="1">
        <v>8160.3</v>
      </c>
      <c r="N72" s="1">
        <v>31.343882351375399</v>
      </c>
      <c r="O72" s="1" t="s">
        <v>956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472</v>
      </c>
      <c r="M73" s="1">
        <v>11985.3</v>
      </c>
      <c r="N73" s="1">
        <v>46.03578706002714</v>
      </c>
      <c r="O73" s="1" t="s">
        <v>957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21">
      <c r="A5" s="1"/>
      <c r="B5" s="224" t="s">
        <v>958</v>
      </c>
      <c r="C5" s="224"/>
      <c r="D5" s="224"/>
      <c r="E5" s="224"/>
      <c r="F5" s="224"/>
      <c r="G5" s="224"/>
      <c r="H5" s="224"/>
      <c r="I5" s="224"/>
    </row>
    <row r="6" spans="1:9" ht="43.95" customHeight="1">
      <c r="A6" s="1"/>
      <c r="B6" s="223" t="s">
        <v>463</v>
      </c>
      <c r="C6" s="223" t="s">
        <v>517</v>
      </c>
      <c r="D6" s="223" t="s">
        <v>518</v>
      </c>
      <c r="E6" s="223" t="s">
        <v>519</v>
      </c>
      <c r="F6" s="223" t="s">
        <v>514</v>
      </c>
      <c r="G6" s="223" t="s">
        <v>515</v>
      </c>
      <c r="H6" s="223" t="s">
        <v>516</v>
      </c>
      <c r="I6" s="62" t="s">
        <v>959</v>
      </c>
    </row>
    <row r="7" spans="1:9">
      <c r="A7" s="1"/>
      <c r="B7" s="223"/>
      <c r="C7" s="62" t="s">
        <v>913</v>
      </c>
      <c r="D7" s="62" t="s">
        <v>914</v>
      </c>
      <c r="E7" s="62" t="s">
        <v>915</v>
      </c>
      <c r="F7" s="62" t="s">
        <v>917</v>
      </c>
      <c r="G7" s="62" t="s">
        <v>960</v>
      </c>
      <c r="H7" s="62" t="s">
        <v>931</v>
      </c>
      <c r="I7" s="62" t="s">
        <v>677</v>
      </c>
    </row>
    <row r="8" spans="1:9">
      <c r="A8" s="1"/>
      <c r="B8" s="50" t="s">
        <v>933</v>
      </c>
      <c r="C8" s="63">
        <v>16.2</v>
      </c>
      <c r="D8" s="63">
        <v>15.5</v>
      </c>
      <c r="E8" s="63">
        <v>6.2</v>
      </c>
      <c r="F8" s="63">
        <v>10.199999999999999</v>
      </c>
      <c r="G8" s="63">
        <v>58.1</v>
      </c>
      <c r="H8" s="63">
        <v>32.6</v>
      </c>
      <c r="I8" s="64">
        <v>138.80000000000001</v>
      </c>
    </row>
    <row r="9" spans="1:9">
      <c r="A9" s="1"/>
      <c r="B9" s="54" t="s">
        <v>934</v>
      </c>
      <c r="C9" s="65">
        <v>16.3</v>
      </c>
      <c r="D9" s="65">
        <v>15.5</v>
      </c>
      <c r="E9" s="65">
        <v>7</v>
      </c>
      <c r="F9" s="65">
        <v>10.6</v>
      </c>
      <c r="G9" s="65">
        <v>58</v>
      </c>
      <c r="H9" s="65">
        <v>32.5</v>
      </c>
      <c r="I9" s="66">
        <v>139.9</v>
      </c>
    </row>
    <row r="10" spans="1:9">
      <c r="A10" s="1"/>
      <c r="B10" s="54" t="s">
        <v>935</v>
      </c>
      <c r="C10" s="65">
        <v>16.3</v>
      </c>
      <c r="D10" s="65">
        <v>15.5</v>
      </c>
      <c r="E10" s="65">
        <v>7</v>
      </c>
      <c r="F10" s="65">
        <v>10.199999999999999</v>
      </c>
      <c r="G10" s="65">
        <v>58.1</v>
      </c>
      <c r="H10" s="65">
        <v>32.5</v>
      </c>
      <c r="I10" s="66">
        <v>139.6</v>
      </c>
    </row>
    <row r="11" spans="1:9">
      <c r="A11" s="1"/>
      <c r="B11" s="54" t="s">
        <v>936</v>
      </c>
      <c r="C11" s="65">
        <v>16.2</v>
      </c>
      <c r="D11" s="65">
        <v>15.5</v>
      </c>
      <c r="E11" s="65">
        <v>7.4</v>
      </c>
      <c r="F11" s="65">
        <v>10.5</v>
      </c>
      <c r="G11" s="65">
        <v>57.9</v>
      </c>
      <c r="H11" s="65">
        <v>32.4</v>
      </c>
      <c r="I11" s="66">
        <v>139.9</v>
      </c>
    </row>
    <row r="12" spans="1:9">
      <c r="A12" s="1"/>
      <c r="B12" s="54" t="s">
        <v>937</v>
      </c>
      <c r="C12" s="65">
        <v>16.100000000000001</v>
      </c>
      <c r="D12" s="65">
        <v>15.5</v>
      </c>
      <c r="E12" s="65">
        <v>6</v>
      </c>
      <c r="F12" s="65">
        <v>10.6</v>
      </c>
      <c r="G12" s="65">
        <v>58.2</v>
      </c>
      <c r="H12" s="65">
        <v>32.6</v>
      </c>
      <c r="I12" s="66">
        <v>139</v>
      </c>
    </row>
    <row r="13" spans="1:9">
      <c r="A13" s="1"/>
      <c r="B13" s="54" t="s">
        <v>938</v>
      </c>
      <c r="C13" s="65">
        <v>16.3</v>
      </c>
      <c r="D13" s="65">
        <v>15.4</v>
      </c>
      <c r="E13" s="65">
        <v>6.9</v>
      </c>
      <c r="F13" s="65">
        <v>10.3</v>
      </c>
      <c r="G13" s="65">
        <v>57.4</v>
      </c>
      <c r="H13" s="65">
        <v>32.6</v>
      </c>
      <c r="I13" s="66">
        <v>138.9</v>
      </c>
    </row>
    <row r="14" spans="1:9">
      <c r="A14" s="1"/>
      <c r="B14" s="54" t="s">
        <v>939</v>
      </c>
      <c r="C14" s="65">
        <v>16</v>
      </c>
      <c r="D14" s="65">
        <v>15.6</v>
      </c>
      <c r="E14" s="65">
        <v>7.3</v>
      </c>
      <c r="F14" s="65">
        <v>10.4</v>
      </c>
      <c r="G14" s="65">
        <v>57.7</v>
      </c>
      <c r="H14" s="65">
        <v>32.700000000000003</v>
      </c>
      <c r="I14" s="66">
        <v>139.69999999999999</v>
      </c>
    </row>
    <row r="15" spans="1:9">
      <c r="A15" s="1"/>
      <c r="B15" s="56" t="s">
        <v>940</v>
      </c>
      <c r="C15" s="67">
        <v>16.3</v>
      </c>
      <c r="D15" s="67">
        <v>15.9</v>
      </c>
      <c r="E15" s="67">
        <v>7</v>
      </c>
      <c r="F15" s="67">
        <v>10.5</v>
      </c>
      <c r="G15" s="67">
        <v>58.2</v>
      </c>
      <c r="H15" s="67">
        <v>32.9</v>
      </c>
      <c r="I15" s="68">
        <v>140.80000000000001</v>
      </c>
    </row>
    <row r="16" spans="1:9">
      <c r="A16" s="1"/>
      <c r="B16" s="50" t="s">
        <v>941</v>
      </c>
      <c r="C16" s="63">
        <v>16.3</v>
      </c>
      <c r="D16" s="63">
        <v>14.4</v>
      </c>
      <c r="E16" s="63">
        <v>7.4</v>
      </c>
      <c r="F16" s="63">
        <v>10.1</v>
      </c>
      <c r="G16" s="63">
        <v>58.2</v>
      </c>
      <c r="H16" s="63">
        <v>32.9</v>
      </c>
      <c r="I16" s="64">
        <v>139.30000000000001</v>
      </c>
    </row>
    <row r="17" spans="1:9">
      <c r="A17" s="1"/>
      <c r="B17" s="54" t="s">
        <v>942</v>
      </c>
      <c r="C17" s="65">
        <v>16.2</v>
      </c>
      <c r="D17" s="65">
        <v>15.5</v>
      </c>
      <c r="E17" s="65">
        <v>7.2</v>
      </c>
      <c r="F17" s="65">
        <v>10</v>
      </c>
      <c r="G17" s="65">
        <v>57.5</v>
      </c>
      <c r="H17" s="65">
        <v>32.9</v>
      </c>
      <c r="I17" s="66">
        <v>139.30000000000001</v>
      </c>
    </row>
    <row r="18" spans="1:9">
      <c r="A18" s="1"/>
      <c r="B18" s="54" t="s">
        <v>943</v>
      </c>
      <c r="C18" s="65">
        <v>16.2</v>
      </c>
      <c r="D18" s="65">
        <v>15.5</v>
      </c>
      <c r="E18" s="65">
        <v>7.9</v>
      </c>
      <c r="F18" s="65">
        <v>10.199999999999999</v>
      </c>
      <c r="G18" s="65">
        <v>57.5</v>
      </c>
      <c r="H18" s="65">
        <v>32.799999999999997</v>
      </c>
      <c r="I18" s="66">
        <v>140.1</v>
      </c>
    </row>
    <row r="19" spans="1:9">
      <c r="A19" s="1"/>
      <c r="B19" s="54" t="s">
        <v>944</v>
      </c>
      <c r="C19" s="65">
        <v>16.2</v>
      </c>
      <c r="D19" s="65">
        <v>15.5</v>
      </c>
      <c r="E19" s="65">
        <v>7.5</v>
      </c>
      <c r="F19" s="65">
        <v>10</v>
      </c>
      <c r="G19" s="65">
        <v>58.8</v>
      </c>
      <c r="H19" s="65">
        <v>32.799999999999997</v>
      </c>
      <c r="I19" s="66">
        <v>140.80000000000001</v>
      </c>
    </row>
    <row r="20" spans="1:9">
      <c r="A20" s="1"/>
      <c r="B20" s="54" t="s">
        <v>945</v>
      </c>
      <c r="C20" s="65">
        <v>16.100000000000001</v>
      </c>
      <c r="D20" s="65">
        <v>15.9</v>
      </c>
      <c r="E20" s="65">
        <v>7.9</v>
      </c>
      <c r="F20" s="65">
        <v>9.9</v>
      </c>
      <c r="G20" s="65">
        <v>57.2</v>
      </c>
      <c r="H20" s="65">
        <v>32.9</v>
      </c>
      <c r="I20" s="66">
        <v>139.9</v>
      </c>
    </row>
    <row r="21" spans="1:9">
      <c r="A21" s="1"/>
      <c r="B21" s="54" t="s">
        <v>946</v>
      </c>
      <c r="C21" s="65">
        <v>16.3</v>
      </c>
      <c r="D21" s="65">
        <v>15.8</v>
      </c>
      <c r="E21" s="65">
        <v>8.6</v>
      </c>
      <c r="F21" s="65">
        <v>11.1</v>
      </c>
      <c r="G21" s="65">
        <v>57.8</v>
      </c>
      <c r="H21" s="65">
        <v>32.799999999999997</v>
      </c>
      <c r="I21" s="66">
        <v>142.4</v>
      </c>
    </row>
    <row r="22" spans="1:9">
      <c r="A22" s="1"/>
      <c r="B22" s="54" t="s">
        <v>947</v>
      </c>
      <c r="C22" s="65">
        <v>16.2</v>
      </c>
      <c r="D22" s="65">
        <v>15.2</v>
      </c>
      <c r="E22" s="65">
        <v>8.5</v>
      </c>
      <c r="F22" s="65">
        <v>10.6</v>
      </c>
      <c r="G22" s="65">
        <v>57.7</v>
      </c>
      <c r="H22" s="65">
        <v>32.700000000000003</v>
      </c>
      <c r="I22" s="66">
        <v>140.9</v>
      </c>
    </row>
    <row r="23" spans="1:9">
      <c r="A23" s="1"/>
      <c r="B23" s="56" t="s">
        <v>948</v>
      </c>
      <c r="C23" s="67">
        <v>16.2</v>
      </c>
      <c r="D23" s="67">
        <v>15.9</v>
      </c>
      <c r="E23" s="67">
        <v>8.4</v>
      </c>
      <c r="F23" s="67">
        <v>10</v>
      </c>
      <c r="G23" s="67">
        <v>57.8</v>
      </c>
      <c r="H23" s="67">
        <v>32.799999999999997</v>
      </c>
      <c r="I23" s="68">
        <v>141.1</v>
      </c>
    </row>
    <row r="24" spans="1:9">
      <c r="A24" s="1"/>
      <c r="B24" s="50" t="s">
        <v>949</v>
      </c>
      <c r="C24" s="63">
        <v>16.2</v>
      </c>
      <c r="D24" s="63">
        <v>15.4</v>
      </c>
      <c r="E24" s="63">
        <v>8.3000000000000007</v>
      </c>
      <c r="F24" s="63">
        <v>9.6</v>
      </c>
      <c r="G24" s="63">
        <v>58.1</v>
      </c>
      <c r="H24" s="63">
        <v>32.9</v>
      </c>
      <c r="I24" s="64">
        <v>140.5</v>
      </c>
    </row>
    <row r="25" spans="1:9">
      <c r="A25" s="1"/>
      <c r="B25" s="54" t="s">
        <v>950</v>
      </c>
      <c r="C25" s="65">
        <v>16.399999999999999</v>
      </c>
      <c r="D25" s="65">
        <v>14.7</v>
      </c>
      <c r="E25" s="65">
        <v>8.9</v>
      </c>
      <c r="F25" s="65">
        <v>10.199999999999999</v>
      </c>
      <c r="G25" s="65">
        <v>58.1</v>
      </c>
      <c r="H25" s="65">
        <v>32.700000000000003</v>
      </c>
      <c r="I25" s="66">
        <v>141</v>
      </c>
    </row>
    <row r="26" spans="1:9">
      <c r="A26" s="1"/>
      <c r="B26" s="54" t="s">
        <v>951</v>
      </c>
      <c r="C26" s="65">
        <v>16.100000000000001</v>
      </c>
      <c r="D26" s="65">
        <v>15.6</v>
      </c>
      <c r="E26" s="65">
        <v>8.4</v>
      </c>
      <c r="F26" s="65">
        <v>10.6</v>
      </c>
      <c r="G26" s="65">
        <v>58.3</v>
      </c>
      <c r="H26" s="65">
        <v>32.4</v>
      </c>
      <c r="I26" s="66">
        <v>141.4</v>
      </c>
    </row>
    <row r="27" spans="1:9">
      <c r="A27" s="1"/>
      <c r="B27" s="54" t="s">
        <v>706</v>
      </c>
      <c r="C27" s="65">
        <v>16.2</v>
      </c>
      <c r="D27" s="65">
        <v>15.1</v>
      </c>
      <c r="E27" s="65">
        <v>7.1</v>
      </c>
      <c r="F27" s="65">
        <v>10.9</v>
      </c>
      <c r="G27" s="65">
        <v>58</v>
      </c>
      <c r="H27" s="65">
        <v>32.299999999999997</v>
      </c>
      <c r="I27" s="66">
        <v>139.6</v>
      </c>
    </row>
    <row r="28" spans="1:9">
      <c r="A28" s="1"/>
      <c r="B28" s="54" t="s">
        <v>707</v>
      </c>
      <c r="C28" s="65">
        <v>16.3</v>
      </c>
      <c r="D28" s="65">
        <v>15.1</v>
      </c>
      <c r="E28" s="65">
        <v>9.1999999999999993</v>
      </c>
      <c r="F28" s="65">
        <v>10</v>
      </c>
      <c r="G28" s="65">
        <v>57.7</v>
      </c>
      <c r="H28" s="65">
        <v>32.200000000000003</v>
      </c>
      <c r="I28" s="66">
        <v>140.5</v>
      </c>
    </row>
    <row r="29" spans="1:9">
      <c r="A29" s="1"/>
      <c r="B29" s="54" t="s">
        <v>708</v>
      </c>
      <c r="C29" s="65">
        <v>16.100000000000001</v>
      </c>
      <c r="D29" s="65">
        <v>15</v>
      </c>
      <c r="E29" s="65">
        <v>8.9</v>
      </c>
      <c r="F29" s="65">
        <v>10.4</v>
      </c>
      <c r="G29" s="65">
        <v>58</v>
      </c>
      <c r="H29" s="65">
        <v>32.200000000000003</v>
      </c>
      <c r="I29" s="66">
        <v>140.6</v>
      </c>
    </row>
    <row r="30" spans="1:9">
      <c r="A30" s="1"/>
      <c r="B30" s="54" t="s">
        <v>709</v>
      </c>
      <c r="C30" s="65">
        <v>16.3</v>
      </c>
      <c r="D30" s="65">
        <v>15.5</v>
      </c>
      <c r="E30" s="65">
        <v>7.8</v>
      </c>
      <c r="F30" s="65">
        <v>10.4</v>
      </c>
      <c r="G30" s="65">
        <v>58</v>
      </c>
      <c r="H30" s="65">
        <v>32.1</v>
      </c>
      <c r="I30" s="66">
        <v>140.1</v>
      </c>
    </row>
    <row r="31" spans="1:9">
      <c r="A31" s="1"/>
      <c r="B31" s="56" t="s">
        <v>710</v>
      </c>
      <c r="C31" s="67">
        <v>16.3</v>
      </c>
      <c r="D31" s="67">
        <v>15.5</v>
      </c>
      <c r="E31" s="67">
        <v>8.4</v>
      </c>
      <c r="F31" s="67">
        <v>10.199999999999999</v>
      </c>
      <c r="G31" s="67">
        <v>58</v>
      </c>
      <c r="H31" s="67">
        <v>31.7</v>
      </c>
      <c r="I31" s="68">
        <v>140.1</v>
      </c>
    </row>
    <row r="32" spans="1:9">
      <c r="A32" s="1"/>
      <c r="B32" s="50" t="s">
        <v>711</v>
      </c>
      <c r="C32" s="63">
        <v>16.2</v>
      </c>
      <c r="D32" s="63">
        <v>15.4</v>
      </c>
      <c r="E32" s="63">
        <v>6.9</v>
      </c>
      <c r="F32" s="63">
        <v>9.8000000000000007</v>
      </c>
      <c r="G32" s="63">
        <v>57.8</v>
      </c>
      <c r="H32" s="63">
        <v>31.7</v>
      </c>
      <c r="I32" s="64">
        <v>137.80000000000001</v>
      </c>
    </row>
    <row r="33" spans="1:9">
      <c r="A33" s="1"/>
      <c r="B33" s="54" t="s">
        <v>712</v>
      </c>
      <c r="C33" s="65">
        <v>16.2</v>
      </c>
      <c r="D33" s="65">
        <v>15.5</v>
      </c>
      <c r="E33" s="65">
        <v>6.9</v>
      </c>
      <c r="F33" s="65">
        <v>9.6</v>
      </c>
      <c r="G33" s="65">
        <v>57.6</v>
      </c>
      <c r="H33" s="65">
        <v>31.6</v>
      </c>
      <c r="I33" s="66">
        <v>137.4</v>
      </c>
    </row>
    <row r="34" spans="1:9">
      <c r="A34" s="1"/>
      <c r="B34" s="54" t="s">
        <v>713</v>
      </c>
      <c r="C34" s="65">
        <v>16.100000000000001</v>
      </c>
      <c r="D34" s="65">
        <v>13.9</v>
      </c>
      <c r="E34" s="65">
        <v>3.3</v>
      </c>
      <c r="F34" s="65">
        <v>10.7</v>
      </c>
      <c r="G34" s="65">
        <v>57.7</v>
      </c>
      <c r="H34" s="65">
        <v>31.3</v>
      </c>
      <c r="I34" s="66">
        <v>133</v>
      </c>
    </row>
    <row r="35" spans="1:9">
      <c r="A35" s="1"/>
      <c r="B35" s="54" t="s">
        <v>714</v>
      </c>
      <c r="C35" s="65">
        <v>16.399999999999999</v>
      </c>
      <c r="D35" s="65">
        <v>12.6</v>
      </c>
      <c r="E35" s="65">
        <v>6.6</v>
      </c>
      <c r="F35" s="65">
        <v>10.1</v>
      </c>
      <c r="G35" s="65">
        <v>57.1</v>
      </c>
      <c r="H35" s="65">
        <v>31.1</v>
      </c>
      <c r="I35" s="66">
        <v>133.9</v>
      </c>
    </row>
    <row r="36" spans="1:9">
      <c r="A36" s="1"/>
      <c r="B36" s="54" t="s">
        <v>715</v>
      </c>
      <c r="C36" s="65">
        <v>16.3</v>
      </c>
      <c r="D36" s="65">
        <v>11.6</v>
      </c>
      <c r="E36" s="65">
        <v>7.6</v>
      </c>
      <c r="F36" s="65">
        <v>10.6</v>
      </c>
      <c r="G36" s="65">
        <v>57.4</v>
      </c>
      <c r="H36" s="65">
        <v>31.3</v>
      </c>
      <c r="I36" s="66">
        <v>134.80000000000001</v>
      </c>
    </row>
    <row r="37" spans="1:9">
      <c r="A37" s="1"/>
      <c r="B37" s="54" t="s">
        <v>716</v>
      </c>
      <c r="C37" s="65">
        <v>16.100000000000001</v>
      </c>
      <c r="D37" s="65">
        <v>11.6</v>
      </c>
      <c r="E37" s="65">
        <v>8.4</v>
      </c>
      <c r="F37" s="65">
        <v>10</v>
      </c>
      <c r="G37" s="65">
        <v>58.2</v>
      </c>
      <c r="H37" s="65">
        <v>31</v>
      </c>
      <c r="I37" s="66">
        <v>135.30000000000001</v>
      </c>
    </row>
    <row r="38" spans="1:9">
      <c r="A38" s="1"/>
      <c r="B38" s="54" t="s">
        <v>717</v>
      </c>
      <c r="C38" s="65">
        <v>16.2</v>
      </c>
      <c r="D38" s="65">
        <v>14.6</v>
      </c>
      <c r="E38" s="65">
        <v>7.6</v>
      </c>
      <c r="F38" s="65">
        <v>10.1</v>
      </c>
      <c r="G38" s="65">
        <v>58.3</v>
      </c>
      <c r="H38" s="65">
        <v>31.3</v>
      </c>
      <c r="I38" s="66">
        <v>138.1</v>
      </c>
    </row>
    <row r="39" spans="1:9">
      <c r="A39" s="1"/>
      <c r="B39" s="56" t="s">
        <v>718</v>
      </c>
      <c r="C39" s="67">
        <v>16.399999999999999</v>
      </c>
      <c r="D39" s="67">
        <v>15.6</v>
      </c>
      <c r="E39" s="67">
        <v>8</v>
      </c>
      <c r="F39" s="67">
        <v>10.4</v>
      </c>
      <c r="G39" s="67">
        <v>57.9</v>
      </c>
      <c r="H39" s="67">
        <v>31.2</v>
      </c>
      <c r="I39" s="68">
        <v>139.5</v>
      </c>
    </row>
    <row r="40" spans="1:9">
      <c r="A40" s="1"/>
      <c r="B40" s="50" t="s">
        <v>719</v>
      </c>
      <c r="C40" s="63">
        <v>16.2</v>
      </c>
      <c r="D40" s="63">
        <v>14.8</v>
      </c>
      <c r="E40" s="63">
        <v>8.1</v>
      </c>
      <c r="F40" s="63">
        <v>10.6</v>
      </c>
      <c r="G40" s="63">
        <v>57.7</v>
      </c>
      <c r="H40" s="63">
        <v>31.5</v>
      </c>
      <c r="I40" s="64">
        <v>138.9</v>
      </c>
    </row>
    <row r="41" spans="1:9">
      <c r="A41" s="1"/>
      <c r="B41" s="54" t="s">
        <v>720</v>
      </c>
      <c r="C41" s="65">
        <v>16.100000000000001</v>
      </c>
      <c r="D41" s="65">
        <v>15</v>
      </c>
      <c r="E41" s="65">
        <v>7.4</v>
      </c>
      <c r="F41" s="65">
        <v>9.8000000000000007</v>
      </c>
      <c r="G41" s="65">
        <v>57.4</v>
      </c>
      <c r="H41" s="65">
        <v>31.8</v>
      </c>
      <c r="I41" s="66">
        <v>137.5</v>
      </c>
    </row>
    <row r="42" spans="1:9">
      <c r="A42" s="1"/>
      <c r="B42" s="54" t="s">
        <v>721</v>
      </c>
      <c r="C42" s="65">
        <v>16.3</v>
      </c>
      <c r="D42" s="65">
        <v>15.1</v>
      </c>
      <c r="E42" s="65">
        <v>8.1</v>
      </c>
      <c r="F42" s="65">
        <v>10.3</v>
      </c>
      <c r="G42" s="65">
        <v>57.6</v>
      </c>
      <c r="H42" s="65">
        <v>32</v>
      </c>
      <c r="I42" s="66">
        <v>139.4</v>
      </c>
    </row>
    <row r="43" spans="1:9">
      <c r="A43" s="1"/>
      <c r="B43" s="54" t="s">
        <v>722</v>
      </c>
      <c r="C43" s="65">
        <v>16.2</v>
      </c>
      <c r="D43" s="65">
        <v>15</v>
      </c>
      <c r="E43" s="65">
        <v>7.7</v>
      </c>
      <c r="F43" s="65">
        <v>10</v>
      </c>
      <c r="G43" s="65">
        <v>57</v>
      </c>
      <c r="H43" s="65">
        <v>32</v>
      </c>
      <c r="I43" s="66">
        <v>137.9</v>
      </c>
    </row>
    <row r="44" spans="1:9">
      <c r="A44" s="1"/>
      <c r="B44" s="54" t="s">
        <v>723</v>
      </c>
      <c r="C44" s="65">
        <v>16.2</v>
      </c>
      <c r="D44" s="65">
        <v>15.4</v>
      </c>
      <c r="E44" s="65">
        <v>8</v>
      </c>
      <c r="F44" s="65">
        <v>9.9</v>
      </c>
      <c r="G44" s="65">
        <v>57.7</v>
      </c>
      <c r="H44" s="65">
        <v>32</v>
      </c>
      <c r="I44" s="66">
        <v>139.19999999999999</v>
      </c>
    </row>
    <row r="45" spans="1:9">
      <c r="A45" s="1"/>
      <c r="B45" s="54" t="s">
        <v>724</v>
      </c>
      <c r="C45" s="65">
        <v>16.100000000000001</v>
      </c>
      <c r="D45" s="65">
        <v>15.4</v>
      </c>
      <c r="E45" s="65">
        <v>7.9</v>
      </c>
      <c r="F45" s="65">
        <v>11.1</v>
      </c>
      <c r="G45" s="65">
        <v>57.8</v>
      </c>
      <c r="H45" s="65">
        <v>32.1</v>
      </c>
      <c r="I45" s="66">
        <v>140.4</v>
      </c>
    </row>
    <row r="46" spans="1:9">
      <c r="A46" s="1"/>
      <c r="B46" s="54" t="s">
        <v>725</v>
      </c>
      <c r="C46" s="65">
        <v>16.3</v>
      </c>
      <c r="D46" s="65">
        <v>15.4</v>
      </c>
      <c r="E46" s="65">
        <v>7.4</v>
      </c>
      <c r="F46" s="65">
        <v>10.9</v>
      </c>
      <c r="G46" s="65">
        <v>58</v>
      </c>
      <c r="H46" s="65">
        <v>32.200000000000003</v>
      </c>
      <c r="I46" s="66">
        <v>140.19999999999999</v>
      </c>
    </row>
    <row r="47" spans="1:9">
      <c r="A47" s="1"/>
      <c r="B47" s="56" t="s">
        <v>726</v>
      </c>
      <c r="C47" s="67">
        <v>16.2</v>
      </c>
      <c r="D47" s="67">
        <v>15.5</v>
      </c>
      <c r="E47" s="67">
        <v>6.5</v>
      </c>
      <c r="F47" s="67">
        <v>9.8000000000000007</v>
      </c>
      <c r="G47" s="67">
        <v>58.2</v>
      </c>
      <c r="H47" s="67">
        <v>32</v>
      </c>
      <c r="I47" s="68">
        <v>138.19999999999999</v>
      </c>
    </row>
    <row r="48" spans="1:9">
      <c r="A48" s="1"/>
      <c r="B48" s="50" t="s">
        <v>727</v>
      </c>
      <c r="C48" s="63">
        <v>16</v>
      </c>
      <c r="D48" s="63">
        <v>15.5</v>
      </c>
      <c r="E48" s="63">
        <v>8.3000000000000007</v>
      </c>
      <c r="F48" s="63">
        <v>10</v>
      </c>
      <c r="G48" s="63">
        <v>58.1</v>
      </c>
      <c r="H48" s="63">
        <v>32.1</v>
      </c>
      <c r="I48" s="64">
        <v>140</v>
      </c>
    </row>
    <row r="49" spans="1:9">
      <c r="A49" s="1"/>
      <c r="B49" s="54" t="s">
        <v>728</v>
      </c>
      <c r="C49" s="65">
        <v>16.100000000000001</v>
      </c>
      <c r="D49" s="65">
        <v>15.1</v>
      </c>
      <c r="E49" s="65">
        <v>7.3</v>
      </c>
      <c r="F49" s="65">
        <v>9.8000000000000007</v>
      </c>
      <c r="G49" s="65">
        <v>57.9</v>
      </c>
      <c r="H49" s="65">
        <v>32</v>
      </c>
      <c r="I49" s="66">
        <v>138.19999999999999</v>
      </c>
    </row>
    <row r="50" spans="1:9">
      <c r="A50" s="1"/>
      <c r="B50" s="54" t="s">
        <v>729</v>
      </c>
      <c r="C50" s="65">
        <v>16.3</v>
      </c>
      <c r="D50" s="65">
        <v>15.4</v>
      </c>
      <c r="E50" s="65">
        <v>7.2</v>
      </c>
      <c r="F50" s="65">
        <v>10.4</v>
      </c>
      <c r="G50" s="65">
        <v>57.7</v>
      </c>
      <c r="H50" s="65">
        <v>32.200000000000003</v>
      </c>
      <c r="I50" s="66">
        <v>139.19999999999999</v>
      </c>
    </row>
    <row r="51" spans="1:9">
      <c r="A51" s="1"/>
      <c r="B51" s="54" t="s">
        <v>730</v>
      </c>
      <c r="C51" s="65">
        <v>16.3</v>
      </c>
      <c r="D51" s="65">
        <v>15.5</v>
      </c>
      <c r="E51" s="65">
        <v>6.8</v>
      </c>
      <c r="F51" s="65">
        <v>10.3</v>
      </c>
      <c r="G51" s="65">
        <v>57.4</v>
      </c>
      <c r="H51" s="65">
        <v>32.200000000000003</v>
      </c>
      <c r="I51" s="66">
        <v>138.5</v>
      </c>
    </row>
    <row r="52" spans="1:9">
      <c r="A52" s="1"/>
      <c r="B52" s="54" t="s">
        <v>731</v>
      </c>
      <c r="C52" s="65">
        <v>16.2</v>
      </c>
      <c r="D52" s="65">
        <v>15.5</v>
      </c>
      <c r="E52" s="65">
        <v>8</v>
      </c>
      <c r="F52" s="65">
        <v>10.4</v>
      </c>
      <c r="G52" s="65">
        <v>58.2</v>
      </c>
      <c r="H52" s="65">
        <v>32.200000000000003</v>
      </c>
      <c r="I52" s="66">
        <v>140.5</v>
      </c>
    </row>
    <row r="53" spans="1:9">
      <c r="A53" s="1"/>
      <c r="B53" s="54" t="s">
        <v>732</v>
      </c>
      <c r="C53" s="65">
        <v>16.5</v>
      </c>
      <c r="D53" s="65">
        <v>15.4</v>
      </c>
      <c r="E53" s="65">
        <v>6.9</v>
      </c>
      <c r="F53" s="65">
        <v>10.5</v>
      </c>
      <c r="G53" s="65">
        <v>58.2</v>
      </c>
      <c r="H53" s="65">
        <v>32.299999999999997</v>
      </c>
      <c r="I53" s="66">
        <v>139.80000000000001</v>
      </c>
    </row>
    <row r="54" spans="1:9">
      <c r="A54" s="1"/>
      <c r="B54" s="54" t="s">
        <v>733</v>
      </c>
      <c r="C54" s="65">
        <v>16</v>
      </c>
      <c r="D54" s="65">
        <v>15.4</v>
      </c>
      <c r="E54" s="65">
        <v>6.3</v>
      </c>
      <c r="F54" s="65">
        <v>10.4</v>
      </c>
      <c r="G54" s="65">
        <v>58.4</v>
      </c>
      <c r="H54" s="65">
        <v>32.200000000000003</v>
      </c>
      <c r="I54" s="66">
        <v>138.69999999999999</v>
      </c>
    </row>
    <row r="55" spans="1:9">
      <c r="A55" s="1"/>
      <c r="B55" s="56" t="s">
        <v>952</v>
      </c>
      <c r="C55" s="67">
        <v>16</v>
      </c>
      <c r="D55" s="67">
        <v>15.4</v>
      </c>
      <c r="E55" s="67">
        <v>7.4</v>
      </c>
      <c r="F55" s="67">
        <v>10.5</v>
      </c>
      <c r="G55" s="67">
        <v>58.9</v>
      </c>
      <c r="H55" s="67">
        <v>32.299999999999997</v>
      </c>
      <c r="I55" s="68">
        <v>140.5</v>
      </c>
    </row>
    <row r="56" spans="1:9" ht="15.6">
      <c r="A56" s="1"/>
      <c r="B56" s="69" t="s">
        <v>953</v>
      </c>
      <c r="C56" s="70">
        <v>389.1</v>
      </c>
      <c r="D56" s="70">
        <v>362.8</v>
      </c>
      <c r="E56" s="70">
        <v>179.9</v>
      </c>
      <c r="F56" s="70">
        <v>246.75</v>
      </c>
      <c r="G56" s="70">
        <v>1389.25</v>
      </c>
      <c r="H56" s="70">
        <v>772.75</v>
      </c>
      <c r="I56" s="70">
        <v>3340.55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0"/>
  <sheetViews>
    <sheetView showGridLines="0" zoomScale="80" workbookViewId="0">
      <pane xSplit="5" ySplit="7" topLeftCell="F158" activePane="bottomRight" state="frozen"/>
      <selection pane="topRight" activeCell="F1" sqref="F1"/>
      <selection pane="bottomLeft" activeCell="A8" sqref="A8"/>
      <selection pane="bottomRight" activeCell="C176" sqref="C176"/>
    </sheetView>
  </sheetViews>
  <sheetFormatPr defaultRowHeight="14.4"/>
  <cols>
    <col min="1" max="1" width="2" customWidth="1"/>
    <col min="2" max="2" width="55" customWidth="1"/>
    <col min="3" max="4" width="35" customWidth="1"/>
    <col min="5" max="5" width="30" customWidth="1"/>
    <col min="6" max="15" width="13" customWidth="1"/>
    <col min="16" max="16" width="21"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961</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17.399999999999999">
      <c r="A5" s="1"/>
      <c r="B5" s="2" t="s">
        <v>962</v>
      </c>
      <c r="C5" s="1"/>
      <c r="D5" s="1"/>
      <c r="E5" s="1"/>
      <c r="F5" s="1"/>
      <c r="G5" s="1"/>
      <c r="H5" s="1"/>
      <c r="I5" s="1"/>
      <c r="J5" s="1"/>
      <c r="K5" s="1"/>
      <c r="L5" s="1"/>
      <c r="M5" s="1"/>
      <c r="N5" s="1"/>
      <c r="O5" s="1"/>
      <c r="P5" s="1"/>
    </row>
    <row r="6" spans="1:16" ht="22.95" customHeight="1">
      <c r="A6" s="1"/>
      <c r="B6" s="215" t="s">
        <v>3</v>
      </c>
      <c r="C6" s="215" t="s">
        <v>40</v>
      </c>
      <c r="D6" s="215" t="s">
        <v>963</v>
      </c>
      <c r="E6" s="215" t="s">
        <v>964</v>
      </c>
      <c r="F6" s="215" t="s">
        <v>965</v>
      </c>
      <c r="G6" s="215"/>
      <c r="H6" s="215"/>
      <c r="I6" s="215"/>
      <c r="J6" s="215"/>
      <c r="K6" s="215"/>
      <c r="L6" s="215"/>
      <c r="M6" s="215"/>
      <c r="N6" s="215"/>
      <c r="O6" s="215"/>
      <c r="P6" s="215"/>
    </row>
    <row r="7" spans="1:16" ht="22.95" customHeight="1">
      <c r="A7" s="1"/>
      <c r="B7" s="215"/>
      <c r="C7" s="215"/>
      <c r="D7" s="215"/>
      <c r="E7" s="215"/>
      <c r="F7" s="3">
        <v>1</v>
      </c>
      <c r="G7" s="3">
        <v>2</v>
      </c>
      <c r="H7" s="3">
        <v>3</v>
      </c>
      <c r="I7" s="3">
        <v>4</v>
      </c>
      <c r="J7" s="3">
        <v>5</v>
      </c>
      <c r="K7" s="3">
        <v>6</v>
      </c>
      <c r="L7" s="3">
        <v>7</v>
      </c>
      <c r="M7" s="3">
        <v>8</v>
      </c>
      <c r="N7" s="3">
        <v>9</v>
      </c>
      <c r="O7" s="3">
        <v>10</v>
      </c>
      <c r="P7" s="3" t="s">
        <v>839</v>
      </c>
    </row>
    <row r="8" spans="1:16">
      <c r="A8" s="1"/>
      <c r="B8" s="71" t="s">
        <v>517</v>
      </c>
      <c r="C8" s="71" t="s">
        <v>913</v>
      </c>
      <c r="D8" s="71" t="s">
        <v>966</v>
      </c>
      <c r="E8" s="72" t="s">
        <v>470</v>
      </c>
      <c r="F8" s="73"/>
      <c r="G8" s="73"/>
      <c r="H8" s="73"/>
      <c r="I8" s="73"/>
      <c r="J8" s="73"/>
      <c r="K8" s="73"/>
      <c r="L8" s="73">
        <v>224.55</v>
      </c>
      <c r="M8" s="73">
        <v>388.3</v>
      </c>
      <c r="N8" s="73">
        <v>387.45</v>
      </c>
      <c r="O8" s="73">
        <v>389.1</v>
      </c>
      <c r="P8" s="73">
        <v>1389.4</v>
      </c>
    </row>
    <row r="9" spans="1:16">
      <c r="A9" s="1"/>
      <c r="B9" s="71" t="s">
        <v>518</v>
      </c>
      <c r="C9" s="71" t="s">
        <v>967</v>
      </c>
      <c r="D9" s="71" t="s">
        <v>968</v>
      </c>
      <c r="E9" s="72" t="s">
        <v>470</v>
      </c>
      <c r="F9" s="73">
        <v>360</v>
      </c>
      <c r="G9" s="73"/>
      <c r="H9" s="73">
        <v>179.75</v>
      </c>
      <c r="I9" s="73">
        <v>379.5</v>
      </c>
      <c r="J9" s="73">
        <v>393.65</v>
      </c>
      <c r="K9" s="73">
        <v>392.45</v>
      </c>
      <c r="L9" s="73">
        <v>383.75</v>
      </c>
      <c r="M9" s="73">
        <v>362.8</v>
      </c>
      <c r="N9" s="73">
        <v>358.2</v>
      </c>
      <c r="O9" s="73">
        <v>362.8</v>
      </c>
      <c r="P9" s="73">
        <v>3172.9</v>
      </c>
    </row>
    <row r="10" spans="1:16">
      <c r="A10" s="1"/>
      <c r="B10" s="71" t="s">
        <v>519</v>
      </c>
      <c r="C10" s="71" t="s">
        <v>969</v>
      </c>
      <c r="D10" s="71" t="s">
        <v>40</v>
      </c>
      <c r="E10" s="72" t="s">
        <v>470</v>
      </c>
      <c r="F10" s="73"/>
      <c r="G10" s="73"/>
      <c r="H10" s="73"/>
      <c r="I10" s="73"/>
      <c r="J10" s="73"/>
      <c r="K10" s="73">
        <v>58.45</v>
      </c>
      <c r="L10" s="73">
        <v>96.65</v>
      </c>
      <c r="M10" s="73">
        <v>161.69999999999999</v>
      </c>
      <c r="N10" s="73">
        <v>175.7</v>
      </c>
      <c r="O10" s="73">
        <v>179.9</v>
      </c>
      <c r="P10" s="73">
        <v>672.4</v>
      </c>
    </row>
    <row r="11" spans="1:16">
      <c r="A11" s="1"/>
      <c r="B11" s="71" t="s">
        <v>505</v>
      </c>
      <c r="C11" s="71" t="s">
        <v>842</v>
      </c>
      <c r="D11" s="71" t="s">
        <v>40</v>
      </c>
      <c r="E11" s="72" t="s">
        <v>469</v>
      </c>
      <c r="F11" s="73">
        <v>436.45</v>
      </c>
      <c r="G11" s="73">
        <v>447.15</v>
      </c>
      <c r="H11" s="73">
        <v>484.25</v>
      </c>
      <c r="I11" s="73">
        <v>484.6</v>
      </c>
      <c r="J11" s="73">
        <v>483.35</v>
      </c>
      <c r="K11" s="73">
        <v>484</v>
      </c>
      <c r="L11" s="73">
        <v>450.25</v>
      </c>
      <c r="M11" s="73">
        <v>439.95</v>
      </c>
      <c r="N11" s="73">
        <v>429.3</v>
      </c>
      <c r="O11" s="73">
        <v>414.6</v>
      </c>
      <c r="P11" s="73">
        <v>4553.8999999999996</v>
      </c>
    </row>
    <row r="12" spans="1:16">
      <c r="A12" s="1"/>
      <c r="B12" s="71" t="s">
        <v>506</v>
      </c>
      <c r="C12" s="71" t="s">
        <v>844</v>
      </c>
      <c r="D12" s="71" t="s">
        <v>40</v>
      </c>
      <c r="E12" s="72" t="s">
        <v>469</v>
      </c>
      <c r="F12" s="73">
        <v>48</v>
      </c>
      <c r="G12" s="73">
        <v>45.85</v>
      </c>
      <c r="H12" s="73">
        <v>48</v>
      </c>
      <c r="I12" s="73">
        <v>48</v>
      </c>
      <c r="J12" s="73">
        <v>48</v>
      </c>
      <c r="K12" s="73">
        <v>48</v>
      </c>
      <c r="L12" s="73">
        <v>48</v>
      </c>
      <c r="M12" s="73">
        <v>48</v>
      </c>
      <c r="N12" s="73">
        <v>48</v>
      </c>
      <c r="O12" s="73">
        <v>48</v>
      </c>
      <c r="P12" s="73">
        <v>477.85</v>
      </c>
    </row>
    <row r="13" spans="1:16">
      <c r="A13" s="1"/>
      <c r="B13" s="71" t="s">
        <v>208</v>
      </c>
      <c r="C13" s="71" t="s">
        <v>916</v>
      </c>
      <c r="D13" s="71" t="s">
        <v>40</v>
      </c>
      <c r="E13" s="72" t="s">
        <v>469</v>
      </c>
      <c r="F13" s="73"/>
      <c r="G13" s="73"/>
      <c r="H13" s="73"/>
      <c r="I13" s="73"/>
      <c r="J13" s="73"/>
      <c r="K13" s="73"/>
      <c r="L13" s="73"/>
      <c r="M13" s="73"/>
      <c r="N13" s="73"/>
      <c r="O13" s="73"/>
      <c r="P13" s="73">
        <v>0</v>
      </c>
    </row>
    <row r="14" spans="1:16">
      <c r="A14" s="1"/>
      <c r="B14" s="71" t="s">
        <v>514</v>
      </c>
      <c r="C14" s="71" t="s">
        <v>917</v>
      </c>
      <c r="D14" s="71" t="s">
        <v>970</v>
      </c>
      <c r="E14" s="72" t="s">
        <v>470</v>
      </c>
      <c r="F14" s="73">
        <v>230.05</v>
      </c>
      <c r="G14" s="73">
        <v>4.1500000000000004</v>
      </c>
      <c r="H14" s="73">
        <v>207.1</v>
      </c>
      <c r="I14" s="73">
        <v>231.25</v>
      </c>
      <c r="J14" s="73">
        <v>226.25</v>
      </c>
      <c r="K14" s="73">
        <v>229.1</v>
      </c>
      <c r="L14" s="73">
        <v>220.25</v>
      </c>
      <c r="M14" s="73">
        <v>242.55</v>
      </c>
      <c r="N14" s="73">
        <v>215</v>
      </c>
      <c r="O14" s="73">
        <v>246.75</v>
      </c>
      <c r="P14" s="73">
        <v>2052.4499999999998</v>
      </c>
    </row>
    <row r="15" spans="1:16">
      <c r="A15" s="1"/>
      <c r="B15" s="71" t="s">
        <v>93</v>
      </c>
      <c r="C15" s="71" t="s">
        <v>94</v>
      </c>
      <c r="D15" s="71" t="s">
        <v>40</v>
      </c>
      <c r="E15" s="72" t="s">
        <v>469</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49790.9</v>
      </c>
    </row>
    <row r="16" spans="1:16">
      <c r="A16" s="1"/>
      <c r="B16" s="71" t="s">
        <v>481</v>
      </c>
      <c r="C16" s="71" t="s">
        <v>845</v>
      </c>
      <c r="D16" s="71" t="s">
        <v>40</v>
      </c>
      <c r="E16" s="72" t="s">
        <v>469</v>
      </c>
      <c r="F16" s="73">
        <v>473.65</v>
      </c>
      <c r="G16" s="73">
        <v>473.1</v>
      </c>
      <c r="H16" s="73">
        <v>415.2</v>
      </c>
      <c r="I16" s="73">
        <v>360.25</v>
      </c>
      <c r="J16" s="73">
        <v>431.7</v>
      </c>
      <c r="K16" s="73">
        <v>469.85</v>
      </c>
      <c r="L16" s="73">
        <v>472.8</v>
      </c>
      <c r="M16" s="73">
        <v>472.8</v>
      </c>
      <c r="N16" s="73">
        <v>473.14150000000001</v>
      </c>
      <c r="O16" s="73">
        <v>472.8</v>
      </c>
      <c r="P16" s="73">
        <v>4515.2915000000003</v>
      </c>
    </row>
    <row r="17" spans="1:16">
      <c r="A17" s="1"/>
      <c r="B17" s="71" t="s">
        <v>473</v>
      </c>
      <c r="C17" s="71" t="s">
        <v>846</v>
      </c>
      <c r="D17" s="71" t="s">
        <v>40</v>
      </c>
      <c r="E17" s="72" t="s">
        <v>469</v>
      </c>
      <c r="F17" s="73">
        <v>25.45</v>
      </c>
      <c r="G17" s="73">
        <v>25.95</v>
      </c>
      <c r="H17" s="73">
        <v>19.75</v>
      </c>
      <c r="I17" s="73">
        <v>13.4</v>
      </c>
      <c r="J17" s="73">
        <v>18.100000000000001</v>
      </c>
      <c r="K17" s="73">
        <v>20.2</v>
      </c>
      <c r="L17" s="73">
        <v>22.1</v>
      </c>
      <c r="M17" s="73">
        <v>23.3</v>
      </c>
      <c r="N17" s="73">
        <v>24.3</v>
      </c>
      <c r="O17" s="73">
        <v>24.45</v>
      </c>
      <c r="P17" s="73">
        <v>217</v>
      </c>
    </row>
    <row r="18" spans="1:16">
      <c r="A18" s="1"/>
      <c r="B18" s="71" t="s">
        <v>473</v>
      </c>
      <c r="C18" s="71" t="s">
        <v>847</v>
      </c>
      <c r="D18" s="71" t="s">
        <v>40</v>
      </c>
      <c r="E18" s="72" t="s">
        <v>469</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344.55</v>
      </c>
    </row>
    <row r="19" spans="1:16">
      <c r="A19" s="1"/>
      <c r="B19" s="71" t="s">
        <v>97</v>
      </c>
      <c r="C19" s="71" t="s">
        <v>98</v>
      </c>
      <c r="D19" s="71" t="s">
        <v>40</v>
      </c>
      <c r="E19" s="72" t="s">
        <v>469</v>
      </c>
      <c r="F19" s="73">
        <v>3094.35</v>
      </c>
      <c r="G19" s="73">
        <v>3340.85</v>
      </c>
      <c r="H19" s="73">
        <v>3399.5</v>
      </c>
      <c r="I19" s="73">
        <v>3452.55</v>
      </c>
      <c r="J19" s="73">
        <v>3481.7</v>
      </c>
      <c r="K19" s="73">
        <v>3446.85</v>
      </c>
      <c r="L19" s="73">
        <v>2227.35</v>
      </c>
      <c r="M19" s="73">
        <v>3331.0639999999999</v>
      </c>
      <c r="N19" s="73">
        <v>2748.9</v>
      </c>
      <c r="O19" s="73">
        <v>3452.7</v>
      </c>
      <c r="P19" s="73">
        <v>31975.813999999998</v>
      </c>
    </row>
    <row r="20" spans="1:16">
      <c r="A20" s="1"/>
      <c r="B20" s="71" t="s">
        <v>97</v>
      </c>
      <c r="C20" s="71" t="s">
        <v>848</v>
      </c>
      <c r="D20" s="71" t="s">
        <v>40</v>
      </c>
      <c r="E20" s="72" t="s">
        <v>469</v>
      </c>
      <c r="F20" s="73">
        <v>816.75</v>
      </c>
      <c r="G20" s="73">
        <v>970.5</v>
      </c>
      <c r="H20" s="73">
        <v>1005.45</v>
      </c>
      <c r="I20" s="73">
        <v>1002.9</v>
      </c>
      <c r="J20" s="73">
        <v>1005</v>
      </c>
      <c r="K20" s="73">
        <v>1004.55</v>
      </c>
      <c r="L20" s="73">
        <v>1004.4</v>
      </c>
      <c r="M20" s="73">
        <v>1004.0105</v>
      </c>
      <c r="N20" s="73">
        <v>1004.4</v>
      </c>
      <c r="O20" s="73">
        <v>993.6</v>
      </c>
      <c r="P20" s="73">
        <v>9811.5604999999996</v>
      </c>
    </row>
    <row r="21" spans="1:16">
      <c r="A21" s="1"/>
      <c r="B21" s="71" t="s">
        <v>485</v>
      </c>
      <c r="C21" s="71" t="s">
        <v>971</v>
      </c>
      <c r="D21" s="71" t="s">
        <v>40</v>
      </c>
      <c r="E21" s="72" t="s">
        <v>471</v>
      </c>
      <c r="F21" s="73">
        <v>4.8499999999999996</v>
      </c>
      <c r="G21" s="73">
        <v>4.3499999999999996</v>
      </c>
      <c r="H21" s="73">
        <v>6.75</v>
      </c>
      <c r="I21" s="73">
        <v>6.6</v>
      </c>
      <c r="J21" s="73">
        <v>7.6</v>
      </c>
      <c r="K21" s="73">
        <v>4.8</v>
      </c>
      <c r="L21" s="73">
        <v>5.35</v>
      </c>
      <c r="M21" s="73">
        <v>7.05</v>
      </c>
      <c r="N21" s="73">
        <v>7.3</v>
      </c>
      <c r="O21" s="73">
        <v>4.7</v>
      </c>
      <c r="P21" s="73">
        <v>59.35</v>
      </c>
    </row>
    <row r="22" spans="1:16">
      <c r="A22" s="1"/>
      <c r="B22" s="71" t="s">
        <v>102</v>
      </c>
      <c r="C22" s="71" t="s">
        <v>849</v>
      </c>
      <c r="D22" s="71" t="s">
        <v>40</v>
      </c>
      <c r="E22" s="72" t="s">
        <v>469</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1507.85</v>
      </c>
    </row>
    <row r="23" spans="1:16">
      <c r="A23" s="1"/>
      <c r="B23" s="71" t="s">
        <v>102</v>
      </c>
      <c r="C23" s="71" t="s">
        <v>850</v>
      </c>
      <c r="D23" s="71" t="s">
        <v>40</v>
      </c>
      <c r="E23" s="72" t="s">
        <v>469</v>
      </c>
      <c r="F23" s="73">
        <v>239.55</v>
      </c>
      <c r="G23" s="73">
        <v>234.3</v>
      </c>
      <c r="H23" s="73">
        <v>245.4</v>
      </c>
      <c r="I23" s="73">
        <v>241.3</v>
      </c>
      <c r="J23" s="73">
        <v>241.65</v>
      </c>
      <c r="K23" s="73">
        <v>239.15</v>
      </c>
      <c r="L23" s="73">
        <v>234.75</v>
      </c>
      <c r="M23" s="73">
        <v>231.05</v>
      </c>
      <c r="N23" s="73">
        <v>231.35</v>
      </c>
      <c r="O23" s="73">
        <v>235.64</v>
      </c>
      <c r="P23" s="73">
        <v>2374.14</v>
      </c>
    </row>
    <row r="24" spans="1:16">
      <c r="A24" s="1"/>
      <c r="B24" s="71" t="s">
        <v>102</v>
      </c>
      <c r="C24" s="71" t="s">
        <v>851</v>
      </c>
      <c r="D24" s="71" t="s">
        <v>40</v>
      </c>
      <c r="E24" s="72" t="s">
        <v>469</v>
      </c>
      <c r="F24" s="73">
        <v>1540.9</v>
      </c>
      <c r="G24" s="73">
        <v>1524</v>
      </c>
      <c r="H24" s="73">
        <v>1529.2</v>
      </c>
      <c r="I24" s="73">
        <v>1526.8</v>
      </c>
      <c r="J24" s="73">
        <v>1554.35</v>
      </c>
      <c r="K24" s="73">
        <v>1503.95</v>
      </c>
      <c r="L24" s="73">
        <v>1515</v>
      </c>
      <c r="M24" s="73">
        <v>1511.6</v>
      </c>
      <c r="N24" s="73">
        <v>1504.7</v>
      </c>
      <c r="O24" s="73">
        <v>1496.02</v>
      </c>
      <c r="P24" s="73">
        <v>15206.52</v>
      </c>
    </row>
    <row r="25" spans="1:16">
      <c r="A25" s="1"/>
      <c r="B25" s="71" t="s">
        <v>102</v>
      </c>
      <c r="C25" s="71" t="s">
        <v>852</v>
      </c>
      <c r="D25" s="71" t="s">
        <v>40</v>
      </c>
      <c r="E25" s="72" t="s">
        <v>469</v>
      </c>
      <c r="F25" s="73">
        <v>134.94999999999999</v>
      </c>
      <c r="G25" s="73">
        <v>136.9</v>
      </c>
      <c r="H25" s="73">
        <v>144.1</v>
      </c>
      <c r="I25" s="73">
        <v>126</v>
      </c>
      <c r="J25" s="73">
        <v>140.80000000000001</v>
      </c>
      <c r="K25" s="73">
        <v>138.75</v>
      </c>
      <c r="L25" s="73">
        <v>141.85</v>
      </c>
      <c r="M25" s="73">
        <v>137.65</v>
      </c>
      <c r="N25" s="73">
        <v>139.9</v>
      </c>
      <c r="O25" s="73">
        <v>138.64500000000001</v>
      </c>
      <c r="P25" s="73">
        <v>1379.5450000000001</v>
      </c>
    </row>
    <row r="26" spans="1:16">
      <c r="A26" s="1"/>
      <c r="B26" s="71" t="s">
        <v>102</v>
      </c>
      <c r="C26" s="71" t="s">
        <v>972</v>
      </c>
      <c r="D26" s="71" t="s">
        <v>40</v>
      </c>
      <c r="E26" s="72" t="s">
        <v>470</v>
      </c>
      <c r="F26" s="73"/>
      <c r="G26" s="73">
        <v>4.25</v>
      </c>
      <c r="H26" s="73"/>
      <c r="I26" s="73"/>
      <c r="J26" s="73"/>
      <c r="K26" s="73"/>
      <c r="L26" s="73"/>
      <c r="M26" s="73"/>
      <c r="N26" s="73"/>
      <c r="O26" s="73"/>
      <c r="P26" s="73">
        <v>4.25</v>
      </c>
    </row>
    <row r="27" spans="1:16">
      <c r="A27" s="1"/>
      <c r="B27" s="71" t="s">
        <v>102</v>
      </c>
      <c r="C27" s="71" t="s">
        <v>972</v>
      </c>
      <c r="D27" s="71" t="s">
        <v>973</v>
      </c>
      <c r="E27" s="72" t="s">
        <v>470</v>
      </c>
      <c r="F27" s="73"/>
      <c r="G27" s="73"/>
      <c r="H27" s="73"/>
      <c r="I27" s="73"/>
      <c r="J27" s="73"/>
      <c r="K27" s="73"/>
      <c r="L27" s="73"/>
      <c r="M27" s="73"/>
      <c r="N27" s="73"/>
      <c r="O27" s="73"/>
      <c r="P27" s="73">
        <v>0</v>
      </c>
    </row>
    <row r="28" spans="1:16">
      <c r="A28" s="1"/>
      <c r="B28" s="71" t="s">
        <v>102</v>
      </c>
      <c r="C28" s="71" t="s">
        <v>974</v>
      </c>
      <c r="D28" s="71" t="s">
        <v>40</v>
      </c>
      <c r="E28" s="72" t="s">
        <v>470</v>
      </c>
      <c r="F28" s="73"/>
      <c r="G28" s="73"/>
      <c r="H28" s="73"/>
      <c r="I28" s="73"/>
      <c r="J28" s="73"/>
      <c r="K28" s="73"/>
      <c r="L28" s="73"/>
      <c r="M28" s="73"/>
      <c r="N28" s="73"/>
      <c r="O28" s="73"/>
      <c r="P28" s="73">
        <v>0</v>
      </c>
    </row>
    <row r="29" spans="1:16">
      <c r="A29" s="1"/>
      <c r="B29" s="71" t="s">
        <v>507</v>
      </c>
      <c r="C29" s="71" t="s">
        <v>853</v>
      </c>
      <c r="D29" s="71" t="s">
        <v>970</v>
      </c>
      <c r="E29" s="72" t="s">
        <v>469</v>
      </c>
      <c r="F29" s="73">
        <v>247.6</v>
      </c>
      <c r="G29" s="73">
        <v>430.95</v>
      </c>
      <c r="H29" s="73">
        <v>474.25</v>
      </c>
      <c r="I29" s="73">
        <v>475.2</v>
      </c>
      <c r="J29" s="73">
        <v>473.2</v>
      </c>
      <c r="K29" s="73">
        <v>475.2</v>
      </c>
      <c r="L29" s="73">
        <v>470.1</v>
      </c>
      <c r="M29" s="73">
        <v>472.65</v>
      </c>
      <c r="N29" s="73">
        <v>445.9</v>
      </c>
      <c r="O29" s="73">
        <v>414.8</v>
      </c>
      <c r="P29" s="73">
        <v>4379.8500000000004</v>
      </c>
    </row>
    <row r="30" spans="1:16">
      <c r="A30" s="1"/>
      <c r="B30" s="71" t="s">
        <v>507</v>
      </c>
      <c r="C30" s="71" t="s">
        <v>854</v>
      </c>
      <c r="D30" s="71" t="s">
        <v>40</v>
      </c>
      <c r="E30" s="72" t="s">
        <v>469</v>
      </c>
      <c r="F30" s="73">
        <v>349.2</v>
      </c>
      <c r="G30" s="73">
        <v>426.2</v>
      </c>
      <c r="H30" s="73">
        <v>478.5</v>
      </c>
      <c r="I30" s="73">
        <v>478.35</v>
      </c>
      <c r="J30" s="73">
        <v>477.55</v>
      </c>
      <c r="K30" s="73">
        <v>477</v>
      </c>
      <c r="L30" s="73">
        <v>477.65</v>
      </c>
      <c r="M30" s="73">
        <v>478.6</v>
      </c>
      <c r="N30" s="73">
        <v>481.25</v>
      </c>
      <c r="O30" s="73">
        <v>481.2</v>
      </c>
      <c r="P30" s="73">
        <v>4605.5</v>
      </c>
    </row>
    <row r="31" spans="1:16">
      <c r="A31" s="1"/>
      <c r="B31" s="71" t="s">
        <v>507</v>
      </c>
      <c r="C31" s="71" t="s">
        <v>855</v>
      </c>
      <c r="D31" s="71" t="s">
        <v>40</v>
      </c>
      <c r="E31" s="72" t="s">
        <v>469</v>
      </c>
      <c r="F31" s="73">
        <v>450.65</v>
      </c>
      <c r="G31" s="73">
        <v>490.95</v>
      </c>
      <c r="H31" s="73">
        <v>491.2</v>
      </c>
      <c r="I31" s="73">
        <v>490.75</v>
      </c>
      <c r="J31" s="73">
        <v>489.65</v>
      </c>
      <c r="K31" s="73">
        <v>490.05</v>
      </c>
      <c r="L31" s="73">
        <v>489.75</v>
      </c>
      <c r="M31" s="73">
        <v>489.8</v>
      </c>
      <c r="N31" s="73">
        <v>490.05</v>
      </c>
      <c r="O31" s="73">
        <v>490.15</v>
      </c>
      <c r="P31" s="73">
        <v>4863</v>
      </c>
    </row>
    <row r="32" spans="1:16">
      <c r="A32" s="1"/>
      <c r="B32" s="71" t="s">
        <v>507</v>
      </c>
      <c r="C32" s="71" t="s">
        <v>856</v>
      </c>
      <c r="D32" s="71" t="s">
        <v>970</v>
      </c>
      <c r="E32" s="72" t="s">
        <v>469</v>
      </c>
      <c r="F32" s="73">
        <v>279.3</v>
      </c>
      <c r="G32" s="73">
        <v>256</v>
      </c>
      <c r="H32" s="73">
        <v>177.35</v>
      </c>
      <c r="I32" s="73">
        <v>234.2</v>
      </c>
      <c r="J32" s="73">
        <v>290.3</v>
      </c>
      <c r="K32" s="73">
        <v>280.89999999999998</v>
      </c>
      <c r="L32" s="73">
        <v>289.2</v>
      </c>
      <c r="M32" s="73">
        <v>288</v>
      </c>
      <c r="N32" s="73">
        <v>289.8</v>
      </c>
      <c r="O32" s="73">
        <v>276.3</v>
      </c>
      <c r="P32" s="73">
        <v>2661.35</v>
      </c>
    </row>
    <row r="33" spans="1:16">
      <c r="A33" s="1"/>
      <c r="B33" s="71" t="s">
        <v>476</v>
      </c>
      <c r="C33" s="71" t="s">
        <v>857</v>
      </c>
      <c r="D33" s="71" t="s">
        <v>40</v>
      </c>
      <c r="E33" s="72" t="s">
        <v>469</v>
      </c>
      <c r="F33" s="73">
        <v>4014.15</v>
      </c>
      <c r="G33" s="73">
        <v>3890.05</v>
      </c>
      <c r="H33" s="73">
        <v>4014.9</v>
      </c>
      <c r="I33" s="73">
        <v>3957.7</v>
      </c>
      <c r="J33" s="73">
        <v>3526.95</v>
      </c>
      <c r="K33" s="73">
        <v>4017.5</v>
      </c>
      <c r="L33" s="73">
        <v>4007.85</v>
      </c>
      <c r="M33" s="73">
        <v>3997.65</v>
      </c>
      <c r="N33" s="73">
        <v>3976.3</v>
      </c>
      <c r="O33" s="73">
        <v>4001.35</v>
      </c>
      <c r="P33" s="73">
        <v>39404.400000000001</v>
      </c>
    </row>
    <row r="34" spans="1:16">
      <c r="A34" s="1"/>
      <c r="B34" s="71" t="s">
        <v>236</v>
      </c>
      <c r="C34" s="71" t="s">
        <v>858</v>
      </c>
      <c r="D34" s="71" t="s">
        <v>40</v>
      </c>
      <c r="E34" s="72" t="s">
        <v>469</v>
      </c>
      <c r="F34" s="73">
        <v>172.05</v>
      </c>
      <c r="G34" s="73">
        <v>172.05</v>
      </c>
      <c r="H34" s="73">
        <v>172.25</v>
      </c>
      <c r="I34" s="73">
        <v>171</v>
      </c>
      <c r="J34" s="73">
        <v>171.45</v>
      </c>
      <c r="K34" s="73">
        <v>170.85</v>
      </c>
      <c r="L34" s="73">
        <v>169.05</v>
      </c>
      <c r="M34" s="73">
        <v>169.55</v>
      </c>
      <c r="N34" s="73">
        <v>172.1</v>
      </c>
      <c r="O34" s="73">
        <v>179.4</v>
      </c>
      <c r="P34" s="73">
        <v>1719.75</v>
      </c>
    </row>
    <row r="35" spans="1:16">
      <c r="A35" s="1"/>
      <c r="B35" s="71" t="s">
        <v>236</v>
      </c>
      <c r="C35" s="71" t="s">
        <v>975</v>
      </c>
      <c r="D35" s="71" t="s">
        <v>976</v>
      </c>
      <c r="E35" s="72" t="s">
        <v>470</v>
      </c>
      <c r="F35" s="73"/>
      <c r="G35" s="73">
        <v>48.3</v>
      </c>
      <c r="H35" s="73">
        <v>166.35</v>
      </c>
      <c r="I35" s="73">
        <v>140.44999999999999</v>
      </c>
      <c r="J35" s="73">
        <v>64.7</v>
      </c>
      <c r="K35" s="73">
        <v>212.35</v>
      </c>
      <c r="L35" s="73">
        <v>95</v>
      </c>
      <c r="M35" s="73">
        <v>108.5</v>
      </c>
      <c r="N35" s="73">
        <v>162.35</v>
      </c>
      <c r="O35" s="73">
        <v>129.65</v>
      </c>
      <c r="P35" s="73">
        <v>1127.6500000000001</v>
      </c>
    </row>
    <row r="36" spans="1:16">
      <c r="A36" s="1"/>
      <c r="B36" s="71" t="s">
        <v>504</v>
      </c>
      <c r="C36" s="71" t="s">
        <v>859</v>
      </c>
      <c r="D36" s="71" t="s">
        <v>40</v>
      </c>
      <c r="E36" s="72" t="s">
        <v>469</v>
      </c>
      <c r="F36" s="73">
        <v>76.349999999999994</v>
      </c>
      <c r="G36" s="73">
        <v>78.349999999999994</v>
      </c>
      <c r="H36" s="73">
        <v>67.150000000000006</v>
      </c>
      <c r="I36" s="73">
        <v>71.599999999999994</v>
      </c>
      <c r="J36" s="73">
        <v>75.8</v>
      </c>
      <c r="K36" s="73">
        <v>79.400000000000006</v>
      </c>
      <c r="L36" s="73">
        <v>74.05</v>
      </c>
      <c r="M36" s="73">
        <v>82.95</v>
      </c>
      <c r="N36" s="73">
        <v>81.650000000000006</v>
      </c>
      <c r="O36" s="73">
        <v>83.5</v>
      </c>
      <c r="P36" s="73">
        <v>770.8</v>
      </c>
    </row>
    <row r="37" spans="1:16">
      <c r="A37" s="1"/>
      <c r="B37" s="71" t="s">
        <v>252</v>
      </c>
      <c r="C37" s="71" t="s">
        <v>860</v>
      </c>
      <c r="D37" s="71" t="s">
        <v>40</v>
      </c>
      <c r="E37" s="72" t="s">
        <v>469</v>
      </c>
      <c r="F37" s="73">
        <v>15545.15</v>
      </c>
      <c r="G37" s="73">
        <v>15118.55</v>
      </c>
      <c r="H37" s="73">
        <v>15559.05</v>
      </c>
      <c r="I37" s="73">
        <v>14563.895</v>
      </c>
      <c r="J37" s="73">
        <v>15542.75</v>
      </c>
      <c r="K37" s="73">
        <v>15304.6</v>
      </c>
      <c r="L37" s="73">
        <v>15533.6</v>
      </c>
      <c r="M37" s="73">
        <v>15528.8</v>
      </c>
      <c r="N37" s="73">
        <v>14996.7</v>
      </c>
      <c r="O37" s="73">
        <v>15556.6</v>
      </c>
      <c r="P37" s="73">
        <v>153249.69500000001</v>
      </c>
    </row>
    <row r="38" spans="1:16">
      <c r="A38" s="1"/>
      <c r="B38" s="71" t="s">
        <v>252</v>
      </c>
      <c r="C38" s="71" t="s">
        <v>861</v>
      </c>
      <c r="D38" s="71" t="s">
        <v>40</v>
      </c>
      <c r="E38" s="72" t="s">
        <v>469</v>
      </c>
      <c r="F38" s="73">
        <v>5257.75</v>
      </c>
      <c r="G38" s="73">
        <v>5067.3</v>
      </c>
      <c r="H38" s="73">
        <v>5237.45</v>
      </c>
      <c r="I38" s="73">
        <v>4858.585</v>
      </c>
      <c r="J38" s="73">
        <v>5248.6</v>
      </c>
      <c r="K38" s="73">
        <v>5140.55</v>
      </c>
      <c r="L38" s="73">
        <v>5236.45</v>
      </c>
      <c r="M38" s="73">
        <v>5237.55</v>
      </c>
      <c r="N38" s="73">
        <v>5048.1499999999996</v>
      </c>
      <c r="O38" s="73">
        <v>5256.95</v>
      </c>
      <c r="P38" s="73">
        <v>51589.334999999999</v>
      </c>
    </row>
    <row r="39" spans="1:16">
      <c r="A39" s="1"/>
      <c r="B39" s="71" t="s">
        <v>252</v>
      </c>
      <c r="C39" s="71" t="s">
        <v>977</v>
      </c>
      <c r="D39" s="71" t="s">
        <v>978</v>
      </c>
      <c r="E39" s="72" t="s">
        <v>470</v>
      </c>
      <c r="F39" s="73"/>
      <c r="G39" s="73"/>
      <c r="H39" s="73">
        <v>31.13</v>
      </c>
      <c r="I39" s="73">
        <v>14.71</v>
      </c>
      <c r="J39" s="73"/>
      <c r="K39" s="73"/>
      <c r="L39" s="73"/>
      <c r="M39" s="73"/>
      <c r="N39" s="73"/>
      <c r="O39" s="73"/>
      <c r="P39" s="73">
        <v>45.84</v>
      </c>
    </row>
    <row r="40" spans="1:16">
      <c r="A40" s="1"/>
      <c r="B40" s="71" t="s">
        <v>252</v>
      </c>
      <c r="C40" s="71" t="s">
        <v>977</v>
      </c>
      <c r="D40" s="71" t="s">
        <v>254</v>
      </c>
      <c r="E40" s="72" t="s">
        <v>470</v>
      </c>
      <c r="F40" s="73"/>
      <c r="G40" s="73"/>
      <c r="H40" s="73">
        <v>29.09</v>
      </c>
      <c r="I40" s="73">
        <v>14.83</v>
      </c>
      <c r="J40" s="73"/>
      <c r="K40" s="73"/>
      <c r="L40" s="73"/>
      <c r="M40" s="73"/>
      <c r="N40" s="73"/>
      <c r="O40" s="73"/>
      <c r="P40" s="73">
        <v>43.92</v>
      </c>
    </row>
    <row r="41" spans="1:16" ht="27.6">
      <c r="A41" s="1"/>
      <c r="B41" s="71" t="s">
        <v>492</v>
      </c>
      <c r="C41" s="71" t="s">
        <v>862</v>
      </c>
      <c r="D41" s="71" t="s">
        <v>40</v>
      </c>
      <c r="E41" s="72" t="s">
        <v>469</v>
      </c>
      <c r="F41" s="73">
        <v>114.5</v>
      </c>
      <c r="G41" s="73">
        <v>103.6</v>
      </c>
      <c r="H41" s="73">
        <v>121.4</v>
      </c>
      <c r="I41" s="73">
        <v>119.45</v>
      </c>
      <c r="J41" s="73">
        <v>115.45</v>
      </c>
      <c r="K41" s="73">
        <v>97.35</v>
      </c>
      <c r="L41" s="73">
        <v>122.9</v>
      </c>
      <c r="M41" s="73">
        <v>123.75</v>
      </c>
      <c r="N41" s="73">
        <v>123.75</v>
      </c>
      <c r="O41" s="73">
        <v>123</v>
      </c>
      <c r="P41" s="73">
        <v>1165.1500000000001</v>
      </c>
    </row>
    <row r="42" spans="1:16" ht="27.6">
      <c r="A42" s="1"/>
      <c r="B42" s="71" t="s">
        <v>508</v>
      </c>
      <c r="C42" s="71" t="s">
        <v>863</v>
      </c>
      <c r="D42" s="71" t="s">
        <v>40</v>
      </c>
      <c r="E42" s="72" t="s">
        <v>469</v>
      </c>
      <c r="F42" s="73">
        <v>479.95</v>
      </c>
      <c r="G42" s="73">
        <v>479.15</v>
      </c>
      <c r="H42" s="73">
        <v>479.65</v>
      </c>
      <c r="I42" s="73">
        <v>474</v>
      </c>
      <c r="J42" s="73">
        <v>479.15</v>
      </c>
      <c r="K42" s="73">
        <v>479.3</v>
      </c>
      <c r="L42" s="73">
        <v>479.45</v>
      </c>
      <c r="M42" s="73">
        <v>479.25</v>
      </c>
      <c r="N42" s="73">
        <v>479</v>
      </c>
      <c r="O42" s="73">
        <v>478.95</v>
      </c>
      <c r="P42" s="73">
        <v>4787.8500000000004</v>
      </c>
    </row>
    <row r="43" spans="1:16" ht="27.6">
      <c r="A43" s="1"/>
      <c r="B43" s="71" t="s">
        <v>493</v>
      </c>
      <c r="C43" s="71" t="s">
        <v>864</v>
      </c>
      <c r="D43" s="71" t="s">
        <v>970</v>
      </c>
      <c r="E43" s="72" t="s">
        <v>469</v>
      </c>
      <c r="F43" s="73">
        <v>485</v>
      </c>
      <c r="G43" s="73">
        <v>423.7</v>
      </c>
      <c r="H43" s="73">
        <v>485.75</v>
      </c>
      <c r="I43" s="73">
        <v>484.65</v>
      </c>
      <c r="J43" s="73">
        <v>485.9</v>
      </c>
      <c r="K43" s="73">
        <v>465</v>
      </c>
      <c r="L43" s="73">
        <v>483.85</v>
      </c>
      <c r="M43" s="73">
        <v>484.4</v>
      </c>
      <c r="N43" s="73">
        <v>484.8</v>
      </c>
      <c r="O43" s="73">
        <v>486</v>
      </c>
      <c r="P43" s="73">
        <v>4769.05</v>
      </c>
    </row>
    <row r="44" spans="1:16">
      <c r="A44" s="1"/>
      <c r="B44" s="71" t="s">
        <v>478</v>
      </c>
      <c r="C44" s="71" t="s">
        <v>865</v>
      </c>
      <c r="D44" s="71" t="s">
        <v>40</v>
      </c>
      <c r="E44" s="72" t="s">
        <v>469</v>
      </c>
      <c r="F44" s="73">
        <v>3199.75</v>
      </c>
      <c r="G44" s="73">
        <v>7586.7</v>
      </c>
      <c r="H44" s="73">
        <v>10939.2</v>
      </c>
      <c r="I44" s="73">
        <v>8710.6</v>
      </c>
      <c r="J44" s="73">
        <v>10473.200000000001</v>
      </c>
      <c r="K44" s="73">
        <v>10518.25</v>
      </c>
      <c r="L44" s="73">
        <v>10829.2</v>
      </c>
      <c r="M44" s="73">
        <v>10647.45</v>
      </c>
      <c r="N44" s="73">
        <v>10225.1</v>
      </c>
      <c r="O44" s="73">
        <v>10768.1</v>
      </c>
      <c r="P44" s="73">
        <v>93897.55</v>
      </c>
    </row>
    <row r="45" spans="1:16">
      <c r="A45" s="1"/>
      <c r="B45" s="71" t="s">
        <v>478</v>
      </c>
      <c r="C45" s="71" t="s">
        <v>866</v>
      </c>
      <c r="D45" s="71" t="s">
        <v>40</v>
      </c>
      <c r="E45" s="72" t="s">
        <v>469</v>
      </c>
      <c r="F45" s="73">
        <v>156</v>
      </c>
      <c r="G45" s="73">
        <v>156</v>
      </c>
      <c r="H45" s="73">
        <v>156</v>
      </c>
      <c r="I45" s="73">
        <v>155.30000000000001</v>
      </c>
      <c r="J45" s="73">
        <v>156</v>
      </c>
      <c r="K45" s="73">
        <v>156</v>
      </c>
      <c r="L45" s="73">
        <v>156</v>
      </c>
      <c r="M45" s="73">
        <v>156</v>
      </c>
      <c r="N45" s="73">
        <v>156</v>
      </c>
      <c r="O45" s="73">
        <v>155.94999999999999</v>
      </c>
      <c r="P45" s="73">
        <v>1559.25</v>
      </c>
    </row>
    <row r="46" spans="1:16">
      <c r="A46" s="1"/>
      <c r="B46" s="71" t="s">
        <v>867</v>
      </c>
      <c r="C46" s="71" t="s">
        <v>868</v>
      </c>
      <c r="D46" s="71" t="s">
        <v>40</v>
      </c>
      <c r="E46" s="72" t="s">
        <v>469</v>
      </c>
      <c r="F46" s="73">
        <v>1305.9000000000001</v>
      </c>
      <c r="G46" s="73">
        <v>1930.85</v>
      </c>
      <c r="H46" s="73">
        <v>2249.6999999999998</v>
      </c>
      <c r="I46" s="73">
        <v>2277.6999999999998</v>
      </c>
      <c r="J46" s="73">
        <v>2270.6999999999998</v>
      </c>
      <c r="K46" s="73">
        <v>2002.5</v>
      </c>
      <c r="L46" s="73">
        <v>1713.8</v>
      </c>
      <c r="M46" s="73">
        <v>1676.2</v>
      </c>
      <c r="N46" s="73">
        <v>1549.45</v>
      </c>
      <c r="O46" s="73">
        <v>1463.3</v>
      </c>
      <c r="P46" s="73">
        <v>18440.099999999999</v>
      </c>
    </row>
    <row r="47" spans="1:16">
      <c r="A47" s="1"/>
      <c r="B47" s="71" t="s">
        <v>494</v>
      </c>
      <c r="C47" s="71" t="s">
        <v>869</v>
      </c>
      <c r="D47" s="71" t="s">
        <v>40</v>
      </c>
      <c r="E47" s="72" t="s">
        <v>469</v>
      </c>
      <c r="F47" s="73">
        <v>476.9</v>
      </c>
      <c r="G47" s="73">
        <v>478.3</v>
      </c>
      <c r="H47" s="73">
        <v>471.8</v>
      </c>
      <c r="I47" s="73">
        <v>476.45</v>
      </c>
      <c r="J47" s="73">
        <v>475.2</v>
      </c>
      <c r="K47" s="73">
        <v>477.75</v>
      </c>
      <c r="L47" s="73">
        <v>474.7</v>
      </c>
      <c r="M47" s="73">
        <v>399.25</v>
      </c>
      <c r="N47" s="73">
        <v>425.5</v>
      </c>
      <c r="O47" s="73">
        <v>479.95</v>
      </c>
      <c r="P47" s="73">
        <v>4635.8</v>
      </c>
    </row>
    <row r="48" spans="1:16">
      <c r="A48" s="1"/>
      <c r="B48" s="71" t="s">
        <v>495</v>
      </c>
      <c r="C48" s="71" t="s">
        <v>870</v>
      </c>
      <c r="D48" s="71" t="s">
        <v>40</v>
      </c>
      <c r="E48" s="72" t="s">
        <v>469</v>
      </c>
      <c r="F48" s="73">
        <v>450.2</v>
      </c>
      <c r="G48" s="73">
        <v>451.5</v>
      </c>
      <c r="H48" s="73">
        <v>442.55</v>
      </c>
      <c r="I48" s="73">
        <v>428.7</v>
      </c>
      <c r="J48" s="73">
        <v>452.7</v>
      </c>
      <c r="K48" s="73">
        <v>454.2</v>
      </c>
      <c r="L48" s="73">
        <v>455.15</v>
      </c>
      <c r="M48" s="73">
        <v>454.15</v>
      </c>
      <c r="N48" s="73">
        <v>453.64499999999998</v>
      </c>
      <c r="O48" s="73">
        <v>453.2</v>
      </c>
      <c r="P48" s="73">
        <v>4495.9949999999999</v>
      </c>
    </row>
    <row r="49" spans="1:16">
      <c r="A49" s="1"/>
      <c r="B49" s="71" t="s">
        <v>107</v>
      </c>
      <c r="C49" s="71" t="s">
        <v>979</v>
      </c>
      <c r="D49" s="71" t="s">
        <v>980</v>
      </c>
      <c r="E49" s="72" t="s">
        <v>470</v>
      </c>
      <c r="F49" s="73">
        <v>355.85</v>
      </c>
      <c r="G49" s="73">
        <v>457.5</v>
      </c>
      <c r="H49" s="73">
        <v>359.15</v>
      </c>
      <c r="I49" s="73"/>
      <c r="J49" s="73">
        <v>727.05</v>
      </c>
      <c r="K49" s="73"/>
      <c r="L49" s="73">
        <v>441.55</v>
      </c>
      <c r="M49" s="73">
        <v>752.4</v>
      </c>
      <c r="N49" s="73">
        <v>738.3</v>
      </c>
      <c r="O49" s="73">
        <v>816.85</v>
      </c>
      <c r="P49" s="73">
        <v>4648.6499999999996</v>
      </c>
    </row>
    <row r="50" spans="1:16">
      <c r="A50" s="1"/>
      <c r="B50" s="71" t="s">
        <v>107</v>
      </c>
      <c r="C50" s="71" t="s">
        <v>981</v>
      </c>
      <c r="D50" s="71" t="s">
        <v>352</v>
      </c>
      <c r="E50" s="72" t="s">
        <v>470</v>
      </c>
      <c r="F50" s="73"/>
      <c r="G50" s="73"/>
      <c r="H50" s="73">
        <v>663.05</v>
      </c>
      <c r="I50" s="73">
        <v>894.45</v>
      </c>
      <c r="J50" s="73">
        <v>44.65</v>
      </c>
      <c r="K50" s="73">
        <v>914.15</v>
      </c>
      <c r="L50" s="73">
        <v>74.849999999999994</v>
      </c>
      <c r="M50" s="73"/>
      <c r="N50" s="73"/>
      <c r="O50" s="73"/>
      <c r="P50" s="73">
        <v>2591.15</v>
      </c>
    </row>
    <row r="51" spans="1:16">
      <c r="A51" s="1"/>
      <c r="B51" s="71" t="s">
        <v>107</v>
      </c>
      <c r="C51" s="71" t="s">
        <v>982</v>
      </c>
      <c r="D51" s="71" t="s">
        <v>983</v>
      </c>
      <c r="E51" s="72" t="s">
        <v>470</v>
      </c>
      <c r="F51" s="73"/>
      <c r="G51" s="73"/>
      <c r="H51" s="73">
        <v>407</v>
      </c>
      <c r="I51" s="73"/>
      <c r="J51" s="73"/>
      <c r="K51" s="73"/>
      <c r="L51" s="73"/>
      <c r="M51" s="73"/>
      <c r="N51" s="73"/>
      <c r="O51" s="73"/>
      <c r="P51" s="73">
        <v>407</v>
      </c>
    </row>
    <row r="52" spans="1:16">
      <c r="A52" s="1"/>
      <c r="B52" s="71" t="s">
        <v>509</v>
      </c>
      <c r="C52" s="71" t="s">
        <v>984</v>
      </c>
      <c r="D52" s="71" t="s">
        <v>40</v>
      </c>
      <c r="E52" s="72" t="s">
        <v>472</v>
      </c>
      <c r="F52" s="73">
        <v>826</v>
      </c>
      <c r="G52" s="73">
        <v>637.1</v>
      </c>
      <c r="H52" s="73">
        <v>565.04999999999995</v>
      </c>
      <c r="I52" s="73">
        <v>483.8</v>
      </c>
      <c r="J52" s="73">
        <v>446.9</v>
      </c>
      <c r="K52" s="73">
        <v>946.35</v>
      </c>
      <c r="L52" s="73">
        <v>1252.5999999999999</v>
      </c>
      <c r="M52" s="73">
        <v>1412.8</v>
      </c>
      <c r="N52" s="73">
        <v>1299.5</v>
      </c>
      <c r="O52" s="73">
        <v>1060.1500000000001</v>
      </c>
      <c r="P52" s="73">
        <v>8930.25</v>
      </c>
    </row>
    <row r="53" spans="1:16">
      <c r="A53" s="1"/>
      <c r="B53" s="71" t="s">
        <v>509</v>
      </c>
      <c r="C53" s="71" t="s">
        <v>985</v>
      </c>
      <c r="D53" s="71" t="s">
        <v>40</v>
      </c>
      <c r="E53" s="72" t="s">
        <v>472</v>
      </c>
      <c r="F53" s="73">
        <v>344.35</v>
      </c>
      <c r="G53" s="73">
        <v>395.75</v>
      </c>
      <c r="H53" s="73">
        <v>384.4</v>
      </c>
      <c r="I53" s="73">
        <v>141.94999999999999</v>
      </c>
      <c r="J53" s="73">
        <v>94.85</v>
      </c>
      <c r="K53" s="73">
        <v>161.94999999999999</v>
      </c>
      <c r="L53" s="73">
        <v>465.35</v>
      </c>
      <c r="M53" s="73">
        <v>531.79999999999995</v>
      </c>
      <c r="N53" s="73">
        <v>530.70000000000005</v>
      </c>
      <c r="O53" s="73">
        <v>329.8</v>
      </c>
      <c r="P53" s="73">
        <v>3380.9</v>
      </c>
    </row>
    <row r="54" spans="1:16">
      <c r="A54" s="1"/>
      <c r="B54" s="71" t="s">
        <v>486</v>
      </c>
      <c r="C54" s="71" t="s">
        <v>986</v>
      </c>
      <c r="D54" s="71" t="s">
        <v>40</v>
      </c>
      <c r="E54" s="72" t="s">
        <v>472</v>
      </c>
      <c r="F54" s="73">
        <v>2667.35</v>
      </c>
      <c r="G54" s="73">
        <v>1888.4</v>
      </c>
      <c r="H54" s="73">
        <v>1031.8</v>
      </c>
      <c r="I54" s="73">
        <v>1510.75</v>
      </c>
      <c r="J54" s="73">
        <v>862.7</v>
      </c>
      <c r="K54" s="73">
        <v>715</v>
      </c>
      <c r="L54" s="73">
        <v>1712.65</v>
      </c>
      <c r="M54" s="73">
        <v>1729.05</v>
      </c>
      <c r="N54" s="73">
        <v>1633.15</v>
      </c>
      <c r="O54" s="73">
        <v>1758.3</v>
      </c>
      <c r="P54" s="73">
        <v>15509.15</v>
      </c>
    </row>
    <row r="55" spans="1:16">
      <c r="A55" s="1"/>
      <c r="B55" s="71" t="s">
        <v>111</v>
      </c>
      <c r="C55" s="71" t="s">
        <v>112</v>
      </c>
      <c r="D55" s="71" t="s">
        <v>987</v>
      </c>
      <c r="E55" s="72" t="s">
        <v>472</v>
      </c>
      <c r="F55" s="73">
        <v>1416</v>
      </c>
      <c r="G55" s="73">
        <v>1294.2</v>
      </c>
      <c r="H55" s="73">
        <v>490.05</v>
      </c>
      <c r="I55" s="73">
        <v>910.85</v>
      </c>
      <c r="J55" s="73">
        <v>885.7</v>
      </c>
      <c r="K55" s="73">
        <v>777.2</v>
      </c>
      <c r="L55" s="73">
        <v>1793.85</v>
      </c>
      <c r="M55" s="73">
        <v>1777.65</v>
      </c>
      <c r="N55" s="73">
        <v>1646.2</v>
      </c>
      <c r="O55" s="73">
        <v>1640.35</v>
      </c>
      <c r="P55" s="73">
        <v>12632.05</v>
      </c>
    </row>
    <row r="56" spans="1:16">
      <c r="A56" s="1"/>
      <c r="B56" s="71" t="s">
        <v>111</v>
      </c>
      <c r="C56" s="71" t="s">
        <v>112</v>
      </c>
      <c r="D56" s="71" t="s">
        <v>988</v>
      </c>
      <c r="E56" s="72" t="s">
        <v>472</v>
      </c>
      <c r="F56" s="73">
        <v>1675.05</v>
      </c>
      <c r="G56" s="73">
        <v>1567.65</v>
      </c>
      <c r="H56" s="73">
        <v>664.2</v>
      </c>
      <c r="I56" s="73">
        <v>1146.8499999999999</v>
      </c>
      <c r="J56" s="73">
        <v>995.45</v>
      </c>
      <c r="K56" s="73">
        <v>964.6</v>
      </c>
      <c r="L56" s="73">
        <v>1911.45</v>
      </c>
      <c r="M56" s="73">
        <v>1824.7</v>
      </c>
      <c r="N56" s="73">
        <v>1813.75</v>
      </c>
      <c r="O56" s="73">
        <v>1862.9</v>
      </c>
      <c r="P56" s="73">
        <v>14426.6</v>
      </c>
    </row>
    <row r="57" spans="1:16">
      <c r="A57" s="1"/>
      <c r="B57" s="71" t="s">
        <v>111</v>
      </c>
      <c r="C57" s="71" t="s">
        <v>989</v>
      </c>
      <c r="D57" s="71" t="s">
        <v>990</v>
      </c>
      <c r="E57" s="72" t="s">
        <v>472</v>
      </c>
      <c r="F57" s="73">
        <v>74.349999999999994</v>
      </c>
      <c r="G57" s="73">
        <v>61.95</v>
      </c>
      <c r="H57" s="73">
        <v>36.6</v>
      </c>
      <c r="I57" s="73">
        <v>85.7</v>
      </c>
      <c r="J57" s="73">
        <v>74.900000000000006</v>
      </c>
      <c r="K57" s="73">
        <v>54.35</v>
      </c>
      <c r="L57" s="73">
        <v>161.19999999999999</v>
      </c>
      <c r="M57" s="73">
        <v>173</v>
      </c>
      <c r="N57" s="73">
        <v>163.95</v>
      </c>
      <c r="O57" s="73">
        <v>163.25</v>
      </c>
      <c r="P57" s="73">
        <v>1049.25</v>
      </c>
    </row>
    <row r="58" spans="1:16">
      <c r="A58" s="1"/>
      <c r="B58" s="71" t="s">
        <v>111</v>
      </c>
      <c r="C58" s="71" t="s">
        <v>989</v>
      </c>
      <c r="D58" s="71" t="s">
        <v>991</v>
      </c>
      <c r="E58" s="72" t="s">
        <v>472</v>
      </c>
      <c r="F58" s="73">
        <v>98.4</v>
      </c>
      <c r="G58" s="73">
        <v>84.15</v>
      </c>
      <c r="H58" s="73">
        <v>33.799999999999997</v>
      </c>
      <c r="I58" s="73">
        <v>60.6</v>
      </c>
      <c r="J58" s="73">
        <v>70.599999999999994</v>
      </c>
      <c r="K58" s="73">
        <v>58.2</v>
      </c>
      <c r="L58" s="73">
        <v>158.1</v>
      </c>
      <c r="M58" s="73">
        <v>184.75</v>
      </c>
      <c r="N58" s="73">
        <v>174.55</v>
      </c>
      <c r="O58" s="73">
        <v>149.94999999999999</v>
      </c>
      <c r="P58" s="73">
        <v>1073.0999999999999</v>
      </c>
    </row>
    <row r="59" spans="1:16">
      <c r="A59" s="1"/>
      <c r="B59" s="71" t="s">
        <v>111</v>
      </c>
      <c r="C59" s="71" t="s">
        <v>115</v>
      </c>
      <c r="D59" s="71" t="s">
        <v>40</v>
      </c>
      <c r="E59" s="72" t="s">
        <v>469</v>
      </c>
      <c r="F59" s="73">
        <v>1800.35</v>
      </c>
      <c r="G59" s="73">
        <v>2646.35</v>
      </c>
      <c r="H59" s="73">
        <v>2696.9</v>
      </c>
      <c r="I59" s="73">
        <v>2692.95</v>
      </c>
      <c r="J59" s="73">
        <v>2048.5500000000002</v>
      </c>
      <c r="K59" s="73">
        <v>2695.4</v>
      </c>
      <c r="L59" s="73">
        <v>2693</v>
      </c>
      <c r="M59" s="73">
        <v>2690.65</v>
      </c>
      <c r="N59" s="73">
        <v>2689.7</v>
      </c>
      <c r="O59" s="73">
        <v>2696.7</v>
      </c>
      <c r="P59" s="73">
        <v>25350.55</v>
      </c>
    </row>
    <row r="60" spans="1:16">
      <c r="A60" s="1"/>
      <c r="B60" s="71" t="s">
        <v>111</v>
      </c>
      <c r="C60" s="71" t="s">
        <v>871</v>
      </c>
      <c r="D60" s="71" t="s">
        <v>40</v>
      </c>
      <c r="E60" s="72" t="s">
        <v>469</v>
      </c>
      <c r="F60" s="73">
        <v>2668.75</v>
      </c>
      <c r="G60" s="73">
        <v>3146.2</v>
      </c>
      <c r="H60" s="73">
        <v>3160.15</v>
      </c>
      <c r="I60" s="73">
        <v>3169.95</v>
      </c>
      <c r="J60" s="73">
        <v>3162.05</v>
      </c>
      <c r="K60" s="73">
        <v>3086.9</v>
      </c>
      <c r="L60" s="73">
        <v>2896.45</v>
      </c>
      <c r="M60" s="73">
        <v>3154.05</v>
      </c>
      <c r="N60" s="73">
        <v>3147.05</v>
      </c>
      <c r="O60" s="73">
        <v>3136.45</v>
      </c>
      <c r="P60" s="73">
        <v>30728</v>
      </c>
    </row>
    <row r="61" spans="1:16">
      <c r="A61" s="1"/>
      <c r="B61" s="71" t="s">
        <v>111</v>
      </c>
      <c r="C61" s="71" t="s">
        <v>992</v>
      </c>
      <c r="D61" s="71" t="s">
        <v>40</v>
      </c>
      <c r="E61" s="72" t="s">
        <v>471</v>
      </c>
      <c r="F61" s="73">
        <v>276.8</v>
      </c>
      <c r="G61" s="73">
        <v>239.4</v>
      </c>
      <c r="H61" s="73">
        <v>187.95</v>
      </c>
      <c r="I61" s="73">
        <v>218.3</v>
      </c>
      <c r="J61" s="73">
        <v>239.15</v>
      </c>
      <c r="K61" s="73">
        <v>174.4</v>
      </c>
      <c r="L61" s="73">
        <v>248.2</v>
      </c>
      <c r="M61" s="73">
        <v>341</v>
      </c>
      <c r="N61" s="73">
        <v>337.4</v>
      </c>
      <c r="O61" s="73">
        <v>395.5</v>
      </c>
      <c r="P61" s="73">
        <v>2658.1</v>
      </c>
    </row>
    <row r="62" spans="1:16">
      <c r="A62" s="1"/>
      <c r="B62" s="71" t="s">
        <v>111</v>
      </c>
      <c r="C62" s="71" t="s">
        <v>119</v>
      </c>
      <c r="D62" s="71" t="s">
        <v>265</v>
      </c>
      <c r="E62" s="72" t="s">
        <v>470</v>
      </c>
      <c r="F62" s="73">
        <v>2419.9</v>
      </c>
      <c r="G62" s="73">
        <v>3695.6</v>
      </c>
      <c r="H62" s="73"/>
      <c r="I62" s="73"/>
      <c r="J62" s="73"/>
      <c r="K62" s="73"/>
      <c r="L62" s="73"/>
      <c r="M62" s="73"/>
      <c r="N62" s="73">
        <v>354.9</v>
      </c>
      <c r="O62" s="73">
        <v>277.95</v>
      </c>
      <c r="P62" s="73">
        <v>6748.35</v>
      </c>
    </row>
    <row r="63" spans="1:16">
      <c r="A63" s="1"/>
      <c r="B63" s="71" t="s">
        <v>111</v>
      </c>
      <c r="C63" s="71" t="s">
        <v>119</v>
      </c>
      <c r="D63" s="71" t="s">
        <v>993</v>
      </c>
      <c r="E63" s="72" t="s">
        <v>470</v>
      </c>
      <c r="F63" s="73">
        <v>2390.4499999999998</v>
      </c>
      <c r="G63" s="73">
        <v>82.1</v>
      </c>
      <c r="H63" s="73">
        <v>1769.5</v>
      </c>
      <c r="I63" s="73">
        <v>568.29999999999995</v>
      </c>
      <c r="J63" s="73">
        <v>704.45</v>
      </c>
      <c r="K63" s="73">
        <v>1146.55</v>
      </c>
      <c r="L63" s="73">
        <v>312.64999999999998</v>
      </c>
      <c r="M63" s="73"/>
      <c r="N63" s="73">
        <v>504.15</v>
      </c>
      <c r="O63" s="73">
        <v>282.05</v>
      </c>
      <c r="P63" s="73">
        <v>7760.2</v>
      </c>
    </row>
    <row r="64" spans="1:16">
      <c r="A64" s="1"/>
      <c r="B64" s="71" t="s">
        <v>111</v>
      </c>
      <c r="C64" s="71" t="s">
        <v>119</v>
      </c>
      <c r="D64" s="71" t="s">
        <v>57</v>
      </c>
      <c r="E64" s="72" t="s">
        <v>470</v>
      </c>
      <c r="F64" s="73"/>
      <c r="G64" s="73"/>
      <c r="H64" s="73">
        <v>1835.4</v>
      </c>
      <c r="I64" s="73">
        <v>574.54999999999995</v>
      </c>
      <c r="J64" s="73">
        <v>598.85</v>
      </c>
      <c r="K64" s="73">
        <v>808.7</v>
      </c>
      <c r="L64" s="73"/>
      <c r="M64" s="73"/>
      <c r="N64" s="73"/>
      <c r="O64" s="73">
        <v>1047</v>
      </c>
      <c r="P64" s="73">
        <v>4864.5</v>
      </c>
    </row>
    <row r="65" spans="1:16">
      <c r="A65" s="1"/>
      <c r="B65" s="71" t="s">
        <v>111</v>
      </c>
      <c r="C65" s="71" t="s">
        <v>119</v>
      </c>
      <c r="D65" s="71" t="s">
        <v>968</v>
      </c>
      <c r="E65" s="72" t="s">
        <v>470</v>
      </c>
      <c r="F65" s="73">
        <v>2850.4</v>
      </c>
      <c r="G65" s="73">
        <v>1646</v>
      </c>
      <c r="H65" s="73"/>
      <c r="I65" s="73"/>
      <c r="J65" s="73"/>
      <c r="K65" s="73"/>
      <c r="L65" s="73"/>
      <c r="M65" s="73"/>
      <c r="N65" s="73"/>
      <c r="O65" s="73"/>
      <c r="P65" s="73">
        <v>4496.3999999999996</v>
      </c>
    </row>
    <row r="66" spans="1:16">
      <c r="A66" s="1"/>
      <c r="B66" s="71" t="s">
        <v>111</v>
      </c>
      <c r="C66" s="71" t="s">
        <v>123</v>
      </c>
      <c r="D66" s="71" t="s">
        <v>994</v>
      </c>
      <c r="E66" s="72" t="s">
        <v>470</v>
      </c>
      <c r="F66" s="73"/>
      <c r="G66" s="73"/>
      <c r="H66" s="73"/>
      <c r="I66" s="73"/>
      <c r="J66" s="73">
        <v>182.9</v>
      </c>
      <c r="K66" s="73"/>
      <c r="L66" s="73"/>
      <c r="M66" s="73"/>
      <c r="N66" s="73"/>
      <c r="O66" s="73"/>
      <c r="P66" s="73">
        <v>182.9</v>
      </c>
    </row>
    <row r="67" spans="1:16">
      <c r="A67" s="1"/>
      <c r="B67" s="71" t="s">
        <v>111</v>
      </c>
      <c r="C67" s="71" t="s">
        <v>123</v>
      </c>
      <c r="D67" s="71" t="s">
        <v>995</v>
      </c>
      <c r="E67" s="72" t="s">
        <v>470</v>
      </c>
      <c r="F67" s="73"/>
      <c r="G67" s="73"/>
      <c r="H67" s="73"/>
      <c r="I67" s="73"/>
      <c r="J67" s="73"/>
      <c r="K67" s="73"/>
      <c r="L67" s="73"/>
      <c r="M67" s="73"/>
      <c r="N67" s="73"/>
      <c r="O67" s="73"/>
      <c r="P67" s="73">
        <v>0</v>
      </c>
    </row>
    <row r="68" spans="1:16">
      <c r="A68" s="1"/>
      <c r="B68" s="71" t="s">
        <v>111</v>
      </c>
      <c r="C68" s="71" t="s">
        <v>996</v>
      </c>
      <c r="D68" s="71" t="s">
        <v>994</v>
      </c>
      <c r="E68" s="72" t="s">
        <v>470</v>
      </c>
      <c r="F68" s="73"/>
      <c r="G68" s="73"/>
      <c r="H68" s="73"/>
      <c r="I68" s="73"/>
      <c r="J68" s="73"/>
      <c r="K68" s="73"/>
      <c r="L68" s="73"/>
      <c r="M68" s="73"/>
      <c r="N68" s="73"/>
      <c r="O68" s="73"/>
      <c r="P68" s="73">
        <v>0</v>
      </c>
    </row>
    <row r="69" spans="1:16">
      <c r="A69" s="1"/>
      <c r="B69" s="71" t="s">
        <v>111</v>
      </c>
      <c r="C69" s="71" t="s">
        <v>996</v>
      </c>
      <c r="D69" s="71" t="s">
        <v>997</v>
      </c>
      <c r="E69" s="72" t="s">
        <v>470</v>
      </c>
      <c r="F69" s="73"/>
      <c r="G69" s="73"/>
      <c r="H69" s="73"/>
      <c r="I69" s="73"/>
      <c r="J69" s="73"/>
      <c r="K69" s="73"/>
      <c r="L69" s="73"/>
      <c r="M69" s="73"/>
      <c r="N69" s="73"/>
      <c r="O69" s="73"/>
      <c r="P69" s="73">
        <v>0</v>
      </c>
    </row>
    <row r="70" spans="1:16">
      <c r="A70" s="1"/>
      <c r="B70" s="71" t="s">
        <v>111</v>
      </c>
      <c r="C70" s="71" t="s">
        <v>996</v>
      </c>
      <c r="D70" s="71" t="s">
        <v>998</v>
      </c>
      <c r="E70" s="72" t="s">
        <v>470</v>
      </c>
      <c r="F70" s="73"/>
      <c r="G70" s="73"/>
      <c r="H70" s="73"/>
      <c r="I70" s="73"/>
      <c r="J70" s="73"/>
      <c r="K70" s="73"/>
      <c r="L70" s="73"/>
      <c r="M70" s="73"/>
      <c r="N70" s="73"/>
      <c r="O70" s="73"/>
      <c r="P70" s="73">
        <v>0</v>
      </c>
    </row>
    <row r="71" spans="1:16">
      <c r="A71" s="1"/>
      <c r="B71" s="71" t="s">
        <v>111</v>
      </c>
      <c r="C71" s="71" t="s">
        <v>999</v>
      </c>
      <c r="D71" s="71" t="s">
        <v>1000</v>
      </c>
      <c r="E71" s="72" t="s">
        <v>470</v>
      </c>
      <c r="F71" s="73"/>
      <c r="G71" s="73"/>
      <c r="H71" s="73">
        <v>367.5</v>
      </c>
      <c r="I71" s="73"/>
      <c r="J71" s="73"/>
      <c r="K71" s="73"/>
      <c r="L71" s="73"/>
      <c r="M71" s="73"/>
      <c r="N71" s="73"/>
      <c r="O71" s="73"/>
      <c r="P71" s="73">
        <v>367.5</v>
      </c>
    </row>
    <row r="72" spans="1:16">
      <c r="A72" s="1"/>
      <c r="B72" s="71" t="s">
        <v>111</v>
      </c>
      <c r="C72" s="71" t="s">
        <v>999</v>
      </c>
      <c r="D72" s="71" t="s">
        <v>1001</v>
      </c>
      <c r="E72" s="72" t="s">
        <v>470</v>
      </c>
      <c r="F72" s="73"/>
      <c r="G72" s="73"/>
      <c r="H72" s="73"/>
      <c r="I72" s="73"/>
      <c r="J72" s="73"/>
      <c r="K72" s="73"/>
      <c r="L72" s="73"/>
      <c r="M72" s="73"/>
      <c r="N72" s="73"/>
      <c r="O72" s="73"/>
      <c r="P72" s="73">
        <v>0</v>
      </c>
    </row>
    <row r="73" spans="1:16">
      <c r="A73" s="1"/>
      <c r="B73" s="71" t="s">
        <v>111</v>
      </c>
      <c r="C73" s="71" t="s">
        <v>999</v>
      </c>
      <c r="D73" s="71" t="s">
        <v>57</v>
      </c>
      <c r="E73" s="72" t="s">
        <v>470</v>
      </c>
      <c r="F73" s="73"/>
      <c r="G73" s="73"/>
      <c r="H73" s="73"/>
      <c r="I73" s="73"/>
      <c r="J73" s="73">
        <v>403.7</v>
      </c>
      <c r="K73" s="73"/>
      <c r="L73" s="73"/>
      <c r="M73" s="73"/>
      <c r="N73" s="73"/>
      <c r="O73" s="73"/>
      <c r="P73" s="73">
        <v>403.7</v>
      </c>
    </row>
    <row r="74" spans="1:16">
      <c r="A74" s="1"/>
      <c r="B74" s="71" t="s">
        <v>125</v>
      </c>
      <c r="C74" s="71" t="s">
        <v>126</v>
      </c>
      <c r="D74" s="71" t="s">
        <v>1002</v>
      </c>
      <c r="E74" s="72" t="s">
        <v>470</v>
      </c>
      <c r="F74" s="73">
        <v>3326.014995</v>
      </c>
      <c r="G74" s="73">
        <v>3251.75</v>
      </c>
      <c r="H74" s="73">
        <v>3326.1</v>
      </c>
      <c r="I74" s="73">
        <v>3474.85</v>
      </c>
      <c r="J74" s="73">
        <v>646.20000000000005</v>
      </c>
      <c r="K74" s="73">
        <v>3160.05</v>
      </c>
      <c r="L74" s="73">
        <v>3562.15</v>
      </c>
      <c r="M74" s="73"/>
      <c r="N74" s="73"/>
      <c r="O74" s="73">
        <v>252</v>
      </c>
      <c r="P74" s="73">
        <v>20999.114995</v>
      </c>
    </row>
    <row r="75" spans="1:16">
      <c r="A75" s="1"/>
      <c r="B75" s="71" t="s">
        <v>125</v>
      </c>
      <c r="C75" s="71" t="s">
        <v>126</v>
      </c>
      <c r="D75" s="71" t="s">
        <v>1003</v>
      </c>
      <c r="E75" s="72" t="s">
        <v>470</v>
      </c>
      <c r="F75" s="73">
        <v>3332.5849950000002</v>
      </c>
      <c r="G75" s="73">
        <v>3258.15</v>
      </c>
      <c r="H75" s="73">
        <v>3332.05</v>
      </c>
      <c r="I75" s="73">
        <v>3542.65</v>
      </c>
      <c r="J75" s="73">
        <v>1382.55</v>
      </c>
      <c r="K75" s="73">
        <v>3910.85</v>
      </c>
      <c r="L75" s="73">
        <v>3686.2</v>
      </c>
      <c r="M75" s="73">
        <v>3731.8985050000001</v>
      </c>
      <c r="N75" s="73">
        <v>3661.85</v>
      </c>
      <c r="O75" s="73">
        <v>3940.25</v>
      </c>
      <c r="P75" s="73">
        <v>33779.033499999998</v>
      </c>
    </row>
    <row r="76" spans="1:16">
      <c r="A76" s="1"/>
      <c r="B76" s="71" t="s">
        <v>125</v>
      </c>
      <c r="C76" s="71" t="s">
        <v>126</v>
      </c>
      <c r="D76" s="71" t="s">
        <v>1004</v>
      </c>
      <c r="E76" s="72" t="s">
        <v>470</v>
      </c>
      <c r="F76" s="73">
        <v>3823.349995</v>
      </c>
      <c r="G76" s="73">
        <v>3823.75</v>
      </c>
      <c r="H76" s="73">
        <v>3872</v>
      </c>
      <c r="I76" s="73">
        <v>3959.9</v>
      </c>
      <c r="J76" s="73">
        <v>596.15</v>
      </c>
      <c r="K76" s="73">
        <v>3672.25</v>
      </c>
      <c r="L76" s="73">
        <v>4004</v>
      </c>
      <c r="M76" s="73">
        <v>1994.0565449999999</v>
      </c>
      <c r="N76" s="73">
        <v>1966.1</v>
      </c>
      <c r="O76" s="73">
        <v>2035.45</v>
      </c>
      <c r="P76" s="73">
        <v>29747.006539999998</v>
      </c>
    </row>
    <row r="77" spans="1:16">
      <c r="A77" s="1"/>
      <c r="B77" s="71" t="s">
        <v>37</v>
      </c>
      <c r="C77" s="71" t="s">
        <v>872</v>
      </c>
      <c r="D77" s="71" t="s">
        <v>40</v>
      </c>
      <c r="E77" s="72" t="s">
        <v>469</v>
      </c>
      <c r="F77" s="73">
        <v>485.75</v>
      </c>
      <c r="G77" s="73">
        <v>428.15</v>
      </c>
      <c r="H77" s="73">
        <v>474.45</v>
      </c>
      <c r="I77" s="73">
        <v>501.2</v>
      </c>
      <c r="J77" s="73">
        <v>499.85</v>
      </c>
      <c r="K77" s="73">
        <v>501.3</v>
      </c>
      <c r="L77" s="73">
        <v>502.2</v>
      </c>
      <c r="M77" s="73">
        <v>502.8</v>
      </c>
      <c r="N77" s="73">
        <v>501.6</v>
      </c>
      <c r="O77" s="73">
        <v>502.65</v>
      </c>
      <c r="P77" s="73">
        <v>4899.95</v>
      </c>
    </row>
    <row r="78" spans="1:16">
      <c r="A78" s="1"/>
      <c r="B78" s="71" t="s">
        <v>37</v>
      </c>
      <c r="C78" s="71" t="s">
        <v>873</v>
      </c>
      <c r="D78" s="71" t="s">
        <v>40</v>
      </c>
      <c r="E78" s="72" t="s">
        <v>469</v>
      </c>
      <c r="F78" s="73">
        <v>177.2</v>
      </c>
      <c r="G78" s="73">
        <v>190.15</v>
      </c>
      <c r="H78" s="73">
        <v>200.05</v>
      </c>
      <c r="I78" s="73">
        <v>180.2</v>
      </c>
      <c r="J78" s="73">
        <v>195.1</v>
      </c>
      <c r="K78" s="73">
        <v>184.55</v>
      </c>
      <c r="L78" s="73">
        <v>193.8</v>
      </c>
      <c r="M78" s="73">
        <v>192.85</v>
      </c>
      <c r="N78" s="73">
        <v>191.5</v>
      </c>
      <c r="O78" s="73">
        <v>145.6</v>
      </c>
      <c r="P78" s="73">
        <v>1851</v>
      </c>
    </row>
    <row r="79" spans="1:16">
      <c r="A79" s="1"/>
      <c r="B79" s="71" t="s">
        <v>510</v>
      </c>
      <c r="C79" s="71" t="s">
        <v>874</v>
      </c>
      <c r="D79" s="71" t="s">
        <v>970</v>
      </c>
      <c r="E79" s="72" t="s">
        <v>469</v>
      </c>
      <c r="F79" s="73">
        <v>329.25</v>
      </c>
      <c r="G79" s="73">
        <v>489.6</v>
      </c>
      <c r="H79" s="73">
        <v>489.6</v>
      </c>
      <c r="I79" s="73">
        <v>489.6</v>
      </c>
      <c r="J79" s="73">
        <v>489.6</v>
      </c>
      <c r="K79" s="73">
        <v>489.6</v>
      </c>
      <c r="L79" s="73">
        <v>489.6</v>
      </c>
      <c r="M79" s="73">
        <v>489.6</v>
      </c>
      <c r="N79" s="73">
        <v>489.6</v>
      </c>
      <c r="O79" s="73">
        <v>469.2</v>
      </c>
      <c r="P79" s="73">
        <v>4715.25</v>
      </c>
    </row>
    <row r="80" spans="1:16">
      <c r="A80" s="1"/>
      <c r="B80" s="71" t="s">
        <v>510</v>
      </c>
      <c r="C80" s="71" t="s">
        <v>875</v>
      </c>
      <c r="D80" s="71" t="s">
        <v>970</v>
      </c>
      <c r="E80" s="72" t="s">
        <v>469</v>
      </c>
      <c r="F80" s="73">
        <v>331.75</v>
      </c>
      <c r="G80" s="73">
        <v>489.6</v>
      </c>
      <c r="H80" s="73">
        <v>489.6</v>
      </c>
      <c r="I80" s="73">
        <v>489.6</v>
      </c>
      <c r="J80" s="73">
        <v>489.6</v>
      </c>
      <c r="K80" s="73">
        <v>489.6</v>
      </c>
      <c r="L80" s="73">
        <v>489.6</v>
      </c>
      <c r="M80" s="73">
        <v>489.6</v>
      </c>
      <c r="N80" s="73">
        <v>478.3</v>
      </c>
      <c r="O80" s="73">
        <v>462.5</v>
      </c>
      <c r="P80" s="73">
        <v>4699.75</v>
      </c>
    </row>
    <row r="81" spans="1:16">
      <c r="A81" s="1"/>
      <c r="B81" s="71" t="s">
        <v>510</v>
      </c>
      <c r="C81" s="71" t="s">
        <v>876</v>
      </c>
      <c r="D81" s="71" t="s">
        <v>970</v>
      </c>
      <c r="E81" s="72" t="s">
        <v>469</v>
      </c>
      <c r="F81" s="73">
        <v>229.4</v>
      </c>
      <c r="G81" s="73">
        <v>244.8</v>
      </c>
      <c r="H81" s="73">
        <v>244.8</v>
      </c>
      <c r="I81" s="73">
        <v>244.8</v>
      </c>
      <c r="J81" s="73">
        <v>244.8</v>
      </c>
      <c r="K81" s="73">
        <v>244.8</v>
      </c>
      <c r="L81" s="73">
        <v>244.8</v>
      </c>
      <c r="M81" s="73">
        <v>244.8</v>
      </c>
      <c r="N81" s="73">
        <v>241.1</v>
      </c>
      <c r="O81" s="73">
        <v>142.80000000000001</v>
      </c>
      <c r="P81" s="73">
        <v>2326.9</v>
      </c>
    </row>
    <row r="82" spans="1:16">
      <c r="A82" s="1"/>
      <c r="B82" s="71" t="s">
        <v>510</v>
      </c>
      <c r="C82" s="71" t="s">
        <v>877</v>
      </c>
      <c r="D82" s="71" t="s">
        <v>40</v>
      </c>
      <c r="E82" s="72" t="s">
        <v>469</v>
      </c>
      <c r="F82" s="73">
        <v>144.44999999999999</v>
      </c>
      <c r="G82" s="73">
        <v>141.75</v>
      </c>
      <c r="H82" s="73">
        <v>176.25</v>
      </c>
      <c r="I82" s="73">
        <v>174.1</v>
      </c>
      <c r="J82" s="73">
        <v>167.05</v>
      </c>
      <c r="K82" s="73">
        <v>181.15</v>
      </c>
      <c r="L82" s="73">
        <v>183.2</v>
      </c>
      <c r="M82" s="73">
        <v>157.05000000000001</v>
      </c>
      <c r="N82" s="73">
        <v>148.30000000000001</v>
      </c>
      <c r="O82" s="73">
        <v>149.1</v>
      </c>
      <c r="P82" s="73">
        <v>1622.4</v>
      </c>
    </row>
    <row r="83" spans="1:16">
      <c r="A83" s="1"/>
      <c r="B83" s="71" t="s">
        <v>515</v>
      </c>
      <c r="C83" s="71" t="s">
        <v>1005</v>
      </c>
      <c r="D83" s="71" t="s">
        <v>1006</v>
      </c>
      <c r="E83" s="72" t="s">
        <v>470</v>
      </c>
      <c r="F83" s="73"/>
      <c r="G83" s="73"/>
      <c r="H83" s="73"/>
      <c r="I83" s="73"/>
      <c r="J83" s="73"/>
      <c r="K83" s="73">
        <v>65.7</v>
      </c>
      <c r="L83" s="73">
        <v>465.35</v>
      </c>
      <c r="M83" s="73">
        <v>328.55</v>
      </c>
      <c r="N83" s="73">
        <v>364.25</v>
      </c>
      <c r="O83" s="73">
        <v>471.9</v>
      </c>
      <c r="P83" s="73">
        <v>1695.75</v>
      </c>
    </row>
    <row r="84" spans="1:16">
      <c r="A84" s="1"/>
      <c r="B84" s="71" t="s">
        <v>515</v>
      </c>
      <c r="C84" s="71" t="s">
        <v>1005</v>
      </c>
      <c r="D84" s="71" t="s">
        <v>1007</v>
      </c>
      <c r="E84" s="72" t="s">
        <v>470</v>
      </c>
      <c r="F84" s="73">
        <v>796.2</v>
      </c>
      <c r="G84" s="73">
        <v>802.5</v>
      </c>
      <c r="H84" s="73">
        <v>837.05</v>
      </c>
      <c r="I84" s="73">
        <v>909.62</v>
      </c>
      <c r="J84" s="73">
        <v>904.05</v>
      </c>
      <c r="K84" s="73">
        <v>862.1</v>
      </c>
      <c r="L84" s="73">
        <v>722.75</v>
      </c>
      <c r="M84" s="73">
        <v>925.4</v>
      </c>
      <c r="N84" s="73">
        <v>926.5</v>
      </c>
      <c r="O84" s="73">
        <v>917.35</v>
      </c>
      <c r="P84" s="73">
        <v>8603.52</v>
      </c>
    </row>
    <row r="85" spans="1:16">
      <c r="A85" s="1"/>
      <c r="B85" s="71" t="s">
        <v>487</v>
      </c>
      <c r="C85" s="71" t="s">
        <v>1008</v>
      </c>
      <c r="D85" s="71" t="s">
        <v>1008</v>
      </c>
      <c r="E85" s="72" t="s">
        <v>471</v>
      </c>
      <c r="F85" s="73">
        <v>538.79999999999995</v>
      </c>
      <c r="G85" s="73">
        <v>418.65</v>
      </c>
      <c r="H85" s="73">
        <v>457.4</v>
      </c>
      <c r="I85" s="73">
        <v>457.85</v>
      </c>
      <c r="J85" s="73">
        <v>742.5</v>
      </c>
      <c r="K85" s="73">
        <v>640.35</v>
      </c>
      <c r="L85" s="73">
        <v>688.7</v>
      </c>
      <c r="M85" s="73">
        <v>789.4</v>
      </c>
      <c r="N85" s="73">
        <v>775.45</v>
      </c>
      <c r="O85" s="73">
        <v>774.2</v>
      </c>
      <c r="P85" s="73">
        <v>6283.3</v>
      </c>
    </row>
    <row r="86" spans="1:16">
      <c r="A86" s="1"/>
      <c r="B86" s="71" t="s">
        <v>280</v>
      </c>
      <c r="C86" s="71" t="s">
        <v>1009</v>
      </c>
      <c r="D86" s="71" t="s">
        <v>40</v>
      </c>
      <c r="E86" s="72" t="s">
        <v>472</v>
      </c>
      <c r="F86" s="73">
        <v>61.9</v>
      </c>
      <c r="G86" s="73">
        <v>35.15</v>
      </c>
      <c r="H86" s="73">
        <v>23.85</v>
      </c>
      <c r="I86" s="73">
        <v>54.9</v>
      </c>
      <c r="J86" s="73">
        <v>127</v>
      </c>
      <c r="K86" s="73">
        <v>84.3</v>
      </c>
      <c r="L86" s="73">
        <v>43.3</v>
      </c>
      <c r="M86" s="73">
        <v>38.6</v>
      </c>
      <c r="N86" s="73">
        <v>74.3</v>
      </c>
      <c r="O86" s="73">
        <v>47.65</v>
      </c>
      <c r="P86" s="73">
        <v>590.95000000000005</v>
      </c>
    </row>
    <row r="87" spans="1:16">
      <c r="A87" s="1"/>
      <c r="B87" s="71" t="s">
        <v>488</v>
      </c>
      <c r="C87" s="71" t="s">
        <v>1010</v>
      </c>
      <c r="D87" s="71" t="s">
        <v>40</v>
      </c>
      <c r="E87" s="72" t="s">
        <v>472</v>
      </c>
      <c r="F87" s="73">
        <v>56.9</v>
      </c>
      <c r="G87" s="73">
        <v>33.1</v>
      </c>
      <c r="H87" s="73">
        <v>39.4</v>
      </c>
      <c r="I87" s="73">
        <v>111.35</v>
      </c>
      <c r="J87" s="73">
        <v>188.4</v>
      </c>
      <c r="K87" s="73">
        <v>139.65</v>
      </c>
      <c r="L87" s="73">
        <v>63.4</v>
      </c>
      <c r="M87" s="73">
        <v>38.450000000000003</v>
      </c>
      <c r="N87" s="73">
        <v>49.65</v>
      </c>
      <c r="O87" s="73">
        <v>41.5</v>
      </c>
      <c r="P87" s="73">
        <v>761.8</v>
      </c>
    </row>
    <row r="88" spans="1:16">
      <c r="A88" s="1"/>
      <c r="B88" s="71" t="s">
        <v>496</v>
      </c>
      <c r="C88" s="71" t="s">
        <v>878</v>
      </c>
      <c r="D88" s="71" t="s">
        <v>970</v>
      </c>
      <c r="E88" s="72" t="s">
        <v>469</v>
      </c>
      <c r="F88" s="73">
        <v>73.650000000000006</v>
      </c>
      <c r="G88" s="73">
        <v>81.05</v>
      </c>
      <c r="H88" s="73">
        <v>78.8</v>
      </c>
      <c r="I88" s="73">
        <v>79.95</v>
      </c>
      <c r="J88" s="73">
        <v>75.95</v>
      </c>
      <c r="K88" s="73">
        <v>80.5</v>
      </c>
      <c r="L88" s="73">
        <v>83.35</v>
      </c>
      <c r="M88" s="73">
        <v>83.4</v>
      </c>
      <c r="N88" s="73">
        <v>84.35</v>
      </c>
      <c r="O88" s="73">
        <v>84.25</v>
      </c>
      <c r="P88" s="73">
        <v>805.25</v>
      </c>
    </row>
    <row r="89" spans="1:16">
      <c r="A89" s="1"/>
      <c r="B89" s="71" t="s">
        <v>480</v>
      </c>
      <c r="C89" s="71" t="s">
        <v>879</v>
      </c>
      <c r="D89" s="71" t="s">
        <v>40</v>
      </c>
      <c r="E89" s="72" t="s">
        <v>469</v>
      </c>
      <c r="F89" s="73">
        <v>437</v>
      </c>
      <c r="G89" s="73">
        <v>438.4</v>
      </c>
      <c r="H89" s="73">
        <v>431.6</v>
      </c>
      <c r="I89" s="73">
        <v>432.55</v>
      </c>
      <c r="J89" s="73">
        <v>435.15</v>
      </c>
      <c r="K89" s="73">
        <v>439.7</v>
      </c>
      <c r="L89" s="73">
        <v>440.1</v>
      </c>
      <c r="M89" s="73">
        <v>440.4</v>
      </c>
      <c r="N89" s="73">
        <v>439.6</v>
      </c>
      <c r="O89" s="73">
        <v>440.45</v>
      </c>
      <c r="P89" s="73">
        <v>4374.95</v>
      </c>
    </row>
    <row r="90" spans="1:16">
      <c r="A90" s="1"/>
      <c r="B90" s="71" t="s">
        <v>497</v>
      </c>
      <c r="C90" s="71" t="s">
        <v>880</v>
      </c>
      <c r="D90" s="71" t="s">
        <v>40</v>
      </c>
      <c r="E90" s="72" t="s">
        <v>469</v>
      </c>
      <c r="F90" s="73">
        <v>451.15</v>
      </c>
      <c r="G90" s="73">
        <v>450.5</v>
      </c>
      <c r="H90" s="73">
        <v>425.05</v>
      </c>
      <c r="I90" s="73">
        <v>127.2</v>
      </c>
      <c r="J90" s="73">
        <v>250.7</v>
      </c>
      <c r="K90" s="73">
        <v>451.2</v>
      </c>
      <c r="L90" s="73">
        <v>451.1</v>
      </c>
      <c r="M90" s="73">
        <v>450.45</v>
      </c>
      <c r="N90" s="73">
        <v>451.2</v>
      </c>
      <c r="O90" s="73">
        <v>451.05</v>
      </c>
      <c r="P90" s="73">
        <v>3959.6</v>
      </c>
    </row>
    <row r="91" spans="1:16">
      <c r="A91" s="1"/>
      <c r="B91" s="71" t="s">
        <v>484</v>
      </c>
      <c r="C91" s="71" t="s">
        <v>1011</v>
      </c>
      <c r="D91" s="71" t="s">
        <v>40</v>
      </c>
      <c r="E91" s="72" t="s">
        <v>470</v>
      </c>
      <c r="F91" s="73"/>
      <c r="G91" s="73"/>
      <c r="H91" s="73"/>
      <c r="I91" s="73"/>
      <c r="J91" s="73"/>
      <c r="K91" s="73"/>
      <c r="L91" s="73"/>
      <c r="M91" s="73"/>
      <c r="N91" s="73"/>
      <c r="O91" s="73"/>
      <c r="P91" s="73">
        <v>0</v>
      </c>
    </row>
    <row r="92" spans="1:16">
      <c r="A92" s="1"/>
      <c r="B92" s="71" t="s">
        <v>484</v>
      </c>
      <c r="C92" s="71" t="s">
        <v>1012</v>
      </c>
      <c r="D92" s="71" t="s">
        <v>40</v>
      </c>
      <c r="E92" s="72" t="s">
        <v>470</v>
      </c>
      <c r="F92" s="73"/>
      <c r="G92" s="73"/>
      <c r="H92" s="73"/>
      <c r="I92" s="73"/>
      <c r="J92" s="73"/>
      <c r="K92" s="73"/>
      <c r="L92" s="73"/>
      <c r="M92" s="73"/>
      <c r="N92" s="73"/>
      <c r="O92" s="73"/>
      <c r="P92" s="73">
        <v>0</v>
      </c>
    </row>
    <row r="93" spans="1:16">
      <c r="A93" s="1"/>
      <c r="B93" s="71" t="s">
        <v>482</v>
      </c>
      <c r="C93" s="71" t="s">
        <v>881</v>
      </c>
      <c r="D93" s="71" t="s">
        <v>40</v>
      </c>
      <c r="E93" s="72" t="s">
        <v>469</v>
      </c>
      <c r="F93" s="73">
        <v>2173</v>
      </c>
      <c r="G93" s="73">
        <v>1849.5</v>
      </c>
      <c r="H93" s="73">
        <v>2179.65</v>
      </c>
      <c r="I93" s="73">
        <v>1920.05</v>
      </c>
      <c r="J93" s="73">
        <v>1893.3</v>
      </c>
      <c r="K93" s="73">
        <v>2162.5</v>
      </c>
      <c r="L93" s="73">
        <v>2164.1999999999998</v>
      </c>
      <c r="M93" s="73">
        <v>2169.3000000000002</v>
      </c>
      <c r="N93" s="73">
        <v>2173.3000000000002</v>
      </c>
      <c r="O93" s="73">
        <v>2164.15</v>
      </c>
      <c r="P93" s="73">
        <v>20848.95</v>
      </c>
    </row>
    <row r="94" spans="1:16">
      <c r="A94" s="1"/>
      <c r="B94" s="71" t="s">
        <v>474</v>
      </c>
      <c r="C94" s="71" t="s">
        <v>882</v>
      </c>
      <c r="D94" s="71" t="s">
        <v>40</v>
      </c>
      <c r="E94" s="72" t="s">
        <v>469</v>
      </c>
      <c r="F94" s="73"/>
      <c r="G94" s="73"/>
      <c r="H94" s="73"/>
      <c r="I94" s="73"/>
      <c r="J94" s="73"/>
      <c r="K94" s="73"/>
      <c r="L94" s="73"/>
      <c r="M94" s="73"/>
      <c r="N94" s="73">
        <v>17.55</v>
      </c>
      <c r="O94" s="73">
        <v>83.6</v>
      </c>
      <c r="P94" s="73">
        <v>101.15</v>
      </c>
    </row>
    <row r="95" spans="1:16">
      <c r="A95" s="1"/>
      <c r="B95" s="71" t="s">
        <v>54</v>
      </c>
      <c r="C95" s="71" t="s">
        <v>883</v>
      </c>
      <c r="D95" s="71" t="s">
        <v>40</v>
      </c>
      <c r="E95" s="72" t="s">
        <v>469</v>
      </c>
      <c r="F95" s="73">
        <v>10008.950000000001</v>
      </c>
      <c r="G95" s="73">
        <v>13509.65</v>
      </c>
      <c r="H95" s="73">
        <v>13475.45</v>
      </c>
      <c r="I95" s="73">
        <v>13406.25</v>
      </c>
      <c r="J95" s="73">
        <v>13426.15</v>
      </c>
      <c r="K95" s="73">
        <v>13440.05</v>
      </c>
      <c r="L95" s="73">
        <v>13427.6</v>
      </c>
      <c r="M95" s="73">
        <v>13408.95</v>
      </c>
      <c r="N95" s="73">
        <v>13425.7</v>
      </c>
      <c r="O95" s="73">
        <v>13273.25</v>
      </c>
      <c r="P95" s="73">
        <v>130802</v>
      </c>
    </row>
    <row r="96" spans="1:16">
      <c r="A96" s="1"/>
      <c r="B96" s="71" t="s">
        <v>54</v>
      </c>
      <c r="C96" s="71" t="s">
        <v>130</v>
      </c>
      <c r="D96" s="71" t="s">
        <v>265</v>
      </c>
      <c r="E96" s="72" t="s">
        <v>470</v>
      </c>
      <c r="F96" s="73"/>
      <c r="G96" s="73"/>
      <c r="H96" s="73"/>
      <c r="I96" s="73">
        <v>2346.15</v>
      </c>
      <c r="J96" s="73">
        <v>3078.3</v>
      </c>
      <c r="K96" s="73">
        <v>3219.7</v>
      </c>
      <c r="L96" s="73">
        <v>3035.85</v>
      </c>
      <c r="M96" s="73">
        <v>2982.7</v>
      </c>
      <c r="N96" s="73">
        <v>3067.85</v>
      </c>
      <c r="O96" s="73">
        <v>3322.05</v>
      </c>
      <c r="P96" s="73">
        <v>21052.6</v>
      </c>
    </row>
    <row r="97" spans="1:16">
      <c r="A97" s="1"/>
      <c r="B97" s="71" t="s">
        <v>54</v>
      </c>
      <c r="C97" s="71" t="s">
        <v>130</v>
      </c>
      <c r="D97" s="71" t="s">
        <v>993</v>
      </c>
      <c r="E97" s="72" t="s">
        <v>470</v>
      </c>
      <c r="F97" s="73"/>
      <c r="G97" s="73">
        <v>1165.5</v>
      </c>
      <c r="H97" s="73">
        <v>4076</v>
      </c>
      <c r="I97" s="73">
        <v>3216.25</v>
      </c>
      <c r="J97" s="73">
        <v>3091.45</v>
      </c>
      <c r="K97" s="73">
        <v>3217.3</v>
      </c>
      <c r="L97" s="73">
        <v>3026.8</v>
      </c>
      <c r="M97" s="73">
        <v>2977.8</v>
      </c>
      <c r="N97" s="73">
        <v>3073</v>
      </c>
      <c r="O97" s="73">
        <v>3370.8</v>
      </c>
      <c r="P97" s="73">
        <v>27214.9</v>
      </c>
    </row>
    <row r="98" spans="1:16">
      <c r="A98" s="1"/>
      <c r="B98" s="71" t="s">
        <v>54</v>
      </c>
      <c r="C98" s="71" t="s">
        <v>130</v>
      </c>
      <c r="D98" s="71" t="s">
        <v>57</v>
      </c>
      <c r="E98" s="72" t="s">
        <v>470</v>
      </c>
      <c r="F98" s="73"/>
      <c r="G98" s="73">
        <v>3573.15</v>
      </c>
      <c r="H98" s="73">
        <v>4104.95</v>
      </c>
      <c r="I98" s="73">
        <v>3226.3</v>
      </c>
      <c r="J98" s="73">
        <v>3094.85</v>
      </c>
      <c r="K98" s="73">
        <v>3219.05</v>
      </c>
      <c r="L98" s="73">
        <v>3029.6</v>
      </c>
      <c r="M98" s="73">
        <v>2974.85</v>
      </c>
      <c r="N98" s="73">
        <v>3071.7</v>
      </c>
      <c r="O98" s="73">
        <v>2956.1</v>
      </c>
      <c r="P98" s="73">
        <v>29250.55</v>
      </c>
    </row>
    <row r="99" spans="1:16">
      <c r="A99" s="1"/>
      <c r="B99" s="71" t="s">
        <v>54</v>
      </c>
      <c r="C99" s="71" t="s">
        <v>130</v>
      </c>
      <c r="D99" s="71" t="s">
        <v>968</v>
      </c>
      <c r="E99" s="72" t="s">
        <v>470</v>
      </c>
      <c r="F99" s="73"/>
      <c r="G99" s="73">
        <v>2135.75</v>
      </c>
      <c r="H99" s="73">
        <v>4227.75</v>
      </c>
      <c r="I99" s="73">
        <v>5016.8</v>
      </c>
      <c r="J99" s="73">
        <v>5432.85</v>
      </c>
      <c r="K99" s="73">
        <v>5552.2</v>
      </c>
      <c r="L99" s="73">
        <v>5405.7</v>
      </c>
      <c r="M99" s="73">
        <v>5333.9</v>
      </c>
      <c r="N99" s="73">
        <v>5439.7</v>
      </c>
      <c r="O99" s="73">
        <v>5450.95</v>
      </c>
      <c r="P99" s="73">
        <v>43995.6</v>
      </c>
    </row>
    <row r="100" spans="1:16">
      <c r="A100" s="1"/>
      <c r="B100" s="71" t="s">
        <v>54</v>
      </c>
      <c r="C100" s="71" t="s">
        <v>133</v>
      </c>
      <c r="D100" s="71" t="s">
        <v>1000</v>
      </c>
      <c r="E100" s="72" t="s">
        <v>470</v>
      </c>
      <c r="F100" s="73">
        <v>454.1</v>
      </c>
      <c r="G100" s="73">
        <v>3712.5</v>
      </c>
      <c r="H100" s="73">
        <v>4774.05</v>
      </c>
      <c r="I100" s="73">
        <v>4599.6000000000004</v>
      </c>
      <c r="J100" s="73">
        <v>4401.6000000000004</v>
      </c>
      <c r="K100" s="73">
        <v>3835.95</v>
      </c>
      <c r="L100" s="73">
        <v>4318.3500000000004</v>
      </c>
      <c r="M100" s="73">
        <v>4046.45</v>
      </c>
      <c r="N100" s="73">
        <v>4041.85</v>
      </c>
      <c r="O100" s="73">
        <v>4524.3</v>
      </c>
      <c r="P100" s="73">
        <v>38708.75</v>
      </c>
    </row>
    <row r="101" spans="1:16">
      <c r="A101" s="1"/>
      <c r="B101" s="71" t="s">
        <v>54</v>
      </c>
      <c r="C101" s="71" t="s">
        <v>133</v>
      </c>
      <c r="D101" s="71" t="s">
        <v>968</v>
      </c>
      <c r="E101" s="72" t="s">
        <v>470</v>
      </c>
      <c r="F101" s="73">
        <v>262.75</v>
      </c>
      <c r="G101" s="73">
        <v>1823.75</v>
      </c>
      <c r="H101" s="73">
        <v>2503.5</v>
      </c>
      <c r="I101" s="73">
        <v>2442.5</v>
      </c>
      <c r="J101" s="73">
        <v>2377.4499999999998</v>
      </c>
      <c r="K101" s="73">
        <v>1992.5</v>
      </c>
      <c r="L101" s="73">
        <v>2337.85</v>
      </c>
      <c r="M101" s="73">
        <v>2234.9499999999998</v>
      </c>
      <c r="N101" s="73">
        <v>2213.8000000000002</v>
      </c>
      <c r="O101" s="73">
        <v>2422.8000000000002</v>
      </c>
      <c r="P101" s="73">
        <v>20611.849999999999</v>
      </c>
    </row>
    <row r="102" spans="1:16">
      <c r="A102" s="1"/>
      <c r="B102" s="71" t="s">
        <v>54</v>
      </c>
      <c r="C102" s="71" t="s">
        <v>884</v>
      </c>
      <c r="D102" s="71" t="s">
        <v>40</v>
      </c>
      <c r="E102" s="72" t="s">
        <v>469</v>
      </c>
      <c r="F102" s="73">
        <v>246.85</v>
      </c>
      <c r="G102" s="73">
        <v>251.7</v>
      </c>
      <c r="H102" s="73">
        <v>251.3</v>
      </c>
      <c r="I102" s="73">
        <v>252</v>
      </c>
      <c r="J102" s="73">
        <v>251.45</v>
      </c>
      <c r="K102" s="73">
        <v>245.85</v>
      </c>
      <c r="L102" s="73">
        <v>250.65</v>
      </c>
      <c r="M102" s="73">
        <v>251.6</v>
      </c>
      <c r="N102" s="73">
        <v>251.2</v>
      </c>
      <c r="O102" s="73">
        <v>252</v>
      </c>
      <c r="P102" s="73">
        <v>2504.6</v>
      </c>
    </row>
    <row r="103" spans="1:16">
      <c r="A103" s="1"/>
      <c r="B103" s="71" t="s">
        <v>489</v>
      </c>
      <c r="C103" s="71" t="s">
        <v>1013</v>
      </c>
      <c r="D103" s="71" t="s">
        <v>40</v>
      </c>
      <c r="E103" s="72" t="s">
        <v>471</v>
      </c>
      <c r="F103" s="73">
        <v>2.1</v>
      </c>
      <c r="G103" s="73">
        <v>1.5</v>
      </c>
      <c r="H103" s="73">
        <v>2.1</v>
      </c>
      <c r="I103" s="73">
        <v>1.9</v>
      </c>
      <c r="J103" s="73">
        <v>2.1</v>
      </c>
      <c r="K103" s="73">
        <v>1.6</v>
      </c>
      <c r="L103" s="73">
        <v>2.1</v>
      </c>
      <c r="M103" s="73">
        <v>2.15</v>
      </c>
      <c r="N103" s="73">
        <v>2.75</v>
      </c>
      <c r="O103" s="73">
        <v>2.5499999999999998</v>
      </c>
      <c r="P103" s="73">
        <v>20.85</v>
      </c>
    </row>
    <row r="104" spans="1:16">
      <c r="A104" s="1"/>
      <c r="B104" s="71" t="s">
        <v>479</v>
      </c>
      <c r="C104" s="71" t="s">
        <v>885</v>
      </c>
      <c r="D104" s="71" t="s">
        <v>40</v>
      </c>
      <c r="E104" s="72" t="s">
        <v>469</v>
      </c>
      <c r="F104" s="73">
        <v>1441.45</v>
      </c>
      <c r="G104" s="73">
        <v>1568.5</v>
      </c>
      <c r="H104" s="73">
        <v>1959.7</v>
      </c>
      <c r="I104" s="73">
        <v>1966.45</v>
      </c>
      <c r="J104" s="73">
        <v>1886.55</v>
      </c>
      <c r="K104" s="73">
        <v>1749.6</v>
      </c>
      <c r="L104" s="73">
        <v>1818.45</v>
      </c>
      <c r="M104" s="73">
        <v>1839.645</v>
      </c>
      <c r="N104" s="73">
        <v>1814.5</v>
      </c>
      <c r="O104" s="73">
        <v>1731.05</v>
      </c>
      <c r="P104" s="73">
        <v>17775.895</v>
      </c>
    </row>
    <row r="105" spans="1:16">
      <c r="A105" s="1"/>
      <c r="B105" s="71" t="s">
        <v>491</v>
      </c>
      <c r="C105" s="71" t="s">
        <v>886</v>
      </c>
      <c r="D105" s="71" t="s">
        <v>40</v>
      </c>
      <c r="E105" s="72" t="s">
        <v>469</v>
      </c>
      <c r="F105" s="73">
        <v>87.15</v>
      </c>
      <c r="G105" s="73">
        <v>88.3</v>
      </c>
      <c r="H105" s="73">
        <v>86.45</v>
      </c>
      <c r="I105" s="73">
        <v>82.3</v>
      </c>
      <c r="J105" s="73">
        <v>80.849999999999994</v>
      </c>
      <c r="K105" s="73">
        <v>86.2</v>
      </c>
      <c r="L105" s="73">
        <v>84.7</v>
      </c>
      <c r="M105" s="73">
        <v>65.55</v>
      </c>
      <c r="N105" s="73">
        <v>53.7</v>
      </c>
      <c r="O105" s="73">
        <v>74.849999999999994</v>
      </c>
      <c r="P105" s="73">
        <v>790.05</v>
      </c>
    </row>
    <row r="106" spans="1:16">
      <c r="A106" s="1"/>
      <c r="B106" s="71" t="s">
        <v>511</v>
      </c>
      <c r="C106" s="71" t="s">
        <v>1014</v>
      </c>
      <c r="D106" s="71" t="s">
        <v>40</v>
      </c>
      <c r="E106" s="72" t="s">
        <v>471</v>
      </c>
      <c r="F106" s="73">
        <v>99.55</v>
      </c>
      <c r="G106" s="73">
        <v>94.75</v>
      </c>
      <c r="H106" s="73">
        <v>105.1</v>
      </c>
      <c r="I106" s="73">
        <v>97</v>
      </c>
      <c r="J106" s="73">
        <v>125.15</v>
      </c>
      <c r="K106" s="73">
        <v>125.6</v>
      </c>
      <c r="L106" s="73">
        <v>123.2</v>
      </c>
      <c r="M106" s="73">
        <v>139.1</v>
      </c>
      <c r="N106" s="73">
        <v>138.75</v>
      </c>
      <c r="O106" s="73">
        <v>134.321</v>
      </c>
      <c r="P106" s="73">
        <v>1182.521</v>
      </c>
    </row>
    <row r="107" spans="1:16">
      <c r="A107" s="1"/>
      <c r="B107" s="71" t="s">
        <v>315</v>
      </c>
      <c r="C107" s="71" t="s">
        <v>1015</v>
      </c>
      <c r="D107" s="71" t="s">
        <v>40</v>
      </c>
      <c r="E107" s="72" t="s">
        <v>470</v>
      </c>
      <c r="F107" s="73"/>
      <c r="G107" s="73"/>
      <c r="H107" s="73"/>
      <c r="I107" s="73">
        <v>413.1</v>
      </c>
      <c r="J107" s="73"/>
      <c r="K107" s="73"/>
      <c r="L107" s="73"/>
      <c r="M107" s="73"/>
      <c r="N107" s="73"/>
      <c r="O107" s="73"/>
      <c r="P107" s="73">
        <v>413.1</v>
      </c>
    </row>
    <row r="108" spans="1:16">
      <c r="A108" s="1"/>
      <c r="B108" s="71" t="s">
        <v>498</v>
      </c>
      <c r="C108" s="71" t="s">
        <v>1016</v>
      </c>
      <c r="D108" s="71" t="s">
        <v>40</v>
      </c>
      <c r="E108" s="72" t="s">
        <v>471</v>
      </c>
      <c r="F108" s="73">
        <v>121.6</v>
      </c>
      <c r="G108" s="73">
        <v>124.65</v>
      </c>
      <c r="H108" s="73">
        <v>97.15</v>
      </c>
      <c r="I108" s="73">
        <v>100.7</v>
      </c>
      <c r="J108" s="73">
        <v>127.55</v>
      </c>
      <c r="K108" s="73">
        <v>113.2</v>
      </c>
      <c r="L108" s="73">
        <v>122.25</v>
      </c>
      <c r="M108" s="73">
        <v>115.2</v>
      </c>
      <c r="N108" s="73">
        <v>126.85</v>
      </c>
      <c r="O108" s="73">
        <v>120.05</v>
      </c>
      <c r="P108" s="73">
        <v>1169.2</v>
      </c>
    </row>
    <row r="109" spans="1:16">
      <c r="A109" s="1"/>
      <c r="B109" s="71" t="s">
        <v>136</v>
      </c>
      <c r="C109" s="71" t="s">
        <v>887</v>
      </c>
      <c r="D109" s="71" t="s">
        <v>40</v>
      </c>
      <c r="E109" s="72" t="s">
        <v>469</v>
      </c>
      <c r="F109" s="73">
        <v>129.1</v>
      </c>
      <c r="G109" s="73">
        <v>128.85</v>
      </c>
      <c r="H109" s="73">
        <v>129</v>
      </c>
      <c r="I109" s="73">
        <v>122.95</v>
      </c>
      <c r="J109" s="73">
        <v>125.6</v>
      </c>
      <c r="K109" s="73">
        <v>129.30000000000001</v>
      </c>
      <c r="L109" s="73">
        <v>130.25</v>
      </c>
      <c r="M109" s="73">
        <v>129.9</v>
      </c>
      <c r="N109" s="73">
        <v>130.5</v>
      </c>
      <c r="O109" s="73">
        <v>130.25</v>
      </c>
      <c r="P109" s="73">
        <v>1285.7</v>
      </c>
    </row>
    <row r="110" spans="1:16">
      <c r="A110" s="1"/>
      <c r="B110" s="71" t="s">
        <v>136</v>
      </c>
      <c r="C110" s="71" t="s">
        <v>888</v>
      </c>
      <c r="D110" s="71" t="s">
        <v>40</v>
      </c>
      <c r="E110" s="72" t="s">
        <v>469</v>
      </c>
      <c r="F110" s="73">
        <v>5933.6</v>
      </c>
      <c r="G110" s="73">
        <v>5711.35</v>
      </c>
      <c r="H110" s="73">
        <v>4426.55</v>
      </c>
      <c r="I110" s="73">
        <v>5525.95</v>
      </c>
      <c r="J110" s="73">
        <v>5748.15</v>
      </c>
      <c r="K110" s="73">
        <v>5204.8500000000004</v>
      </c>
      <c r="L110" s="73">
        <v>5630.15</v>
      </c>
      <c r="M110" s="73">
        <v>5619.1</v>
      </c>
      <c r="N110" s="73">
        <v>5608.05</v>
      </c>
      <c r="O110" s="73">
        <v>5554.6</v>
      </c>
      <c r="P110" s="73">
        <v>54962.35</v>
      </c>
    </row>
    <row r="111" spans="1:16">
      <c r="A111" s="1"/>
      <c r="B111" s="71" t="s">
        <v>136</v>
      </c>
      <c r="C111" s="71" t="s">
        <v>139</v>
      </c>
      <c r="D111" s="71" t="s">
        <v>40</v>
      </c>
      <c r="E111" s="72" t="s">
        <v>469</v>
      </c>
      <c r="F111" s="73">
        <v>2112.25</v>
      </c>
      <c r="G111" s="73">
        <v>2140.65</v>
      </c>
      <c r="H111" s="73">
        <v>2146.3000000000002</v>
      </c>
      <c r="I111" s="73">
        <v>1894.45</v>
      </c>
      <c r="J111" s="73">
        <v>2041.05</v>
      </c>
      <c r="K111" s="73">
        <v>2157</v>
      </c>
      <c r="L111" s="73">
        <v>2159.0500000000002</v>
      </c>
      <c r="M111" s="73">
        <v>2163.4</v>
      </c>
      <c r="N111" s="73">
        <v>2161.8000000000002</v>
      </c>
      <c r="O111" s="73">
        <v>2167.5500000000002</v>
      </c>
      <c r="P111" s="73">
        <v>21143.5</v>
      </c>
    </row>
    <row r="112" spans="1:16">
      <c r="A112" s="1"/>
      <c r="B112" s="71" t="s">
        <v>136</v>
      </c>
      <c r="C112" s="71" t="s">
        <v>891</v>
      </c>
      <c r="D112" s="71" t="s">
        <v>40</v>
      </c>
      <c r="E112" s="72" t="s">
        <v>469</v>
      </c>
      <c r="F112" s="73">
        <v>238</v>
      </c>
      <c r="G112" s="73">
        <v>237.9</v>
      </c>
      <c r="H112" s="73">
        <v>237.75</v>
      </c>
      <c r="I112" s="73">
        <v>238.15</v>
      </c>
      <c r="J112" s="73">
        <v>237.9</v>
      </c>
      <c r="K112" s="73">
        <v>237.85</v>
      </c>
      <c r="L112" s="73">
        <v>237.9</v>
      </c>
      <c r="M112" s="73">
        <v>237.9</v>
      </c>
      <c r="N112" s="73">
        <v>238</v>
      </c>
      <c r="O112" s="73">
        <v>237.7</v>
      </c>
      <c r="P112" s="73">
        <v>2379.0500000000002</v>
      </c>
    </row>
    <row r="113" spans="1:16">
      <c r="A113" s="1"/>
      <c r="B113" s="71" t="s">
        <v>141</v>
      </c>
      <c r="C113" s="71" t="s">
        <v>1017</v>
      </c>
      <c r="D113" s="71" t="s">
        <v>40</v>
      </c>
      <c r="E113" s="72" t="s">
        <v>472</v>
      </c>
      <c r="F113" s="73">
        <v>1002.05</v>
      </c>
      <c r="G113" s="73">
        <v>847.35</v>
      </c>
      <c r="H113" s="73">
        <v>738.95</v>
      </c>
      <c r="I113" s="73">
        <v>1372.05</v>
      </c>
      <c r="J113" s="73">
        <v>967.61982999999998</v>
      </c>
      <c r="K113" s="73">
        <v>1022.5</v>
      </c>
      <c r="L113" s="73">
        <v>1555.8</v>
      </c>
      <c r="M113" s="73">
        <v>2030.932</v>
      </c>
      <c r="N113" s="73">
        <v>1813.8</v>
      </c>
      <c r="O113" s="73">
        <v>1514.95</v>
      </c>
      <c r="P113" s="73">
        <v>12866.001829999999</v>
      </c>
    </row>
    <row r="114" spans="1:16">
      <c r="A114" s="1"/>
      <c r="B114" s="71" t="s">
        <v>141</v>
      </c>
      <c r="C114" s="71" t="s">
        <v>1018</v>
      </c>
      <c r="D114" s="71" t="s">
        <v>40</v>
      </c>
      <c r="E114" s="72" t="s">
        <v>472</v>
      </c>
      <c r="F114" s="73">
        <v>1167.5</v>
      </c>
      <c r="G114" s="73">
        <v>940.8</v>
      </c>
      <c r="H114" s="73">
        <v>837.15</v>
      </c>
      <c r="I114" s="73">
        <v>1318.15</v>
      </c>
      <c r="J114" s="73">
        <v>1005.43517</v>
      </c>
      <c r="K114" s="73">
        <v>985.35</v>
      </c>
      <c r="L114" s="73">
        <v>1491.25</v>
      </c>
      <c r="M114" s="73">
        <v>1728.319</v>
      </c>
      <c r="N114" s="73">
        <v>1863.4</v>
      </c>
      <c r="O114" s="73">
        <v>1534.75</v>
      </c>
      <c r="P114" s="73">
        <v>12872.104170000001</v>
      </c>
    </row>
    <row r="115" spans="1:16">
      <c r="A115" s="1"/>
      <c r="B115" s="71" t="s">
        <v>141</v>
      </c>
      <c r="C115" s="71" t="s">
        <v>892</v>
      </c>
      <c r="D115" s="71" t="s">
        <v>40</v>
      </c>
      <c r="E115" s="72" t="s">
        <v>469</v>
      </c>
      <c r="F115" s="73">
        <v>1919.45</v>
      </c>
      <c r="G115" s="73">
        <v>1921.05</v>
      </c>
      <c r="H115" s="73">
        <v>1873.65</v>
      </c>
      <c r="I115" s="73">
        <v>1914.5</v>
      </c>
      <c r="J115" s="73">
        <v>1926.19155</v>
      </c>
      <c r="K115" s="73">
        <v>1585.35</v>
      </c>
      <c r="L115" s="73">
        <v>1913.1</v>
      </c>
      <c r="M115" s="73">
        <v>1915.8295000000001</v>
      </c>
      <c r="N115" s="73">
        <v>1888.8</v>
      </c>
      <c r="O115" s="73">
        <v>1946.25</v>
      </c>
      <c r="P115" s="73">
        <v>18804.171050000001</v>
      </c>
    </row>
    <row r="116" spans="1:16">
      <c r="A116" s="1"/>
      <c r="B116" s="71" t="s">
        <v>141</v>
      </c>
      <c r="C116" s="71" t="s">
        <v>893</v>
      </c>
      <c r="D116" s="71" t="s">
        <v>970</v>
      </c>
      <c r="E116" s="72" t="s">
        <v>469</v>
      </c>
      <c r="F116" s="73">
        <v>14.4</v>
      </c>
      <c r="G116" s="73">
        <v>11.65</v>
      </c>
      <c r="H116" s="73"/>
      <c r="I116" s="73"/>
      <c r="J116" s="73"/>
      <c r="K116" s="73"/>
      <c r="L116" s="73">
        <v>11.1</v>
      </c>
      <c r="M116" s="73">
        <v>15.821999999999999</v>
      </c>
      <c r="N116" s="73">
        <v>14.4</v>
      </c>
      <c r="O116" s="73">
        <v>14.4</v>
      </c>
      <c r="P116" s="73">
        <v>81.772000000000006</v>
      </c>
    </row>
    <row r="117" spans="1:16">
      <c r="A117" s="1"/>
      <c r="B117" s="71" t="s">
        <v>141</v>
      </c>
      <c r="C117" s="71" t="s">
        <v>894</v>
      </c>
      <c r="D117" s="71" t="s">
        <v>40</v>
      </c>
      <c r="E117" s="72" t="s">
        <v>469</v>
      </c>
      <c r="F117" s="73">
        <v>721.65</v>
      </c>
      <c r="G117" s="73">
        <v>719.95</v>
      </c>
      <c r="H117" s="73">
        <v>15.3</v>
      </c>
      <c r="I117" s="73"/>
      <c r="J117" s="73"/>
      <c r="K117" s="73"/>
      <c r="L117" s="73">
        <v>571.9</v>
      </c>
      <c r="M117" s="73">
        <v>718.15800000000002</v>
      </c>
      <c r="N117" s="73">
        <v>724.2</v>
      </c>
      <c r="O117" s="73">
        <v>724.45</v>
      </c>
      <c r="P117" s="73">
        <v>4195.6080000000002</v>
      </c>
    </row>
    <row r="118" spans="1:16">
      <c r="A118" s="1"/>
      <c r="B118" s="71" t="s">
        <v>141</v>
      </c>
      <c r="C118" s="71" t="s">
        <v>895</v>
      </c>
      <c r="D118" s="71" t="s">
        <v>40</v>
      </c>
      <c r="E118" s="72" t="s">
        <v>469</v>
      </c>
      <c r="F118" s="73">
        <v>4667.8999999999996</v>
      </c>
      <c r="G118" s="73">
        <v>4690.1499999999996</v>
      </c>
      <c r="H118" s="73">
        <v>4482.6499999999996</v>
      </c>
      <c r="I118" s="73">
        <v>5523.2</v>
      </c>
      <c r="J118" s="73">
        <v>5948.7628350000005</v>
      </c>
      <c r="K118" s="73">
        <v>5867.75</v>
      </c>
      <c r="L118" s="73">
        <v>4977.7</v>
      </c>
      <c r="M118" s="73">
        <v>5381.058</v>
      </c>
      <c r="N118" s="73">
        <v>4656.55</v>
      </c>
      <c r="O118" s="73">
        <v>4341.8999999999996</v>
      </c>
      <c r="P118" s="73">
        <v>50537.620835000002</v>
      </c>
    </row>
    <row r="119" spans="1:16">
      <c r="A119" s="1"/>
      <c r="B119" s="71" t="s">
        <v>141</v>
      </c>
      <c r="C119" s="71" t="s">
        <v>896</v>
      </c>
      <c r="D119" s="71" t="s">
        <v>40</v>
      </c>
      <c r="E119" s="72" t="s">
        <v>469</v>
      </c>
      <c r="F119" s="73">
        <v>3067.4</v>
      </c>
      <c r="G119" s="73">
        <v>3096.1</v>
      </c>
      <c r="H119" s="73">
        <v>3019.3</v>
      </c>
      <c r="I119" s="73">
        <v>3064.25</v>
      </c>
      <c r="J119" s="73">
        <v>3075.25261</v>
      </c>
      <c r="K119" s="73">
        <v>3092.65</v>
      </c>
      <c r="L119" s="73">
        <v>3093.45</v>
      </c>
      <c r="M119" s="73">
        <v>3066.5309999999999</v>
      </c>
      <c r="N119" s="73">
        <v>3075.8</v>
      </c>
      <c r="O119" s="73">
        <v>3122.35</v>
      </c>
      <c r="P119" s="73">
        <v>30773.083610000001</v>
      </c>
    </row>
    <row r="120" spans="1:16">
      <c r="A120" s="1"/>
      <c r="B120" s="71" t="s">
        <v>141</v>
      </c>
      <c r="C120" s="71" t="s">
        <v>897</v>
      </c>
      <c r="D120" s="71" t="s">
        <v>40</v>
      </c>
      <c r="E120" s="72" t="s">
        <v>469</v>
      </c>
      <c r="F120" s="73">
        <v>1527.9</v>
      </c>
      <c r="G120" s="73">
        <v>1525.5</v>
      </c>
      <c r="H120" s="73">
        <v>1465.45</v>
      </c>
      <c r="I120" s="73">
        <v>1452.45</v>
      </c>
      <c r="J120" s="73">
        <v>1508.7922550000001</v>
      </c>
      <c r="K120" s="73">
        <v>1513.3</v>
      </c>
      <c r="L120" s="73">
        <v>1525.7</v>
      </c>
      <c r="M120" s="73">
        <v>1528.3275000000001</v>
      </c>
      <c r="N120" s="73">
        <v>1526.15</v>
      </c>
      <c r="O120" s="73">
        <v>1528.35</v>
      </c>
      <c r="P120" s="73">
        <v>15101.919755000001</v>
      </c>
    </row>
    <row r="121" spans="1:16">
      <c r="A121" s="1"/>
      <c r="B121" s="71" t="s">
        <v>141</v>
      </c>
      <c r="C121" s="71" t="s">
        <v>1019</v>
      </c>
      <c r="D121" s="71" t="s">
        <v>1020</v>
      </c>
      <c r="E121" s="72" t="s">
        <v>471</v>
      </c>
      <c r="F121" s="73">
        <v>767</v>
      </c>
      <c r="G121" s="73">
        <v>634.9</v>
      </c>
      <c r="H121" s="73">
        <v>560.85</v>
      </c>
      <c r="I121" s="73">
        <v>771.2</v>
      </c>
      <c r="J121" s="73">
        <v>884.15</v>
      </c>
      <c r="K121" s="73">
        <v>755.2</v>
      </c>
      <c r="L121" s="73">
        <v>924.8</v>
      </c>
      <c r="M121" s="73">
        <v>1179.8219999999999</v>
      </c>
      <c r="N121" s="73">
        <v>1188.1500000000001</v>
      </c>
      <c r="O121" s="73">
        <v>1130.25</v>
      </c>
      <c r="P121" s="73">
        <v>8796.3220000000001</v>
      </c>
    </row>
    <row r="122" spans="1:16">
      <c r="A122" s="1"/>
      <c r="B122" s="71" t="s">
        <v>141</v>
      </c>
      <c r="C122" s="71" t="s">
        <v>1021</v>
      </c>
      <c r="D122" s="71" t="s">
        <v>40</v>
      </c>
      <c r="E122" s="72" t="s">
        <v>471</v>
      </c>
      <c r="F122" s="73">
        <v>987.8</v>
      </c>
      <c r="G122" s="73">
        <v>827.45</v>
      </c>
      <c r="H122" s="73">
        <v>689.8</v>
      </c>
      <c r="I122" s="73">
        <v>873.05</v>
      </c>
      <c r="J122" s="73">
        <v>1099.0999999999999</v>
      </c>
      <c r="K122" s="73">
        <v>914.95</v>
      </c>
      <c r="L122" s="73">
        <v>1204.05</v>
      </c>
      <c r="M122" s="73">
        <v>1479.3434999999999</v>
      </c>
      <c r="N122" s="73">
        <v>1480.3</v>
      </c>
      <c r="O122" s="73">
        <v>1402.7</v>
      </c>
      <c r="P122" s="73">
        <v>10958.5435</v>
      </c>
    </row>
    <row r="123" spans="1:16">
      <c r="A123" s="1"/>
      <c r="B123" s="71" t="s">
        <v>141</v>
      </c>
      <c r="C123" s="71" t="s">
        <v>1022</v>
      </c>
      <c r="D123" s="71" t="s">
        <v>144</v>
      </c>
      <c r="E123" s="72" t="s">
        <v>470</v>
      </c>
      <c r="F123" s="73"/>
      <c r="G123" s="73"/>
      <c r="H123" s="73"/>
      <c r="I123" s="73"/>
      <c r="J123" s="73"/>
      <c r="K123" s="73"/>
      <c r="L123" s="73"/>
      <c r="M123" s="73"/>
      <c r="N123" s="73">
        <v>160.6</v>
      </c>
      <c r="O123" s="73"/>
      <c r="P123" s="73">
        <v>160.6</v>
      </c>
    </row>
    <row r="124" spans="1:16">
      <c r="A124" s="1"/>
      <c r="B124" s="71" t="s">
        <v>141</v>
      </c>
      <c r="C124" s="71" t="s">
        <v>1022</v>
      </c>
      <c r="D124" s="71" t="s">
        <v>1023</v>
      </c>
      <c r="E124" s="72" t="s">
        <v>470</v>
      </c>
      <c r="F124" s="73"/>
      <c r="G124" s="73"/>
      <c r="H124" s="73"/>
      <c r="I124" s="73"/>
      <c r="J124" s="73"/>
      <c r="K124" s="73"/>
      <c r="L124" s="73"/>
      <c r="M124" s="73"/>
      <c r="N124" s="73"/>
      <c r="O124" s="73"/>
      <c r="P124" s="73">
        <v>0</v>
      </c>
    </row>
    <row r="125" spans="1:16">
      <c r="A125" s="1"/>
      <c r="B125" s="71" t="s">
        <v>141</v>
      </c>
      <c r="C125" s="71" t="s">
        <v>1022</v>
      </c>
      <c r="D125" s="71" t="s">
        <v>1024</v>
      </c>
      <c r="E125" s="72" t="s">
        <v>470</v>
      </c>
      <c r="F125" s="73"/>
      <c r="G125" s="73"/>
      <c r="H125" s="73"/>
      <c r="I125" s="73"/>
      <c r="J125" s="73"/>
      <c r="K125" s="73"/>
      <c r="L125" s="73"/>
      <c r="M125" s="73"/>
      <c r="N125" s="73"/>
      <c r="O125" s="73"/>
      <c r="P125" s="73">
        <v>0</v>
      </c>
    </row>
    <row r="126" spans="1:16">
      <c r="A126" s="1"/>
      <c r="B126" s="71" t="s">
        <v>141</v>
      </c>
      <c r="C126" s="71" t="s">
        <v>1025</v>
      </c>
      <c r="D126" s="71" t="s">
        <v>345</v>
      </c>
      <c r="E126" s="72" t="s">
        <v>470</v>
      </c>
      <c r="F126" s="73"/>
      <c r="G126" s="73"/>
      <c r="H126" s="73"/>
      <c r="I126" s="73"/>
      <c r="J126" s="73"/>
      <c r="K126" s="73"/>
      <c r="L126" s="73"/>
      <c r="M126" s="73"/>
      <c r="N126" s="73"/>
      <c r="O126" s="73">
        <v>352.3</v>
      </c>
      <c r="P126" s="73">
        <v>352.3</v>
      </c>
    </row>
    <row r="127" spans="1:16">
      <c r="A127" s="1"/>
      <c r="B127" s="71" t="s">
        <v>141</v>
      </c>
      <c r="C127" s="71" t="s">
        <v>147</v>
      </c>
      <c r="D127" s="71" t="s">
        <v>57</v>
      </c>
      <c r="E127" s="72" t="s">
        <v>470</v>
      </c>
      <c r="F127" s="73">
        <v>2161.85</v>
      </c>
      <c r="G127" s="73">
        <v>2917.15</v>
      </c>
      <c r="H127" s="73">
        <v>3442.05</v>
      </c>
      <c r="I127" s="73">
        <v>3427.3</v>
      </c>
      <c r="J127" s="73">
        <v>2180.684135</v>
      </c>
      <c r="K127" s="73">
        <v>2970.7</v>
      </c>
      <c r="L127" s="73">
        <v>3012.9</v>
      </c>
      <c r="M127" s="73">
        <v>3041.058</v>
      </c>
      <c r="N127" s="73">
        <v>2979.25</v>
      </c>
      <c r="O127" s="73">
        <v>3127.45</v>
      </c>
      <c r="P127" s="73">
        <v>29260.392134999998</v>
      </c>
    </row>
    <row r="128" spans="1:16">
      <c r="A128" s="1"/>
      <c r="B128" s="71" t="s">
        <v>141</v>
      </c>
      <c r="C128" s="71" t="s">
        <v>147</v>
      </c>
      <c r="D128" s="71" t="s">
        <v>352</v>
      </c>
      <c r="E128" s="72" t="s">
        <v>470</v>
      </c>
      <c r="F128" s="73">
        <v>2159.3000000000002</v>
      </c>
      <c r="G128" s="73">
        <v>2903.2</v>
      </c>
      <c r="H128" s="73">
        <v>3423.65</v>
      </c>
      <c r="I128" s="73">
        <v>3406.1</v>
      </c>
      <c r="J128" s="73">
        <v>2176.2649900000001</v>
      </c>
      <c r="K128" s="73">
        <v>2844.15</v>
      </c>
      <c r="L128" s="73"/>
      <c r="M128" s="73"/>
      <c r="N128" s="73"/>
      <c r="O128" s="73"/>
      <c r="P128" s="73">
        <v>16912.664990000001</v>
      </c>
    </row>
    <row r="129" spans="1:16">
      <c r="A129" s="1"/>
      <c r="B129" s="71" t="s">
        <v>141</v>
      </c>
      <c r="C129" s="71" t="s">
        <v>147</v>
      </c>
      <c r="D129" s="71" t="s">
        <v>1026</v>
      </c>
      <c r="E129" s="72" t="s">
        <v>470</v>
      </c>
      <c r="F129" s="73">
        <v>2717.15</v>
      </c>
      <c r="G129" s="73">
        <v>3192.4</v>
      </c>
      <c r="H129" s="73">
        <v>3529.15</v>
      </c>
      <c r="I129" s="73">
        <v>3523.05</v>
      </c>
      <c r="J129" s="73">
        <v>2730.3468200000002</v>
      </c>
      <c r="K129" s="73">
        <v>3166.3</v>
      </c>
      <c r="L129" s="73">
        <v>1410.8</v>
      </c>
      <c r="M129" s="73">
        <v>1450.674</v>
      </c>
      <c r="N129" s="73">
        <v>1434.25</v>
      </c>
      <c r="O129" s="73">
        <v>1463.1</v>
      </c>
      <c r="P129" s="73">
        <v>24617.220819999999</v>
      </c>
    </row>
    <row r="130" spans="1:16">
      <c r="A130" s="1"/>
      <c r="B130" s="71" t="s">
        <v>1027</v>
      </c>
      <c r="C130" s="71" t="s">
        <v>1028</v>
      </c>
      <c r="D130" s="71" t="s">
        <v>40</v>
      </c>
      <c r="E130" s="72" t="s">
        <v>471</v>
      </c>
      <c r="F130" s="73">
        <v>145.44999999999999</v>
      </c>
      <c r="G130" s="73">
        <v>151.5</v>
      </c>
      <c r="H130" s="73">
        <v>120.05</v>
      </c>
      <c r="I130" s="73">
        <v>124.65</v>
      </c>
      <c r="J130" s="73">
        <v>157.35</v>
      </c>
      <c r="K130" s="73">
        <v>137.05000000000001</v>
      </c>
      <c r="L130" s="73">
        <v>153.9</v>
      </c>
      <c r="M130" s="73">
        <v>145</v>
      </c>
      <c r="N130" s="73">
        <v>158.19999999999999</v>
      </c>
      <c r="O130" s="73">
        <v>144.19999999999999</v>
      </c>
      <c r="P130" s="73">
        <v>1437.35</v>
      </c>
    </row>
    <row r="131" spans="1:16">
      <c r="A131" s="1"/>
      <c r="B131" s="71" t="s">
        <v>500</v>
      </c>
      <c r="C131" s="71" t="s">
        <v>1029</v>
      </c>
      <c r="D131" s="71" t="s">
        <v>40</v>
      </c>
      <c r="E131" s="72" t="s">
        <v>472</v>
      </c>
      <c r="F131" s="73">
        <v>672.35</v>
      </c>
      <c r="G131" s="73">
        <v>426.7</v>
      </c>
      <c r="H131" s="73">
        <v>199.7</v>
      </c>
      <c r="I131" s="73">
        <v>365</v>
      </c>
      <c r="J131" s="73">
        <v>232.65</v>
      </c>
      <c r="K131" s="73">
        <v>145.65</v>
      </c>
      <c r="L131" s="73">
        <v>483.55</v>
      </c>
      <c r="M131" s="73">
        <v>463.9</v>
      </c>
      <c r="N131" s="73">
        <v>509.35</v>
      </c>
      <c r="O131" s="73">
        <v>462</v>
      </c>
      <c r="P131" s="73">
        <v>3960.85</v>
      </c>
    </row>
    <row r="132" spans="1:16">
      <c r="A132" s="1"/>
      <c r="B132" s="71" t="s">
        <v>501</v>
      </c>
      <c r="C132" s="71" t="s">
        <v>1030</v>
      </c>
      <c r="D132" s="71" t="s">
        <v>40</v>
      </c>
      <c r="E132" s="72" t="s">
        <v>472</v>
      </c>
      <c r="F132" s="73">
        <v>1754.25</v>
      </c>
      <c r="G132" s="73">
        <v>1171.75</v>
      </c>
      <c r="H132" s="73">
        <v>547.20000000000005</v>
      </c>
      <c r="I132" s="73">
        <v>1001.2</v>
      </c>
      <c r="J132" s="73">
        <v>662</v>
      </c>
      <c r="K132" s="73">
        <v>465.6</v>
      </c>
      <c r="L132" s="73">
        <v>1478.95</v>
      </c>
      <c r="M132" s="73">
        <v>1396.7</v>
      </c>
      <c r="N132" s="73">
        <v>1464.8</v>
      </c>
      <c r="O132" s="73">
        <v>1419.75</v>
      </c>
      <c r="P132" s="73">
        <v>11362.2</v>
      </c>
    </row>
    <row r="133" spans="1:16" ht="27.6">
      <c r="A133" s="1"/>
      <c r="B133" s="71" t="s">
        <v>490</v>
      </c>
      <c r="C133" s="71" t="s">
        <v>898</v>
      </c>
      <c r="D133" s="71" t="s">
        <v>40</v>
      </c>
      <c r="E133" s="72" t="s">
        <v>469</v>
      </c>
      <c r="F133" s="73">
        <v>480.05</v>
      </c>
      <c r="G133" s="73">
        <v>153.30000000000001</v>
      </c>
      <c r="H133" s="73"/>
      <c r="I133" s="73"/>
      <c r="J133" s="73"/>
      <c r="K133" s="73">
        <v>117.25</v>
      </c>
      <c r="L133" s="73">
        <v>478.85</v>
      </c>
      <c r="M133" s="73">
        <v>479.55</v>
      </c>
      <c r="N133" s="73">
        <v>478.45</v>
      </c>
      <c r="O133" s="73">
        <v>479.35</v>
      </c>
      <c r="P133" s="73">
        <v>2666.8</v>
      </c>
    </row>
    <row r="134" spans="1:16">
      <c r="A134" s="1"/>
      <c r="B134" s="71" t="s">
        <v>356</v>
      </c>
      <c r="C134" s="71" t="s">
        <v>928</v>
      </c>
      <c r="D134" s="71" t="s">
        <v>40</v>
      </c>
      <c r="E134" s="72" t="s">
        <v>470</v>
      </c>
      <c r="F134" s="73">
        <v>104.15</v>
      </c>
      <c r="G134" s="73">
        <v>105.95</v>
      </c>
      <c r="H134" s="73">
        <v>95.9</v>
      </c>
      <c r="I134" s="73">
        <v>104.45</v>
      </c>
      <c r="J134" s="73">
        <v>108.05</v>
      </c>
      <c r="K134" s="73">
        <v>85.2</v>
      </c>
      <c r="L134" s="73">
        <v>77.95</v>
      </c>
      <c r="M134" s="73">
        <v>101.1</v>
      </c>
      <c r="N134" s="73">
        <v>105.85</v>
      </c>
      <c r="O134" s="73">
        <v>106.5</v>
      </c>
      <c r="P134" s="73">
        <v>995.1</v>
      </c>
    </row>
    <row r="135" spans="1:16">
      <c r="A135" s="1"/>
      <c r="B135" s="71" t="s">
        <v>356</v>
      </c>
      <c r="C135" s="71" t="s">
        <v>1031</v>
      </c>
      <c r="D135" s="71" t="s">
        <v>40</v>
      </c>
      <c r="E135" s="72" t="s">
        <v>470</v>
      </c>
      <c r="F135" s="73">
        <v>63.05</v>
      </c>
      <c r="G135" s="73">
        <v>68.25</v>
      </c>
      <c r="H135" s="73">
        <v>64.349999999999994</v>
      </c>
      <c r="I135" s="73">
        <v>62.7</v>
      </c>
      <c r="J135" s="73">
        <v>61.55</v>
      </c>
      <c r="K135" s="73">
        <v>62.75</v>
      </c>
      <c r="L135" s="73">
        <v>62.35</v>
      </c>
      <c r="M135" s="73">
        <v>41.9</v>
      </c>
      <c r="N135" s="73">
        <v>51.3</v>
      </c>
      <c r="O135" s="73">
        <v>68.900000000000006</v>
      </c>
      <c r="P135" s="73">
        <v>607.1</v>
      </c>
    </row>
    <row r="136" spans="1:16">
      <c r="A136" s="1"/>
      <c r="B136" s="71" t="s">
        <v>356</v>
      </c>
      <c r="C136" s="71" t="s">
        <v>1032</v>
      </c>
      <c r="D136" s="71" t="s">
        <v>40</v>
      </c>
      <c r="E136" s="72" t="s">
        <v>470</v>
      </c>
      <c r="F136" s="73">
        <v>57.3</v>
      </c>
      <c r="G136" s="73">
        <v>45.25</v>
      </c>
      <c r="H136" s="73">
        <v>55.8</v>
      </c>
      <c r="I136" s="73">
        <v>57.6</v>
      </c>
      <c r="J136" s="73">
        <v>57.6</v>
      </c>
      <c r="K136" s="73">
        <v>57.6</v>
      </c>
      <c r="L136" s="73">
        <v>48.05</v>
      </c>
      <c r="M136" s="73">
        <v>57.6</v>
      </c>
      <c r="N136" s="73">
        <v>57.6</v>
      </c>
      <c r="O136" s="73">
        <v>57.35</v>
      </c>
      <c r="P136" s="73">
        <v>551.75</v>
      </c>
    </row>
    <row r="137" spans="1:16">
      <c r="A137" s="1"/>
      <c r="B137" s="71" t="s">
        <v>356</v>
      </c>
      <c r="C137" s="71" t="s">
        <v>1033</v>
      </c>
      <c r="D137" s="71" t="s">
        <v>40</v>
      </c>
      <c r="E137" s="72" t="s">
        <v>470</v>
      </c>
      <c r="F137" s="73">
        <v>56.45</v>
      </c>
      <c r="G137" s="73">
        <v>56.5</v>
      </c>
      <c r="H137" s="73">
        <v>56.2</v>
      </c>
      <c r="I137" s="73">
        <v>54.25</v>
      </c>
      <c r="J137" s="73">
        <v>49.75</v>
      </c>
      <c r="K137" s="73">
        <v>56.4</v>
      </c>
      <c r="L137" s="73">
        <v>43.65</v>
      </c>
      <c r="M137" s="73">
        <v>38.4</v>
      </c>
      <c r="N137" s="73">
        <v>28.8</v>
      </c>
      <c r="O137" s="73">
        <v>35.450000000000003</v>
      </c>
      <c r="P137" s="73">
        <v>475.85</v>
      </c>
    </row>
    <row r="138" spans="1:16" ht="27.6">
      <c r="A138" s="1"/>
      <c r="B138" s="71" t="s">
        <v>477</v>
      </c>
      <c r="C138" s="71" t="s">
        <v>1034</v>
      </c>
      <c r="D138" s="71" t="s">
        <v>1035</v>
      </c>
      <c r="E138" s="72" t="s">
        <v>470</v>
      </c>
      <c r="F138" s="73"/>
      <c r="G138" s="73"/>
      <c r="H138" s="73"/>
      <c r="I138" s="73"/>
      <c r="J138" s="73"/>
      <c r="K138" s="73"/>
      <c r="L138" s="73"/>
      <c r="M138" s="73"/>
      <c r="N138" s="73"/>
      <c r="O138" s="73"/>
      <c r="P138" s="73">
        <v>0</v>
      </c>
    </row>
    <row r="139" spans="1:16" ht="27.6">
      <c r="A139" s="1"/>
      <c r="B139" s="71" t="s">
        <v>477</v>
      </c>
      <c r="C139" s="71" t="s">
        <v>1034</v>
      </c>
      <c r="D139" s="71" t="s">
        <v>1036</v>
      </c>
      <c r="E139" s="72" t="s">
        <v>470</v>
      </c>
      <c r="F139" s="73"/>
      <c r="G139" s="73"/>
      <c r="H139" s="73">
        <v>30.1</v>
      </c>
      <c r="I139" s="73"/>
      <c r="J139" s="73"/>
      <c r="K139" s="73"/>
      <c r="L139" s="73"/>
      <c r="M139" s="73"/>
      <c r="N139" s="73"/>
      <c r="O139" s="73"/>
      <c r="P139" s="73">
        <v>30.1</v>
      </c>
    </row>
    <row r="140" spans="1:16">
      <c r="A140" s="1"/>
      <c r="B140" s="71" t="s">
        <v>512</v>
      </c>
      <c r="C140" s="71" t="s">
        <v>1037</v>
      </c>
      <c r="D140" s="71" t="s">
        <v>40</v>
      </c>
      <c r="E140" s="72" t="s">
        <v>471</v>
      </c>
      <c r="F140" s="73">
        <v>96.15</v>
      </c>
      <c r="G140" s="73">
        <v>68</v>
      </c>
      <c r="H140" s="73">
        <v>93.6</v>
      </c>
      <c r="I140" s="73">
        <v>88</v>
      </c>
      <c r="J140" s="73">
        <v>136</v>
      </c>
      <c r="K140" s="73">
        <v>114.45</v>
      </c>
      <c r="L140" s="73">
        <v>128.6</v>
      </c>
      <c r="M140" s="73"/>
      <c r="N140" s="73">
        <v>136.69999999999999</v>
      </c>
      <c r="O140" s="73">
        <v>136.9</v>
      </c>
      <c r="P140" s="73">
        <v>998.4</v>
      </c>
    </row>
    <row r="141" spans="1:16">
      <c r="A141" s="1"/>
      <c r="B141" s="71" t="s">
        <v>155</v>
      </c>
      <c r="C141" s="71" t="s">
        <v>156</v>
      </c>
      <c r="D141" s="71" t="s">
        <v>1000</v>
      </c>
      <c r="E141" s="72" t="s">
        <v>470</v>
      </c>
      <c r="F141" s="73"/>
      <c r="G141" s="73"/>
      <c r="H141" s="73"/>
      <c r="I141" s="73"/>
      <c r="J141" s="73"/>
      <c r="K141" s="73"/>
      <c r="L141" s="73"/>
      <c r="M141" s="73"/>
      <c r="N141" s="73"/>
      <c r="O141" s="73"/>
      <c r="P141" s="73">
        <v>0</v>
      </c>
    </row>
    <row r="142" spans="1:16">
      <c r="A142" s="1"/>
      <c r="B142" s="71" t="s">
        <v>155</v>
      </c>
      <c r="C142" s="71" t="s">
        <v>156</v>
      </c>
      <c r="D142" s="71" t="s">
        <v>1001</v>
      </c>
      <c r="E142" s="72" t="s">
        <v>470</v>
      </c>
      <c r="F142" s="73"/>
      <c r="G142" s="73"/>
      <c r="H142" s="73"/>
      <c r="I142" s="73"/>
      <c r="J142" s="73"/>
      <c r="K142" s="73"/>
      <c r="L142" s="73"/>
      <c r="M142" s="73"/>
      <c r="N142" s="73"/>
      <c r="O142" s="73"/>
      <c r="P142" s="73">
        <v>0</v>
      </c>
    </row>
    <row r="143" spans="1:16">
      <c r="A143" s="1"/>
      <c r="B143" s="71" t="s">
        <v>155</v>
      </c>
      <c r="C143" s="71" t="s">
        <v>156</v>
      </c>
      <c r="D143" s="71" t="s">
        <v>57</v>
      </c>
      <c r="E143" s="72" t="s">
        <v>470</v>
      </c>
      <c r="F143" s="73"/>
      <c r="G143" s="73"/>
      <c r="H143" s="73"/>
      <c r="I143" s="73"/>
      <c r="J143" s="73"/>
      <c r="K143" s="73"/>
      <c r="L143" s="73"/>
      <c r="M143" s="73"/>
      <c r="N143" s="73"/>
      <c r="O143" s="73"/>
      <c r="P143" s="73">
        <v>0</v>
      </c>
    </row>
    <row r="144" spans="1:16">
      <c r="A144" s="1"/>
      <c r="B144" s="71" t="s">
        <v>155</v>
      </c>
      <c r="C144" s="71" t="s">
        <v>156</v>
      </c>
      <c r="D144" s="71" t="s">
        <v>352</v>
      </c>
      <c r="E144" s="72" t="s">
        <v>470</v>
      </c>
      <c r="F144" s="73"/>
      <c r="G144" s="73"/>
      <c r="H144" s="73"/>
      <c r="I144" s="73"/>
      <c r="J144" s="73"/>
      <c r="K144" s="73"/>
      <c r="L144" s="73"/>
      <c r="M144" s="73"/>
      <c r="N144" s="73"/>
      <c r="O144" s="73"/>
      <c r="P144" s="73">
        <v>0</v>
      </c>
    </row>
    <row r="145" spans="1:16">
      <c r="A145" s="1"/>
      <c r="B145" s="71" t="s">
        <v>68</v>
      </c>
      <c r="C145" s="71" t="s">
        <v>899</v>
      </c>
      <c r="D145" s="71" t="s">
        <v>40</v>
      </c>
      <c r="E145" s="72" t="s">
        <v>469</v>
      </c>
      <c r="F145" s="73">
        <v>2661.3</v>
      </c>
      <c r="G145" s="73">
        <v>2605.9</v>
      </c>
      <c r="H145" s="73">
        <v>2661.2</v>
      </c>
      <c r="I145" s="73">
        <v>2656.9</v>
      </c>
      <c r="J145" s="73">
        <v>2660.45</v>
      </c>
      <c r="K145" s="73">
        <v>2659.75</v>
      </c>
      <c r="L145" s="73">
        <v>2657.65</v>
      </c>
      <c r="M145" s="73">
        <v>2659.7</v>
      </c>
      <c r="N145" s="73">
        <v>2660.4</v>
      </c>
      <c r="O145" s="73">
        <v>2661.55</v>
      </c>
      <c r="P145" s="73">
        <v>26544.799999999999</v>
      </c>
    </row>
    <row r="146" spans="1:16">
      <c r="A146" s="1"/>
      <c r="B146" s="71" t="s">
        <v>516</v>
      </c>
      <c r="C146" s="71" t="s">
        <v>931</v>
      </c>
      <c r="D146" s="71" t="s">
        <v>1000</v>
      </c>
      <c r="E146" s="72" t="s">
        <v>470</v>
      </c>
      <c r="F146" s="73">
        <v>697.75</v>
      </c>
      <c r="G146" s="73">
        <v>700.55</v>
      </c>
      <c r="H146" s="73">
        <v>696.3</v>
      </c>
      <c r="I146" s="73">
        <v>688.15</v>
      </c>
      <c r="J146" s="73">
        <v>685.7</v>
      </c>
      <c r="K146" s="73">
        <v>691.8</v>
      </c>
      <c r="L146" s="73">
        <v>692.4</v>
      </c>
      <c r="M146" s="73">
        <v>692.1</v>
      </c>
      <c r="N146" s="73">
        <v>697.5</v>
      </c>
      <c r="O146" s="73">
        <v>694.5</v>
      </c>
      <c r="P146" s="73">
        <v>6936.75</v>
      </c>
    </row>
    <row r="147" spans="1:16">
      <c r="A147" s="1"/>
      <c r="B147" s="71" t="s">
        <v>516</v>
      </c>
      <c r="C147" s="71" t="s">
        <v>931</v>
      </c>
      <c r="D147" s="71" t="s">
        <v>1038</v>
      </c>
      <c r="E147" s="72" t="s">
        <v>470</v>
      </c>
      <c r="F147" s="73">
        <v>81.150000000000006</v>
      </c>
      <c r="G147" s="73">
        <v>83</v>
      </c>
      <c r="H147" s="73">
        <v>79.349999999999994</v>
      </c>
      <c r="I147" s="73">
        <v>77.3</v>
      </c>
      <c r="J147" s="73">
        <v>76.3</v>
      </c>
      <c r="K147" s="73">
        <v>73.849999999999994</v>
      </c>
      <c r="L147" s="73">
        <v>76.7</v>
      </c>
      <c r="M147" s="73">
        <v>77.95</v>
      </c>
      <c r="N147" s="73">
        <v>81.599999999999994</v>
      </c>
      <c r="O147" s="73">
        <v>78.25</v>
      </c>
      <c r="P147" s="73">
        <v>785.45</v>
      </c>
    </row>
    <row r="148" spans="1:16">
      <c r="A148" s="1"/>
      <c r="B148" s="71" t="s">
        <v>475</v>
      </c>
      <c r="C148" s="71" t="s">
        <v>1039</v>
      </c>
      <c r="D148" s="71" t="s">
        <v>1040</v>
      </c>
      <c r="E148" s="72" t="s">
        <v>470</v>
      </c>
      <c r="F148" s="73"/>
      <c r="G148" s="73"/>
      <c r="H148" s="73"/>
      <c r="I148" s="73"/>
      <c r="J148" s="73"/>
      <c r="K148" s="73"/>
      <c r="L148" s="73"/>
      <c r="M148" s="73"/>
      <c r="N148" s="73"/>
      <c r="O148" s="73"/>
      <c r="P148" s="73">
        <v>0</v>
      </c>
    </row>
    <row r="149" spans="1:16">
      <c r="A149" s="1"/>
      <c r="B149" s="71" t="s">
        <v>475</v>
      </c>
      <c r="C149" s="71" t="s">
        <v>1039</v>
      </c>
      <c r="D149" s="71" t="s">
        <v>1038</v>
      </c>
      <c r="E149" s="72" t="s">
        <v>470</v>
      </c>
      <c r="F149" s="73"/>
      <c r="G149" s="73"/>
      <c r="H149" s="73"/>
      <c r="I149" s="73"/>
      <c r="J149" s="73"/>
      <c r="K149" s="73"/>
      <c r="L149" s="73"/>
      <c r="M149" s="73"/>
      <c r="N149" s="73"/>
      <c r="O149" s="73"/>
      <c r="P149" s="73">
        <v>0</v>
      </c>
    </row>
    <row r="150" spans="1:16">
      <c r="A150" s="1"/>
      <c r="B150" s="71" t="s">
        <v>475</v>
      </c>
      <c r="C150" s="71" t="s">
        <v>1039</v>
      </c>
      <c r="D150" s="71" t="s">
        <v>1041</v>
      </c>
      <c r="E150" s="72" t="s">
        <v>470</v>
      </c>
      <c r="F150" s="73"/>
      <c r="G150" s="73"/>
      <c r="H150" s="73"/>
      <c r="I150" s="73"/>
      <c r="J150" s="73"/>
      <c r="K150" s="73"/>
      <c r="L150" s="73"/>
      <c r="M150" s="73"/>
      <c r="N150" s="73"/>
      <c r="O150" s="73"/>
      <c r="P150" s="73">
        <v>0</v>
      </c>
    </row>
    <row r="151" spans="1:16">
      <c r="A151" s="1"/>
      <c r="B151" s="71" t="s">
        <v>475</v>
      </c>
      <c r="C151" s="71" t="s">
        <v>1039</v>
      </c>
      <c r="D151" s="71" t="s">
        <v>1042</v>
      </c>
      <c r="E151" s="72" t="s">
        <v>470</v>
      </c>
      <c r="F151" s="73"/>
      <c r="G151" s="73"/>
      <c r="H151" s="73"/>
      <c r="I151" s="73"/>
      <c r="J151" s="73"/>
      <c r="K151" s="73"/>
      <c r="L151" s="73"/>
      <c r="M151" s="73"/>
      <c r="N151" s="73"/>
      <c r="O151" s="73"/>
      <c r="P151" s="73">
        <v>0</v>
      </c>
    </row>
    <row r="152" spans="1:16">
      <c r="A152" s="1"/>
      <c r="B152" s="71" t="s">
        <v>900</v>
      </c>
      <c r="C152" s="71" t="s">
        <v>901</v>
      </c>
      <c r="D152" s="71" t="s">
        <v>40</v>
      </c>
      <c r="E152" s="72" t="s">
        <v>469</v>
      </c>
      <c r="F152" s="73">
        <v>480.35</v>
      </c>
      <c r="G152" s="73">
        <v>479.55</v>
      </c>
      <c r="H152" s="73">
        <v>479.65</v>
      </c>
      <c r="I152" s="73">
        <v>479.95</v>
      </c>
      <c r="J152" s="73">
        <v>479.3</v>
      </c>
      <c r="K152" s="73">
        <v>479.45</v>
      </c>
      <c r="L152" s="73">
        <v>479.85</v>
      </c>
      <c r="M152" s="73">
        <v>479.8</v>
      </c>
      <c r="N152" s="73">
        <v>479.55</v>
      </c>
      <c r="O152" s="73">
        <v>479.1</v>
      </c>
      <c r="P152" s="73">
        <v>4796.55</v>
      </c>
    </row>
    <row r="153" spans="1:16">
      <c r="A153" s="1"/>
      <c r="B153" s="71" t="s">
        <v>900</v>
      </c>
      <c r="C153" s="71" t="s">
        <v>902</v>
      </c>
      <c r="D153" s="71" t="s">
        <v>40</v>
      </c>
      <c r="E153" s="72" t="s">
        <v>469</v>
      </c>
      <c r="F153" s="73">
        <v>51</v>
      </c>
      <c r="G153" s="73">
        <v>53.55</v>
      </c>
      <c r="H153" s="73">
        <v>54.75</v>
      </c>
      <c r="I153" s="73">
        <v>56.1</v>
      </c>
      <c r="J153" s="73">
        <v>47.75</v>
      </c>
      <c r="K153" s="73"/>
      <c r="L153" s="73"/>
      <c r="M153" s="73">
        <v>58.65</v>
      </c>
      <c r="N153" s="73">
        <v>109</v>
      </c>
      <c r="O153" s="73">
        <v>107.85</v>
      </c>
      <c r="P153" s="73">
        <v>538.65</v>
      </c>
    </row>
    <row r="154" spans="1:16">
      <c r="A154" s="1"/>
      <c r="B154" s="71" t="s">
        <v>79</v>
      </c>
      <c r="C154" s="71" t="s">
        <v>903</v>
      </c>
      <c r="D154" s="71" t="s">
        <v>40</v>
      </c>
      <c r="E154" s="72" t="s">
        <v>469</v>
      </c>
      <c r="F154" s="73">
        <v>72</v>
      </c>
      <c r="G154" s="73">
        <v>72</v>
      </c>
      <c r="H154" s="73">
        <v>70.3</v>
      </c>
      <c r="I154" s="73">
        <v>82.15</v>
      </c>
      <c r="J154" s="73">
        <v>80.75</v>
      </c>
      <c r="K154" s="73">
        <v>77.290000000000006</v>
      </c>
      <c r="L154" s="73">
        <v>76.5</v>
      </c>
      <c r="M154" s="73">
        <v>78.7</v>
      </c>
      <c r="N154" s="73">
        <v>80.8</v>
      </c>
      <c r="O154" s="73">
        <v>78.2</v>
      </c>
      <c r="P154" s="73">
        <v>768.69</v>
      </c>
    </row>
    <row r="155" spans="1:16">
      <c r="A155" s="1"/>
      <c r="B155" s="71" t="s">
        <v>79</v>
      </c>
      <c r="C155" s="71" t="s">
        <v>904</v>
      </c>
      <c r="D155" s="71" t="s">
        <v>40</v>
      </c>
      <c r="E155" s="72" t="s">
        <v>469</v>
      </c>
      <c r="F155" s="73"/>
      <c r="G155" s="73"/>
      <c r="H155" s="73"/>
      <c r="I155" s="73"/>
      <c r="J155" s="73"/>
      <c r="K155" s="73"/>
      <c r="L155" s="73">
        <v>377.1</v>
      </c>
      <c r="M155" s="73">
        <v>1126.55</v>
      </c>
      <c r="N155" s="73">
        <v>1074.1500000000001</v>
      </c>
      <c r="O155" s="73">
        <v>1057.55</v>
      </c>
      <c r="P155" s="73">
        <v>3635.35</v>
      </c>
    </row>
    <row r="156" spans="1:16">
      <c r="A156" s="1"/>
      <c r="B156" s="71" t="s">
        <v>79</v>
      </c>
      <c r="C156" s="71" t="s">
        <v>158</v>
      </c>
      <c r="D156" s="71" t="s">
        <v>40</v>
      </c>
      <c r="E156" s="72" t="s">
        <v>469</v>
      </c>
      <c r="F156" s="73">
        <v>4047</v>
      </c>
      <c r="G156" s="73">
        <v>4127.25</v>
      </c>
      <c r="H156" s="73">
        <v>4128.05</v>
      </c>
      <c r="I156" s="73">
        <v>4126.1000000000004</v>
      </c>
      <c r="J156" s="73">
        <v>4115</v>
      </c>
      <c r="K156" s="73">
        <v>4130.1750000000002</v>
      </c>
      <c r="L156" s="73">
        <v>4146.1499999999996</v>
      </c>
      <c r="M156" s="73">
        <v>4165.8500000000004</v>
      </c>
      <c r="N156" s="73">
        <v>4173.8500000000004</v>
      </c>
      <c r="O156" s="73">
        <v>4179.2</v>
      </c>
      <c r="P156" s="73">
        <v>41338.625</v>
      </c>
    </row>
    <row r="157" spans="1:16">
      <c r="A157" s="1"/>
      <c r="B157" s="71" t="s">
        <v>79</v>
      </c>
      <c r="C157" s="71" t="s">
        <v>905</v>
      </c>
      <c r="D157" s="71" t="s">
        <v>40</v>
      </c>
      <c r="E157" s="72" t="s">
        <v>469</v>
      </c>
      <c r="F157" s="73">
        <v>624.65</v>
      </c>
      <c r="G157" s="73">
        <v>656.3</v>
      </c>
      <c r="H157" s="73">
        <v>665.7</v>
      </c>
      <c r="I157" s="73">
        <v>713</v>
      </c>
      <c r="J157" s="73">
        <v>695.65</v>
      </c>
      <c r="K157" s="73">
        <v>707.48</v>
      </c>
      <c r="L157" s="73">
        <v>715.55</v>
      </c>
      <c r="M157" s="73">
        <v>719.4</v>
      </c>
      <c r="N157" s="73">
        <v>723.05</v>
      </c>
      <c r="O157" s="73">
        <v>720.9</v>
      </c>
      <c r="P157" s="73">
        <v>6941.68</v>
      </c>
    </row>
    <row r="158" spans="1:16">
      <c r="A158" s="1"/>
      <c r="B158" s="71" t="s">
        <v>79</v>
      </c>
      <c r="C158" s="71" t="s">
        <v>906</v>
      </c>
      <c r="D158" s="71" t="s">
        <v>40</v>
      </c>
      <c r="E158" s="72" t="s">
        <v>469</v>
      </c>
      <c r="F158" s="73">
        <v>817.6</v>
      </c>
      <c r="G158" s="73">
        <v>995.85</v>
      </c>
      <c r="H158" s="73">
        <v>1093.55</v>
      </c>
      <c r="I158" s="73">
        <v>1089.75</v>
      </c>
      <c r="J158" s="73">
        <v>1091.25</v>
      </c>
      <c r="K158" s="73">
        <v>1092.3699999999999</v>
      </c>
      <c r="L158" s="73">
        <v>1093.05</v>
      </c>
      <c r="M158" s="73">
        <v>1092.3</v>
      </c>
      <c r="N158" s="73">
        <v>1095.45</v>
      </c>
      <c r="O158" s="73">
        <v>1037</v>
      </c>
      <c r="P158" s="73">
        <v>10498.17</v>
      </c>
    </row>
    <row r="159" spans="1:16">
      <c r="A159" s="1"/>
      <c r="B159" s="71" t="s">
        <v>79</v>
      </c>
      <c r="C159" s="71" t="s">
        <v>907</v>
      </c>
      <c r="D159" s="71" t="s">
        <v>40</v>
      </c>
      <c r="E159" s="72" t="s">
        <v>469</v>
      </c>
      <c r="F159" s="73">
        <v>192.15</v>
      </c>
      <c r="G159" s="73">
        <v>180.9</v>
      </c>
      <c r="H159" s="73">
        <v>94.2</v>
      </c>
      <c r="I159" s="73"/>
      <c r="J159" s="73"/>
      <c r="K159" s="73">
        <v>105.3</v>
      </c>
      <c r="L159" s="73">
        <v>179.75</v>
      </c>
      <c r="M159" s="73">
        <v>182.1</v>
      </c>
      <c r="N159" s="73">
        <v>182.05</v>
      </c>
      <c r="O159" s="73">
        <v>177.6</v>
      </c>
      <c r="P159" s="73">
        <v>1294.05</v>
      </c>
    </row>
    <row r="160" spans="1:16">
      <c r="A160" s="1"/>
      <c r="B160" s="71" t="s">
        <v>79</v>
      </c>
      <c r="C160" s="71" t="s">
        <v>908</v>
      </c>
      <c r="D160" s="71" t="s">
        <v>40</v>
      </c>
      <c r="E160" s="72" t="s">
        <v>469</v>
      </c>
      <c r="F160" s="73">
        <v>198.1</v>
      </c>
      <c r="G160" s="73">
        <v>211.5</v>
      </c>
      <c r="H160" s="73">
        <v>212.65</v>
      </c>
      <c r="I160" s="73">
        <v>216</v>
      </c>
      <c r="J160" s="73">
        <v>214.7</v>
      </c>
      <c r="K160" s="73">
        <v>216.35</v>
      </c>
      <c r="L160" s="73">
        <v>223.3</v>
      </c>
      <c r="M160" s="73">
        <v>228.05</v>
      </c>
      <c r="N160" s="73">
        <v>227.55</v>
      </c>
      <c r="O160" s="73">
        <v>228.95</v>
      </c>
      <c r="P160" s="73">
        <v>2177.15</v>
      </c>
    </row>
    <row r="161" spans="1:16">
      <c r="A161" s="1"/>
      <c r="B161" s="71" t="s">
        <v>79</v>
      </c>
      <c r="C161" s="71" t="s">
        <v>882</v>
      </c>
      <c r="D161" s="71" t="s">
        <v>40</v>
      </c>
      <c r="E161" s="72" t="s">
        <v>469</v>
      </c>
      <c r="F161" s="73">
        <v>110.4</v>
      </c>
      <c r="G161" s="73">
        <v>98.8</v>
      </c>
      <c r="H161" s="73">
        <v>13.85</v>
      </c>
      <c r="I161" s="73"/>
      <c r="J161" s="73">
        <v>0.1</v>
      </c>
      <c r="K161" s="73"/>
      <c r="L161" s="73"/>
      <c r="M161" s="73"/>
      <c r="N161" s="73"/>
      <c r="O161" s="73"/>
      <c r="P161" s="73">
        <v>223.15</v>
      </c>
    </row>
    <row r="162" spans="1:16">
      <c r="A162" s="1"/>
      <c r="B162" s="71" t="s">
        <v>79</v>
      </c>
      <c r="C162" s="71" t="s">
        <v>909</v>
      </c>
      <c r="D162" s="71" t="s">
        <v>40</v>
      </c>
      <c r="E162" s="72" t="s">
        <v>469</v>
      </c>
      <c r="F162" s="73">
        <v>2574.9</v>
      </c>
      <c r="G162" s="73">
        <v>2400.1</v>
      </c>
      <c r="H162" s="73">
        <v>2599.8000000000002</v>
      </c>
      <c r="I162" s="73">
        <v>2600.9499999999998</v>
      </c>
      <c r="J162" s="73">
        <v>2604.5500000000002</v>
      </c>
      <c r="K162" s="73">
        <v>2599.2064999999998</v>
      </c>
      <c r="L162" s="73">
        <v>2597.15</v>
      </c>
      <c r="M162" s="73">
        <v>2599</v>
      </c>
      <c r="N162" s="73">
        <v>2610</v>
      </c>
      <c r="O162" s="73">
        <v>2615.5</v>
      </c>
      <c r="P162" s="73">
        <v>25801.156500000001</v>
      </c>
    </row>
    <row r="163" spans="1:16">
      <c r="A163" s="1"/>
      <c r="B163" s="71" t="s">
        <v>1043</v>
      </c>
      <c r="C163" s="71" t="s">
        <v>1044</v>
      </c>
      <c r="D163" s="71" t="s">
        <v>40</v>
      </c>
      <c r="E163" s="72" t="s">
        <v>471</v>
      </c>
      <c r="F163" s="73">
        <v>178.75</v>
      </c>
      <c r="G163" s="73">
        <v>190.95</v>
      </c>
      <c r="H163" s="73">
        <v>116.85</v>
      </c>
      <c r="I163" s="73">
        <v>167.9</v>
      </c>
      <c r="J163" s="73">
        <v>135.69999999999999</v>
      </c>
      <c r="K163" s="73">
        <v>101.95</v>
      </c>
      <c r="L163" s="73">
        <v>163.4</v>
      </c>
      <c r="M163" s="73">
        <v>136.55000000000001</v>
      </c>
      <c r="N163" s="73">
        <v>187.8</v>
      </c>
      <c r="O163" s="73">
        <v>197.02449999999999</v>
      </c>
      <c r="P163" s="73">
        <v>1576.8744999999999</v>
      </c>
    </row>
    <row r="164" spans="1:16">
      <c r="A164" s="1"/>
      <c r="B164" s="71" t="s">
        <v>161</v>
      </c>
      <c r="C164" s="71" t="s">
        <v>1045</v>
      </c>
      <c r="D164" s="71" t="s">
        <v>1000</v>
      </c>
      <c r="E164" s="72" t="s">
        <v>470</v>
      </c>
      <c r="F164" s="73"/>
      <c r="G164" s="73"/>
      <c r="H164" s="73"/>
      <c r="I164" s="73"/>
      <c r="J164" s="73"/>
      <c r="K164" s="73"/>
      <c r="L164" s="73"/>
      <c r="M164" s="73"/>
      <c r="N164" s="73"/>
      <c r="O164" s="73"/>
      <c r="P164" s="73">
        <v>0</v>
      </c>
    </row>
    <row r="165" spans="1:16">
      <c r="A165" s="1"/>
      <c r="B165" s="71" t="s">
        <v>161</v>
      </c>
      <c r="C165" s="71" t="s">
        <v>1045</v>
      </c>
      <c r="D165" s="71" t="s">
        <v>968</v>
      </c>
      <c r="E165" s="72" t="s">
        <v>470</v>
      </c>
      <c r="F165" s="73">
        <v>0.3</v>
      </c>
      <c r="G165" s="73">
        <v>0.3</v>
      </c>
      <c r="H165" s="73"/>
      <c r="I165" s="73"/>
      <c r="J165" s="73"/>
      <c r="K165" s="73"/>
      <c r="L165" s="73"/>
      <c r="M165" s="73"/>
      <c r="N165" s="73"/>
      <c r="O165" s="73"/>
      <c r="P165" s="73">
        <v>0.6</v>
      </c>
    </row>
    <row r="166" spans="1:16">
      <c r="A166" s="1"/>
      <c r="B166" s="71" t="s">
        <v>164</v>
      </c>
      <c r="C166" s="71" t="s">
        <v>1046</v>
      </c>
      <c r="D166" s="71" t="s">
        <v>1000</v>
      </c>
      <c r="E166" s="72" t="s">
        <v>470</v>
      </c>
      <c r="F166" s="73"/>
      <c r="G166" s="73"/>
      <c r="H166" s="73"/>
      <c r="I166" s="73"/>
      <c r="J166" s="73"/>
      <c r="K166" s="73"/>
      <c r="L166" s="73"/>
      <c r="M166" s="73"/>
      <c r="N166" s="73"/>
      <c r="O166" s="73"/>
      <c r="P166" s="73">
        <v>0</v>
      </c>
    </row>
    <row r="167" spans="1:16">
      <c r="A167" s="1"/>
      <c r="B167" s="71" t="s">
        <v>164</v>
      </c>
      <c r="C167" s="71" t="s">
        <v>1046</v>
      </c>
      <c r="D167" s="71" t="s">
        <v>1001</v>
      </c>
      <c r="E167" s="72" t="s">
        <v>470</v>
      </c>
      <c r="F167" s="73"/>
      <c r="G167" s="73"/>
      <c r="H167" s="73"/>
      <c r="I167" s="73"/>
      <c r="J167" s="73"/>
      <c r="K167" s="73"/>
      <c r="L167" s="73"/>
      <c r="M167" s="73"/>
      <c r="N167" s="73"/>
      <c r="O167" s="73"/>
      <c r="P167" s="73">
        <v>0</v>
      </c>
    </row>
    <row r="168" spans="1:16">
      <c r="A168" s="1"/>
      <c r="B168" s="225" t="s">
        <v>1047</v>
      </c>
      <c r="C168" s="225"/>
      <c r="D168" s="225"/>
      <c r="E168" s="225"/>
      <c r="F168" s="74">
        <v>142038.84998500001</v>
      </c>
      <c r="G168" s="74">
        <v>159328.54999999999</v>
      </c>
      <c r="H168" s="74">
        <v>167515.22</v>
      </c>
      <c r="I168" s="74">
        <v>167828.69</v>
      </c>
      <c r="J168" s="74">
        <v>158904.70019500001</v>
      </c>
      <c r="K168" s="74">
        <v>168478.97150000001</v>
      </c>
      <c r="L168" s="74">
        <v>169939.35</v>
      </c>
      <c r="M168" s="74">
        <v>167565.24905000001</v>
      </c>
      <c r="N168" s="74">
        <v>166095.18650000001</v>
      </c>
      <c r="O168" s="74">
        <v>169393.25049999999</v>
      </c>
      <c r="P168" s="74">
        <v>1637088.01773</v>
      </c>
    </row>
    <row r="169" spans="1:16">
      <c r="A169" s="1"/>
      <c r="B169" s="1"/>
      <c r="C169" s="1"/>
      <c r="D169" s="1"/>
      <c r="E169" s="1"/>
      <c r="F169" s="1"/>
      <c r="G169" s="1"/>
      <c r="H169" s="1"/>
      <c r="I169" s="1"/>
      <c r="J169" s="1"/>
      <c r="K169" s="1"/>
      <c r="L169" s="1"/>
      <c r="M169" s="1"/>
      <c r="N169" s="1"/>
      <c r="O169" s="1"/>
      <c r="P169" s="1"/>
    </row>
    <row r="170" spans="1:16">
      <c r="A170" s="1"/>
      <c r="B170" s="1"/>
      <c r="C170" s="1"/>
      <c r="D170" s="1"/>
      <c r="E170" s="1"/>
      <c r="F170" s="1"/>
      <c r="G170" s="1"/>
      <c r="H170" s="1"/>
      <c r="I170" s="1"/>
      <c r="J170" s="1"/>
      <c r="K170" s="1"/>
      <c r="L170" s="1"/>
      <c r="M170" s="1"/>
      <c r="N170" s="1"/>
      <c r="O170" s="1"/>
      <c r="P170" s="1"/>
    </row>
    <row r="171" spans="1:16" ht="17.399999999999999">
      <c r="A171" s="1"/>
      <c r="B171" s="2" t="s">
        <v>1048</v>
      </c>
      <c r="C171" s="1"/>
      <c r="D171" s="1"/>
      <c r="E171" s="1"/>
      <c r="F171" s="1"/>
      <c r="G171" s="1"/>
      <c r="H171" s="1"/>
      <c r="I171" s="1"/>
      <c r="J171" s="1"/>
      <c r="K171" s="1"/>
      <c r="L171" s="1"/>
      <c r="M171" s="1"/>
      <c r="N171" s="1"/>
      <c r="O171" s="1"/>
      <c r="P171" s="1"/>
    </row>
    <row r="172" spans="1:16" ht="22.95" customHeight="1">
      <c r="A172" s="1"/>
      <c r="B172" s="215" t="s">
        <v>3</v>
      </c>
      <c r="C172" s="215" t="s">
        <v>40</v>
      </c>
      <c r="D172" s="215" t="s">
        <v>963</v>
      </c>
      <c r="E172" s="215" t="s">
        <v>964</v>
      </c>
      <c r="F172" s="215" t="s">
        <v>965</v>
      </c>
      <c r="G172" s="215"/>
      <c r="H172" s="215"/>
      <c r="I172" s="215"/>
      <c r="J172" s="215"/>
      <c r="K172" s="215"/>
      <c r="L172" s="215"/>
      <c r="M172" s="215"/>
      <c r="N172" s="215"/>
      <c r="O172" s="215"/>
      <c r="P172" s="215"/>
    </row>
    <row r="173" spans="1:16" ht="22.95" customHeight="1">
      <c r="A173" s="1"/>
      <c r="B173" s="215"/>
      <c r="C173" s="215"/>
      <c r="D173" s="215"/>
      <c r="E173" s="215"/>
      <c r="F173" s="3">
        <v>1</v>
      </c>
      <c r="G173" s="3">
        <v>2</v>
      </c>
      <c r="H173" s="3">
        <v>3</v>
      </c>
      <c r="I173" s="3">
        <v>4</v>
      </c>
      <c r="J173" s="3">
        <v>5</v>
      </c>
      <c r="K173" s="3">
        <v>6</v>
      </c>
      <c r="L173" s="3">
        <v>7</v>
      </c>
      <c r="M173" s="3">
        <v>8</v>
      </c>
      <c r="N173" s="3">
        <v>9</v>
      </c>
      <c r="O173" s="3">
        <v>10</v>
      </c>
      <c r="P173" s="3" t="s">
        <v>839</v>
      </c>
    </row>
    <row r="174" spans="1:16">
      <c r="A174" s="1"/>
      <c r="B174" s="71" t="s">
        <v>1049</v>
      </c>
      <c r="C174" s="71" t="s">
        <v>1050</v>
      </c>
      <c r="D174" s="71" t="s">
        <v>970</v>
      </c>
      <c r="E174" s="72" t="s">
        <v>469</v>
      </c>
      <c r="F174" s="73">
        <v>264.71499999999997</v>
      </c>
      <c r="G174" s="73">
        <v>211.846</v>
      </c>
      <c r="H174" s="73">
        <v>122</v>
      </c>
      <c r="I174" s="73">
        <v>98.864999999999995</v>
      </c>
      <c r="J174" s="73">
        <v>154.74799999999999</v>
      </c>
      <c r="K174" s="73">
        <v>198.505</v>
      </c>
      <c r="L174" s="73">
        <v>236.941</v>
      </c>
      <c r="M174" s="73">
        <v>277.13400000000001</v>
      </c>
      <c r="N174" s="73">
        <v>272.32299999999998</v>
      </c>
      <c r="O174" s="73">
        <v>268.142</v>
      </c>
      <c r="P174" s="73">
        <v>2105.2190000000001</v>
      </c>
    </row>
    <row r="175" spans="1:16">
      <c r="A175" s="1"/>
      <c r="B175" s="71" t="s">
        <v>521</v>
      </c>
      <c r="C175" s="71" t="s">
        <v>3207</v>
      </c>
      <c r="D175" s="71" t="s">
        <v>970</v>
      </c>
      <c r="E175" s="72" t="s">
        <v>3206</v>
      </c>
      <c r="F175" s="73">
        <v>193.82</v>
      </c>
      <c r="G175" s="73">
        <v>192.70699999999999</v>
      </c>
      <c r="H175" s="73">
        <v>191.524</v>
      </c>
      <c r="I175" s="73">
        <v>179.55600000000001</v>
      </c>
      <c r="J175" s="73">
        <v>193.4665</v>
      </c>
      <c r="K175" s="73">
        <v>193.024</v>
      </c>
      <c r="L175" s="73">
        <v>149.89850000000001</v>
      </c>
      <c r="M175" s="73">
        <v>119.79600000000001</v>
      </c>
      <c r="N175" s="73">
        <v>115.7675</v>
      </c>
      <c r="O175" s="73">
        <v>115.42400000000001</v>
      </c>
      <c r="P175" s="73">
        <v>1644.9835</v>
      </c>
    </row>
    <row r="176" spans="1:16">
      <c r="A176" s="1"/>
      <c r="B176" s="71" t="s">
        <v>523</v>
      </c>
      <c r="C176" s="71" t="s">
        <v>1051</v>
      </c>
      <c r="D176" s="71" t="s">
        <v>40</v>
      </c>
      <c r="E176" s="72" t="s">
        <v>469</v>
      </c>
      <c r="F176" s="73">
        <v>316.8</v>
      </c>
      <c r="G176" s="73">
        <v>211.2</v>
      </c>
      <c r="H176" s="73">
        <v>316.8</v>
      </c>
      <c r="I176" s="73">
        <v>316.75</v>
      </c>
      <c r="J176" s="73">
        <v>313.95</v>
      </c>
      <c r="K176" s="73">
        <v>316.08814999999998</v>
      </c>
      <c r="L176" s="73">
        <v>316.8</v>
      </c>
      <c r="M176" s="73">
        <v>316.75</v>
      </c>
      <c r="N176" s="73">
        <v>316.5</v>
      </c>
      <c r="O176" s="73">
        <v>306.85000000000002</v>
      </c>
      <c r="P176" s="73">
        <v>3048.4881500000001</v>
      </c>
    </row>
    <row r="177" spans="1:16">
      <c r="A177" s="1"/>
      <c r="B177" s="71" t="s">
        <v>524</v>
      </c>
      <c r="C177" s="71" t="s">
        <v>1052</v>
      </c>
      <c r="D177" s="71" t="s">
        <v>40</v>
      </c>
      <c r="E177" s="72" t="s">
        <v>470</v>
      </c>
      <c r="F177" s="73"/>
      <c r="G177" s="73"/>
      <c r="H177" s="73"/>
      <c r="I177" s="73"/>
      <c r="J177" s="73"/>
      <c r="K177" s="73"/>
      <c r="L177" s="73"/>
      <c r="M177" s="73"/>
      <c r="N177" s="73"/>
      <c r="O177" s="73"/>
      <c r="P177" s="73">
        <v>0</v>
      </c>
    </row>
    <row r="178" spans="1:16">
      <c r="A178" s="1"/>
      <c r="B178" s="71" t="s">
        <v>68</v>
      </c>
      <c r="C178" s="71" t="s">
        <v>412</v>
      </c>
      <c r="D178" s="71" t="s">
        <v>40</v>
      </c>
      <c r="E178" s="72" t="s">
        <v>469</v>
      </c>
      <c r="F178" s="73">
        <v>29.565000000000001</v>
      </c>
      <c r="G178" s="73"/>
      <c r="H178" s="73">
        <v>12.65</v>
      </c>
      <c r="I178" s="73">
        <v>31.15</v>
      </c>
      <c r="J178" s="73">
        <v>30.699000000000002</v>
      </c>
      <c r="K178" s="73">
        <v>30.6325</v>
      </c>
      <c r="L178" s="73">
        <v>30.452999999999999</v>
      </c>
      <c r="M178" s="73">
        <v>31.0075</v>
      </c>
      <c r="N178" s="73">
        <v>31.148499999999999</v>
      </c>
      <c r="O178" s="73">
        <v>31.164999999999999</v>
      </c>
      <c r="P178" s="73">
        <v>258.47050000000002</v>
      </c>
    </row>
    <row r="179" spans="1:16">
      <c r="A179" s="1"/>
      <c r="B179" s="71" t="s">
        <v>1053</v>
      </c>
      <c r="C179" s="71" t="s">
        <v>1054</v>
      </c>
      <c r="D179" s="71" t="s">
        <v>40</v>
      </c>
      <c r="E179" s="72" t="s">
        <v>470</v>
      </c>
      <c r="F179" s="73">
        <v>432</v>
      </c>
      <c r="G179" s="73">
        <v>454.03105499999998</v>
      </c>
      <c r="H179" s="73">
        <v>454.06259999999997</v>
      </c>
      <c r="I179" s="73">
        <v>432.60771</v>
      </c>
      <c r="J179" s="73">
        <v>453.85318999999998</v>
      </c>
      <c r="K179" s="73">
        <v>454.02642500000002</v>
      </c>
      <c r="L179" s="73">
        <v>454.04129499999999</v>
      </c>
      <c r="M179" s="73">
        <v>453.97948000000002</v>
      </c>
      <c r="N179" s="73">
        <v>453.91845499999999</v>
      </c>
      <c r="O179" s="73">
        <v>431.14669500000002</v>
      </c>
      <c r="P179" s="73">
        <v>4473.666905</v>
      </c>
    </row>
    <row r="180" spans="1:16">
      <c r="A180" s="1"/>
      <c r="B180" s="71" t="s">
        <v>900</v>
      </c>
      <c r="C180" s="71" t="s">
        <v>1055</v>
      </c>
      <c r="D180" s="71" t="s">
        <v>40</v>
      </c>
      <c r="E180" s="72" t="s">
        <v>469</v>
      </c>
      <c r="F180" s="73">
        <v>82.05</v>
      </c>
      <c r="G180" s="73">
        <v>68.400000000000006</v>
      </c>
      <c r="H180" s="73">
        <v>65.45</v>
      </c>
      <c r="I180" s="73">
        <v>31.4</v>
      </c>
      <c r="J180" s="73">
        <v>47.55</v>
      </c>
      <c r="K180" s="73">
        <v>7.3</v>
      </c>
      <c r="L180" s="73"/>
      <c r="M180" s="73"/>
      <c r="N180" s="73">
        <v>41.3</v>
      </c>
      <c r="O180" s="73">
        <v>10.65</v>
      </c>
      <c r="P180" s="73">
        <v>354.1</v>
      </c>
    </row>
    <row r="181" spans="1:16">
      <c r="A181" s="1"/>
      <c r="B181" s="71" t="s">
        <v>900</v>
      </c>
      <c r="C181" s="71" t="s">
        <v>1056</v>
      </c>
      <c r="D181" s="71" t="s">
        <v>40</v>
      </c>
      <c r="E181" s="72" t="s">
        <v>469</v>
      </c>
      <c r="F181" s="73">
        <v>108</v>
      </c>
      <c r="G181" s="73">
        <v>55.1</v>
      </c>
      <c r="H181" s="73">
        <v>31.95</v>
      </c>
      <c r="I181" s="73">
        <v>34.450000000000003</v>
      </c>
      <c r="J181" s="73">
        <v>41.3</v>
      </c>
      <c r="K181" s="73">
        <v>42.8</v>
      </c>
      <c r="L181" s="73">
        <v>68.650000000000006</v>
      </c>
      <c r="M181" s="73">
        <v>58.95</v>
      </c>
      <c r="N181" s="73">
        <v>94.8</v>
      </c>
      <c r="O181" s="73">
        <v>158.94999999999999</v>
      </c>
      <c r="P181" s="73">
        <v>694.95</v>
      </c>
    </row>
    <row r="182" spans="1:16">
      <c r="A182" s="1"/>
      <c r="B182" s="71" t="s">
        <v>520</v>
      </c>
      <c r="C182" s="71" t="s">
        <v>1057</v>
      </c>
      <c r="D182" s="71" t="s">
        <v>970</v>
      </c>
      <c r="E182" s="72" t="s">
        <v>469</v>
      </c>
      <c r="F182" s="73">
        <v>545.51</v>
      </c>
      <c r="G182" s="73">
        <v>578.56206499999996</v>
      </c>
      <c r="H182" s="73">
        <v>577.61820999999998</v>
      </c>
      <c r="I182" s="73">
        <v>572.70493999999997</v>
      </c>
      <c r="J182" s="73">
        <v>576.22279500000002</v>
      </c>
      <c r="K182" s="73">
        <v>579.07498999999996</v>
      </c>
      <c r="L182" s="73">
        <v>575.79978000000006</v>
      </c>
      <c r="M182" s="73">
        <v>579.14211999999998</v>
      </c>
      <c r="N182" s="73">
        <v>578.82259999999997</v>
      </c>
      <c r="O182" s="73">
        <v>573.78334500000005</v>
      </c>
      <c r="P182" s="73">
        <v>5737.2408450000003</v>
      </c>
    </row>
    <row r="183" spans="1:16">
      <c r="A183" s="1"/>
      <c r="B183" s="225" t="s">
        <v>1058</v>
      </c>
      <c r="C183" s="225"/>
      <c r="D183" s="225"/>
      <c r="E183" s="225"/>
      <c r="F183" s="74">
        <v>1972.46</v>
      </c>
      <c r="G183" s="74">
        <v>1771.8461199999999</v>
      </c>
      <c r="H183" s="74">
        <v>1772.0548100000001</v>
      </c>
      <c r="I183" s="74">
        <v>1697.4836499999999</v>
      </c>
      <c r="J183" s="74">
        <v>1811.789485</v>
      </c>
      <c r="K183" s="74">
        <v>1821.451065</v>
      </c>
      <c r="L183" s="74">
        <v>1832.5835750000001</v>
      </c>
      <c r="M183" s="74">
        <v>1836.7591</v>
      </c>
      <c r="N183" s="74">
        <v>1904.5800549999999</v>
      </c>
      <c r="O183" s="74">
        <v>1896.11104</v>
      </c>
      <c r="P183" s="74">
        <v>18317.118900000001</v>
      </c>
    </row>
    <row r="184" spans="1:16">
      <c r="A184" s="1"/>
      <c r="B184" s="1"/>
      <c r="C184" s="1"/>
      <c r="D184" s="1"/>
      <c r="E184" s="1"/>
      <c r="F184" s="1"/>
      <c r="G184" s="1"/>
      <c r="H184" s="1"/>
      <c r="I184" s="1"/>
      <c r="J184" s="1"/>
      <c r="K184" s="1"/>
      <c r="L184" s="1"/>
      <c r="M184" s="1"/>
      <c r="N184" s="1"/>
      <c r="O184" s="1"/>
      <c r="P184" s="1"/>
    </row>
    <row r="185" spans="1:16">
      <c r="A185" s="1"/>
      <c r="B185" s="1"/>
      <c r="C185" s="1"/>
      <c r="D185" s="1"/>
      <c r="E185" s="1"/>
      <c r="F185" s="1"/>
      <c r="G185" s="1"/>
      <c r="H185" s="1"/>
      <c r="I185" s="1"/>
      <c r="J185" s="1"/>
      <c r="K185" s="1"/>
      <c r="L185" s="1"/>
      <c r="M185" s="1"/>
      <c r="N185" s="1"/>
      <c r="O185" s="1"/>
      <c r="P185" s="1"/>
    </row>
    <row r="186" spans="1:16">
      <c r="A186" s="1"/>
      <c r="B186" s="1"/>
      <c r="C186" s="1"/>
      <c r="D186" s="1"/>
      <c r="E186" s="1"/>
      <c r="F186" s="1"/>
      <c r="G186" s="1"/>
      <c r="H186" s="1"/>
      <c r="I186" s="1"/>
      <c r="J186" s="1"/>
      <c r="K186" s="1"/>
      <c r="L186" s="1"/>
      <c r="M186" s="1"/>
      <c r="N186" s="1"/>
      <c r="O186" s="1"/>
      <c r="P186" s="1"/>
    </row>
    <row r="187" spans="1:16">
      <c r="A187" s="1"/>
      <c r="B187" s="1"/>
      <c r="C187" s="1"/>
      <c r="D187" s="1"/>
      <c r="E187" s="1"/>
      <c r="F187" s="1"/>
      <c r="G187" s="1"/>
      <c r="H187" s="1"/>
      <c r="I187" s="1"/>
      <c r="J187" s="1"/>
      <c r="K187" s="1"/>
      <c r="L187" s="1"/>
      <c r="M187" s="1"/>
      <c r="N187" s="1"/>
      <c r="O187" s="1"/>
      <c r="P187" s="1"/>
    </row>
    <row r="188" spans="1:16">
      <c r="A188" s="1"/>
      <c r="B188" s="1"/>
      <c r="C188" s="1"/>
      <c r="D188" s="1"/>
      <c r="E188" s="1"/>
      <c r="F188" s="1"/>
      <c r="G188" s="1"/>
      <c r="H188" s="1"/>
      <c r="I188" s="75" t="s">
        <v>54</v>
      </c>
      <c r="J188" s="75">
        <v>314140.84999999998</v>
      </c>
      <c r="K188" s="1"/>
      <c r="L188" s="1"/>
      <c r="M188" s="1"/>
      <c r="N188" s="1"/>
      <c r="O188" s="1"/>
      <c r="P188" s="1"/>
    </row>
    <row r="189" spans="1:16">
      <c r="A189" s="1"/>
      <c r="B189" s="1"/>
      <c r="C189" s="1"/>
      <c r="D189" s="1"/>
      <c r="E189" s="1"/>
      <c r="F189" s="1"/>
      <c r="G189" s="1"/>
      <c r="H189" s="1"/>
      <c r="I189" s="75" t="s">
        <v>141</v>
      </c>
      <c r="J189" s="75">
        <v>236290.32469499999</v>
      </c>
      <c r="K189" s="1"/>
      <c r="L189" s="1"/>
      <c r="M189" s="1"/>
      <c r="N189" s="1"/>
      <c r="O189" s="1"/>
      <c r="P189" s="1"/>
    </row>
    <row r="190" spans="1:16">
      <c r="A190" s="1"/>
      <c r="B190" s="1"/>
      <c r="C190" s="1"/>
      <c r="D190" s="1"/>
      <c r="E190" s="1"/>
      <c r="F190" s="1"/>
      <c r="G190" s="1"/>
      <c r="H190" s="1"/>
      <c r="I190" s="75" t="s">
        <v>252</v>
      </c>
      <c r="J190" s="75">
        <v>204928.79</v>
      </c>
      <c r="K190" s="1"/>
      <c r="L190" s="1"/>
      <c r="M190" s="1"/>
      <c r="N190" s="1"/>
      <c r="O190" s="1"/>
      <c r="P190" s="1"/>
    </row>
    <row r="191" spans="1:16">
      <c r="A191" s="1"/>
      <c r="B191" s="1"/>
      <c r="C191" s="1"/>
      <c r="D191" s="1"/>
      <c r="E191" s="1"/>
      <c r="F191" s="1"/>
      <c r="G191" s="1"/>
      <c r="H191" s="1"/>
      <c r="I191" s="75" t="s">
        <v>111</v>
      </c>
      <c r="J191" s="75">
        <v>112741.2</v>
      </c>
      <c r="K191" s="1"/>
      <c r="L191" s="1"/>
      <c r="M191" s="1"/>
      <c r="N191" s="1"/>
      <c r="O191" s="1"/>
      <c r="P191" s="1"/>
    </row>
    <row r="192" spans="1:16">
      <c r="A192" s="1"/>
      <c r="B192" s="1"/>
      <c r="C192" s="1"/>
      <c r="D192" s="1"/>
      <c r="E192" s="1"/>
      <c r="F192" s="1"/>
      <c r="G192" s="1"/>
      <c r="H192" s="1"/>
      <c r="I192" s="75" t="s">
        <v>478</v>
      </c>
      <c r="J192" s="75">
        <v>95456.8</v>
      </c>
      <c r="K192" s="1"/>
      <c r="L192" s="1"/>
      <c r="M192" s="1"/>
      <c r="N192" s="1"/>
      <c r="O192" s="1"/>
      <c r="P192" s="1"/>
    </row>
    <row r="193" spans="1:16">
      <c r="A193" s="1"/>
      <c r="B193" s="1"/>
      <c r="C193" s="1"/>
      <c r="D193" s="1"/>
      <c r="E193" s="1"/>
      <c r="F193" s="1"/>
      <c r="G193" s="1"/>
      <c r="H193" s="1"/>
      <c r="I193" s="75" t="s">
        <v>79</v>
      </c>
      <c r="J193" s="75">
        <v>92678.021500000003</v>
      </c>
      <c r="K193" s="1"/>
      <c r="L193" s="1"/>
      <c r="M193" s="1"/>
      <c r="N193" s="1"/>
      <c r="O193" s="1"/>
      <c r="P193" s="1"/>
    </row>
    <row r="194" spans="1:16">
      <c r="A194" s="1"/>
      <c r="B194" s="1"/>
      <c r="C194" s="1"/>
      <c r="D194" s="1"/>
      <c r="E194" s="1"/>
      <c r="F194" s="1"/>
      <c r="G194" s="1"/>
      <c r="H194" s="1"/>
      <c r="I194" s="75" t="s">
        <v>125</v>
      </c>
      <c r="J194" s="75">
        <v>84525.155035000003</v>
      </c>
      <c r="K194" s="1"/>
      <c r="L194" s="1"/>
      <c r="M194" s="1"/>
      <c r="N194" s="1"/>
      <c r="O194" s="1"/>
      <c r="P194" s="1"/>
    </row>
    <row r="195" spans="1:16">
      <c r="A195" s="1"/>
      <c r="B195" s="1"/>
      <c r="C195" s="1"/>
      <c r="D195" s="1"/>
      <c r="E195" s="1"/>
      <c r="F195" s="1"/>
      <c r="G195" s="1"/>
      <c r="H195" s="1"/>
      <c r="I195" s="75" t="s">
        <v>136</v>
      </c>
      <c r="J195" s="75">
        <v>79770.600000000006</v>
      </c>
      <c r="K195" s="1"/>
      <c r="L195" s="1"/>
      <c r="M195" s="1"/>
      <c r="N195" s="1"/>
      <c r="O195" s="1"/>
      <c r="P195" s="1"/>
    </row>
    <row r="196" spans="1:16">
      <c r="A196" s="1"/>
      <c r="B196" s="1"/>
      <c r="C196" s="1"/>
      <c r="D196" s="1"/>
      <c r="E196" s="1"/>
      <c r="F196" s="1"/>
      <c r="G196" s="1"/>
      <c r="H196" s="1"/>
      <c r="I196" s="75" t="s">
        <v>93</v>
      </c>
      <c r="J196" s="75">
        <v>49790.9</v>
      </c>
      <c r="K196" s="1"/>
      <c r="L196" s="1"/>
      <c r="M196" s="1"/>
      <c r="N196" s="1"/>
      <c r="O196" s="1"/>
      <c r="P196" s="1"/>
    </row>
    <row r="197" spans="1:16">
      <c r="A197" s="1"/>
      <c r="B197" s="1"/>
      <c r="C197" s="1"/>
      <c r="D197" s="1"/>
      <c r="E197" s="1"/>
      <c r="F197" s="1"/>
      <c r="G197" s="1"/>
      <c r="H197" s="1"/>
      <c r="I197" s="75" t="s">
        <v>97</v>
      </c>
      <c r="J197" s="75">
        <v>41787.374499999998</v>
      </c>
      <c r="K197" s="1"/>
      <c r="L197" s="1"/>
      <c r="M197" s="1"/>
      <c r="N197" s="1"/>
      <c r="O197" s="1"/>
      <c r="P197" s="1"/>
    </row>
    <row r="198" spans="1:16">
      <c r="A198" s="1"/>
      <c r="B198" s="1"/>
      <c r="C198" s="1"/>
      <c r="D198" s="1"/>
      <c r="E198" s="1"/>
      <c r="F198" s="1"/>
      <c r="G198" s="1"/>
      <c r="H198" s="1"/>
      <c r="I198" s="75" t="s">
        <v>476</v>
      </c>
      <c r="J198" s="75">
        <v>39404.400000000001</v>
      </c>
      <c r="K198" s="1"/>
      <c r="L198" s="1"/>
      <c r="M198" s="1"/>
      <c r="N198" s="1"/>
      <c r="O198" s="1"/>
      <c r="P198" s="1"/>
    </row>
    <row r="199" spans="1:16">
      <c r="A199" s="1"/>
      <c r="B199" s="1"/>
      <c r="C199" s="1"/>
      <c r="D199" s="1"/>
      <c r="E199" s="1"/>
      <c r="F199" s="1"/>
      <c r="G199" s="1"/>
      <c r="H199" s="1"/>
      <c r="I199" s="75" t="s">
        <v>68</v>
      </c>
      <c r="J199" s="75">
        <v>26544.799999999999</v>
      </c>
      <c r="K199" s="1"/>
      <c r="L199" s="1"/>
      <c r="M199" s="1"/>
      <c r="N199" s="1"/>
      <c r="O199" s="1"/>
      <c r="P199" s="1"/>
    </row>
    <row r="200" spans="1:16">
      <c r="A200" s="1"/>
      <c r="B200" s="1"/>
      <c r="C200" s="1"/>
      <c r="D200" s="1"/>
      <c r="E200" s="1"/>
      <c r="F200" s="1"/>
      <c r="G200" s="1"/>
      <c r="H200" s="1"/>
      <c r="I200" s="75" t="s">
        <v>482</v>
      </c>
      <c r="J200" s="75">
        <v>20848.95</v>
      </c>
      <c r="K200" s="1"/>
      <c r="L200" s="1"/>
      <c r="M200" s="1"/>
      <c r="N200" s="1"/>
      <c r="O200" s="1"/>
      <c r="P200" s="1"/>
    </row>
    <row r="201" spans="1:16">
      <c r="A201" s="1"/>
      <c r="B201" s="1"/>
      <c r="C201" s="1"/>
      <c r="D201" s="1"/>
      <c r="E201" s="1"/>
      <c r="F201" s="1"/>
      <c r="G201" s="1"/>
      <c r="H201" s="1"/>
      <c r="I201" s="75" t="s">
        <v>102</v>
      </c>
      <c r="J201" s="75">
        <v>20472.305</v>
      </c>
      <c r="K201" s="1"/>
      <c r="L201" s="1"/>
      <c r="M201" s="1"/>
      <c r="N201" s="1"/>
      <c r="O201" s="1"/>
      <c r="P201" s="1"/>
    </row>
    <row r="202" spans="1:16">
      <c r="A202" s="1"/>
      <c r="B202" s="1"/>
      <c r="C202" s="1"/>
      <c r="D202" s="1"/>
      <c r="E202" s="1"/>
      <c r="F202" s="1"/>
      <c r="G202" s="1"/>
      <c r="H202" s="1"/>
      <c r="I202" s="75" t="s">
        <v>483</v>
      </c>
      <c r="J202" s="75">
        <v>18440.099999999999</v>
      </c>
      <c r="K202" s="1"/>
      <c r="L202" s="1"/>
      <c r="M202" s="1"/>
      <c r="N202" s="1"/>
      <c r="O202" s="1"/>
      <c r="P202" s="1"/>
    </row>
    <row r="203" spans="1:16">
      <c r="A203" s="1"/>
      <c r="B203" s="1"/>
      <c r="C203" s="1"/>
      <c r="D203" s="1"/>
      <c r="E203" s="1"/>
      <c r="F203" s="1"/>
      <c r="G203" s="1"/>
      <c r="H203" s="1"/>
      <c r="I203" s="75" t="s">
        <v>479</v>
      </c>
      <c r="J203" s="75">
        <v>17775.895</v>
      </c>
      <c r="K203" s="1"/>
      <c r="L203" s="1"/>
      <c r="M203" s="1"/>
      <c r="N203" s="1"/>
      <c r="O203" s="1"/>
      <c r="P203" s="1"/>
    </row>
    <row r="204" spans="1:16">
      <c r="A204" s="1"/>
      <c r="B204" s="1"/>
      <c r="C204" s="1"/>
      <c r="D204" s="1"/>
      <c r="E204" s="1"/>
      <c r="F204" s="1"/>
      <c r="G204" s="1"/>
      <c r="H204" s="1"/>
      <c r="I204" s="75" t="s">
        <v>507</v>
      </c>
      <c r="J204" s="75">
        <v>16509.7</v>
      </c>
      <c r="K204" s="1"/>
      <c r="L204" s="1"/>
      <c r="M204" s="1"/>
      <c r="N204" s="1"/>
      <c r="O204" s="1"/>
      <c r="P204" s="1"/>
    </row>
    <row r="205" spans="1:16">
      <c r="A205" s="1"/>
      <c r="B205" s="1"/>
      <c r="C205" s="1"/>
      <c r="D205" s="1"/>
      <c r="E205" s="1"/>
      <c r="F205" s="1"/>
      <c r="G205" s="1"/>
      <c r="H205" s="1"/>
      <c r="I205" s="75" t="s">
        <v>486</v>
      </c>
      <c r="J205" s="75">
        <v>15509.15</v>
      </c>
      <c r="K205" s="1"/>
      <c r="L205" s="1"/>
      <c r="M205" s="1"/>
      <c r="N205" s="1"/>
      <c r="O205" s="1"/>
      <c r="P205" s="1"/>
    </row>
    <row r="206" spans="1:16">
      <c r="A206" s="1"/>
      <c r="B206" s="1"/>
      <c r="C206" s="1"/>
      <c r="D206" s="1"/>
      <c r="E206" s="1"/>
      <c r="F206" s="1"/>
      <c r="G206" s="1"/>
      <c r="H206" s="1"/>
      <c r="I206" s="75" t="s">
        <v>510</v>
      </c>
      <c r="J206" s="75">
        <v>13364.3</v>
      </c>
      <c r="K206" s="1"/>
      <c r="L206" s="1"/>
      <c r="M206" s="1"/>
      <c r="N206" s="1"/>
      <c r="O206" s="1"/>
      <c r="P206" s="1"/>
    </row>
    <row r="207" spans="1:16">
      <c r="A207" s="1"/>
      <c r="B207" s="1"/>
      <c r="C207" s="1"/>
      <c r="D207" s="1"/>
      <c r="E207" s="1"/>
      <c r="F207" s="1"/>
      <c r="G207" s="1"/>
      <c r="H207" s="1"/>
      <c r="I207" s="75" t="s">
        <v>509</v>
      </c>
      <c r="J207" s="75">
        <v>12311.15</v>
      </c>
      <c r="K207" s="1"/>
      <c r="L207" s="1"/>
      <c r="M207" s="1"/>
      <c r="N207" s="1"/>
      <c r="O207" s="1"/>
      <c r="P207" s="1"/>
    </row>
    <row r="208" spans="1:16">
      <c r="A208" s="1"/>
      <c r="B208" s="1"/>
      <c r="C208" s="1"/>
      <c r="D208" s="1"/>
      <c r="E208" s="1"/>
      <c r="F208" s="1"/>
      <c r="G208" s="1"/>
      <c r="H208" s="1"/>
      <c r="I208" s="75" t="s">
        <v>501</v>
      </c>
      <c r="J208" s="75">
        <v>11362.2</v>
      </c>
      <c r="K208" s="1"/>
      <c r="L208" s="1"/>
      <c r="M208" s="1"/>
      <c r="N208" s="1"/>
      <c r="O208" s="1"/>
      <c r="P208" s="1"/>
    </row>
    <row r="209" spans="1:16">
      <c r="A209" s="1"/>
      <c r="B209" s="1"/>
      <c r="C209" s="1"/>
      <c r="D209" s="1"/>
      <c r="E209" s="1"/>
      <c r="F209" s="1"/>
      <c r="G209" s="1"/>
      <c r="H209" s="1"/>
      <c r="I209" s="75" t="s">
        <v>515</v>
      </c>
      <c r="J209" s="75">
        <v>10299.27</v>
      </c>
      <c r="K209" s="1"/>
      <c r="L209" s="1"/>
      <c r="M209" s="1"/>
      <c r="N209" s="1"/>
      <c r="O209" s="1"/>
      <c r="P209" s="1"/>
    </row>
    <row r="210" spans="1:16">
      <c r="A210" s="1"/>
      <c r="B210" s="1"/>
      <c r="C210" s="1"/>
      <c r="D210" s="1"/>
      <c r="E210" s="1"/>
      <c r="F210" s="1"/>
      <c r="G210" s="1"/>
      <c r="H210" s="1"/>
      <c r="I210" s="75" t="s">
        <v>516</v>
      </c>
      <c r="J210" s="75">
        <v>7722.2</v>
      </c>
      <c r="K210" s="1"/>
      <c r="L210" s="1"/>
      <c r="M210" s="1"/>
      <c r="N210" s="1"/>
      <c r="O210" s="1"/>
      <c r="P210" s="1"/>
    </row>
    <row r="211" spans="1:16">
      <c r="A211" s="1"/>
      <c r="B211" s="1"/>
      <c r="C211" s="1"/>
      <c r="D211" s="1"/>
      <c r="E211" s="1"/>
      <c r="F211" s="1"/>
      <c r="G211" s="1"/>
      <c r="H211" s="1"/>
      <c r="I211" s="75" t="s">
        <v>107</v>
      </c>
      <c r="J211" s="75">
        <v>7646.8</v>
      </c>
      <c r="K211" s="1"/>
      <c r="L211" s="1"/>
      <c r="M211" s="1"/>
      <c r="N211" s="1"/>
      <c r="O211" s="1"/>
      <c r="P211" s="1"/>
    </row>
    <row r="212" spans="1:16">
      <c r="A212" s="1"/>
      <c r="B212" s="1"/>
      <c r="C212" s="1"/>
      <c r="D212" s="1"/>
      <c r="E212" s="1"/>
      <c r="F212" s="1"/>
      <c r="G212" s="1"/>
      <c r="H212" s="1"/>
      <c r="I212" s="75" t="s">
        <v>37</v>
      </c>
      <c r="J212" s="75">
        <v>6750.95</v>
      </c>
      <c r="K212" s="1"/>
      <c r="L212" s="1"/>
      <c r="M212" s="1"/>
      <c r="N212" s="1"/>
      <c r="O212" s="1"/>
      <c r="P212" s="1"/>
    </row>
    <row r="213" spans="1:16">
      <c r="A213" s="1"/>
      <c r="B213" s="1"/>
      <c r="C213" s="1"/>
      <c r="D213" s="1"/>
      <c r="E213" s="1"/>
      <c r="F213" s="1"/>
      <c r="G213" s="1"/>
      <c r="H213" s="1"/>
      <c r="I213" s="75" t="s">
        <v>487</v>
      </c>
      <c r="J213" s="75">
        <v>6283.3</v>
      </c>
      <c r="K213" s="1"/>
      <c r="L213" s="1"/>
      <c r="M213" s="1"/>
      <c r="N213" s="1"/>
      <c r="O213" s="1"/>
      <c r="P213" s="1"/>
    </row>
    <row r="214" spans="1:16">
      <c r="A214" s="1"/>
      <c r="B214" s="1"/>
      <c r="C214" s="1"/>
      <c r="D214" s="1"/>
      <c r="E214" s="1"/>
      <c r="F214" s="1"/>
      <c r="G214" s="1"/>
      <c r="H214" s="1"/>
      <c r="I214" s="75" t="s">
        <v>513</v>
      </c>
      <c r="J214" s="75">
        <v>5335.2</v>
      </c>
      <c r="K214" s="1"/>
      <c r="L214" s="1"/>
      <c r="M214" s="1"/>
      <c r="N214" s="1"/>
      <c r="O214" s="1"/>
      <c r="P214" s="1"/>
    </row>
    <row r="215" spans="1:16">
      <c r="A215" s="1"/>
      <c r="B215" s="1"/>
      <c r="C215" s="1"/>
      <c r="D215" s="1"/>
      <c r="E215" s="1"/>
      <c r="F215" s="1"/>
      <c r="G215" s="1"/>
      <c r="H215" s="1"/>
      <c r="I215" s="75" t="s">
        <v>508</v>
      </c>
      <c r="J215" s="75">
        <v>4787.8500000000004</v>
      </c>
      <c r="K215" s="1"/>
      <c r="L215" s="1"/>
      <c r="M215" s="1"/>
      <c r="N215" s="1"/>
      <c r="O215" s="1"/>
      <c r="P215" s="1"/>
    </row>
    <row r="216" spans="1:16">
      <c r="A216" s="1"/>
      <c r="B216" s="1"/>
      <c r="C216" s="1"/>
      <c r="D216" s="1"/>
      <c r="E216" s="1"/>
      <c r="F216" s="1"/>
      <c r="G216" s="1"/>
      <c r="H216" s="1"/>
      <c r="I216" s="75" t="s">
        <v>493</v>
      </c>
      <c r="J216" s="75">
        <v>4769.05</v>
      </c>
      <c r="K216" s="1"/>
      <c r="L216" s="1"/>
      <c r="M216" s="1"/>
      <c r="N216" s="1"/>
      <c r="O216" s="1"/>
      <c r="P216" s="1"/>
    </row>
    <row r="217" spans="1:16">
      <c r="A217" s="1"/>
      <c r="B217" s="1"/>
      <c r="C217" s="1"/>
      <c r="D217" s="1"/>
      <c r="E217" s="1"/>
      <c r="F217" s="1"/>
      <c r="G217" s="1"/>
      <c r="H217" s="1"/>
      <c r="I217" s="75" t="s">
        <v>494</v>
      </c>
      <c r="J217" s="75">
        <v>4635.8</v>
      </c>
      <c r="K217" s="1"/>
      <c r="L217" s="1"/>
      <c r="M217" s="1"/>
      <c r="N217" s="1"/>
      <c r="O217" s="1"/>
      <c r="P217" s="1"/>
    </row>
    <row r="218" spans="1:16">
      <c r="A218" s="1"/>
      <c r="B218" s="1"/>
      <c r="C218" s="1"/>
      <c r="D218" s="1"/>
      <c r="E218" s="1"/>
      <c r="F218" s="1"/>
      <c r="G218" s="1"/>
      <c r="H218" s="1"/>
      <c r="I218" s="75" t="s">
        <v>505</v>
      </c>
      <c r="J218" s="75">
        <v>4553.8999999999996</v>
      </c>
      <c r="K218" s="1"/>
      <c r="L218" s="1"/>
      <c r="M218" s="1"/>
      <c r="N218" s="1"/>
      <c r="O218" s="1"/>
      <c r="P218" s="1"/>
    </row>
    <row r="219" spans="1:16">
      <c r="A219" s="1"/>
      <c r="B219" s="1"/>
      <c r="C219" s="1"/>
      <c r="D219" s="1"/>
      <c r="E219" s="1"/>
      <c r="F219" s="1"/>
      <c r="G219" s="1"/>
      <c r="H219" s="1"/>
      <c r="I219" s="75" t="s">
        <v>481</v>
      </c>
      <c r="J219" s="75">
        <v>4515.2915000000003</v>
      </c>
      <c r="K219" s="1"/>
      <c r="L219" s="1"/>
      <c r="M219" s="1"/>
      <c r="N219" s="1"/>
      <c r="O219" s="1"/>
      <c r="P219" s="1"/>
    </row>
    <row r="220" spans="1:16">
      <c r="A220" s="1"/>
      <c r="B220" s="1"/>
      <c r="C220" s="1"/>
      <c r="D220" s="1"/>
      <c r="E220" s="1"/>
      <c r="F220" s="1"/>
      <c r="G220" s="1"/>
      <c r="H220" s="1"/>
      <c r="I220" s="75" t="s">
        <v>495</v>
      </c>
      <c r="J220" s="75">
        <v>4495.9949999999999</v>
      </c>
      <c r="K220" s="1"/>
      <c r="L220" s="1"/>
      <c r="M220" s="1"/>
      <c r="N220" s="1"/>
      <c r="O220" s="1"/>
      <c r="P220" s="1"/>
    </row>
    <row r="221" spans="1:16">
      <c r="A221" s="1"/>
      <c r="B221" s="1"/>
      <c r="C221" s="1"/>
      <c r="D221" s="1"/>
      <c r="E221" s="1"/>
      <c r="F221" s="1"/>
      <c r="G221" s="1"/>
      <c r="H221" s="1"/>
      <c r="I221" s="75" t="s">
        <v>480</v>
      </c>
      <c r="J221" s="75">
        <v>4374.95</v>
      </c>
      <c r="K221" s="1"/>
      <c r="L221" s="1"/>
      <c r="M221" s="1"/>
      <c r="N221" s="1"/>
      <c r="O221" s="1"/>
      <c r="P221" s="1"/>
    </row>
    <row r="222" spans="1:16">
      <c r="A222" s="1"/>
      <c r="B222" s="1"/>
      <c r="C222" s="1"/>
      <c r="D222" s="1"/>
      <c r="E222" s="1"/>
      <c r="F222" s="1"/>
      <c r="G222" s="1"/>
      <c r="H222" s="1"/>
      <c r="I222" s="75" t="s">
        <v>500</v>
      </c>
      <c r="J222" s="75">
        <v>3960.85</v>
      </c>
      <c r="K222" s="1"/>
      <c r="L222" s="1"/>
      <c r="M222" s="1"/>
      <c r="N222" s="1"/>
      <c r="O222" s="1"/>
      <c r="P222" s="1"/>
    </row>
    <row r="223" spans="1:16">
      <c r="A223" s="1"/>
      <c r="B223" s="1"/>
      <c r="C223" s="1"/>
      <c r="D223" s="1"/>
      <c r="E223" s="1"/>
      <c r="F223" s="1"/>
      <c r="G223" s="1"/>
      <c r="H223" s="1"/>
      <c r="I223" s="75" t="s">
        <v>497</v>
      </c>
      <c r="J223" s="75">
        <v>3959.6</v>
      </c>
      <c r="K223" s="1"/>
      <c r="L223" s="1"/>
      <c r="M223" s="1"/>
      <c r="N223" s="1"/>
      <c r="O223" s="1"/>
      <c r="P223" s="1"/>
    </row>
    <row r="224" spans="1:16">
      <c r="A224" s="1"/>
      <c r="B224" s="1"/>
      <c r="C224" s="1"/>
      <c r="D224" s="1"/>
      <c r="E224" s="1"/>
      <c r="F224" s="1"/>
      <c r="G224" s="1"/>
      <c r="H224" s="1"/>
      <c r="I224" s="75" t="s">
        <v>518</v>
      </c>
      <c r="J224" s="75">
        <v>3172.9</v>
      </c>
      <c r="K224" s="1"/>
      <c r="L224" s="1"/>
      <c r="M224" s="1"/>
      <c r="N224" s="1"/>
      <c r="O224" s="1"/>
      <c r="P224" s="1"/>
    </row>
    <row r="225" spans="1:16">
      <c r="A225" s="1"/>
      <c r="B225" s="1"/>
      <c r="C225" s="1"/>
      <c r="D225" s="1"/>
      <c r="E225" s="1"/>
      <c r="F225" s="1"/>
      <c r="G225" s="1"/>
      <c r="H225" s="1"/>
      <c r="I225" s="75" t="s">
        <v>236</v>
      </c>
      <c r="J225" s="75">
        <v>2847.4</v>
      </c>
      <c r="K225" s="1"/>
      <c r="L225" s="1"/>
      <c r="M225" s="1"/>
      <c r="N225" s="1"/>
      <c r="O225" s="1"/>
      <c r="P225" s="1"/>
    </row>
    <row r="226" spans="1:16">
      <c r="A226" s="1"/>
      <c r="B226" s="1"/>
      <c r="C226" s="1"/>
      <c r="D226" s="1"/>
      <c r="E226" s="1"/>
      <c r="F226" s="1"/>
      <c r="G226" s="1"/>
      <c r="H226" s="1"/>
      <c r="I226" s="75" t="s">
        <v>490</v>
      </c>
      <c r="J226" s="75">
        <v>2666.8</v>
      </c>
      <c r="K226" s="1"/>
      <c r="L226" s="1"/>
      <c r="M226" s="1"/>
      <c r="N226" s="1"/>
      <c r="O226" s="1"/>
      <c r="P226" s="1"/>
    </row>
    <row r="227" spans="1:16">
      <c r="A227" s="1"/>
      <c r="B227" s="1"/>
      <c r="C227" s="1"/>
      <c r="D227" s="1"/>
      <c r="E227" s="1"/>
      <c r="F227" s="1"/>
      <c r="G227" s="1"/>
      <c r="H227" s="1"/>
      <c r="I227" s="75" t="s">
        <v>502</v>
      </c>
      <c r="J227" s="75">
        <v>2629.8</v>
      </c>
      <c r="K227" s="1"/>
      <c r="L227" s="1"/>
      <c r="M227" s="1"/>
      <c r="N227" s="1"/>
      <c r="O227" s="1"/>
      <c r="P227" s="1"/>
    </row>
    <row r="228" spans="1:16">
      <c r="A228" s="1"/>
      <c r="B228" s="1"/>
      <c r="C228" s="1"/>
      <c r="D228" s="1"/>
      <c r="E228" s="1"/>
      <c r="F228" s="1"/>
      <c r="G228" s="1"/>
      <c r="H228" s="1"/>
      <c r="I228" s="75" t="s">
        <v>514</v>
      </c>
      <c r="J228" s="75">
        <v>2052.4499999999998</v>
      </c>
      <c r="K228" s="1"/>
      <c r="L228" s="1"/>
      <c r="M228" s="1"/>
      <c r="N228" s="1"/>
      <c r="O228" s="1"/>
      <c r="P228" s="1"/>
    </row>
    <row r="229" spans="1:16">
      <c r="A229" s="1"/>
      <c r="B229" s="1"/>
      <c r="C229" s="1"/>
      <c r="D229" s="1"/>
      <c r="E229" s="1"/>
      <c r="F229" s="1"/>
      <c r="G229" s="1"/>
      <c r="H229" s="1"/>
      <c r="I229" s="75" t="s">
        <v>503</v>
      </c>
      <c r="J229" s="75">
        <v>1576.8744999999999</v>
      </c>
      <c r="K229" s="1"/>
      <c r="L229" s="1"/>
      <c r="M229" s="1"/>
      <c r="N229" s="1"/>
      <c r="O229" s="1"/>
      <c r="P229" s="1"/>
    </row>
    <row r="230" spans="1:16">
      <c r="A230" s="1"/>
      <c r="B230" s="1"/>
      <c r="C230" s="1"/>
      <c r="D230" s="1"/>
      <c r="E230" s="1"/>
      <c r="F230" s="1"/>
      <c r="G230" s="1"/>
      <c r="H230" s="1"/>
      <c r="I230" s="75" t="s">
        <v>499</v>
      </c>
      <c r="J230" s="75">
        <v>1437.35</v>
      </c>
      <c r="K230" s="1"/>
      <c r="L230" s="1"/>
      <c r="M230" s="1"/>
      <c r="N230" s="1"/>
      <c r="O230" s="1"/>
      <c r="P230" s="1"/>
    </row>
    <row r="231" spans="1:16">
      <c r="A231" s="1"/>
      <c r="B231" s="1"/>
      <c r="C231" s="1"/>
      <c r="D231" s="1"/>
      <c r="E231" s="1"/>
      <c r="F231" s="1"/>
      <c r="G231" s="1"/>
      <c r="H231" s="1"/>
      <c r="I231" s="75" t="s">
        <v>517</v>
      </c>
      <c r="J231" s="75">
        <v>1389.4</v>
      </c>
      <c r="K231" s="1"/>
      <c r="L231" s="1"/>
      <c r="M231" s="1"/>
      <c r="N231" s="1"/>
      <c r="O231" s="1"/>
      <c r="P231" s="1"/>
    </row>
    <row r="232" spans="1:16">
      <c r="A232" s="1"/>
      <c r="B232" s="1"/>
      <c r="C232" s="1"/>
      <c r="D232" s="1"/>
      <c r="E232" s="1"/>
      <c r="F232" s="1"/>
      <c r="G232" s="1"/>
      <c r="H232" s="1"/>
      <c r="I232" s="75" t="s">
        <v>511</v>
      </c>
      <c r="J232" s="75">
        <v>1182.521</v>
      </c>
      <c r="K232" s="1"/>
      <c r="L232" s="1"/>
      <c r="M232" s="1"/>
      <c r="N232" s="1"/>
      <c r="O232" s="1"/>
      <c r="P232" s="1"/>
    </row>
    <row r="233" spans="1:16">
      <c r="A233" s="1"/>
      <c r="B233" s="1"/>
      <c r="C233" s="1"/>
      <c r="D233" s="1"/>
      <c r="E233" s="1"/>
      <c r="F233" s="1"/>
      <c r="G233" s="1"/>
      <c r="H233" s="1"/>
      <c r="I233" s="75" t="s">
        <v>498</v>
      </c>
      <c r="J233" s="75">
        <v>1169.2</v>
      </c>
      <c r="K233" s="1"/>
      <c r="L233" s="1"/>
      <c r="M233" s="1"/>
      <c r="N233" s="1"/>
      <c r="O233" s="1"/>
      <c r="P233" s="1"/>
    </row>
    <row r="234" spans="1:16">
      <c r="A234" s="1"/>
      <c r="B234" s="1"/>
      <c r="C234" s="1"/>
      <c r="D234" s="1"/>
      <c r="E234" s="1"/>
      <c r="F234" s="1"/>
      <c r="G234" s="1"/>
      <c r="H234" s="1"/>
      <c r="I234" s="75" t="s">
        <v>492</v>
      </c>
      <c r="J234" s="75">
        <v>1165.1500000000001</v>
      </c>
      <c r="K234" s="1"/>
      <c r="L234" s="1"/>
      <c r="M234" s="1"/>
      <c r="N234" s="1"/>
      <c r="O234" s="1"/>
      <c r="P234" s="1"/>
    </row>
    <row r="235" spans="1:16">
      <c r="A235" s="1"/>
      <c r="B235" s="1"/>
      <c r="C235" s="1"/>
      <c r="D235" s="1"/>
      <c r="E235" s="1"/>
      <c r="F235" s="1"/>
      <c r="G235" s="1"/>
      <c r="H235" s="1"/>
      <c r="I235" s="75" t="s">
        <v>512</v>
      </c>
      <c r="J235" s="75">
        <v>998.4</v>
      </c>
      <c r="K235" s="1"/>
      <c r="L235" s="1"/>
      <c r="M235" s="1"/>
      <c r="N235" s="1"/>
      <c r="O235" s="1"/>
      <c r="P235" s="1"/>
    </row>
    <row r="236" spans="1:16">
      <c r="A236" s="1"/>
      <c r="B236" s="1"/>
      <c r="C236" s="1"/>
      <c r="D236" s="1"/>
      <c r="E236" s="1"/>
      <c r="F236" s="1"/>
      <c r="G236" s="1"/>
      <c r="H236" s="1"/>
      <c r="I236" s="75" t="s">
        <v>496</v>
      </c>
      <c r="J236" s="75">
        <v>805.25</v>
      </c>
      <c r="K236" s="1"/>
      <c r="L236" s="1"/>
      <c r="M236" s="1"/>
      <c r="N236" s="1"/>
      <c r="O236" s="1"/>
      <c r="P236" s="1"/>
    </row>
    <row r="237" spans="1:16">
      <c r="A237" s="1"/>
      <c r="B237" s="1"/>
      <c r="C237" s="1"/>
      <c r="D237" s="1"/>
      <c r="E237" s="1"/>
      <c r="F237" s="1"/>
      <c r="G237" s="1"/>
      <c r="H237" s="1"/>
      <c r="I237" s="75" t="s">
        <v>491</v>
      </c>
      <c r="J237" s="75">
        <v>790.05</v>
      </c>
      <c r="K237" s="1"/>
      <c r="L237" s="1"/>
      <c r="M237" s="1"/>
      <c r="N237" s="1"/>
      <c r="O237" s="1"/>
      <c r="P237" s="1"/>
    </row>
    <row r="238" spans="1:16">
      <c r="A238" s="1"/>
      <c r="B238" s="1"/>
      <c r="C238" s="1"/>
      <c r="D238" s="1"/>
      <c r="E238" s="1"/>
      <c r="F238" s="1"/>
      <c r="G238" s="1"/>
      <c r="H238" s="1"/>
      <c r="I238" s="75" t="s">
        <v>504</v>
      </c>
      <c r="J238" s="75">
        <v>770.8</v>
      </c>
      <c r="K238" s="1"/>
      <c r="L238" s="1"/>
      <c r="M238" s="1"/>
      <c r="N238" s="1"/>
      <c r="O238" s="1"/>
      <c r="P238" s="1"/>
    </row>
    <row r="239" spans="1:16">
      <c r="A239" s="1"/>
      <c r="B239" s="1"/>
      <c r="C239" s="1"/>
      <c r="D239" s="1"/>
      <c r="E239" s="1"/>
      <c r="F239" s="1"/>
      <c r="G239" s="1"/>
      <c r="H239" s="1"/>
      <c r="I239" s="75" t="s">
        <v>488</v>
      </c>
      <c r="J239" s="75">
        <v>761.8</v>
      </c>
      <c r="K239" s="1"/>
      <c r="L239" s="1"/>
      <c r="M239" s="1"/>
      <c r="N239" s="1"/>
      <c r="O239" s="1"/>
      <c r="P239" s="1"/>
    </row>
    <row r="240" spans="1:16">
      <c r="A240" s="1"/>
      <c r="B240" s="1"/>
      <c r="C240" s="1"/>
      <c r="D240" s="1"/>
      <c r="E240" s="1"/>
      <c r="F240" s="1"/>
      <c r="G240" s="1"/>
      <c r="H240" s="1"/>
      <c r="I240" s="75" t="s">
        <v>519</v>
      </c>
      <c r="J240" s="75">
        <v>672.4</v>
      </c>
      <c r="K240" s="1"/>
      <c r="L240" s="1"/>
      <c r="M240" s="1"/>
      <c r="N240" s="1"/>
      <c r="O240" s="1"/>
      <c r="P240" s="1"/>
    </row>
    <row r="241" spans="1:16">
      <c r="A241" s="1"/>
      <c r="B241" s="1"/>
      <c r="C241" s="1"/>
      <c r="D241" s="1"/>
      <c r="E241" s="1"/>
      <c r="F241" s="1"/>
      <c r="G241" s="1"/>
      <c r="H241" s="1"/>
      <c r="I241" s="75" t="s">
        <v>280</v>
      </c>
      <c r="J241" s="75">
        <v>590.95000000000005</v>
      </c>
      <c r="K241" s="1"/>
      <c r="L241" s="1"/>
      <c r="M241" s="1"/>
      <c r="N241" s="1"/>
      <c r="O241" s="1"/>
      <c r="P241" s="1"/>
    </row>
    <row r="242" spans="1:16">
      <c r="A242" s="1"/>
      <c r="B242" s="1"/>
      <c r="C242" s="1"/>
      <c r="D242" s="1"/>
      <c r="E242" s="1"/>
      <c r="F242" s="1"/>
      <c r="G242" s="1"/>
      <c r="H242" s="1"/>
      <c r="I242" s="75" t="s">
        <v>473</v>
      </c>
      <c r="J242" s="75">
        <v>561.54999999999995</v>
      </c>
      <c r="K242" s="1"/>
      <c r="L242" s="1"/>
      <c r="M242" s="1"/>
      <c r="N242" s="1"/>
      <c r="O242" s="1"/>
      <c r="P242" s="1"/>
    </row>
    <row r="243" spans="1:16">
      <c r="A243" s="1"/>
      <c r="B243" s="1"/>
      <c r="C243" s="1"/>
      <c r="D243" s="1"/>
      <c r="E243" s="1"/>
      <c r="F243" s="1"/>
      <c r="G243" s="1"/>
      <c r="H243" s="1"/>
      <c r="I243" s="75" t="s">
        <v>506</v>
      </c>
      <c r="J243" s="75">
        <v>477.85</v>
      </c>
      <c r="K243" s="1"/>
      <c r="L243" s="1"/>
      <c r="M243" s="1"/>
      <c r="N243" s="1"/>
      <c r="O243" s="1"/>
      <c r="P243" s="1"/>
    </row>
    <row r="244" spans="1:16">
      <c r="A244" s="1"/>
      <c r="B244" s="1"/>
      <c r="C244" s="1"/>
      <c r="D244" s="1"/>
      <c r="E244" s="1"/>
      <c r="F244" s="1"/>
      <c r="G244" s="1"/>
      <c r="H244" s="1"/>
      <c r="I244" s="75" t="s">
        <v>315</v>
      </c>
      <c r="J244" s="75">
        <v>413.1</v>
      </c>
      <c r="K244" s="1"/>
      <c r="L244" s="1"/>
      <c r="M244" s="1"/>
      <c r="N244" s="1"/>
      <c r="O244" s="1"/>
      <c r="P244" s="1"/>
    </row>
    <row r="245" spans="1:16">
      <c r="A245" s="1"/>
      <c r="B245" s="1"/>
      <c r="C245" s="1"/>
      <c r="D245" s="1"/>
      <c r="E245" s="1"/>
      <c r="F245" s="1"/>
      <c r="G245" s="1"/>
      <c r="H245" s="1"/>
      <c r="I245" s="75" t="s">
        <v>474</v>
      </c>
      <c r="J245" s="75">
        <v>101.15</v>
      </c>
      <c r="K245" s="1"/>
      <c r="L245" s="1"/>
      <c r="M245" s="1"/>
      <c r="N245" s="1"/>
      <c r="O245" s="1"/>
      <c r="P245" s="1"/>
    </row>
    <row r="246" spans="1:16">
      <c r="A246" s="1"/>
      <c r="B246" s="1"/>
      <c r="C246" s="1"/>
      <c r="D246" s="1"/>
      <c r="E246" s="1"/>
      <c r="F246" s="1"/>
      <c r="G246" s="1"/>
      <c r="H246" s="1"/>
      <c r="I246" s="75" t="s">
        <v>485</v>
      </c>
      <c r="J246" s="75">
        <v>59.35</v>
      </c>
      <c r="K246" s="1"/>
      <c r="L246" s="1"/>
      <c r="M246" s="1"/>
      <c r="N246" s="1"/>
      <c r="O246" s="1"/>
      <c r="P246" s="1"/>
    </row>
    <row r="247" spans="1:16">
      <c r="A247" s="1"/>
      <c r="B247" s="1"/>
      <c r="C247" s="1"/>
      <c r="D247" s="1"/>
      <c r="E247" s="1"/>
      <c r="F247" s="1"/>
      <c r="G247" s="1"/>
      <c r="H247" s="1"/>
      <c r="I247" s="75" t="s">
        <v>477</v>
      </c>
      <c r="J247" s="75">
        <v>30.1</v>
      </c>
      <c r="K247" s="1"/>
      <c r="L247" s="1"/>
      <c r="M247" s="1"/>
      <c r="N247" s="1"/>
      <c r="O247" s="1"/>
      <c r="P247" s="1"/>
    </row>
    <row r="248" spans="1:16">
      <c r="A248" s="1"/>
      <c r="B248" s="1"/>
      <c r="C248" s="1"/>
      <c r="D248" s="1"/>
      <c r="E248" s="1"/>
      <c r="F248" s="1"/>
      <c r="G248" s="1"/>
      <c r="H248" s="1"/>
      <c r="I248" s="75" t="s">
        <v>489</v>
      </c>
      <c r="J248" s="75">
        <v>20.85</v>
      </c>
      <c r="K248" s="1"/>
      <c r="L248" s="1"/>
      <c r="M248" s="1"/>
      <c r="N248" s="1"/>
      <c r="O248" s="1"/>
      <c r="P248" s="1"/>
    </row>
    <row r="249" spans="1:16">
      <c r="A249" s="1"/>
      <c r="B249" s="1"/>
      <c r="C249" s="1"/>
      <c r="D249" s="1"/>
      <c r="E249" s="1"/>
      <c r="F249" s="1"/>
      <c r="G249" s="1"/>
      <c r="H249" s="1"/>
      <c r="I249" s="75" t="s">
        <v>161</v>
      </c>
      <c r="J249" s="75">
        <v>0.6</v>
      </c>
      <c r="K249" s="1"/>
      <c r="L249" s="1"/>
      <c r="M249" s="1"/>
      <c r="N249" s="1"/>
      <c r="O249" s="1"/>
      <c r="P249" s="1"/>
    </row>
    <row r="250" spans="1:16">
      <c r="A250" s="1"/>
      <c r="B250" s="1"/>
      <c r="C250" s="1"/>
      <c r="D250" s="1"/>
      <c r="E250" s="1"/>
      <c r="F250" s="1"/>
      <c r="G250" s="1"/>
      <c r="H250" s="1"/>
      <c r="I250" s="75"/>
      <c r="J250" s="75"/>
      <c r="K250" s="1"/>
      <c r="L250" s="1"/>
      <c r="M250" s="1"/>
      <c r="N250" s="1"/>
      <c r="O250" s="1"/>
      <c r="P250" s="1"/>
    </row>
  </sheetData>
  <mergeCells count="13">
    <mergeCell ref="B3:G3"/>
    <mergeCell ref="B6:B7"/>
    <mergeCell ref="C6:C7"/>
    <mergeCell ref="D6:D7"/>
    <mergeCell ref="E6:E7"/>
    <mergeCell ref="F6:P6"/>
    <mergeCell ref="F172:P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30" t="s">
        <v>463</v>
      </c>
      <c r="C5" s="226" t="s">
        <v>1059</v>
      </c>
      <c r="D5" s="226" t="s">
        <v>1059</v>
      </c>
      <c r="E5" s="226" t="s">
        <v>1059</v>
      </c>
      <c r="F5" s="226" t="s">
        <v>1059</v>
      </c>
      <c r="G5" s="226" t="s">
        <v>1059</v>
      </c>
      <c r="H5" s="226" t="s">
        <v>1059</v>
      </c>
      <c r="I5" s="226" t="s">
        <v>1059</v>
      </c>
      <c r="J5" s="226" t="s">
        <v>1059</v>
      </c>
      <c r="K5" s="226" t="s">
        <v>1059</v>
      </c>
      <c r="L5" s="226" t="s">
        <v>1059</v>
      </c>
      <c r="M5" s="226" t="s">
        <v>1059</v>
      </c>
      <c r="N5" s="226" t="s">
        <v>1059</v>
      </c>
      <c r="O5" s="226" t="s">
        <v>1059</v>
      </c>
      <c r="P5" s="226" t="s">
        <v>1059</v>
      </c>
      <c r="Q5" s="226" t="s">
        <v>1059</v>
      </c>
      <c r="R5" s="226" t="s">
        <v>1059</v>
      </c>
      <c r="S5" s="230" t="s">
        <v>463</v>
      </c>
      <c r="T5" s="227" t="s">
        <v>1060</v>
      </c>
      <c r="U5" s="227" t="s">
        <v>1060</v>
      </c>
      <c r="V5" s="227" t="s">
        <v>1060</v>
      </c>
      <c r="W5" s="227" t="s">
        <v>1060</v>
      </c>
      <c r="X5" s="227" t="s">
        <v>1060</v>
      </c>
      <c r="Y5" s="230" t="s">
        <v>463</v>
      </c>
      <c r="Z5" s="228" t="s">
        <v>1060</v>
      </c>
      <c r="AA5" s="228" t="s">
        <v>1060</v>
      </c>
      <c r="AB5" s="228" t="s">
        <v>1060</v>
      </c>
      <c r="AC5" s="228" t="s">
        <v>1060</v>
      </c>
      <c r="AD5" s="228" t="s">
        <v>1060</v>
      </c>
    </row>
    <row r="6" spans="1:30" ht="21">
      <c r="A6" s="1"/>
      <c r="B6" s="230"/>
      <c r="C6" s="229" t="s">
        <v>467</v>
      </c>
      <c r="D6" s="229" t="s">
        <v>467</v>
      </c>
      <c r="E6" s="229" t="s">
        <v>467</v>
      </c>
      <c r="F6" s="229" t="s">
        <v>467</v>
      </c>
      <c r="G6" s="229" t="s">
        <v>466</v>
      </c>
      <c r="H6" s="229" t="s">
        <v>466</v>
      </c>
      <c r="I6" s="229" t="s">
        <v>466</v>
      </c>
      <c r="J6" s="229" t="s">
        <v>466</v>
      </c>
      <c r="K6" s="229" t="s">
        <v>468</v>
      </c>
      <c r="L6" s="229" t="s">
        <v>468</v>
      </c>
      <c r="M6" s="229" t="s">
        <v>468</v>
      </c>
      <c r="N6" s="229" t="s">
        <v>468</v>
      </c>
      <c r="O6" s="226" t="s">
        <v>1061</v>
      </c>
      <c r="P6" s="226" t="s">
        <v>1061</v>
      </c>
      <c r="Q6" s="226" t="s">
        <v>1061</v>
      </c>
      <c r="R6" s="226" t="s">
        <v>1061</v>
      </c>
      <c r="S6" s="230"/>
      <c r="T6" s="227" t="s">
        <v>1062</v>
      </c>
      <c r="U6" s="227" t="s">
        <v>1062</v>
      </c>
      <c r="V6" s="227" t="s">
        <v>1062</v>
      </c>
      <c r="W6" s="227" t="s">
        <v>1062</v>
      </c>
      <c r="X6" s="227" t="s">
        <v>1062</v>
      </c>
      <c r="Y6" s="230"/>
      <c r="Z6" s="228" t="s">
        <v>1063</v>
      </c>
      <c r="AA6" s="228" t="s">
        <v>1063</v>
      </c>
      <c r="AB6" s="228" t="s">
        <v>1063</v>
      </c>
      <c r="AC6" s="228" t="s">
        <v>1063</v>
      </c>
      <c r="AD6" s="228" t="s">
        <v>1063</v>
      </c>
    </row>
    <row r="7" spans="1:30" ht="30.6">
      <c r="A7" s="1"/>
      <c r="B7" s="230"/>
      <c r="C7" s="76" t="s">
        <v>1064</v>
      </c>
      <c r="D7" s="76" t="s">
        <v>1065</v>
      </c>
      <c r="E7" s="76" t="s">
        <v>1066</v>
      </c>
      <c r="F7" s="76" t="s">
        <v>1067</v>
      </c>
      <c r="G7" s="76" t="s">
        <v>1068</v>
      </c>
      <c r="H7" s="76" t="s">
        <v>1069</v>
      </c>
      <c r="I7" s="76" t="s">
        <v>1070</v>
      </c>
      <c r="J7" s="76" t="s">
        <v>1071</v>
      </c>
      <c r="K7" s="76" t="s">
        <v>1072</v>
      </c>
      <c r="L7" s="76" t="s">
        <v>1073</v>
      </c>
      <c r="M7" s="76" t="s">
        <v>1074</v>
      </c>
      <c r="N7" s="76" t="s">
        <v>1075</v>
      </c>
      <c r="O7" s="62" t="s">
        <v>1076</v>
      </c>
      <c r="P7" s="62" t="s">
        <v>1077</v>
      </c>
      <c r="Q7" s="62" t="s">
        <v>1078</v>
      </c>
      <c r="R7" s="62" t="s">
        <v>1079</v>
      </c>
      <c r="S7" s="231"/>
      <c r="T7" s="77" t="s">
        <v>469</v>
      </c>
      <c r="U7" s="77" t="s">
        <v>470</v>
      </c>
      <c r="V7" s="77" t="s">
        <v>471</v>
      </c>
      <c r="W7" s="77" t="s">
        <v>472</v>
      </c>
      <c r="X7" s="77" t="s">
        <v>1079</v>
      </c>
      <c r="Y7" s="231"/>
      <c r="Z7" s="78" t="s">
        <v>1080</v>
      </c>
      <c r="AA7" s="78" t="s">
        <v>1081</v>
      </c>
      <c r="AB7" s="78" t="s">
        <v>1082</v>
      </c>
      <c r="AC7" s="78" t="s">
        <v>1083</v>
      </c>
      <c r="AD7" s="78" t="s">
        <v>912</v>
      </c>
    </row>
    <row r="8" spans="1:30">
      <c r="A8" s="1"/>
      <c r="B8" s="79" t="s">
        <v>687</v>
      </c>
      <c r="C8" s="80">
        <v>564.29999999999995</v>
      </c>
      <c r="D8" s="80">
        <v>90</v>
      </c>
      <c r="E8" s="80">
        <v>0</v>
      </c>
      <c r="F8" s="80">
        <v>62.4</v>
      </c>
      <c r="G8" s="80">
        <v>3724.4</v>
      </c>
      <c r="H8" s="80">
        <v>1270.5</v>
      </c>
      <c r="I8" s="80">
        <v>0</v>
      </c>
      <c r="J8" s="80">
        <v>389.4</v>
      </c>
      <c r="K8" s="80">
        <v>507.45</v>
      </c>
      <c r="L8" s="80">
        <v>0</v>
      </c>
      <c r="M8" s="80">
        <v>0</v>
      </c>
      <c r="N8" s="80">
        <v>0</v>
      </c>
      <c r="O8" s="80">
        <v>716.7</v>
      </c>
      <c r="P8" s="80">
        <v>5384.3</v>
      </c>
      <c r="Q8" s="80">
        <v>507.45</v>
      </c>
      <c r="R8" s="81">
        <v>6608.45</v>
      </c>
      <c r="S8" s="79" t="s">
        <v>687</v>
      </c>
      <c r="T8" s="80">
        <v>4796.1499999999996</v>
      </c>
      <c r="U8" s="80">
        <v>1360.5</v>
      </c>
      <c r="V8" s="80">
        <v>0</v>
      </c>
      <c r="W8" s="80">
        <v>451.8</v>
      </c>
      <c r="X8" s="81">
        <v>6608.45</v>
      </c>
      <c r="Y8" s="79" t="s">
        <v>687</v>
      </c>
      <c r="Z8" s="80">
        <v>351.3</v>
      </c>
      <c r="AA8" s="80">
        <v>59</v>
      </c>
      <c r="AB8" s="80">
        <v>0</v>
      </c>
      <c r="AC8" s="80">
        <v>451.8</v>
      </c>
      <c r="AD8" s="81">
        <v>862.1</v>
      </c>
    </row>
    <row r="9" spans="1:30">
      <c r="A9" s="1"/>
      <c r="B9" s="79" t="s">
        <v>688</v>
      </c>
      <c r="C9" s="80">
        <v>563</v>
      </c>
      <c r="D9" s="80">
        <v>91.1</v>
      </c>
      <c r="E9" s="80">
        <v>0</v>
      </c>
      <c r="F9" s="80">
        <v>63.5</v>
      </c>
      <c r="G9" s="80">
        <v>3638.2</v>
      </c>
      <c r="H9" s="80">
        <v>1271.7</v>
      </c>
      <c r="I9" s="80">
        <v>0</v>
      </c>
      <c r="J9" s="80">
        <v>380.6</v>
      </c>
      <c r="K9" s="80">
        <v>504.76</v>
      </c>
      <c r="L9" s="80">
        <v>0</v>
      </c>
      <c r="M9" s="80">
        <v>0</v>
      </c>
      <c r="N9" s="80">
        <v>0</v>
      </c>
      <c r="O9" s="80">
        <v>717.6</v>
      </c>
      <c r="P9" s="80">
        <v>5290.5</v>
      </c>
      <c r="Q9" s="80">
        <v>504.76</v>
      </c>
      <c r="R9" s="81">
        <v>6512.86</v>
      </c>
      <c r="S9" s="79" t="s">
        <v>688</v>
      </c>
      <c r="T9" s="80">
        <v>4705.96</v>
      </c>
      <c r="U9" s="80">
        <v>1362.8</v>
      </c>
      <c r="V9" s="80">
        <v>0</v>
      </c>
      <c r="W9" s="80">
        <v>444.1</v>
      </c>
      <c r="X9" s="81">
        <v>6512.86</v>
      </c>
      <c r="Y9" s="79" t="s">
        <v>688</v>
      </c>
      <c r="Z9" s="80">
        <v>346.6</v>
      </c>
      <c r="AA9" s="80">
        <v>60.3</v>
      </c>
      <c r="AB9" s="80">
        <v>0</v>
      </c>
      <c r="AC9" s="80">
        <v>444.1</v>
      </c>
      <c r="AD9" s="81">
        <v>851</v>
      </c>
    </row>
    <row r="10" spans="1:30">
      <c r="A10" s="1"/>
      <c r="B10" s="79" t="s">
        <v>689</v>
      </c>
      <c r="C10" s="80">
        <v>562.29999999999995</v>
      </c>
      <c r="D10" s="80">
        <v>90.8</v>
      </c>
      <c r="E10" s="80">
        <v>0</v>
      </c>
      <c r="F10" s="80">
        <v>60.5</v>
      </c>
      <c r="G10" s="80">
        <v>3446.7</v>
      </c>
      <c r="H10" s="80">
        <v>1270</v>
      </c>
      <c r="I10" s="80">
        <v>0</v>
      </c>
      <c r="J10" s="80">
        <v>377</v>
      </c>
      <c r="K10" s="80">
        <v>509.43</v>
      </c>
      <c r="L10" s="80">
        <v>0</v>
      </c>
      <c r="M10" s="80">
        <v>0</v>
      </c>
      <c r="N10" s="80">
        <v>0</v>
      </c>
      <c r="O10" s="80">
        <v>713.6</v>
      </c>
      <c r="P10" s="80">
        <v>5093.7</v>
      </c>
      <c r="Q10" s="80">
        <v>509.43</v>
      </c>
      <c r="R10" s="81">
        <v>6316.73</v>
      </c>
      <c r="S10" s="79" t="s">
        <v>689</v>
      </c>
      <c r="T10" s="80">
        <v>4518.43</v>
      </c>
      <c r="U10" s="80">
        <v>1360.8</v>
      </c>
      <c r="V10" s="80">
        <v>0</v>
      </c>
      <c r="W10" s="80">
        <v>437.5</v>
      </c>
      <c r="X10" s="81">
        <v>6316.73</v>
      </c>
      <c r="Y10" s="79" t="s">
        <v>689</v>
      </c>
      <c r="Z10" s="80">
        <v>346.9</v>
      </c>
      <c r="AA10" s="80">
        <v>60</v>
      </c>
      <c r="AB10" s="80">
        <v>0</v>
      </c>
      <c r="AC10" s="80">
        <v>437.5</v>
      </c>
      <c r="AD10" s="81">
        <v>844.4</v>
      </c>
    </row>
    <row r="11" spans="1:30">
      <c r="A11" s="1"/>
      <c r="B11" s="79" t="s">
        <v>690</v>
      </c>
      <c r="C11" s="80">
        <v>556.29999999999995</v>
      </c>
      <c r="D11" s="80">
        <v>91.3</v>
      </c>
      <c r="E11" s="80">
        <v>0</v>
      </c>
      <c r="F11" s="80">
        <v>61.6</v>
      </c>
      <c r="G11" s="80">
        <v>3303.9</v>
      </c>
      <c r="H11" s="80">
        <v>1263.5999999999999</v>
      </c>
      <c r="I11" s="80">
        <v>0</v>
      </c>
      <c r="J11" s="80">
        <v>400.9</v>
      </c>
      <c r="K11" s="80">
        <v>498.01</v>
      </c>
      <c r="L11" s="80">
        <v>0</v>
      </c>
      <c r="M11" s="80">
        <v>0</v>
      </c>
      <c r="N11" s="80">
        <v>0</v>
      </c>
      <c r="O11" s="80">
        <v>709.2</v>
      </c>
      <c r="P11" s="80">
        <v>4968.3999999999996</v>
      </c>
      <c r="Q11" s="80">
        <v>498.01</v>
      </c>
      <c r="R11" s="81">
        <v>6175.61</v>
      </c>
      <c r="S11" s="79" t="s">
        <v>690</v>
      </c>
      <c r="T11" s="80">
        <v>4358.21</v>
      </c>
      <c r="U11" s="80">
        <v>1354.9</v>
      </c>
      <c r="V11" s="80">
        <v>0</v>
      </c>
      <c r="W11" s="80">
        <v>462.5</v>
      </c>
      <c r="X11" s="81">
        <v>6175.61</v>
      </c>
      <c r="Y11" s="79" t="s">
        <v>690</v>
      </c>
      <c r="Z11" s="80">
        <v>339.6</v>
      </c>
      <c r="AA11" s="80">
        <v>60.6</v>
      </c>
      <c r="AB11" s="80">
        <v>0</v>
      </c>
      <c r="AC11" s="80">
        <v>462.5</v>
      </c>
      <c r="AD11" s="81">
        <v>862.7</v>
      </c>
    </row>
    <row r="12" spans="1:30">
      <c r="A12" s="1"/>
      <c r="B12" s="79" t="s">
        <v>691</v>
      </c>
      <c r="C12" s="80">
        <v>561</v>
      </c>
      <c r="D12" s="80">
        <v>90.3</v>
      </c>
      <c r="E12" s="80">
        <v>0</v>
      </c>
      <c r="F12" s="80">
        <v>61.2</v>
      </c>
      <c r="G12" s="80">
        <v>3459.7</v>
      </c>
      <c r="H12" s="80">
        <v>1138.4000000000001</v>
      </c>
      <c r="I12" s="80">
        <v>0</v>
      </c>
      <c r="J12" s="80">
        <v>400.8</v>
      </c>
      <c r="K12" s="80">
        <v>500.73</v>
      </c>
      <c r="L12" s="80">
        <v>0</v>
      </c>
      <c r="M12" s="80">
        <v>0</v>
      </c>
      <c r="N12" s="80">
        <v>0</v>
      </c>
      <c r="O12" s="80">
        <v>712.5</v>
      </c>
      <c r="P12" s="80">
        <v>4998.8999999999996</v>
      </c>
      <c r="Q12" s="80">
        <v>500.73</v>
      </c>
      <c r="R12" s="81">
        <v>6212.13</v>
      </c>
      <c r="S12" s="79" t="s">
        <v>691</v>
      </c>
      <c r="T12" s="80">
        <v>4521.43</v>
      </c>
      <c r="U12" s="80">
        <v>1228.7</v>
      </c>
      <c r="V12" s="80">
        <v>0</v>
      </c>
      <c r="W12" s="80">
        <v>462</v>
      </c>
      <c r="X12" s="81">
        <v>6212.13</v>
      </c>
      <c r="Y12" s="79" t="s">
        <v>691</v>
      </c>
      <c r="Z12" s="80">
        <v>337.3</v>
      </c>
      <c r="AA12" s="80">
        <v>59.2</v>
      </c>
      <c r="AB12" s="80">
        <v>0</v>
      </c>
      <c r="AC12" s="80">
        <v>462</v>
      </c>
      <c r="AD12" s="81">
        <v>858.5</v>
      </c>
    </row>
    <row r="13" spans="1:30">
      <c r="A13" s="1"/>
      <c r="B13" s="79" t="s">
        <v>692</v>
      </c>
      <c r="C13" s="80">
        <v>565.1</v>
      </c>
      <c r="D13" s="80">
        <v>90</v>
      </c>
      <c r="E13" s="80">
        <v>0</v>
      </c>
      <c r="F13" s="80">
        <v>58.8</v>
      </c>
      <c r="G13" s="80">
        <v>3489.5</v>
      </c>
      <c r="H13" s="80">
        <v>1133.5999999999999</v>
      </c>
      <c r="I13" s="80">
        <v>0</v>
      </c>
      <c r="J13" s="80">
        <v>385.3</v>
      </c>
      <c r="K13" s="80">
        <v>511.9</v>
      </c>
      <c r="L13" s="80">
        <v>0</v>
      </c>
      <c r="M13" s="80">
        <v>0</v>
      </c>
      <c r="N13" s="80">
        <v>0</v>
      </c>
      <c r="O13" s="80">
        <v>713.9</v>
      </c>
      <c r="P13" s="80">
        <v>5008.3999999999996</v>
      </c>
      <c r="Q13" s="80">
        <v>511.9</v>
      </c>
      <c r="R13" s="81">
        <v>6234.2</v>
      </c>
      <c r="S13" s="79" t="s">
        <v>692</v>
      </c>
      <c r="T13" s="80">
        <v>4566.5</v>
      </c>
      <c r="U13" s="80">
        <v>1223.5999999999999</v>
      </c>
      <c r="V13" s="80">
        <v>0</v>
      </c>
      <c r="W13" s="80">
        <v>444.1</v>
      </c>
      <c r="X13" s="81">
        <v>6234.2</v>
      </c>
      <c r="Y13" s="79" t="s">
        <v>692</v>
      </c>
      <c r="Z13" s="80">
        <v>338.7</v>
      </c>
      <c r="AA13" s="80">
        <v>59.9</v>
      </c>
      <c r="AB13" s="80">
        <v>0</v>
      </c>
      <c r="AC13" s="80">
        <v>444.1</v>
      </c>
      <c r="AD13" s="81">
        <v>842.7</v>
      </c>
    </row>
    <row r="14" spans="1:30">
      <c r="A14" s="1"/>
      <c r="B14" s="79" t="s">
        <v>693</v>
      </c>
      <c r="C14" s="80">
        <v>563.9</v>
      </c>
      <c r="D14" s="80">
        <v>91</v>
      </c>
      <c r="E14" s="80">
        <v>0</v>
      </c>
      <c r="F14" s="80">
        <v>58.6</v>
      </c>
      <c r="G14" s="80">
        <v>3518.1</v>
      </c>
      <c r="H14" s="80">
        <v>1131.9000000000001</v>
      </c>
      <c r="I14" s="80">
        <v>0</v>
      </c>
      <c r="J14" s="80">
        <v>340.2</v>
      </c>
      <c r="K14" s="80">
        <v>510.28</v>
      </c>
      <c r="L14" s="80">
        <v>0</v>
      </c>
      <c r="M14" s="80">
        <v>0</v>
      </c>
      <c r="N14" s="80">
        <v>0</v>
      </c>
      <c r="O14" s="80">
        <v>713.5</v>
      </c>
      <c r="P14" s="80">
        <v>4990.2</v>
      </c>
      <c r="Q14" s="80">
        <v>510.28</v>
      </c>
      <c r="R14" s="81">
        <v>6213.98</v>
      </c>
      <c r="S14" s="79" t="s">
        <v>693</v>
      </c>
      <c r="T14" s="80">
        <v>4592.28</v>
      </c>
      <c r="U14" s="80">
        <v>1222.9000000000001</v>
      </c>
      <c r="V14" s="80">
        <v>0</v>
      </c>
      <c r="W14" s="80">
        <v>398.8</v>
      </c>
      <c r="X14" s="81">
        <v>6213.98</v>
      </c>
      <c r="Y14" s="79" t="s">
        <v>693</v>
      </c>
      <c r="Z14" s="80">
        <v>339</v>
      </c>
      <c r="AA14" s="80">
        <v>60.3</v>
      </c>
      <c r="AB14" s="80">
        <v>0</v>
      </c>
      <c r="AC14" s="80">
        <v>398.8</v>
      </c>
      <c r="AD14" s="81">
        <v>798.1</v>
      </c>
    </row>
    <row r="15" spans="1:30">
      <c r="A15" s="1"/>
      <c r="B15" s="79" t="s">
        <v>694</v>
      </c>
      <c r="C15" s="80">
        <v>560.29999999999995</v>
      </c>
      <c r="D15" s="80">
        <v>91.6</v>
      </c>
      <c r="E15" s="80">
        <v>0</v>
      </c>
      <c r="F15" s="80">
        <v>61.1</v>
      </c>
      <c r="G15" s="80">
        <v>3431.5</v>
      </c>
      <c r="H15" s="80">
        <v>1133.8</v>
      </c>
      <c r="I15" s="80">
        <v>0</v>
      </c>
      <c r="J15" s="80">
        <v>339.5</v>
      </c>
      <c r="K15" s="80">
        <v>500.13</v>
      </c>
      <c r="L15" s="80">
        <v>0</v>
      </c>
      <c r="M15" s="80">
        <v>0</v>
      </c>
      <c r="N15" s="80">
        <v>0</v>
      </c>
      <c r="O15" s="80">
        <v>713</v>
      </c>
      <c r="P15" s="80">
        <v>4904.8</v>
      </c>
      <c r="Q15" s="80">
        <v>500.13</v>
      </c>
      <c r="R15" s="81">
        <v>6117.93</v>
      </c>
      <c r="S15" s="79" t="s">
        <v>694</v>
      </c>
      <c r="T15" s="80">
        <v>4491.93</v>
      </c>
      <c r="U15" s="80">
        <v>1225.4000000000001</v>
      </c>
      <c r="V15" s="80">
        <v>0</v>
      </c>
      <c r="W15" s="80">
        <v>400.6</v>
      </c>
      <c r="X15" s="81">
        <v>6117.93</v>
      </c>
      <c r="Y15" s="79" t="s">
        <v>694</v>
      </c>
      <c r="Z15" s="80">
        <v>337.8</v>
      </c>
      <c r="AA15" s="80">
        <v>60.7</v>
      </c>
      <c r="AB15" s="80">
        <v>0</v>
      </c>
      <c r="AC15" s="80">
        <v>400.6</v>
      </c>
      <c r="AD15" s="81">
        <v>799.1</v>
      </c>
    </row>
    <row r="16" spans="1:30">
      <c r="A16" s="1"/>
      <c r="B16" s="79" t="s">
        <v>695</v>
      </c>
      <c r="C16" s="80">
        <v>566.4</v>
      </c>
      <c r="D16" s="80">
        <v>90.1</v>
      </c>
      <c r="E16" s="80">
        <v>0</v>
      </c>
      <c r="F16" s="80">
        <v>57.8</v>
      </c>
      <c r="G16" s="80">
        <v>3521.7</v>
      </c>
      <c r="H16" s="80">
        <v>1217.5999999999999</v>
      </c>
      <c r="I16" s="80">
        <v>0</v>
      </c>
      <c r="J16" s="80">
        <v>318.2</v>
      </c>
      <c r="K16" s="80">
        <v>508.03</v>
      </c>
      <c r="L16" s="80">
        <v>0</v>
      </c>
      <c r="M16" s="80">
        <v>0</v>
      </c>
      <c r="N16" s="80">
        <v>0</v>
      </c>
      <c r="O16" s="80">
        <v>714.3</v>
      </c>
      <c r="P16" s="80">
        <v>5057.5</v>
      </c>
      <c r="Q16" s="80">
        <v>508.03</v>
      </c>
      <c r="R16" s="81">
        <v>6279.83</v>
      </c>
      <c r="S16" s="79" t="s">
        <v>695</v>
      </c>
      <c r="T16" s="80">
        <v>4596.13</v>
      </c>
      <c r="U16" s="80">
        <v>1307.7</v>
      </c>
      <c r="V16" s="80">
        <v>0</v>
      </c>
      <c r="W16" s="80">
        <v>376</v>
      </c>
      <c r="X16" s="81">
        <v>6279.83</v>
      </c>
      <c r="Y16" s="79" t="s">
        <v>695</v>
      </c>
      <c r="Z16" s="80">
        <v>338.3</v>
      </c>
      <c r="AA16" s="80">
        <v>59.2</v>
      </c>
      <c r="AB16" s="80">
        <v>0</v>
      </c>
      <c r="AC16" s="80">
        <v>376</v>
      </c>
      <c r="AD16" s="81">
        <v>773.5</v>
      </c>
    </row>
    <row r="17" spans="1:30">
      <c r="A17" s="1"/>
      <c r="B17" s="79" t="s">
        <v>696</v>
      </c>
      <c r="C17" s="80">
        <v>564.5</v>
      </c>
      <c r="D17" s="80">
        <v>90.2</v>
      </c>
      <c r="E17" s="80">
        <v>0</v>
      </c>
      <c r="F17" s="80">
        <v>55.1</v>
      </c>
      <c r="G17" s="80">
        <v>3527.9</v>
      </c>
      <c r="H17" s="80">
        <v>1294.4000000000001</v>
      </c>
      <c r="I17" s="80">
        <v>0</v>
      </c>
      <c r="J17" s="80">
        <v>262.89999999999998</v>
      </c>
      <c r="K17" s="80">
        <v>484.12</v>
      </c>
      <c r="L17" s="80">
        <v>0</v>
      </c>
      <c r="M17" s="80">
        <v>0</v>
      </c>
      <c r="N17" s="80">
        <v>0</v>
      </c>
      <c r="O17" s="80">
        <v>709.8</v>
      </c>
      <c r="P17" s="80">
        <v>5085.2</v>
      </c>
      <c r="Q17" s="80">
        <v>484.12</v>
      </c>
      <c r="R17" s="81">
        <v>6279.12</v>
      </c>
      <c r="S17" s="79" t="s">
        <v>696</v>
      </c>
      <c r="T17" s="80">
        <v>4576.5200000000004</v>
      </c>
      <c r="U17" s="80">
        <v>1384.6</v>
      </c>
      <c r="V17" s="80">
        <v>0</v>
      </c>
      <c r="W17" s="80">
        <v>318</v>
      </c>
      <c r="X17" s="81">
        <v>6279.12</v>
      </c>
      <c r="Y17" s="79" t="s">
        <v>696</v>
      </c>
      <c r="Z17" s="80">
        <v>338.4</v>
      </c>
      <c r="AA17" s="80">
        <v>59.9</v>
      </c>
      <c r="AB17" s="80">
        <v>0</v>
      </c>
      <c r="AC17" s="80">
        <v>318</v>
      </c>
      <c r="AD17" s="81">
        <v>716.3</v>
      </c>
    </row>
    <row r="18" spans="1:30">
      <c r="A18" s="1"/>
      <c r="B18" s="79" t="s">
        <v>697</v>
      </c>
      <c r="C18" s="80">
        <v>561.1</v>
      </c>
      <c r="D18" s="80">
        <v>91.1</v>
      </c>
      <c r="E18" s="80">
        <v>0</v>
      </c>
      <c r="F18" s="80">
        <v>50.5</v>
      </c>
      <c r="G18" s="80">
        <v>3611.3</v>
      </c>
      <c r="H18" s="80">
        <v>1185.8</v>
      </c>
      <c r="I18" s="80">
        <v>0</v>
      </c>
      <c r="J18" s="80">
        <v>215.5</v>
      </c>
      <c r="K18" s="80">
        <v>542.12</v>
      </c>
      <c r="L18" s="80">
        <v>0</v>
      </c>
      <c r="M18" s="80">
        <v>2.5</v>
      </c>
      <c r="N18" s="80">
        <v>0</v>
      </c>
      <c r="O18" s="80">
        <v>702.7</v>
      </c>
      <c r="P18" s="80">
        <v>5012.6000000000004</v>
      </c>
      <c r="Q18" s="80">
        <v>544.62</v>
      </c>
      <c r="R18" s="81">
        <v>6259.92</v>
      </c>
      <c r="S18" s="79" t="s">
        <v>697</v>
      </c>
      <c r="T18" s="80">
        <v>4714.5200000000004</v>
      </c>
      <c r="U18" s="80">
        <v>1276.9000000000001</v>
      </c>
      <c r="V18" s="80">
        <v>2.5</v>
      </c>
      <c r="W18" s="80">
        <v>266</v>
      </c>
      <c r="X18" s="81">
        <v>6259.92</v>
      </c>
      <c r="Y18" s="79" t="s">
        <v>697</v>
      </c>
      <c r="Z18" s="80">
        <v>338.2</v>
      </c>
      <c r="AA18" s="80">
        <v>60.8</v>
      </c>
      <c r="AB18" s="80">
        <v>2.5</v>
      </c>
      <c r="AC18" s="80">
        <v>266</v>
      </c>
      <c r="AD18" s="81">
        <v>667.5</v>
      </c>
    </row>
    <row r="19" spans="1:30">
      <c r="A19" s="1"/>
      <c r="B19" s="79" t="s">
        <v>698</v>
      </c>
      <c r="C19" s="80">
        <v>556.79999999999995</v>
      </c>
      <c r="D19" s="80">
        <v>91.8</v>
      </c>
      <c r="E19" s="80">
        <v>0</v>
      </c>
      <c r="F19" s="80">
        <v>53.6</v>
      </c>
      <c r="G19" s="80">
        <v>3520.7</v>
      </c>
      <c r="H19" s="80">
        <v>1254.8</v>
      </c>
      <c r="I19" s="80">
        <v>0</v>
      </c>
      <c r="J19" s="80">
        <v>202.2</v>
      </c>
      <c r="K19" s="80">
        <v>531.54</v>
      </c>
      <c r="L19" s="80">
        <v>0</v>
      </c>
      <c r="M19" s="80">
        <v>31.3</v>
      </c>
      <c r="N19" s="80">
        <v>0</v>
      </c>
      <c r="O19" s="80">
        <v>702.2</v>
      </c>
      <c r="P19" s="80">
        <v>4977.7</v>
      </c>
      <c r="Q19" s="80">
        <v>562.84</v>
      </c>
      <c r="R19" s="81">
        <v>6242.74</v>
      </c>
      <c r="S19" s="79" t="s">
        <v>698</v>
      </c>
      <c r="T19" s="80">
        <v>4609.04</v>
      </c>
      <c r="U19" s="80">
        <v>1346.6</v>
      </c>
      <c r="V19" s="80">
        <v>31.3</v>
      </c>
      <c r="W19" s="80">
        <v>255.8</v>
      </c>
      <c r="X19" s="81">
        <v>6242.74</v>
      </c>
      <c r="Y19" s="79" t="s">
        <v>698</v>
      </c>
      <c r="Z19" s="80">
        <v>343.3</v>
      </c>
      <c r="AA19" s="80">
        <v>60.2</v>
      </c>
      <c r="AB19" s="80">
        <v>31.3</v>
      </c>
      <c r="AC19" s="80">
        <v>255.8</v>
      </c>
      <c r="AD19" s="81">
        <v>690.6</v>
      </c>
    </row>
    <row r="20" spans="1:30">
      <c r="A20" s="1"/>
      <c r="B20" s="79" t="s">
        <v>699</v>
      </c>
      <c r="C20" s="80">
        <v>567</v>
      </c>
      <c r="D20" s="80">
        <v>90.9</v>
      </c>
      <c r="E20" s="80">
        <v>0</v>
      </c>
      <c r="F20" s="80">
        <v>40.200000000000003</v>
      </c>
      <c r="G20" s="80">
        <v>3600.8</v>
      </c>
      <c r="H20" s="80">
        <v>1277.5</v>
      </c>
      <c r="I20" s="80">
        <v>0.1</v>
      </c>
      <c r="J20" s="80">
        <v>225.5</v>
      </c>
      <c r="K20" s="80">
        <v>495.91</v>
      </c>
      <c r="L20" s="80">
        <v>0</v>
      </c>
      <c r="M20" s="80">
        <v>121.057</v>
      </c>
      <c r="N20" s="80">
        <v>0</v>
      </c>
      <c r="O20" s="80">
        <v>698.1</v>
      </c>
      <c r="P20" s="80">
        <v>5103.8999999999996</v>
      </c>
      <c r="Q20" s="80">
        <v>616.96699999999998</v>
      </c>
      <c r="R20" s="81">
        <v>6418.9669999999996</v>
      </c>
      <c r="S20" s="79" t="s">
        <v>699</v>
      </c>
      <c r="T20" s="80">
        <v>4663.71</v>
      </c>
      <c r="U20" s="80">
        <v>1368.4</v>
      </c>
      <c r="V20" s="80">
        <v>121.157</v>
      </c>
      <c r="W20" s="80">
        <v>265.7</v>
      </c>
      <c r="X20" s="81">
        <v>6418.9669999999996</v>
      </c>
      <c r="Y20" s="79" t="s">
        <v>699</v>
      </c>
      <c r="Z20" s="80">
        <v>347.9</v>
      </c>
      <c r="AA20" s="80">
        <v>60.8</v>
      </c>
      <c r="AB20" s="80">
        <v>121.157</v>
      </c>
      <c r="AC20" s="80">
        <v>265.7</v>
      </c>
      <c r="AD20" s="81">
        <v>795.55700000000002</v>
      </c>
    </row>
    <row r="21" spans="1:30">
      <c r="A21" s="1"/>
      <c r="B21" s="79" t="s">
        <v>700</v>
      </c>
      <c r="C21" s="80">
        <v>563.4</v>
      </c>
      <c r="D21" s="80">
        <v>139.4</v>
      </c>
      <c r="E21" s="80">
        <v>0</v>
      </c>
      <c r="F21" s="80">
        <v>13.4</v>
      </c>
      <c r="G21" s="80">
        <v>3369.3</v>
      </c>
      <c r="H21" s="80">
        <v>1270.3</v>
      </c>
      <c r="I21" s="80">
        <v>0.1</v>
      </c>
      <c r="J21" s="80">
        <v>233.8</v>
      </c>
      <c r="K21" s="80">
        <v>504</v>
      </c>
      <c r="L21" s="80">
        <v>0</v>
      </c>
      <c r="M21" s="80">
        <v>251.33099999999999</v>
      </c>
      <c r="N21" s="80">
        <v>0</v>
      </c>
      <c r="O21" s="80">
        <v>716.2</v>
      </c>
      <c r="P21" s="80">
        <v>4873.5</v>
      </c>
      <c r="Q21" s="80">
        <v>755.33100000000002</v>
      </c>
      <c r="R21" s="81">
        <v>6345.0309999999999</v>
      </c>
      <c r="S21" s="79" t="s">
        <v>700</v>
      </c>
      <c r="T21" s="80">
        <v>4436.7</v>
      </c>
      <c r="U21" s="80">
        <v>1409.7</v>
      </c>
      <c r="V21" s="80">
        <v>251.43100000000001</v>
      </c>
      <c r="W21" s="80">
        <v>247.2</v>
      </c>
      <c r="X21" s="81">
        <v>6345.0309999999999</v>
      </c>
      <c r="Y21" s="79" t="s">
        <v>700</v>
      </c>
      <c r="Z21" s="80">
        <v>347.1</v>
      </c>
      <c r="AA21" s="80">
        <v>62.8</v>
      </c>
      <c r="AB21" s="80">
        <v>251.43100000000001</v>
      </c>
      <c r="AC21" s="80">
        <v>247.2</v>
      </c>
      <c r="AD21" s="81">
        <v>908.53099999999995</v>
      </c>
    </row>
    <row r="22" spans="1:30">
      <c r="A22" s="1"/>
      <c r="B22" s="79" t="s">
        <v>701</v>
      </c>
      <c r="C22" s="80">
        <v>561.6</v>
      </c>
      <c r="D22" s="80">
        <v>138.80000000000001</v>
      </c>
      <c r="E22" s="80">
        <v>0</v>
      </c>
      <c r="F22" s="80">
        <v>8.5</v>
      </c>
      <c r="G22" s="80">
        <v>3604.2</v>
      </c>
      <c r="H22" s="80">
        <v>1293.5999999999999</v>
      </c>
      <c r="I22" s="80">
        <v>0.2</v>
      </c>
      <c r="J22" s="80">
        <v>240.2</v>
      </c>
      <c r="K22" s="80">
        <v>495.66</v>
      </c>
      <c r="L22" s="80">
        <v>0</v>
      </c>
      <c r="M22" s="80">
        <v>344.43799999999999</v>
      </c>
      <c r="N22" s="80">
        <v>0</v>
      </c>
      <c r="O22" s="80">
        <v>708.9</v>
      </c>
      <c r="P22" s="80">
        <v>5138.2</v>
      </c>
      <c r="Q22" s="80">
        <v>840.09799999999996</v>
      </c>
      <c r="R22" s="81">
        <v>6687.1980000000003</v>
      </c>
      <c r="S22" s="79" t="s">
        <v>701</v>
      </c>
      <c r="T22" s="80">
        <v>4661.46</v>
      </c>
      <c r="U22" s="80">
        <v>1432.4</v>
      </c>
      <c r="V22" s="80">
        <v>344.63799999999998</v>
      </c>
      <c r="W22" s="80">
        <v>248.7</v>
      </c>
      <c r="X22" s="81">
        <v>6687.1980000000003</v>
      </c>
      <c r="Y22" s="79" t="s">
        <v>701</v>
      </c>
      <c r="Z22" s="80">
        <v>347.2</v>
      </c>
      <c r="AA22" s="80">
        <v>61.4</v>
      </c>
      <c r="AB22" s="80">
        <v>344.63799999999998</v>
      </c>
      <c r="AC22" s="80">
        <v>248.7</v>
      </c>
      <c r="AD22" s="81">
        <v>1001.938</v>
      </c>
    </row>
    <row r="23" spans="1:30">
      <c r="A23" s="1"/>
      <c r="B23" s="79" t="s">
        <v>702</v>
      </c>
      <c r="C23" s="80">
        <v>556.79999999999995</v>
      </c>
      <c r="D23" s="80">
        <v>138.9</v>
      </c>
      <c r="E23" s="80">
        <v>0.1</v>
      </c>
      <c r="F23" s="80">
        <v>7.4</v>
      </c>
      <c r="G23" s="80">
        <v>3600.1</v>
      </c>
      <c r="H23" s="80">
        <v>1356.4</v>
      </c>
      <c r="I23" s="80">
        <v>0.2</v>
      </c>
      <c r="J23" s="80">
        <v>238.2</v>
      </c>
      <c r="K23" s="80">
        <v>487</v>
      </c>
      <c r="L23" s="80">
        <v>0</v>
      </c>
      <c r="M23" s="80">
        <v>369.32900000000001</v>
      </c>
      <c r="N23" s="80">
        <v>0</v>
      </c>
      <c r="O23" s="80">
        <v>703.2</v>
      </c>
      <c r="P23" s="80">
        <v>5194.8999999999996</v>
      </c>
      <c r="Q23" s="80">
        <v>856.32899999999995</v>
      </c>
      <c r="R23" s="81">
        <v>6754.4290000000001</v>
      </c>
      <c r="S23" s="79" t="s">
        <v>702</v>
      </c>
      <c r="T23" s="80">
        <v>4643.8999999999996</v>
      </c>
      <c r="U23" s="80">
        <v>1495.3</v>
      </c>
      <c r="V23" s="80">
        <v>369.62900000000002</v>
      </c>
      <c r="W23" s="80">
        <v>245.6</v>
      </c>
      <c r="X23" s="81">
        <v>6754.4290000000001</v>
      </c>
      <c r="Y23" s="79" t="s">
        <v>702</v>
      </c>
      <c r="Z23" s="80">
        <v>346.8</v>
      </c>
      <c r="AA23" s="80">
        <v>61.4</v>
      </c>
      <c r="AB23" s="80">
        <v>369.62900000000002</v>
      </c>
      <c r="AC23" s="80">
        <v>245.6</v>
      </c>
      <c r="AD23" s="81">
        <v>1023.429</v>
      </c>
    </row>
    <row r="24" spans="1:30">
      <c r="A24" s="1"/>
      <c r="B24" s="79" t="s">
        <v>703</v>
      </c>
      <c r="C24" s="80">
        <v>559.1</v>
      </c>
      <c r="D24" s="80">
        <v>138.1</v>
      </c>
      <c r="E24" s="80">
        <v>0.2</v>
      </c>
      <c r="F24" s="80">
        <v>11.4</v>
      </c>
      <c r="G24" s="80">
        <v>3720.9</v>
      </c>
      <c r="H24" s="80">
        <v>1449.6</v>
      </c>
      <c r="I24" s="80">
        <v>0.6</v>
      </c>
      <c r="J24" s="80">
        <v>289.89999999999998</v>
      </c>
      <c r="K24" s="80">
        <v>496.82</v>
      </c>
      <c r="L24" s="80">
        <v>0</v>
      </c>
      <c r="M24" s="80">
        <v>399.02699999999999</v>
      </c>
      <c r="N24" s="80">
        <v>0</v>
      </c>
      <c r="O24" s="80">
        <v>708.8</v>
      </c>
      <c r="P24" s="80">
        <v>5461</v>
      </c>
      <c r="Q24" s="80">
        <v>895.84699999999998</v>
      </c>
      <c r="R24" s="81">
        <v>7065.6469999999999</v>
      </c>
      <c r="S24" s="79" t="s">
        <v>703</v>
      </c>
      <c r="T24" s="80">
        <v>4776.82</v>
      </c>
      <c r="U24" s="80">
        <v>1587.7</v>
      </c>
      <c r="V24" s="80">
        <v>399.827</v>
      </c>
      <c r="W24" s="80">
        <v>301.3</v>
      </c>
      <c r="X24" s="81">
        <v>7065.6469999999999</v>
      </c>
      <c r="Y24" s="79" t="s">
        <v>703</v>
      </c>
      <c r="Z24" s="80">
        <v>349.7</v>
      </c>
      <c r="AA24" s="80">
        <v>60.2</v>
      </c>
      <c r="AB24" s="80">
        <v>399.827</v>
      </c>
      <c r="AC24" s="80">
        <v>301.3</v>
      </c>
      <c r="AD24" s="81">
        <v>1111.027</v>
      </c>
    </row>
    <row r="25" spans="1:30">
      <c r="A25" s="1"/>
      <c r="B25" s="79" t="s">
        <v>704</v>
      </c>
      <c r="C25" s="80">
        <v>561</v>
      </c>
      <c r="D25" s="80">
        <v>138.5</v>
      </c>
      <c r="E25" s="80">
        <v>0.2</v>
      </c>
      <c r="F25" s="80">
        <v>16.899999999999999</v>
      </c>
      <c r="G25" s="80">
        <v>3745.6</v>
      </c>
      <c r="H25" s="80">
        <v>1528.4</v>
      </c>
      <c r="I25" s="80">
        <v>0.8</v>
      </c>
      <c r="J25" s="80">
        <v>333.2</v>
      </c>
      <c r="K25" s="80">
        <v>495.44</v>
      </c>
      <c r="L25" s="80">
        <v>0</v>
      </c>
      <c r="M25" s="80">
        <v>416.75200000000001</v>
      </c>
      <c r="N25" s="80">
        <v>0</v>
      </c>
      <c r="O25" s="80">
        <v>716.6</v>
      </c>
      <c r="P25" s="80">
        <v>5608</v>
      </c>
      <c r="Q25" s="80">
        <v>912.19200000000001</v>
      </c>
      <c r="R25" s="81">
        <v>7236.7920000000004</v>
      </c>
      <c r="S25" s="79" t="s">
        <v>704</v>
      </c>
      <c r="T25" s="80">
        <v>4802.04</v>
      </c>
      <c r="U25" s="80">
        <v>1666.9</v>
      </c>
      <c r="V25" s="80">
        <v>417.75200000000001</v>
      </c>
      <c r="W25" s="80">
        <v>350.1</v>
      </c>
      <c r="X25" s="81">
        <v>7236.7920000000004</v>
      </c>
      <c r="Y25" s="79" t="s">
        <v>704</v>
      </c>
      <c r="Z25" s="80">
        <v>351.4</v>
      </c>
      <c r="AA25" s="80">
        <v>60.9</v>
      </c>
      <c r="AB25" s="80">
        <v>417.75200000000001</v>
      </c>
      <c r="AC25" s="80">
        <v>350.1</v>
      </c>
      <c r="AD25" s="81">
        <v>1180.152</v>
      </c>
    </row>
    <row r="26" spans="1:30">
      <c r="A26" s="1"/>
      <c r="B26" s="79" t="s">
        <v>705</v>
      </c>
      <c r="C26" s="80">
        <v>567.79999999999995</v>
      </c>
      <c r="D26" s="80">
        <v>139.1</v>
      </c>
      <c r="E26" s="80">
        <v>0.3</v>
      </c>
      <c r="F26" s="80">
        <v>18.8</v>
      </c>
      <c r="G26" s="80">
        <v>3783.7</v>
      </c>
      <c r="H26" s="80">
        <v>1643.9</v>
      </c>
      <c r="I26" s="80">
        <v>1</v>
      </c>
      <c r="J26" s="80">
        <v>348.4</v>
      </c>
      <c r="K26" s="80">
        <v>505.62</v>
      </c>
      <c r="L26" s="80">
        <v>0</v>
      </c>
      <c r="M26" s="80">
        <v>439.226</v>
      </c>
      <c r="N26" s="80">
        <v>0</v>
      </c>
      <c r="O26" s="80">
        <v>726</v>
      </c>
      <c r="P26" s="80">
        <v>5777</v>
      </c>
      <c r="Q26" s="80">
        <v>944.846</v>
      </c>
      <c r="R26" s="81">
        <v>7447.8459999999995</v>
      </c>
      <c r="S26" s="79" t="s">
        <v>705</v>
      </c>
      <c r="T26" s="80">
        <v>4857.12</v>
      </c>
      <c r="U26" s="80">
        <v>1783</v>
      </c>
      <c r="V26" s="80">
        <v>440.52600000000001</v>
      </c>
      <c r="W26" s="80">
        <v>367.2</v>
      </c>
      <c r="X26" s="81">
        <v>7447.8459999999995</v>
      </c>
      <c r="Y26" s="79" t="s">
        <v>705</v>
      </c>
      <c r="Z26" s="80">
        <v>352</v>
      </c>
      <c r="AA26" s="80">
        <v>61.4</v>
      </c>
      <c r="AB26" s="80">
        <v>440.52600000000001</v>
      </c>
      <c r="AC26" s="80">
        <v>367.2</v>
      </c>
      <c r="AD26" s="81">
        <v>1221.126</v>
      </c>
    </row>
    <row r="27" spans="1:30">
      <c r="A27" s="1"/>
      <c r="B27" s="79" t="s">
        <v>706</v>
      </c>
      <c r="C27" s="80">
        <v>562.9</v>
      </c>
      <c r="D27" s="80">
        <v>137.19999999999999</v>
      </c>
      <c r="E27" s="80">
        <v>0.3</v>
      </c>
      <c r="F27" s="80">
        <v>17.100000000000001</v>
      </c>
      <c r="G27" s="80">
        <v>3763.1</v>
      </c>
      <c r="H27" s="80">
        <v>1759.1</v>
      </c>
      <c r="I27" s="80">
        <v>0.6</v>
      </c>
      <c r="J27" s="80">
        <v>326.2</v>
      </c>
      <c r="K27" s="80">
        <v>503.25</v>
      </c>
      <c r="L27" s="80">
        <v>0</v>
      </c>
      <c r="M27" s="80">
        <v>451.142</v>
      </c>
      <c r="N27" s="80">
        <v>0</v>
      </c>
      <c r="O27" s="80">
        <v>717.5</v>
      </c>
      <c r="P27" s="80">
        <v>5849</v>
      </c>
      <c r="Q27" s="80">
        <v>954.39200000000005</v>
      </c>
      <c r="R27" s="81">
        <v>7520.8919999999998</v>
      </c>
      <c r="S27" s="79" t="s">
        <v>706</v>
      </c>
      <c r="T27" s="80">
        <v>4829.25</v>
      </c>
      <c r="U27" s="80">
        <v>1896.3</v>
      </c>
      <c r="V27" s="80">
        <v>452.04199999999997</v>
      </c>
      <c r="W27" s="80">
        <v>343.3</v>
      </c>
      <c r="X27" s="81">
        <v>7520.8919999999998</v>
      </c>
      <c r="Y27" s="79" t="s">
        <v>706</v>
      </c>
      <c r="Z27" s="80">
        <v>352</v>
      </c>
      <c r="AA27" s="80">
        <v>60</v>
      </c>
      <c r="AB27" s="80">
        <v>452.04199999999997</v>
      </c>
      <c r="AC27" s="80">
        <v>343.3</v>
      </c>
      <c r="AD27" s="81">
        <v>1207.3420000000001</v>
      </c>
    </row>
    <row r="28" spans="1:30">
      <c r="A28" s="1"/>
      <c r="B28" s="79" t="s">
        <v>707</v>
      </c>
      <c r="C28" s="80">
        <v>563.79999999999995</v>
      </c>
      <c r="D28" s="80">
        <v>137.69999999999999</v>
      </c>
      <c r="E28" s="80">
        <v>0.4</v>
      </c>
      <c r="F28" s="80">
        <v>17.7</v>
      </c>
      <c r="G28" s="80">
        <v>3750.1</v>
      </c>
      <c r="H28" s="80">
        <v>1858.1</v>
      </c>
      <c r="I28" s="80">
        <v>0.7</v>
      </c>
      <c r="J28" s="80">
        <v>338.1</v>
      </c>
      <c r="K28" s="80">
        <v>527.84</v>
      </c>
      <c r="L28" s="80">
        <v>0</v>
      </c>
      <c r="M28" s="80">
        <v>462.43</v>
      </c>
      <c r="N28" s="80">
        <v>0</v>
      </c>
      <c r="O28" s="80">
        <v>719.6</v>
      </c>
      <c r="P28" s="80">
        <v>5947</v>
      </c>
      <c r="Q28" s="80">
        <v>990.27</v>
      </c>
      <c r="R28" s="81">
        <v>7656.87</v>
      </c>
      <c r="S28" s="79" t="s">
        <v>707</v>
      </c>
      <c r="T28" s="80">
        <v>4841.74</v>
      </c>
      <c r="U28" s="80">
        <v>1995.8</v>
      </c>
      <c r="V28" s="80">
        <v>463.53</v>
      </c>
      <c r="W28" s="80">
        <v>355.8</v>
      </c>
      <c r="X28" s="81">
        <v>7656.87</v>
      </c>
      <c r="Y28" s="79" t="s">
        <v>707</v>
      </c>
      <c r="Z28" s="80">
        <v>348.3</v>
      </c>
      <c r="AA28" s="80">
        <v>61.3</v>
      </c>
      <c r="AB28" s="80">
        <v>463.53</v>
      </c>
      <c r="AC28" s="80">
        <v>355.8</v>
      </c>
      <c r="AD28" s="81">
        <v>1228.93</v>
      </c>
    </row>
    <row r="29" spans="1:30">
      <c r="A29" s="1"/>
      <c r="B29" s="79" t="s">
        <v>708</v>
      </c>
      <c r="C29" s="80">
        <v>564.4</v>
      </c>
      <c r="D29" s="80">
        <v>137.69999999999999</v>
      </c>
      <c r="E29" s="80">
        <v>0.4</v>
      </c>
      <c r="F29" s="80">
        <v>16.3</v>
      </c>
      <c r="G29" s="80">
        <v>3817.3</v>
      </c>
      <c r="H29" s="80">
        <v>1772.5</v>
      </c>
      <c r="I29" s="80">
        <v>0.6</v>
      </c>
      <c r="J29" s="80">
        <v>321.7</v>
      </c>
      <c r="K29" s="80">
        <v>546.82000000000005</v>
      </c>
      <c r="L29" s="80">
        <v>0</v>
      </c>
      <c r="M29" s="80">
        <v>464.94400000000002</v>
      </c>
      <c r="N29" s="80">
        <v>0</v>
      </c>
      <c r="O29" s="80">
        <v>718.8</v>
      </c>
      <c r="P29" s="80">
        <v>5912.1</v>
      </c>
      <c r="Q29" s="80">
        <v>1011.764</v>
      </c>
      <c r="R29" s="81">
        <v>7642.6639999999998</v>
      </c>
      <c r="S29" s="79" t="s">
        <v>708</v>
      </c>
      <c r="T29" s="80">
        <v>4928.5200000000004</v>
      </c>
      <c r="U29" s="80">
        <v>1910.2</v>
      </c>
      <c r="V29" s="80">
        <v>465.94400000000002</v>
      </c>
      <c r="W29" s="80">
        <v>338</v>
      </c>
      <c r="X29" s="81">
        <v>7642.6639999999998</v>
      </c>
      <c r="Y29" s="79" t="s">
        <v>708</v>
      </c>
      <c r="Z29" s="80">
        <v>352.1</v>
      </c>
      <c r="AA29" s="80">
        <v>61.1</v>
      </c>
      <c r="AB29" s="80">
        <v>465.94400000000002</v>
      </c>
      <c r="AC29" s="80">
        <v>338</v>
      </c>
      <c r="AD29" s="81">
        <v>1217.144</v>
      </c>
    </row>
    <row r="30" spans="1:30">
      <c r="A30" s="1"/>
      <c r="B30" s="79" t="s">
        <v>709</v>
      </c>
      <c r="C30" s="80">
        <v>567.70000000000005</v>
      </c>
      <c r="D30" s="80">
        <v>136.6</v>
      </c>
      <c r="E30" s="80">
        <v>0.5</v>
      </c>
      <c r="F30" s="80">
        <v>61.5</v>
      </c>
      <c r="G30" s="80">
        <v>3853.4</v>
      </c>
      <c r="H30" s="80">
        <v>1693.3</v>
      </c>
      <c r="I30" s="80">
        <v>0.9</v>
      </c>
      <c r="J30" s="80">
        <v>361.4</v>
      </c>
      <c r="K30" s="80">
        <v>565.32000000000005</v>
      </c>
      <c r="L30" s="80">
        <v>0</v>
      </c>
      <c r="M30" s="80">
        <v>465.05099999999999</v>
      </c>
      <c r="N30" s="80">
        <v>0</v>
      </c>
      <c r="O30" s="80">
        <v>766.3</v>
      </c>
      <c r="P30" s="80">
        <v>5909</v>
      </c>
      <c r="Q30" s="80">
        <v>1030.3710000000001</v>
      </c>
      <c r="R30" s="81">
        <v>7705.6710000000003</v>
      </c>
      <c r="S30" s="79" t="s">
        <v>709</v>
      </c>
      <c r="T30" s="80">
        <v>4986.42</v>
      </c>
      <c r="U30" s="80">
        <v>1829.9</v>
      </c>
      <c r="V30" s="80">
        <v>466.45100000000002</v>
      </c>
      <c r="W30" s="80">
        <v>422.9</v>
      </c>
      <c r="X30" s="81">
        <v>7705.6710000000003</v>
      </c>
      <c r="Y30" s="79" t="s">
        <v>709</v>
      </c>
      <c r="Z30" s="80">
        <v>352.1</v>
      </c>
      <c r="AA30" s="80">
        <v>60.6</v>
      </c>
      <c r="AB30" s="80">
        <v>466.45100000000002</v>
      </c>
      <c r="AC30" s="80">
        <v>422.9</v>
      </c>
      <c r="AD30" s="81">
        <v>1302.0509999999999</v>
      </c>
    </row>
    <row r="31" spans="1:30">
      <c r="A31" s="1"/>
      <c r="B31" s="79" t="s">
        <v>710</v>
      </c>
      <c r="C31" s="80">
        <v>554.20000000000005</v>
      </c>
      <c r="D31" s="80">
        <v>137.5</v>
      </c>
      <c r="E31" s="80">
        <v>0.4</v>
      </c>
      <c r="F31" s="80">
        <v>77.5</v>
      </c>
      <c r="G31" s="80">
        <v>3653.3</v>
      </c>
      <c r="H31" s="80">
        <v>1750</v>
      </c>
      <c r="I31" s="80">
        <v>0.6</v>
      </c>
      <c r="J31" s="80">
        <v>410.5</v>
      </c>
      <c r="K31" s="80">
        <v>581.29999999999995</v>
      </c>
      <c r="L31" s="80">
        <v>0</v>
      </c>
      <c r="M31" s="80">
        <v>465.75799999999998</v>
      </c>
      <c r="N31" s="80">
        <v>0</v>
      </c>
      <c r="O31" s="80">
        <v>769.6</v>
      </c>
      <c r="P31" s="80">
        <v>5814.4</v>
      </c>
      <c r="Q31" s="80">
        <v>1047.058</v>
      </c>
      <c r="R31" s="81">
        <v>7631.058</v>
      </c>
      <c r="S31" s="79" t="s">
        <v>710</v>
      </c>
      <c r="T31" s="80">
        <v>4788.8</v>
      </c>
      <c r="U31" s="80">
        <v>1887.5</v>
      </c>
      <c r="V31" s="80">
        <v>466.75799999999998</v>
      </c>
      <c r="W31" s="80">
        <v>488</v>
      </c>
      <c r="X31" s="81">
        <v>7631.058</v>
      </c>
      <c r="Y31" s="79" t="s">
        <v>710</v>
      </c>
      <c r="Z31" s="80">
        <v>350.9</v>
      </c>
      <c r="AA31" s="80">
        <v>61</v>
      </c>
      <c r="AB31" s="80">
        <v>466.75799999999998</v>
      </c>
      <c r="AC31" s="80">
        <v>488</v>
      </c>
      <c r="AD31" s="81">
        <v>1366.6579999999999</v>
      </c>
    </row>
    <row r="32" spans="1:30">
      <c r="A32" s="1"/>
      <c r="B32" s="79" t="s">
        <v>711</v>
      </c>
      <c r="C32" s="80">
        <v>563.1</v>
      </c>
      <c r="D32" s="80">
        <v>135.5</v>
      </c>
      <c r="E32" s="80">
        <v>0.5</v>
      </c>
      <c r="F32" s="80">
        <v>83.3</v>
      </c>
      <c r="G32" s="80">
        <v>3686.8</v>
      </c>
      <c r="H32" s="80">
        <v>1663.3</v>
      </c>
      <c r="I32" s="80">
        <v>0.9</v>
      </c>
      <c r="J32" s="80">
        <v>463.3</v>
      </c>
      <c r="K32" s="80">
        <v>588.99</v>
      </c>
      <c r="L32" s="80">
        <v>0</v>
      </c>
      <c r="M32" s="80">
        <v>462.19499999999999</v>
      </c>
      <c r="N32" s="80">
        <v>0</v>
      </c>
      <c r="O32" s="80">
        <v>782.4</v>
      </c>
      <c r="P32" s="80">
        <v>5814.3</v>
      </c>
      <c r="Q32" s="80">
        <v>1051.1849999999999</v>
      </c>
      <c r="R32" s="81">
        <v>7647.8850000000002</v>
      </c>
      <c r="S32" s="79" t="s">
        <v>711</v>
      </c>
      <c r="T32" s="80">
        <v>4838.8900000000003</v>
      </c>
      <c r="U32" s="80">
        <v>1798.8</v>
      </c>
      <c r="V32" s="80">
        <v>463.59500000000003</v>
      </c>
      <c r="W32" s="80">
        <v>546.6</v>
      </c>
      <c r="X32" s="81">
        <v>7647.8850000000002</v>
      </c>
      <c r="Y32" s="79" t="s">
        <v>711</v>
      </c>
      <c r="Z32" s="80">
        <v>351.6</v>
      </c>
      <c r="AA32" s="80">
        <v>58.8</v>
      </c>
      <c r="AB32" s="80">
        <v>463.59500000000003</v>
      </c>
      <c r="AC32" s="80">
        <v>546.6</v>
      </c>
      <c r="AD32" s="81">
        <v>1420.595</v>
      </c>
    </row>
    <row r="33" spans="1:30">
      <c r="A33" s="1"/>
      <c r="B33" s="79" t="s">
        <v>712</v>
      </c>
      <c r="C33" s="80">
        <v>554.79999999999995</v>
      </c>
      <c r="D33" s="80">
        <v>135.6</v>
      </c>
      <c r="E33" s="80">
        <v>0.4</v>
      </c>
      <c r="F33" s="80">
        <v>91.1</v>
      </c>
      <c r="G33" s="80">
        <v>3631</v>
      </c>
      <c r="H33" s="80">
        <v>1628.2</v>
      </c>
      <c r="I33" s="80">
        <v>0.7</v>
      </c>
      <c r="J33" s="80">
        <v>520.70000000000005</v>
      </c>
      <c r="K33" s="80">
        <v>488.47</v>
      </c>
      <c r="L33" s="80">
        <v>0</v>
      </c>
      <c r="M33" s="80">
        <v>467.17700000000002</v>
      </c>
      <c r="N33" s="80">
        <v>0</v>
      </c>
      <c r="O33" s="80">
        <v>781.9</v>
      </c>
      <c r="P33" s="80">
        <v>5780.6</v>
      </c>
      <c r="Q33" s="80">
        <v>955.64700000000005</v>
      </c>
      <c r="R33" s="81">
        <v>7518.1469999999999</v>
      </c>
      <c r="S33" s="79" t="s">
        <v>712</v>
      </c>
      <c r="T33" s="80">
        <v>4674.2700000000004</v>
      </c>
      <c r="U33" s="80">
        <v>1763.8</v>
      </c>
      <c r="V33" s="80">
        <v>468.27699999999999</v>
      </c>
      <c r="W33" s="80">
        <v>611.79999999999995</v>
      </c>
      <c r="X33" s="81">
        <v>7518.1469999999999</v>
      </c>
      <c r="Y33" s="79" t="s">
        <v>712</v>
      </c>
      <c r="Z33" s="80">
        <v>348</v>
      </c>
      <c r="AA33" s="80">
        <v>58.7</v>
      </c>
      <c r="AB33" s="80">
        <v>468.27699999999999</v>
      </c>
      <c r="AC33" s="80">
        <v>611.79999999999995</v>
      </c>
      <c r="AD33" s="81">
        <v>1486.777</v>
      </c>
    </row>
    <row r="34" spans="1:30">
      <c r="A34" s="1"/>
      <c r="B34" s="79" t="s">
        <v>713</v>
      </c>
      <c r="C34" s="80">
        <v>571.9</v>
      </c>
      <c r="D34" s="80">
        <v>131.30000000000001</v>
      </c>
      <c r="E34" s="80">
        <v>0.4</v>
      </c>
      <c r="F34" s="80">
        <v>92.2</v>
      </c>
      <c r="G34" s="80">
        <v>3779.8</v>
      </c>
      <c r="H34" s="80">
        <v>1511.6</v>
      </c>
      <c r="I34" s="80">
        <v>0.3</v>
      </c>
      <c r="J34" s="80">
        <v>557.6</v>
      </c>
      <c r="K34" s="80">
        <v>516.54999999999995</v>
      </c>
      <c r="L34" s="80">
        <v>0</v>
      </c>
      <c r="M34" s="80">
        <v>467.22</v>
      </c>
      <c r="N34" s="80">
        <v>0</v>
      </c>
      <c r="O34" s="80">
        <v>795.8</v>
      </c>
      <c r="P34" s="80">
        <v>5849.3</v>
      </c>
      <c r="Q34" s="80">
        <v>983.77</v>
      </c>
      <c r="R34" s="81">
        <v>7628.87</v>
      </c>
      <c r="S34" s="79" t="s">
        <v>713</v>
      </c>
      <c r="T34" s="80">
        <v>4868.25</v>
      </c>
      <c r="U34" s="80">
        <v>1642.9</v>
      </c>
      <c r="V34" s="80">
        <v>467.92</v>
      </c>
      <c r="W34" s="80">
        <v>649.79999999999995</v>
      </c>
      <c r="X34" s="81">
        <v>7628.87</v>
      </c>
      <c r="Y34" s="79" t="s">
        <v>713</v>
      </c>
      <c r="Z34" s="80">
        <v>349.3</v>
      </c>
      <c r="AA34" s="80">
        <v>54.7</v>
      </c>
      <c r="AB34" s="80">
        <v>467.92</v>
      </c>
      <c r="AC34" s="80">
        <v>649.79999999999995</v>
      </c>
      <c r="AD34" s="81">
        <v>1521.72</v>
      </c>
    </row>
    <row r="35" spans="1:30">
      <c r="A35" s="1"/>
      <c r="B35" s="79" t="s">
        <v>714</v>
      </c>
      <c r="C35" s="80">
        <v>567</v>
      </c>
      <c r="D35" s="80">
        <v>132.30000000000001</v>
      </c>
      <c r="E35" s="80">
        <v>0.4</v>
      </c>
      <c r="F35" s="80">
        <v>88.6</v>
      </c>
      <c r="G35" s="80">
        <v>3768.7</v>
      </c>
      <c r="H35" s="80">
        <v>1664.4</v>
      </c>
      <c r="I35" s="80">
        <v>0.3</v>
      </c>
      <c r="J35" s="80">
        <v>593.1</v>
      </c>
      <c r="K35" s="80">
        <v>509.07</v>
      </c>
      <c r="L35" s="80">
        <v>0</v>
      </c>
      <c r="M35" s="80">
        <v>371.56200000000001</v>
      </c>
      <c r="N35" s="80">
        <v>0</v>
      </c>
      <c r="O35" s="80">
        <v>788.3</v>
      </c>
      <c r="P35" s="80">
        <v>6026.5</v>
      </c>
      <c r="Q35" s="80">
        <v>880.63199999999995</v>
      </c>
      <c r="R35" s="81">
        <v>7695.4319999999998</v>
      </c>
      <c r="S35" s="79" t="s">
        <v>714</v>
      </c>
      <c r="T35" s="80">
        <v>4844.7700000000004</v>
      </c>
      <c r="U35" s="80">
        <v>1796.7</v>
      </c>
      <c r="V35" s="80">
        <v>372.262</v>
      </c>
      <c r="W35" s="80">
        <v>681.7</v>
      </c>
      <c r="X35" s="81">
        <v>7695.4319999999998</v>
      </c>
      <c r="Y35" s="79" t="s">
        <v>714</v>
      </c>
      <c r="Z35" s="80">
        <v>351.6</v>
      </c>
      <c r="AA35" s="80">
        <v>56.4</v>
      </c>
      <c r="AB35" s="80">
        <v>372.262</v>
      </c>
      <c r="AC35" s="80">
        <v>681.7</v>
      </c>
      <c r="AD35" s="81">
        <v>1461.962</v>
      </c>
    </row>
    <row r="36" spans="1:30">
      <c r="A36" s="1"/>
      <c r="B36" s="79" t="s">
        <v>715</v>
      </c>
      <c r="C36" s="80">
        <v>560.70000000000005</v>
      </c>
      <c r="D36" s="80">
        <v>133.1</v>
      </c>
      <c r="E36" s="80">
        <v>0.2</v>
      </c>
      <c r="F36" s="80">
        <v>93</v>
      </c>
      <c r="G36" s="80">
        <v>3770.6</v>
      </c>
      <c r="H36" s="80">
        <v>1531.7</v>
      </c>
      <c r="I36" s="80">
        <v>0.3</v>
      </c>
      <c r="J36" s="80">
        <v>615.9</v>
      </c>
      <c r="K36" s="80">
        <v>545.38</v>
      </c>
      <c r="L36" s="80">
        <v>0</v>
      </c>
      <c r="M36" s="80">
        <v>454.52300000000002</v>
      </c>
      <c r="N36" s="80">
        <v>0</v>
      </c>
      <c r="O36" s="80">
        <v>787</v>
      </c>
      <c r="P36" s="80">
        <v>5918.5</v>
      </c>
      <c r="Q36" s="80">
        <v>999.90300000000002</v>
      </c>
      <c r="R36" s="81">
        <v>7705.4030000000002</v>
      </c>
      <c r="S36" s="79" t="s">
        <v>715</v>
      </c>
      <c r="T36" s="80">
        <v>4876.68</v>
      </c>
      <c r="U36" s="80">
        <v>1664.8</v>
      </c>
      <c r="V36" s="80">
        <v>455.02300000000002</v>
      </c>
      <c r="W36" s="80">
        <v>708.9</v>
      </c>
      <c r="X36" s="81">
        <v>7705.4030000000002</v>
      </c>
      <c r="Y36" s="79" t="s">
        <v>715</v>
      </c>
      <c r="Z36" s="80">
        <v>300.2</v>
      </c>
      <c r="AA36" s="80">
        <v>56.8</v>
      </c>
      <c r="AB36" s="80">
        <v>455.02300000000002</v>
      </c>
      <c r="AC36" s="80">
        <v>708.9</v>
      </c>
      <c r="AD36" s="81">
        <v>1520.923</v>
      </c>
    </row>
    <row r="37" spans="1:30">
      <c r="A37" s="1"/>
      <c r="B37" s="79" t="s">
        <v>716</v>
      </c>
      <c r="C37" s="80">
        <v>563.29999999999995</v>
      </c>
      <c r="D37" s="80">
        <v>135</v>
      </c>
      <c r="E37" s="80">
        <v>0.2</v>
      </c>
      <c r="F37" s="80">
        <v>94.1</v>
      </c>
      <c r="G37" s="80">
        <v>3695.6</v>
      </c>
      <c r="H37" s="80">
        <v>1706.3</v>
      </c>
      <c r="I37" s="80">
        <v>0.2</v>
      </c>
      <c r="J37" s="80">
        <v>619.6</v>
      </c>
      <c r="K37" s="80">
        <v>553.6</v>
      </c>
      <c r="L37" s="80">
        <v>0</v>
      </c>
      <c r="M37" s="80">
        <v>384.48200000000003</v>
      </c>
      <c r="N37" s="80">
        <v>0</v>
      </c>
      <c r="O37" s="80">
        <v>792.6</v>
      </c>
      <c r="P37" s="80">
        <v>6021.7</v>
      </c>
      <c r="Q37" s="80">
        <v>938.08199999999999</v>
      </c>
      <c r="R37" s="81">
        <v>7752.3819999999996</v>
      </c>
      <c r="S37" s="79" t="s">
        <v>716</v>
      </c>
      <c r="T37" s="80">
        <v>4812.5</v>
      </c>
      <c r="U37" s="80">
        <v>1841.3</v>
      </c>
      <c r="V37" s="80">
        <v>384.88200000000001</v>
      </c>
      <c r="W37" s="80">
        <v>713.7</v>
      </c>
      <c r="X37" s="81">
        <v>7752.3819999999996</v>
      </c>
      <c r="Y37" s="79" t="s">
        <v>716</v>
      </c>
      <c r="Z37" s="80">
        <v>302.5</v>
      </c>
      <c r="AA37" s="80">
        <v>56.8</v>
      </c>
      <c r="AB37" s="80">
        <v>384.88200000000001</v>
      </c>
      <c r="AC37" s="80">
        <v>713.7</v>
      </c>
      <c r="AD37" s="81">
        <v>1457.8820000000001</v>
      </c>
    </row>
    <row r="38" spans="1:30">
      <c r="A38" s="1"/>
      <c r="B38" s="79" t="s">
        <v>717</v>
      </c>
      <c r="C38" s="80">
        <v>555.6</v>
      </c>
      <c r="D38" s="80">
        <v>138.19999999999999</v>
      </c>
      <c r="E38" s="80">
        <v>0.1</v>
      </c>
      <c r="F38" s="80">
        <v>100</v>
      </c>
      <c r="G38" s="80">
        <v>3605.5</v>
      </c>
      <c r="H38" s="80">
        <v>1837.6</v>
      </c>
      <c r="I38" s="80">
        <v>0.2</v>
      </c>
      <c r="J38" s="80">
        <v>617.6</v>
      </c>
      <c r="K38" s="80">
        <v>469.67</v>
      </c>
      <c r="L38" s="80">
        <v>0</v>
      </c>
      <c r="M38" s="80">
        <v>350.74</v>
      </c>
      <c r="N38" s="80">
        <v>0</v>
      </c>
      <c r="O38" s="80">
        <v>793.9</v>
      </c>
      <c r="P38" s="80">
        <v>6060.9</v>
      </c>
      <c r="Q38" s="80">
        <v>820.41</v>
      </c>
      <c r="R38" s="81">
        <v>7675.21</v>
      </c>
      <c r="S38" s="79" t="s">
        <v>717</v>
      </c>
      <c r="T38" s="80">
        <v>4630.7700000000004</v>
      </c>
      <c r="U38" s="80">
        <v>1975.8</v>
      </c>
      <c r="V38" s="80">
        <v>351.04</v>
      </c>
      <c r="W38" s="80">
        <v>717.6</v>
      </c>
      <c r="X38" s="81">
        <v>7675.21</v>
      </c>
      <c r="Y38" s="79" t="s">
        <v>717</v>
      </c>
      <c r="Z38" s="80">
        <v>320.2</v>
      </c>
      <c r="AA38" s="80">
        <v>59.4</v>
      </c>
      <c r="AB38" s="80">
        <v>351.04</v>
      </c>
      <c r="AC38" s="80">
        <v>717.6</v>
      </c>
      <c r="AD38" s="81">
        <v>1448.24</v>
      </c>
    </row>
    <row r="39" spans="1:30">
      <c r="A39" s="1"/>
      <c r="B39" s="79" t="s">
        <v>718</v>
      </c>
      <c r="C39" s="80">
        <v>559.1</v>
      </c>
      <c r="D39" s="80">
        <v>138.80000000000001</v>
      </c>
      <c r="E39" s="80">
        <v>0</v>
      </c>
      <c r="F39" s="80">
        <v>100.6</v>
      </c>
      <c r="G39" s="80">
        <v>3403.7</v>
      </c>
      <c r="H39" s="80">
        <v>1845.7</v>
      </c>
      <c r="I39" s="80">
        <v>0.1</v>
      </c>
      <c r="J39" s="80">
        <v>606.4</v>
      </c>
      <c r="K39" s="80">
        <v>485.25</v>
      </c>
      <c r="L39" s="80">
        <v>0</v>
      </c>
      <c r="M39" s="80">
        <v>399.11200000000002</v>
      </c>
      <c r="N39" s="80">
        <v>0</v>
      </c>
      <c r="O39" s="80">
        <v>798.5</v>
      </c>
      <c r="P39" s="80">
        <v>5855.9</v>
      </c>
      <c r="Q39" s="80">
        <v>884.36199999999997</v>
      </c>
      <c r="R39" s="81">
        <v>7538.7619999999997</v>
      </c>
      <c r="S39" s="79" t="s">
        <v>718</v>
      </c>
      <c r="T39" s="80">
        <v>4448.05</v>
      </c>
      <c r="U39" s="80">
        <v>1984.5</v>
      </c>
      <c r="V39" s="80">
        <v>399.21199999999999</v>
      </c>
      <c r="W39" s="80">
        <v>707</v>
      </c>
      <c r="X39" s="81">
        <v>7538.7619999999997</v>
      </c>
      <c r="Y39" s="79" t="s">
        <v>718</v>
      </c>
      <c r="Z39" s="80">
        <v>336.9</v>
      </c>
      <c r="AA39" s="80">
        <v>61.3</v>
      </c>
      <c r="AB39" s="80">
        <v>399.21199999999999</v>
      </c>
      <c r="AC39" s="80">
        <v>707</v>
      </c>
      <c r="AD39" s="81">
        <v>1504.412</v>
      </c>
    </row>
    <row r="40" spans="1:30">
      <c r="A40" s="1"/>
      <c r="B40" s="79" t="s">
        <v>719</v>
      </c>
      <c r="C40" s="80">
        <v>558.6</v>
      </c>
      <c r="D40" s="80">
        <v>138</v>
      </c>
      <c r="E40" s="80">
        <v>0</v>
      </c>
      <c r="F40" s="80">
        <v>98.8</v>
      </c>
      <c r="G40" s="80">
        <v>3758.2</v>
      </c>
      <c r="H40" s="80">
        <v>1591.9</v>
      </c>
      <c r="I40" s="80">
        <v>0</v>
      </c>
      <c r="J40" s="80">
        <v>575.6</v>
      </c>
      <c r="K40" s="80">
        <v>480.47</v>
      </c>
      <c r="L40" s="80">
        <v>0</v>
      </c>
      <c r="M40" s="80">
        <v>353.553</v>
      </c>
      <c r="N40" s="80">
        <v>0</v>
      </c>
      <c r="O40" s="80">
        <v>795.4</v>
      </c>
      <c r="P40" s="80">
        <v>5925.7</v>
      </c>
      <c r="Q40" s="80">
        <v>834.02300000000002</v>
      </c>
      <c r="R40" s="81">
        <v>7555.1229999999996</v>
      </c>
      <c r="S40" s="79" t="s">
        <v>719</v>
      </c>
      <c r="T40" s="80">
        <v>4797.2700000000004</v>
      </c>
      <c r="U40" s="80">
        <v>1729.9</v>
      </c>
      <c r="V40" s="80">
        <v>353.553</v>
      </c>
      <c r="W40" s="80">
        <v>674.4</v>
      </c>
      <c r="X40" s="81">
        <v>7555.1229999999996</v>
      </c>
      <c r="Y40" s="79" t="s">
        <v>719</v>
      </c>
      <c r="Z40" s="80">
        <v>336.7</v>
      </c>
      <c r="AA40" s="80">
        <v>60.7</v>
      </c>
      <c r="AB40" s="80">
        <v>353.553</v>
      </c>
      <c r="AC40" s="80">
        <v>674.4</v>
      </c>
      <c r="AD40" s="81">
        <v>1425.3530000000001</v>
      </c>
    </row>
    <row r="41" spans="1:30">
      <c r="A41" s="1"/>
      <c r="B41" s="79" t="s">
        <v>720</v>
      </c>
      <c r="C41" s="80">
        <v>556.20000000000005</v>
      </c>
      <c r="D41" s="80">
        <v>136.1</v>
      </c>
      <c r="E41" s="80">
        <v>0.1</v>
      </c>
      <c r="F41" s="80">
        <v>100.9</v>
      </c>
      <c r="G41" s="80">
        <v>3493</v>
      </c>
      <c r="H41" s="80">
        <v>1784.1</v>
      </c>
      <c r="I41" s="80">
        <v>0</v>
      </c>
      <c r="J41" s="80">
        <v>562.9</v>
      </c>
      <c r="K41" s="80">
        <v>484.46</v>
      </c>
      <c r="L41" s="80">
        <v>0</v>
      </c>
      <c r="M41" s="80">
        <v>265.31</v>
      </c>
      <c r="N41" s="80">
        <v>0</v>
      </c>
      <c r="O41" s="80">
        <v>793.3</v>
      </c>
      <c r="P41" s="80">
        <v>5840</v>
      </c>
      <c r="Q41" s="80">
        <v>749.77</v>
      </c>
      <c r="R41" s="81">
        <v>7383.07</v>
      </c>
      <c r="S41" s="79" t="s">
        <v>720</v>
      </c>
      <c r="T41" s="80">
        <v>4533.66</v>
      </c>
      <c r="U41" s="80">
        <v>1920.2</v>
      </c>
      <c r="V41" s="80">
        <v>265.41000000000003</v>
      </c>
      <c r="W41" s="80">
        <v>663.8</v>
      </c>
      <c r="X41" s="81">
        <v>7383.07</v>
      </c>
      <c r="Y41" s="79" t="s">
        <v>720</v>
      </c>
      <c r="Z41" s="80">
        <v>336.4</v>
      </c>
      <c r="AA41" s="80">
        <v>59.3</v>
      </c>
      <c r="AB41" s="80">
        <v>265.41000000000003</v>
      </c>
      <c r="AC41" s="80">
        <v>663.8</v>
      </c>
      <c r="AD41" s="81">
        <v>1324.91</v>
      </c>
    </row>
    <row r="42" spans="1:30">
      <c r="A42" s="1"/>
      <c r="B42" s="79" t="s">
        <v>721</v>
      </c>
      <c r="C42" s="80">
        <v>557</v>
      </c>
      <c r="D42" s="80">
        <v>137.9</v>
      </c>
      <c r="E42" s="80">
        <v>0</v>
      </c>
      <c r="F42" s="80">
        <v>95.7</v>
      </c>
      <c r="G42" s="80">
        <v>3648.7</v>
      </c>
      <c r="H42" s="80">
        <v>1530.6</v>
      </c>
      <c r="I42" s="80">
        <v>0</v>
      </c>
      <c r="J42" s="80">
        <v>608.1</v>
      </c>
      <c r="K42" s="80">
        <v>472.54</v>
      </c>
      <c r="L42" s="80">
        <v>0</v>
      </c>
      <c r="M42" s="80">
        <v>154.89599999999999</v>
      </c>
      <c r="N42" s="80">
        <v>0</v>
      </c>
      <c r="O42" s="80">
        <v>790.6</v>
      </c>
      <c r="P42" s="80">
        <v>5787.4</v>
      </c>
      <c r="Q42" s="80">
        <v>627.43600000000004</v>
      </c>
      <c r="R42" s="81">
        <v>7205.4359999999997</v>
      </c>
      <c r="S42" s="79" t="s">
        <v>721</v>
      </c>
      <c r="T42" s="80">
        <v>4678.24</v>
      </c>
      <c r="U42" s="80">
        <v>1668.5</v>
      </c>
      <c r="V42" s="80">
        <v>154.89599999999999</v>
      </c>
      <c r="W42" s="80">
        <v>703.8</v>
      </c>
      <c r="X42" s="81">
        <v>7205.4359999999997</v>
      </c>
      <c r="Y42" s="79" t="s">
        <v>721</v>
      </c>
      <c r="Z42" s="80">
        <v>336.1</v>
      </c>
      <c r="AA42" s="80">
        <v>60.7</v>
      </c>
      <c r="AB42" s="80">
        <v>154.89599999999999</v>
      </c>
      <c r="AC42" s="80">
        <v>703.8</v>
      </c>
      <c r="AD42" s="81">
        <v>1255.4960000000001</v>
      </c>
    </row>
    <row r="43" spans="1:30">
      <c r="A43" s="1"/>
      <c r="B43" s="79" t="s">
        <v>722</v>
      </c>
      <c r="C43" s="80">
        <v>558.20000000000005</v>
      </c>
      <c r="D43" s="80">
        <v>136.80000000000001</v>
      </c>
      <c r="E43" s="80">
        <v>0</v>
      </c>
      <c r="F43" s="80">
        <v>94.1</v>
      </c>
      <c r="G43" s="80">
        <v>3745.6</v>
      </c>
      <c r="H43" s="80">
        <v>1415.7</v>
      </c>
      <c r="I43" s="80">
        <v>0</v>
      </c>
      <c r="J43" s="80">
        <v>573.1</v>
      </c>
      <c r="K43" s="80">
        <v>476.75</v>
      </c>
      <c r="L43" s="80">
        <v>0</v>
      </c>
      <c r="M43" s="80">
        <v>45.613999999999997</v>
      </c>
      <c r="N43" s="80">
        <v>0</v>
      </c>
      <c r="O43" s="80">
        <v>789.1</v>
      </c>
      <c r="P43" s="80">
        <v>5734.4</v>
      </c>
      <c r="Q43" s="80">
        <v>522.36400000000003</v>
      </c>
      <c r="R43" s="81">
        <v>7045.8639999999996</v>
      </c>
      <c r="S43" s="79" t="s">
        <v>722</v>
      </c>
      <c r="T43" s="80">
        <v>4780.55</v>
      </c>
      <c r="U43" s="80">
        <v>1552.5</v>
      </c>
      <c r="V43" s="80">
        <v>45.613999999999997</v>
      </c>
      <c r="W43" s="80">
        <v>667.2</v>
      </c>
      <c r="X43" s="81">
        <v>7045.8639999999996</v>
      </c>
      <c r="Y43" s="79" t="s">
        <v>722</v>
      </c>
      <c r="Z43" s="80">
        <v>338.3</v>
      </c>
      <c r="AA43" s="80">
        <v>59.5</v>
      </c>
      <c r="AB43" s="80">
        <v>45.613999999999997</v>
      </c>
      <c r="AC43" s="80">
        <v>667.2</v>
      </c>
      <c r="AD43" s="81">
        <v>1110.614</v>
      </c>
    </row>
    <row r="44" spans="1:30">
      <c r="A44" s="1"/>
      <c r="B44" s="79" t="s">
        <v>723</v>
      </c>
      <c r="C44" s="80">
        <v>563</v>
      </c>
      <c r="D44" s="80">
        <v>138.19999999999999</v>
      </c>
      <c r="E44" s="80">
        <v>0</v>
      </c>
      <c r="F44" s="80">
        <v>91.7</v>
      </c>
      <c r="G44" s="80">
        <v>3670</v>
      </c>
      <c r="H44" s="80">
        <v>1577.7</v>
      </c>
      <c r="I44" s="80">
        <v>0</v>
      </c>
      <c r="J44" s="80">
        <v>520.20000000000005</v>
      </c>
      <c r="K44" s="80">
        <v>545.6</v>
      </c>
      <c r="L44" s="80">
        <v>0</v>
      </c>
      <c r="M44" s="80">
        <v>7.8460000000000001</v>
      </c>
      <c r="N44" s="80">
        <v>0</v>
      </c>
      <c r="O44" s="80">
        <v>792.9</v>
      </c>
      <c r="P44" s="80">
        <v>5767.9</v>
      </c>
      <c r="Q44" s="80">
        <v>553.44600000000003</v>
      </c>
      <c r="R44" s="81">
        <v>7114.2460000000001</v>
      </c>
      <c r="S44" s="79" t="s">
        <v>723</v>
      </c>
      <c r="T44" s="80">
        <v>4778.6000000000004</v>
      </c>
      <c r="U44" s="80">
        <v>1715.9</v>
      </c>
      <c r="V44" s="80">
        <v>7.8460000000000001</v>
      </c>
      <c r="W44" s="80">
        <v>611.9</v>
      </c>
      <c r="X44" s="81">
        <v>7114.2460000000001</v>
      </c>
      <c r="Y44" s="79" t="s">
        <v>723</v>
      </c>
      <c r="Z44" s="80">
        <v>338.1</v>
      </c>
      <c r="AA44" s="80">
        <v>61</v>
      </c>
      <c r="AB44" s="80">
        <v>7.8460000000000001</v>
      </c>
      <c r="AC44" s="80">
        <v>611.9</v>
      </c>
      <c r="AD44" s="81">
        <v>1018.846</v>
      </c>
    </row>
    <row r="45" spans="1:30">
      <c r="A45" s="1"/>
      <c r="B45" s="79" t="s">
        <v>724</v>
      </c>
      <c r="C45" s="80">
        <v>558.9</v>
      </c>
      <c r="D45" s="80">
        <v>139.69999999999999</v>
      </c>
      <c r="E45" s="80">
        <v>0</v>
      </c>
      <c r="F45" s="80">
        <v>78.8</v>
      </c>
      <c r="G45" s="80">
        <v>3826.4</v>
      </c>
      <c r="H45" s="80">
        <v>1758.9</v>
      </c>
      <c r="I45" s="80">
        <v>0</v>
      </c>
      <c r="J45" s="80">
        <v>537.5</v>
      </c>
      <c r="K45" s="80">
        <v>538.36</v>
      </c>
      <c r="L45" s="80">
        <v>0</v>
      </c>
      <c r="M45" s="80">
        <v>1.4830000000000001</v>
      </c>
      <c r="N45" s="80">
        <v>0</v>
      </c>
      <c r="O45" s="80">
        <v>777.4</v>
      </c>
      <c r="P45" s="80">
        <v>6122.8</v>
      </c>
      <c r="Q45" s="80">
        <v>539.84299999999996</v>
      </c>
      <c r="R45" s="81">
        <v>7440.0429999999997</v>
      </c>
      <c r="S45" s="79" t="s">
        <v>724</v>
      </c>
      <c r="T45" s="80">
        <v>4923.66</v>
      </c>
      <c r="U45" s="80">
        <v>1898.6</v>
      </c>
      <c r="V45" s="80">
        <v>1.4830000000000001</v>
      </c>
      <c r="W45" s="80">
        <v>616.29999999999995</v>
      </c>
      <c r="X45" s="81">
        <v>7440.0429999999997</v>
      </c>
      <c r="Y45" s="79" t="s">
        <v>724</v>
      </c>
      <c r="Z45" s="80">
        <v>337.6</v>
      </c>
      <c r="AA45" s="80">
        <v>62.5</v>
      </c>
      <c r="AB45" s="80">
        <v>1.4830000000000001</v>
      </c>
      <c r="AC45" s="80">
        <v>616.29999999999995</v>
      </c>
      <c r="AD45" s="81">
        <v>1017.883</v>
      </c>
    </row>
    <row r="46" spans="1:30">
      <c r="A46" s="1"/>
      <c r="B46" s="79" t="s">
        <v>725</v>
      </c>
      <c r="C46" s="80">
        <v>558.20000000000005</v>
      </c>
      <c r="D46" s="80">
        <v>138.9</v>
      </c>
      <c r="E46" s="80">
        <v>0</v>
      </c>
      <c r="F46" s="80">
        <v>63.9</v>
      </c>
      <c r="G46" s="80">
        <v>3819.7</v>
      </c>
      <c r="H46" s="80">
        <v>1839.9</v>
      </c>
      <c r="I46" s="80">
        <v>0</v>
      </c>
      <c r="J46" s="80">
        <v>541.20000000000005</v>
      </c>
      <c r="K46" s="80">
        <v>537.26</v>
      </c>
      <c r="L46" s="80">
        <v>0</v>
      </c>
      <c r="M46" s="80">
        <v>0.29299999999999998</v>
      </c>
      <c r="N46" s="80">
        <v>0</v>
      </c>
      <c r="O46" s="80">
        <v>761</v>
      </c>
      <c r="P46" s="80">
        <v>6200.8</v>
      </c>
      <c r="Q46" s="80">
        <v>537.553</v>
      </c>
      <c r="R46" s="81">
        <v>7499.3530000000001</v>
      </c>
      <c r="S46" s="79" t="s">
        <v>725</v>
      </c>
      <c r="T46" s="80">
        <v>4915.16</v>
      </c>
      <c r="U46" s="80">
        <v>1978.8</v>
      </c>
      <c r="V46" s="80">
        <v>0.29299999999999998</v>
      </c>
      <c r="W46" s="80">
        <v>605.1</v>
      </c>
      <c r="X46" s="81">
        <v>7499.3530000000001</v>
      </c>
      <c r="Y46" s="79" t="s">
        <v>725</v>
      </c>
      <c r="Z46" s="80">
        <v>337.1</v>
      </c>
      <c r="AA46" s="80">
        <v>62.2</v>
      </c>
      <c r="AB46" s="80">
        <v>0.29299999999999998</v>
      </c>
      <c r="AC46" s="80">
        <v>605.1</v>
      </c>
      <c r="AD46" s="81">
        <v>1004.693</v>
      </c>
    </row>
    <row r="47" spans="1:30">
      <c r="A47" s="1"/>
      <c r="B47" s="79" t="s">
        <v>726</v>
      </c>
      <c r="C47" s="80">
        <v>563.79999999999995</v>
      </c>
      <c r="D47" s="80">
        <v>137.30000000000001</v>
      </c>
      <c r="E47" s="80">
        <v>0</v>
      </c>
      <c r="F47" s="80">
        <v>63.4</v>
      </c>
      <c r="G47" s="80">
        <v>3812.6</v>
      </c>
      <c r="H47" s="80">
        <v>1794.4</v>
      </c>
      <c r="I47" s="80">
        <v>0</v>
      </c>
      <c r="J47" s="80">
        <v>569.70000000000005</v>
      </c>
      <c r="K47" s="80">
        <v>537.30999999999995</v>
      </c>
      <c r="L47" s="80">
        <v>0</v>
      </c>
      <c r="M47" s="80">
        <v>0</v>
      </c>
      <c r="N47" s="80">
        <v>0</v>
      </c>
      <c r="O47" s="80">
        <v>764.5</v>
      </c>
      <c r="P47" s="80">
        <v>6176.7</v>
      </c>
      <c r="Q47" s="80">
        <v>537.30999999999995</v>
      </c>
      <c r="R47" s="81">
        <v>7478.51</v>
      </c>
      <c r="S47" s="79" t="s">
        <v>726</v>
      </c>
      <c r="T47" s="80">
        <v>4913.71</v>
      </c>
      <c r="U47" s="80">
        <v>1931.7</v>
      </c>
      <c r="V47" s="80">
        <v>0</v>
      </c>
      <c r="W47" s="80">
        <v>633.1</v>
      </c>
      <c r="X47" s="81">
        <v>7478.51</v>
      </c>
      <c r="Y47" s="79" t="s">
        <v>726</v>
      </c>
      <c r="Z47" s="80">
        <v>334.5</v>
      </c>
      <c r="AA47" s="80">
        <v>60.2</v>
      </c>
      <c r="AB47" s="80">
        <v>0</v>
      </c>
      <c r="AC47" s="80">
        <v>633.1</v>
      </c>
      <c r="AD47" s="81">
        <v>1027.8</v>
      </c>
    </row>
    <row r="48" spans="1:30">
      <c r="A48" s="1"/>
      <c r="B48" s="79" t="s">
        <v>727</v>
      </c>
      <c r="C48" s="80">
        <v>563.5</v>
      </c>
      <c r="D48" s="80">
        <v>139.30000000000001</v>
      </c>
      <c r="E48" s="80">
        <v>0</v>
      </c>
      <c r="F48" s="80">
        <v>68.900000000000006</v>
      </c>
      <c r="G48" s="80">
        <v>3782.8</v>
      </c>
      <c r="H48" s="80">
        <v>1730.4</v>
      </c>
      <c r="I48" s="80">
        <v>0</v>
      </c>
      <c r="J48" s="80">
        <v>582.6</v>
      </c>
      <c r="K48" s="80">
        <v>538.41</v>
      </c>
      <c r="L48" s="80">
        <v>0</v>
      </c>
      <c r="M48" s="80">
        <v>0</v>
      </c>
      <c r="N48" s="80">
        <v>0</v>
      </c>
      <c r="O48" s="80">
        <v>771.7</v>
      </c>
      <c r="P48" s="80">
        <v>6095.8</v>
      </c>
      <c r="Q48" s="80">
        <v>538.41</v>
      </c>
      <c r="R48" s="81">
        <v>7405.91</v>
      </c>
      <c r="S48" s="79" t="s">
        <v>727</v>
      </c>
      <c r="T48" s="80">
        <v>4884.71</v>
      </c>
      <c r="U48" s="80">
        <v>1869.7</v>
      </c>
      <c r="V48" s="80">
        <v>0</v>
      </c>
      <c r="W48" s="80">
        <v>651.5</v>
      </c>
      <c r="X48" s="81">
        <v>7405.91</v>
      </c>
      <c r="Y48" s="79" t="s">
        <v>727</v>
      </c>
      <c r="Z48" s="80">
        <v>334.3</v>
      </c>
      <c r="AA48" s="80">
        <v>62.1</v>
      </c>
      <c r="AB48" s="80">
        <v>0</v>
      </c>
      <c r="AC48" s="80">
        <v>651.5</v>
      </c>
      <c r="AD48" s="81">
        <v>1047.9000000000001</v>
      </c>
    </row>
    <row r="49" spans="1:30">
      <c r="A49" s="1"/>
      <c r="B49" s="79" t="s">
        <v>728</v>
      </c>
      <c r="C49" s="80">
        <v>563.9</v>
      </c>
      <c r="D49" s="80">
        <v>137.69999999999999</v>
      </c>
      <c r="E49" s="80">
        <v>0</v>
      </c>
      <c r="F49" s="80">
        <v>68.400000000000006</v>
      </c>
      <c r="G49" s="80">
        <v>3778.5</v>
      </c>
      <c r="H49" s="80">
        <v>1751.6</v>
      </c>
      <c r="I49" s="80">
        <v>0</v>
      </c>
      <c r="J49" s="80">
        <v>535.79999999999995</v>
      </c>
      <c r="K49" s="80">
        <v>540.05999999999995</v>
      </c>
      <c r="L49" s="80">
        <v>0</v>
      </c>
      <c r="M49" s="80">
        <v>0</v>
      </c>
      <c r="N49" s="80">
        <v>0</v>
      </c>
      <c r="O49" s="80">
        <v>770</v>
      </c>
      <c r="P49" s="80">
        <v>6065.9</v>
      </c>
      <c r="Q49" s="80">
        <v>540.05999999999995</v>
      </c>
      <c r="R49" s="81">
        <v>7375.96</v>
      </c>
      <c r="S49" s="79" t="s">
        <v>728</v>
      </c>
      <c r="T49" s="80">
        <v>4882.46</v>
      </c>
      <c r="U49" s="80">
        <v>1889.3</v>
      </c>
      <c r="V49" s="80">
        <v>0</v>
      </c>
      <c r="W49" s="80">
        <v>604.20000000000005</v>
      </c>
      <c r="X49" s="81">
        <v>7375.96</v>
      </c>
      <c r="Y49" s="79" t="s">
        <v>728</v>
      </c>
      <c r="Z49" s="80">
        <v>334.5</v>
      </c>
      <c r="AA49" s="80">
        <v>60.6</v>
      </c>
      <c r="AB49" s="80">
        <v>0</v>
      </c>
      <c r="AC49" s="80">
        <v>604.20000000000005</v>
      </c>
      <c r="AD49" s="81">
        <v>999.3</v>
      </c>
    </row>
    <row r="50" spans="1:30">
      <c r="A50" s="1"/>
      <c r="B50" s="79" t="s">
        <v>729</v>
      </c>
      <c r="C50" s="80">
        <v>563.79999999999995</v>
      </c>
      <c r="D50" s="80">
        <v>138.80000000000001</v>
      </c>
      <c r="E50" s="80">
        <v>0</v>
      </c>
      <c r="F50" s="80">
        <v>65.2</v>
      </c>
      <c r="G50" s="80">
        <v>3806</v>
      </c>
      <c r="H50" s="80">
        <v>1700.3</v>
      </c>
      <c r="I50" s="80">
        <v>0</v>
      </c>
      <c r="J50" s="80">
        <v>576.70000000000005</v>
      </c>
      <c r="K50" s="80">
        <v>533.6</v>
      </c>
      <c r="L50" s="80">
        <v>0</v>
      </c>
      <c r="M50" s="80">
        <v>0</v>
      </c>
      <c r="N50" s="80">
        <v>0</v>
      </c>
      <c r="O50" s="80">
        <v>767.8</v>
      </c>
      <c r="P50" s="80">
        <v>6083</v>
      </c>
      <c r="Q50" s="80">
        <v>533.6</v>
      </c>
      <c r="R50" s="81">
        <v>7384.4</v>
      </c>
      <c r="S50" s="79" t="s">
        <v>729</v>
      </c>
      <c r="T50" s="80">
        <v>4903.3999999999996</v>
      </c>
      <c r="U50" s="80">
        <v>1839.1</v>
      </c>
      <c r="V50" s="80">
        <v>0</v>
      </c>
      <c r="W50" s="80">
        <v>641.9</v>
      </c>
      <c r="X50" s="81">
        <v>7384.4</v>
      </c>
      <c r="Y50" s="79" t="s">
        <v>729</v>
      </c>
      <c r="Z50" s="80">
        <v>334</v>
      </c>
      <c r="AA50" s="80">
        <v>61.6</v>
      </c>
      <c r="AB50" s="80">
        <v>0</v>
      </c>
      <c r="AC50" s="80">
        <v>641.9</v>
      </c>
      <c r="AD50" s="81">
        <v>1037.5</v>
      </c>
    </row>
    <row r="51" spans="1:30">
      <c r="A51" s="1"/>
      <c r="B51" s="79" t="s">
        <v>730</v>
      </c>
      <c r="C51" s="80">
        <v>561.4</v>
      </c>
      <c r="D51" s="80">
        <v>137.30000000000001</v>
      </c>
      <c r="E51" s="80">
        <v>0</v>
      </c>
      <c r="F51" s="80">
        <v>61</v>
      </c>
      <c r="G51" s="80">
        <v>3729.4</v>
      </c>
      <c r="H51" s="80">
        <v>1704.5</v>
      </c>
      <c r="I51" s="80">
        <v>0</v>
      </c>
      <c r="J51" s="80">
        <v>547.20000000000005</v>
      </c>
      <c r="K51" s="80">
        <v>497.76</v>
      </c>
      <c r="L51" s="80">
        <v>0</v>
      </c>
      <c r="M51" s="80">
        <v>0</v>
      </c>
      <c r="N51" s="80">
        <v>0</v>
      </c>
      <c r="O51" s="80">
        <v>759.7</v>
      </c>
      <c r="P51" s="80">
        <v>5981.1</v>
      </c>
      <c r="Q51" s="80">
        <v>497.76</v>
      </c>
      <c r="R51" s="81">
        <v>7238.56</v>
      </c>
      <c r="S51" s="79" t="s">
        <v>730</v>
      </c>
      <c r="T51" s="80">
        <v>4788.5600000000004</v>
      </c>
      <c r="U51" s="80">
        <v>1841.8</v>
      </c>
      <c r="V51" s="80">
        <v>0</v>
      </c>
      <c r="W51" s="80">
        <v>608.20000000000005</v>
      </c>
      <c r="X51" s="81">
        <v>7238.56</v>
      </c>
      <c r="Y51" s="79" t="s">
        <v>730</v>
      </c>
      <c r="Z51" s="80">
        <v>334</v>
      </c>
      <c r="AA51" s="80">
        <v>61.2</v>
      </c>
      <c r="AB51" s="80">
        <v>0</v>
      </c>
      <c r="AC51" s="80">
        <v>608.20000000000005</v>
      </c>
      <c r="AD51" s="81">
        <v>1003.4</v>
      </c>
    </row>
    <row r="52" spans="1:30">
      <c r="A52" s="1"/>
      <c r="B52" s="79" t="s">
        <v>731</v>
      </c>
      <c r="C52" s="80">
        <v>511.1</v>
      </c>
      <c r="D52" s="80">
        <v>139.80000000000001</v>
      </c>
      <c r="E52" s="80">
        <v>0</v>
      </c>
      <c r="F52" s="80">
        <v>61.9</v>
      </c>
      <c r="G52" s="80">
        <v>3807.7</v>
      </c>
      <c r="H52" s="80">
        <v>1700.9</v>
      </c>
      <c r="I52" s="80">
        <v>0</v>
      </c>
      <c r="J52" s="80">
        <v>535.70000000000005</v>
      </c>
      <c r="K52" s="80">
        <v>501.59</v>
      </c>
      <c r="L52" s="80">
        <v>0</v>
      </c>
      <c r="M52" s="80">
        <v>0</v>
      </c>
      <c r="N52" s="80">
        <v>0</v>
      </c>
      <c r="O52" s="80">
        <v>712.8</v>
      </c>
      <c r="P52" s="80">
        <v>6044.3</v>
      </c>
      <c r="Q52" s="80">
        <v>501.59</v>
      </c>
      <c r="R52" s="81">
        <v>7258.69</v>
      </c>
      <c r="S52" s="79" t="s">
        <v>731</v>
      </c>
      <c r="T52" s="80">
        <v>4820.3900000000003</v>
      </c>
      <c r="U52" s="80">
        <v>1840.7</v>
      </c>
      <c r="V52" s="80">
        <v>0</v>
      </c>
      <c r="W52" s="80">
        <v>597.6</v>
      </c>
      <c r="X52" s="81">
        <v>7258.69</v>
      </c>
      <c r="Y52" s="79" t="s">
        <v>731</v>
      </c>
      <c r="Z52" s="80">
        <v>333.8</v>
      </c>
      <c r="AA52" s="80">
        <v>62.4</v>
      </c>
      <c r="AB52" s="80">
        <v>0</v>
      </c>
      <c r="AC52" s="80">
        <v>597.6</v>
      </c>
      <c r="AD52" s="81">
        <v>993.8</v>
      </c>
    </row>
    <row r="53" spans="1:30">
      <c r="A53" s="1"/>
      <c r="B53" s="79" t="s">
        <v>732</v>
      </c>
      <c r="C53" s="80">
        <v>511.1</v>
      </c>
      <c r="D53" s="80">
        <v>138.6</v>
      </c>
      <c r="E53" s="80">
        <v>0</v>
      </c>
      <c r="F53" s="80">
        <v>69.599999999999994</v>
      </c>
      <c r="G53" s="80">
        <v>3770</v>
      </c>
      <c r="H53" s="80">
        <v>1488.9</v>
      </c>
      <c r="I53" s="80">
        <v>0</v>
      </c>
      <c r="J53" s="80">
        <v>535</v>
      </c>
      <c r="K53" s="80">
        <v>500.43</v>
      </c>
      <c r="L53" s="80">
        <v>0</v>
      </c>
      <c r="M53" s="80">
        <v>0</v>
      </c>
      <c r="N53" s="80">
        <v>0</v>
      </c>
      <c r="O53" s="80">
        <v>719.3</v>
      </c>
      <c r="P53" s="80">
        <v>5793.9</v>
      </c>
      <c r="Q53" s="80">
        <v>500.43</v>
      </c>
      <c r="R53" s="81">
        <v>7013.63</v>
      </c>
      <c r="S53" s="79" t="s">
        <v>732</v>
      </c>
      <c r="T53" s="80">
        <v>4781.53</v>
      </c>
      <c r="U53" s="80">
        <v>1627.5</v>
      </c>
      <c r="V53" s="80">
        <v>0</v>
      </c>
      <c r="W53" s="80">
        <v>604.6</v>
      </c>
      <c r="X53" s="81">
        <v>7013.63</v>
      </c>
      <c r="Y53" s="79" t="s">
        <v>732</v>
      </c>
      <c r="Z53" s="80">
        <v>334.1</v>
      </c>
      <c r="AA53" s="80">
        <v>61.6</v>
      </c>
      <c r="AB53" s="80">
        <v>0</v>
      </c>
      <c r="AC53" s="80">
        <v>604.6</v>
      </c>
      <c r="AD53" s="81">
        <v>1000.3</v>
      </c>
    </row>
    <row r="54" spans="1:30">
      <c r="A54" s="1"/>
      <c r="B54" s="79" t="s">
        <v>733</v>
      </c>
      <c r="C54" s="80">
        <v>564.20000000000005</v>
      </c>
      <c r="D54" s="80">
        <v>137.6</v>
      </c>
      <c r="E54" s="80">
        <v>0</v>
      </c>
      <c r="F54" s="80">
        <v>67.2</v>
      </c>
      <c r="G54" s="80">
        <v>3724.4</v>
      </c>
      <c r="H54" s="80">
        <v>1441.6</v>
      </c>
      <c r="I54" s="80">
        <v>0</v>
      </c>
      <c r="J54" s="80">
        <v>493.4</v>
      </c>
      <c r="K54" s="80">
        <v>496.39</v>
      </c>
      <c r="L54" s="80">
        <v>0</v>
      </c>
      <c r="M54" s="80">
        <v>0</v>
      </c>
      <c r="N54" s="80">
        <v>0</v>
      </c>
      <c r="O54" s="80">
        <v>769</v>
      </c>
      <c r="P54" s="80">
        <v>5659.4</v>
      </c>
      <c r="Q54" s="80">
        <v>496.39</v>
      </c>
      <c r="R54" s="81">
        <v>6924.79</v>
      </c>
      <c r="S54" s="79" t="s">
        <v>733</v>
      </c>
      <c r="T54" s="80">
        <v>4784.99</v>
      </c>
      <c r="U54" s="80">
        <v>1579.2</v>
      </c>
      <c r="V54" s="80">
        <v>0</v>
      </c>
      <c r="W54" s="80">
        <v>560.6</v>
      </c>
      <c r="X54" s="81">
        <v>6924.79</v>
      </c>
      <c r="Y54" s="79" t="s">
        <v>733</v>
      </c>
      <c r="Z54" s="80">
        <v>333.8</v>
      </c>
      <c r="AA54" s="80">
        <v>60.4</v>
      </c>
      <c r="AB54" s="80">
        <v>0</v>
      </c>
      <c r="AC54" s="80">
        <v>560.6</v>
      </c>
      <c r="AD54" s="81">
        <v>954.8</v>
      </c>
    </row>
    <row r="55" spans="1:30">
      <c r="A55" s="1"/>
      <c r="B55" s="79" t="s">
        <v>91</v>
      </c>
      <c r="C55" s="80">
        <v>568.79999999999995</v>
      </c>
      <c r="D55" s="80">
        <v>139.6</v>
      </c>
      <c r="E55" s="80">
        <v>0</v>
      </c>
      <c r="F55" s="80">
        <v>54.4</v>
      </c>
      <c r="G55" s="80">
        <v>3666.2</v>
      </c>
      <c r="H55" s="80">
        <v>1349.5</v>
      </c>
      <c r="I55" s="80">
        <v>0</v>
      </c>
      <c r="J55" s="80">
        <v>443.9</v>
      </c>
      <c r="K55" s="80">
        <v>511.86</v>
      </c>
      <c r="L55" s="80">
        <v>0</v>
      </c>
      <c r="M55" s="80">
        <v>0</v>
      </c>
      <c r="N55" s="80">
        <v>0</v>
      </c>
      <c r="O55" s="80">
        <v>762.8</v>
      </c>
      <c r="P55" s="80">
        <v>5459.6</v>
      </c>
      <c r="Q55" s="80">
        <v>511.86</v>
      </c>
      <c r="R55" s="81">
        <v>6734.26</v>
      </c>
      <c r="S55" s="79" t="s">
        <v>91</v>
      </c>
      <c r="T55" s="80">
        <v>4746.8599999999997</v>
      </c>
      <c r="U55" s="80">
        <v>1489.1</v>
      </c>
      <c r="V55" s="80">
        <v>0</v>
      </c>
      <c r="W55" s="80">
        <v>498.3</v>
      </c>
      <c r="X55" s="81">
        <v>6734.26</v>
      </c>
      <c r="Y55" s="79" t="s">
        <v>91</v>
      </c>
      <c r="Z55" s="80">
        <v>334.1</v>
      </c>
      <c r="AA55" s="80">
        <v>61.6</v>
      </c>
      <c r="AB55" s="80">
        <v>0</v>
      </c>
      <c r="AC55" s="80">
        <v>498.3</v>
      </c>
      <c r="AD55" s="81">
        <v>894</v>
      </c>
    </row>
    <row r="56" spans="1:30">
      <c r="A56" s="1"/>
      <c r="B56" s="82" t="s">
        <v>889</v>
      </c>
      <c r="C56" s="83">
        <v>13435.95</v>
      </c>
      <c r="D56" s="83">
        <v>2995.55</v>
      </c>
      <c r="E56" s="83">
        <v>2.5499999999999998</v>
      </c>
      <c r="F56" s="83">
        <v>1479.1</v>
      </c>
      <c r="G56" s="83">
        <v>87818.15</v>
      </c>
      <c r="H56" s="83">
        <v>36384.25</v>
      </c>
      <c r="I56" s="83">
        <v>4.7</v>
      </c>
      <c r="J56" s="83">
        <v>10506.2</v>
      </c>
      <c r="K56" s="83">
        <v>12331.655000000001</v>
      </c>
      <c r="L56" s="83">
        <v>0</v>
      </c>
      <c r="M56" s="83">
        <v>4435.1454999999996</v>
      </c>
      <c r="N56" s="83">
        <v>0</v>
      </c>
      <c r="O56" s="83">
        <v>17913.150000000001</v>
      </c>
      <c r="P56" s="83">
        <v>134713.29999999999</v>
      </c>
      <c r="Q56" s="83">
        <v>16766.800500000001</v>
      </c>
      <c r="R56" s="83">
        <v>169393.25049999999</v>
      </c>
      <c r="S56" s="82" t="s">
        <v>889</v>
      </c>
      <c r="T56" s="83">
        <v>113585.755</v>
      </c>
      <c r="U56" s="83">
        <v>39379.800000000003</v>
      </c>
      <c r="V56" s="83">
        <v>4442.3954999999996</v>
      </c>
      <c r="W56" s="83">
        <v>11985.3</v>
      </c>
      <c r="X56" s="83">
        <v>169393.25049999999</v>
      </c>
      <c r="Y56" s="82" t="s">
        <v>889</v>
      </c>
      <c r="Z56" s="83">
        <v>8160.3</v>
      </c>
      <c r="AA56" s="83">
        <v>1446.75</v>
      </c>
      <c r="AB56" s="83">
        <v>4442.3954999999996</v>
      </c>
      <c r="AC56" s="83">
        <v>11985.3</v>
      </c>
      <c r="AD56" s="83">
        <v>26034.745500000001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P36" activePane="bottomRight" state="frozen"/>
      <selection pane="topRight" activeCell="H1" sqref="H1"/>
      <selection pane="bottomLeft" activeCell="A7" sqref="A7"/>
      <selection pane="bottomRight" activeCell="B6" sqref="B6:P59"/>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1084</v>
      </c>
      <c r="C5" s="1"/>
      <c r="D5" s="1"/>
      <c r="E5" s="1"/>
      <c r="F5" s="1"/>
      <c r="G5" s="1"/>
      <c r="H5" s="1"/>
      <c r="I5" s="1"/>
      <c r="J5" s="1"/>
      <c r="K5" s="1"/>
      <c r="L5" s="1"/>
      <c r="M5" s="1"/>
      <c r="N5" s="1"/>
      <c r="O5" s="1"/>
      <c r="P5" s="1"/>
    </row>
    <row r="6" spans="1:16" ht="27.6">
      <c r="A6" s="1"/>
      <c r="B6" s="3" t="s">
        <v>173</v>
      </c>
      <c r="C6" s="3" t="s">
        <v>1085</v>
      </c>
      <c r="D6" s="3" t="s">
        <v>1086</v>
      </c>
      <c r="E6" s="3" t="s">
        <v>1087</v>
      </c>
      <c r="F6" s="3" t="s">
        <v>176</v>
      </c>
      <c r="G6" s="3" t="s">
        <v>177</v>
      </c>
      <c r="H6" s="3" t="s">
        <v>1088</v>
      </c>
      <c r="I6" s="3" t="s">
        <v>1089</v>
      </c>
      <c r="J6" s="3" t="s">
        <v>1090</v>
      </c>
      <c r="K6" s="3" t="s">
        <v>1091</v>
      </c>
      <c r="L6" s="3" t="s">
        <v>1092</v>
      </c>
      <c r="M6" s="3" t="s">
        <v>1093</v>
      </c>
      <c r="N6" s="3" t="s">
        <v>1094</v>
      </c>
      <c r="O6" s="3" t="s">
        <v>1095</v>
      </c>
      <c r="P6" s="3" t="s">
        <v>1096</v>
      </c>
    </row>
    <row r="7" spans="1:16">
      <c r="A7" s="1"/>
      <c r="B7" s="6" t="s">
        <v>517</v>
      </c>
      <c r="C7" s="6" t="s">
        <v>913</v>
      </c>
      <c r="D7" s="84" t="s">
        <v>40</v>
      </c>
      <c r="E7" s="6" t="s">
        <v>1097</v>
      </c>
      <c r="F7" s="84" t="s">
        <v>18</v>
      </c>
      <c r="G7" s="84" t="s">
        <v>19</v>
      </c>
      <c r="H7" s="84" t="s">
        <v>843</v>
      </c>
      <c r="I7" s="84" t="s">
        <v>843</v>
      </c>
      <c r="J7" s="84" t="s">
        <v>1098</v>
      </c>
      <c r="K7" s="84" t="s">
        <v>843</v>
      </c>
      <c r="L7" s="84" t="s">
        <v>843</v>
      </c>
      <c r="M7" s="84" t="s">
        <v>843</v>
      </c>
      <c r="N7" s="84" t="s">
        <v>843</v>
      </c>
      <c r="O7" s="6" t="s">
        <v>1099</v>
      </c>
      <c r="P7" s="6"/>
    </row>
    <row r="8" spans="1:16">
      <c r="A8" s="1"/>
      <c r="B8" s="6" t="s">
        <v>518</v>
      </c>
      <c r="C8" s="6" t="s">
        <v>967</v>
      </c>
      <c r="D8" s="84" t="s">
        <v>40</v>
      </c>
      <c r="E8" s="6" t="s">
        <v>1100</v>
      </c>
      <c r="F8" s="84" t="s">
        <v>18</v>
      </c>
      <c r="G8" s="84" t="s">
        <v>19</v>
      </c>
      <c r="H8" s="84" t="s">
        <v>843</v>
      </c>
      <c r="I8" s="84" t="s">
        <v>843</v>
      </c>
      <c r="J8" s="84" t="s">
        <v>1098</v>
      </c>
      <c r="K8" s="84" t="s">
        <v>843</v>
      </c>
      <c r="L8" s="84" t="s">
        <v>843</v>
      </c>
      <c r="M8" s="84" t="s">
        <v>843</v>
      </c>
      <c r="N8" s="84" t="s">
        <v>843</v>
      </c>
      <c r="O8" s="6" t="s">
        <v>1099</v>
      </c>
      <c r="P8" s="6"/>
    </row>
    <row r="9" spans="1:16">
      <c r="A9" s="1"/>
      <c r="B9" s="6" t="s">
        <v>519</v>
      </c>
      <c r="C9" s="6" t="s">
        <v>969</v>
      </c>
      <c r="D9" s="84" t="s">
        <v>40</v>
      </c>
      <c r="E9" s="6" t="s">
        <v>1101</v>
      </c>
      <c r="F9" s="84" t="s">
        <v>18</v>
      </c>
      <c r="G9" s="84" t="s">
        <v>19</v>
      </c>
      <c r="H9" s="84" t="s">
        <v>843</v>
      </c>
      <c r="I9" s="84" t="s">
        <v>843</v>
      </c>
      <c r="J9" s="84" t="s">
        <v>1098</v>
      </c>
      <c r="K9" s="84" t="s">
        <v>843</v>
      </c>
      <c r="L9" s="84" t="s">
        <v>843</v>
      </c>
      <c r="M9" s="84" t="s">
        <v>843</v>
      </c>
      <c r="N9" s="84" t="s">
        <v>843</v>
      </c>
      <c r="O9" s="6" t="s">
        <v>1099</v>
      </c>
      <c r="P9" s="6"/>
    </row>
    <row r="10" spans="1:16">
      <c r="A10" s="1"/>
      <c r="B10" s="6" t="s">
        <v>514</v>
      </c>
      <c r="C10" s="6" t="s">
        <v>917</v>
      </c>
      <c r="D10" s="84" t="s">
        <v>40</v>
      </c>
      <c r="E10" s="6" t="s">
        <v>1102</v>
      </c>
      <c r="F10" s="84" t="s">
        <v>18</v>
      </c>
      <c r="G10" s="84" t="s">
        <v>19</v>
      </c>
      <c r="H10" s="84" t="s">
        <v>843</v>
      </c>
      <c r="I10" s="84" t="s">
        <v>843</v>
      </c>
      <c r="J10" s="84" t="s">
        <v>1098</v>
      </c>
      <c r="K10" s="84" t="s">
        <v>843</v>
      </c>
      <c r="L10" s="84" t="s">
        <v>843</v>
      </c>
      <c r="M10" s="84" t="s">
        <v>843</v>
      </c>
      <c r="N10" s="84" t="s">
        <v>843</v>
      </c>
      <c r="O10" s="6" t="s">
        <v>1099</v>
      </c>
      <c r="P10" s="6"/>
    </row>
    <row r="11" spans="1:16">
      <c r="A11" s="1"/>
      <c r="B11" s="6" t="s">
        <v>236</v>
      </c>
      <c r="C11" s="6" t="s">
        <v>975</v>
      </c>
      <c r="D11" s="84" t="s">
        <v>40</v>
      </c>
      <c r="E11" s="6" t="s">
        <v>1103</v>
      </c>
      <c r="F11" s="84" t="s">
        <v>1104</v>
      </c>
      <c r="G11" s="84" t="s">
        <v>1105</v>
      </c>
      <c r="H11" s="84" t="s">
        <v>1106</v>
      </c>
      <c r="I11" s="84" t="s">
        <v>843</v>
      </c>
      <c r="J11" s="84" t="s">
        <v>1107</v>
      </c>
      <c r="K11" s="84" t="s">
        <v>843</v>
      </c>
      <c r="L11" s="84" t="s">
        <v>843</v>
      </c>
      <c r="M11" s="84" t="s">
        <v>843</v>
      </c>
      <c r="N11" s="84" t="s">
        <v>1108</v>
      </c>
      <c r="O11" s="6" t="s">
        <v>1099</v>
      </c>
      <c r="P11" s="6"/>
    </row>
    <row r="12" spans="1:16">
      <c r="A12" s="1"/>
      <c r="B12" s="6" t="s">
        <v>236</v>
      </c>
      <c r="C12" s="6" t="s">
        <v>975</v>
      </c>
      <c r="D12" s="84" t="s">
        <v>40</v>
      </c>
      <c r="E12" s="6" t="s">
        <v>1103</v>
      </c>
      <c r="F12" s="84" t="s">
        <v>1105</v>
      </c>
      <c r="G12" s="84" t="s">
        <v>1109</v>
      </c>
      <c r="H12" s="84" t="s">
        <v>843</v>
      </c>
      <c r="I12" s="84" t="s">
        <v>843</v>
      </c>
      <c r="J12" s="84" t="s">
        <v>1107</v>
      </c>
      <c r="K12" s="84" t="s">
        <v>843</v>
      </c>
      <c r="L12" s="84" t="s">
        <v>843</v>
      </c>
      <c r="M12" s="84" t="s">
        <v>843</v>
      </c>
      <c r="N12" s="84" t="s">
        <v>843</v>
      </c>
      <c r="O12" s="6" t="s">
        <v>1099</v>
      </c>
      <c r="P12" s="6"/>
    </row>
    <row r="13" spans="1:16">
      <c r="A13" s="1"/>
      <c r="B13" s="6" t="s">
        <v>236</v>
      </c>
      <c r="C13" s="6" t="s">
        <v>975</v>
      </c>
      <c r="D13" s="84" t="s">
        <v>40</v>
      </c>
      <c r="E13" s="6" t="s">
        <v>1103</v>
      </c>
      <c r="F13" s="84" t="s">
        <v>1109</v>
      </c>
      <c r="G13" s="84" t="s">
        <v>1110</v>
      </c>
      <c r="H13" s="84" t="s">
        <v>843</v>
      </c>
      <c r="I13" s="84" t="s">
        <v>843</v>
      </c>
      <c r="J13" s="84" t="s">
        <v>1107</v>
      </c>
      <c r="K13" s="84" t="s">
        <v>843</v>
      </c>
      <c r="L13" s="84" t="s">
        <v>843</v>
      </c>
      <c r="M13" s="84" t="s">
        <v>843</v>
      </c>
      <c r="N13" s="84" t="s">
        <v>1108</v>
      </c>
      <c r="O13" s="6" t="s">
        <v>1099</v>
      </c>
      <c r="P13" s="6"/>
    </row>
    <row r="14" spans="1:16">
      <c r="A14" s="1"/>
      <c r="B14" s="6" t="s">
        <v>236</v>
      </c>
      <c r="C14" s="6" t="s">
        <v>975</v>
      </c>
      <c r="D14" s="84" t="s">
        <v>40</v>
      </c>
      <c r="E14" s="6" t="s">
        <v>1103</v>
      </c>
      <c r="F14" s="84" t="s">
        <v>1110</v>
      </c>
      <c r="G14" s="84" t="s">
        <v>1111</v>
      </c>
      <c r="H14" s="84" t="s">
        <v>843</v>
      </c>
      <c r="I14" s="84" t="s">
        <v>843</v>
      </c>
      <c r="J14" s="84" t="s">
        <v>1107</v>
      </c>
      <c r="K14" s="84" t="s">
        <v>843</v>
      </c>
      <c r="L14" s="84" t="s">
        <v>843</v>
      </c>
      <c r="M14" s="84" t="s">
        <v>843</v>
      </c>
      <c r="N14" s="84" t="s">
        <v>843</v>
      </c>
      <c r="O14" s="6" t="s">
        <v>1099</v>
      </c>
      <c r="P14" s="6"/>
    </row>
    <row r="15" spans="1:16">
      <c r="A15" s="1"/>
      <c r="B15" s="6" t="s">
        <v>236</v>
      </c>
      <c r="C15" s="6" t="s">
        <v>975</v>
      </c>
      <c r="D15" s="84" t="s">
        <v>40</v>
      </c>
      <c r="E15" s="6" t="s">
        <v>1103</v>
      </c>
      <c r="F15" s="84" t="s">
        <v>1111</v>
      </c>
      <c r="G15" s="84" t="s">
        <v>1112</v>
      </c>
      <c r="H15" s="84" t="s">
        <v>843</v>
      </c>
      <c r="I15" s="84" t="s">
        <v>843</v>
      </c>
      <c r="J15" s="84" t="s">
        <v>1113</v>
      </c>
      <c r="K15" s="84" t="s">
        <v>843</v>
      </c>
      <c r="L15" s="84" t="s">
        <v>843</v>
      </c>
      <c r="M15" s="84" t="s">
        <v>843</v>
      </c>
      <c r="N15" s="84" t="s">
        <v>843</v>
      </c>
      <c r="O15" s="6" t="s">
        <v>1099</v>
      </c>
      <c r="P15" s="6"/>
    </row>
    <row r="16" spans="1:16">
      <c r="A16" s="1"/>
      <c r="B16" s="6" t="s">
        <v>107</v>
      </c>
      <c r="C16" s="6" t="s">
        <v>979</v>
      </c>
      <c r="D16" s="84" t="s">
        <v>40</v>
      </c>
      <c r="E16" s="6" t="s">
        <v>1114</v>
      </c>
      <c r="F16" s="84" t="s">
        <v>18</v>
      </c>
      <c r="G16" s="84" t="s">
        <v>1115</v>
      </c>
      <c r="H16" s="84" t="s">
        <v>843</v>
      </c>
      <c r="I16" s="84" t="s">
        <v>1116</v>
      </c>
      <c r="J16" s="84" t="s">
        <v>1107</v>
      </c>
      <c r="K16" s="84" t="s">
        <v>843</v>
      </c>
      <c r="L16" s="84" t="s">
        <v>843</v>
      </c>
      <c r="M16" s="84" t="s">
        <v>843</v>
      </c>
      <c r="N16" s="84" t="s">
        <v>843</v>
      </c>
      <c r="O16" s="6" t="s">
        <v>1099</v>
      </c>
      <c r="P16" s="6"/>
    </row>
    <row r="17" spans="1:16">
      <c r="A17" s="1"/>
      <c r="B17" s="6" t="s">
        <v>107</v>
      </c>
      <c r="C17" s="6" t="s">
        <v>979</v>
      </c>
      <c r="D17" s="84" t="s">
        <v>40</v>
      </c>
      <c r="E17" s="6" t="s">
        <v>1114</v>
      </c>
      <c r="F17" s="84" t="s">
        <v>1117</v>
      </c>
      <c r="G17" s="84" t="s">
        <v>19</v>
      </c>
      <c r="H17" s="84" t="s">
        <v>1118</v>
      </c>
      <c r="I17" s="84" t="s">
        <v>843</v>
      </c>
      <c r="J17" s="84" t="s">
        <v>1107</v>
      </c>
      <c r="K17" s="84" t="s">
        <v>843</v>
      </c>
      <c r="L17" s="84" t="s">
        <v>843</v>
      </c>
      <c r="M17" s="84" t="s">
        <v>843</v>
      </c>
      <c r="N17" s="84" t="s">
        <v>843</v>
      </c>
      <c r="O17" s="6" t="s">
        <v>1099</v>
      </c>
      <c r="P17" s="6"/>
    </row>
    <row r="18" spans="1:16">
      <c r="A18" s="1"/>
      <c r="B18" s="6" t="s">
        <v>111</v>
      </c>
      <c r="C18" s="6" t="s">
        <v>119</v>
      </c>
      <c r="D18" s="84" t="s">
        <v>1001</v>
      </c>
      <c r="E18" s="6" t="s">
        <v>1119</v>
      </c>
      <c r="F18" s="84" t="s">
        <v>1110</v>
      </c>
      <c r="G18" s="84" t="s">
        <v>1120</v>
      </c>
      <c r="H18" s="84" t="s">
        <v>1121</v>
      </c>
      <c r="I18" s="84" t="s">
        <v>843</v>
      </c>
      <c r="J18" s="84" t="s">
        <v>1107</v>
      </c>
      <c r="K18" s="84" t="s">
        <v>843</v>
      </c>
      <c r="L18" s="84" t="s">
        <v>843</v>
      </c>
      <c r="M18" s="84" t="s">
        <v>843</v>
      </c>
      <c r="N18" s="84" t="s">
        <v>843</v>
      </c>
      <c r="O18" s="6" t="s">
        <v>1099</v>
      </c>
      <c r="P18" s="6"/>
    </row>
    <row r="19" spans="1:16">
      <c r="A19" s="1"/>
      <c r="B19" s="6" t="s">
        <v>111</v>
      </c>
      <c r="C19" s="6" t="s">
        <v>119</v>
      </c>
      <c r="D19" s="84" t="s">
        <v>1000</v>
      </c>
      <c r="E19" s="6" t="s">
        <v>1122</v>
      </c>
      <c r="F19" s="84" t="s">
        <v>1123</v>
      </c>
      <c r="G19" s="84" t="s">
        <v>1124</v>
      </c>
      <c r="H19" s="84" t="s">
        <v>1125</v>
      </c>
      <c r="I19" s="84" t="s">
        <v>843</v>
      </c>
      <c r="J19" s="84" t="s">
        <v>1107</v>
      </c>
      <c r="K19" s="84" t="s">
        <v>843</v>
      </c>
      <c r="L19" s="84" t="s">
        <v>843</v>
      </c>
      <c r="M19" s="84" t="s">
        <v>843</v>
      </c>
      <c r="N19" s="84" t="s">
        <v>843</v>
      </c>
      <c r="O19" s="6" t="s">
        <v>1099</v>
      </c>
      <c r="P19" s="6"/>
    </row>
    <row r="20" spans="1:16">
      <c r="A20" s="1"/>
      <c r="B20" s="6" t="s">
        <v>111</v>
      </c>
      <c r="C20" s="6" t="s">
        <v>119</v>
      </c>
      <c r="D20" s="84" t="s">
        <v>57</v>
      </c>
      <c r="E20" s="6" t="s">
        <v>1126</v>
      </c>
      <c r="F20" s="84" t="s">
        <v>1127</v>
      </c>
      <c r="G20" s="84" t="s">
        <v>1120</v>
      </c>
      <c r="H20" s="84" t="s">
        <v>1128</v>
      </c>
      <c r="I20" s="84" t="s">
        <v>843</v>
      </c>
      <c r="J20" s="84" t="s">
        <v>1107</v>
      </c>
      <c r="K20" s="84" t="s">
        <v>843</v>
      </c>
      <c r="L20" s="84" t="s">
        <v>843</v>
      </c>
      <c r="M20" s="84" t="s">
        <v>843</v>
      </c>
      <c r="N20" s="84" t="s">
        <v>843</v>
      </c>
      <c r="O20" s="6" t="s">
        <v>1099</v>
      </c>
      <c r="P20" s="6"/>
    </row>
    <row r="21" spans="1:16">
      <c r="A21" s="1"/>
      <c r="B21" s="6" t="s">
        <v>111</v>
      </c>
      <c r="C21" s="6" t="s">
        <v>119</v>
      </c>
      <c r="D21" s="84" t="s">
        <v>1000</v>
      </c>
      <c r="E21" s="6" t="s">
        <v>1122</v>
      </c>
      <c r="F21" s="84" t="s">
        <v>1124</v>
      </c>
      <c r="G21" s="84" t="s">
        <v>1129</v>
      </c>
      <c r="H21" s="84" t="s">
        <v>843</v>
      </c>
      <c r="I21" s="84" t="s">
        <v>1130</v>
      </c>
      <c r="J21" s="84" t="s">
        <v>1113</v>
      </c>
      <c r="K21" s="84" t="s">
        <v>843</v>
      </c>
      <c r="L21" s="84" t="s">
        <v>843</v>
      </c>
      <c r="M21" s="84" t="s">
        <v>843</v>
      </c>
      <c r="N21" s="84" t="s">
        <v>843</v>
      </c>
      <c r="O21" s="6" t="s">
        <v>1099</v>
      </c>
      <c r="P21" s="6"/>
    </row>
    <row r="22" spans="1:16">
      <c r="A22" s="1"/>
      <c r="B22" s="6" t="s">
        <v>111</v>
      </c>
      <c r="C22" s="6" t="s">
        <v>119</v>
      </c>
      <c r="D22" s="84" t="s">
        <v>1001</v>
      </c>
      <c r="E22" s="6" t="s">
        <v>1119</v>
      </c>
      <c r="F22" s="84" t="s">
        <v>1120</v>
      </c>
      <c r="G22" s="84" t="s">
        <v>1131</v>
      </c>
      <c r="H22" s="84" t="s">
        <v>843</v>
      </c>
      <c r="I22" s="84" t="s">
        <v>1132</v>
      </c>
      <c r="J22" s="84" t="s">
        <v>1113</v>
      </c>
      <c r="K22" s="84" t="s">
        <v>843</v>
      </c>
      <c r="L22" s="84" t="s">
        <v>843</v>
      </c>
      <c r="M22" s="84" t="s">
        <v>843</v>
      </c>
      <c r="N22" s="84" t="s">
        <v>843</v>
      </c>
      <c r="O22" s="6" t="s">
        <v>1099</v>
      </c>
      <c r="P22" s="6"/>
    </row>
    <row r="23" spans="1:16">
      <c r="A23" s="1"/>
      <c r="B23" s="6" t="s">
        <v>111</v>
      </c>
      <c r="C23" s="6" t="s">
        <v>119</v>
      </c>
      <c r="D23" s="84" t="s">
        <v>57</v>
      </c>
      <c r="E23" s="6" t="s">
        <v>1126</v>
      </c>
      <c r="F23" s="84" t="s">
        <v>1120</v>
      </c>
      <c r="G23" s="84" t="s">
        <v>1133</v>
      </c>
      <c r="H23" s="84" t="s">
        <v>843</v>
      </c>
      <c r="I23" s="84" t="s">
        <v>843</v>
      </c>
      <c r="J23" s="84" t="s">
        <v>1113</v>
      </c>
      <c r="K23" s="84" t="s">
        <v>843</v>
      </c>
      <c r="L23" s="84" t="s">
        <v>843</v>
      </c>
      <c r="M23" s="84" t="s">
        <v>843</v>
      </c>
      <c r="N23" s="84" t="s">
        <v>843</v>
      </c>
      <c r="O23" s="6" t="s">
        <v>1099</v>
      </c>
      <c r="P23" s="6"/>
    </row>
    <row r="24" spans="1:16">
      <c r="A24" s="1"/>
      <c r="B24" s="6" t="s">
        <v>111</v>
      </c>
      <c r="C24" s="6" t="s">
        <v>119</v>
      </c>
      <c r="D24" s="84" t="s">
        <v>57</v>
      </c>
      <c r="E24" s="6" t="s">
        <v>1126</v>
      </c>
      <c r="F24" s="84" t="s">
        <v>1133</v>
      </c>
      <c r="G24" s="84" t="s">
        <v>1134</v>
      </c>
      <c r="H24" s="84" t="s">
        <v>843</v>
      </c>
      <c r="I24" s="84" t="s">
        <v>843</v>
      </c>
      <c r="J24" s="84" t="s">
        <v>1107</v>
      </c>
      <c r="K24" s="84" t="s">
        <v>843</v>
      </c>
      <c r="L24" s="84" t="s">
        <v>843</v>
      </c>
      <c r="M24" s="84" t="s">
        <v>843</v>
      </c>
      <c r="N24" s="84" t="s">
        <v>843</v>
      </c>
      <c r="O24" s="6" t="s">
        <v>1099</v>
      </c>
      <c r="P24" s="6"/>
    </row>
    <row r="25" spans="1:16">
      <c r="A25" s="1"/>
      <c r="B25" s="6" t="s">
        <v>111</v>
      </c>
      <c r="C25" s="6" t="s">
        <v>119</v>
      </c>
      <c r="D25" s="84" t="s">
        <v>57</v>
      </c>
      <c r="E25" s="6" t="s">
        <v>1126</v>
      </c>
      <c r="F25" s="84" t="s">
        <v>1134</v>
      </c>
      <c r="G25" s="84" t="s">
        <v>67</v>
      </c>
      <c r="H25" s="84" t="s">
        <v>843</v>
      </c>
      <c r="I25" s="84" t="s">
        <v>843</v>
      </c>
      <c r="J25" s="84" t="s">
        <v>1113</v>
      </c>
      <c r="K25" s="84" t="s">
        <v>843</v>
      </c>
      <c r="L25" s="84" t="s">
        <v>843</v>
      </c>
      <c r="M25" s="84" t="s">
        <v>843</v>
      </c>
      <c r="N25" s="84" t="s">
        <v>843</v>
      </c>
      <c r="O25" s="6" t="s">
        <v>1099</v>
      </c>
      <c r="P25" s="6"/>
    </row>
    <row r="26" spans="1:16">
      <c r="A26" s="1"/>
      <c r="B26" s="6" t="s">
        <v>111</v>
      </c>
      <c r="C26" s="6" t="s">
        <v>119</v>
      </c>
      <c r="D26" s="84" t="s">
        <v>57</v>
      </c>
      <c r="E26" s="6" t="s">
        <v>1126</v>
      </c>
      <c r="F26" s="84" t="s">
        <v>67</v>
      </c>
      <c r="G26" s="84" t="s">
        <v>1135</v>
      </c>
      <c r="H26" s="84" t="s">
        <v>843</v>
      </c>
      <c r="I26" s="84" t="s">
        <v>843</v>
      </c>
      <c r="J26" s="84" t="s">
        <v>1107</v>
      </c>
      <c r="K26" s="84" t="s">
        <v>843</v>
      </c>
      <c r="L26" s="84" t="s">
        <v>843</v>
      </c>
      <c r="M26" s="84" t="s">
        <v>843</v>
      </c>
      <c r="N26" s="84" t="s">
        <v>843</v>
      </c>
      <c r="O26" s="6" t="s">
        <v>1099</v>
      </c>
      <c r="P26" s="6"/>
    </row>
    <row r="27" spans="1:16">
      <c r="A27" s="1"/>
      <c r="B27" s="6" t="s">
        <v>111</v>
      </c>
      <c r="C27" s="6" t="s">
        <v>119</v>
      </c>
      <c r="D27" s="84" t="s">
        <v>57</v>
      </c>
      <c r="E27" s="6" t="s">
        <v>1126</v>
      </c>
      <c r="F27" s="84" t="s">
        <v>1135</v>
      </c>
      <c r="G27" s="84" t="s">
        <v>1136</v>
      </c>
      <c r="H27" s="84" t="s">
        <v>843</v>
      </c>
      <c r="I27" s="84" t="s">
        <v>1137</v>
      </c>
      <c r="J27" s="84" t="s">
        <v>1113</v>
      </c>
      <c r="K27" s="84" t="s">
        <v>843</v>
      </c>
      <c r="L27" s="84" t="s">
        <v>843</v>
      </c>
      <c r="M27" s="84" t="s">
        <v>843</v>
      </c>
      <c r="N27" s="84" t="s">
        <v>843</v>
      </c>
      <c r="O27" s="6" t="s">
        <v>1099</v>
      </c>
      <c r="P27" s="6"/>
    </row>
    <row r="28" spans="1:16">
      <c r="A28" s="1"/>
      <c r="B28" s="6" t="s">
        <v>125</v>
      </c>
      <c r="C28" s="6" t="s">
        <v>126</v>
      </c>
      <c r="D28" s="84" t="s">
        <v>40</v>
      </c>
      <c r="E28" s="6" t="s">
        <v>1138</v>
      </c>
      <c r="F28" s="84" t="s">
        <v>18</v>
      </c>
      <c r="G28" s="84" t="s">
        <v>1139</v>
      </c>
      <c r="H28" s="84" t="s">
        <v>843</v>
      </c>
      <c r="I28" s="84" t="s">
        <v>843</v>
      </c>
      <c r="J28" s="84" t="s">
        <v>1113</v>
      </c>
      <c r="K28" s="84" t="s">
        <v>843</v>
      </c>
      <c r="L28" s="84" t="s">
        <v>843</v>
      </c>
      <c r="M28" s="84" t="s">
        <v>843</v>
      </c>
      <c r="N28" s="84" t="s">
        <v>843</v>
      </c>
      <c r="O28" s="6" t="s">
        <v>1099</v>
      </c>
      <c r="P28" s="6"/>
    </row>
    <row r="29" spans="1:16">
      <c r="A29" s="1"/>
      <c r="B29" s="6" t="s">
        <v>125</v>
      </c>
      <c r="C29" s="6" t="s">
        <v>126</v>
      </c>
      <c r="D29" s="84" t="s">
        <v>40</v>
      </c>
      <c r="E29" s="6" t="s">
        <v>1138</v>
      </c>
      <c r="F29" s="84" t="s">
        <v>1139</v>
      </c>
      <c r="G29" s="84" t="s">
        <v>1140</v>
      </c>
      <c r="H29" s="84" t="s">
        <v>843</v>
      </c>
      <c r="I29" s="84" t="s">
        <v>843</v>
      </c>
      <c r="J29" s="84" t="s">
        <v>1107</v>
      </c>
      <c r="K29" s="84" t="s">
        <v>843</v>
      </c>
      <c r="L29" s="84" t="s">
        <v>843</v>
      </c>
      <c r="M29" s="84" t="s">
        <v>843</v>
      </c>
      <c r="N29" s="84" t="s">
        <v>843</v>
      </c>
      <c r="O29" s="6" t="s">
        <v>1099</v>
      </c>
      <c r="P29" s="6"/>
    </row>
    <row r="30" spans="1:16">
      <c r="A30" s="1"/>
      <c r="B30" s="6" t="s">
        <v>125</v>
      </c>
      <c r="C30" s="6" t="s">
        <v>126</v>
      </c>
      <c r="D30" s="84" t="s">
        <v>1002</v>
      </c>
      <c r="E30" s="6" t="s">
        <v>1141</v>
      </c>
      <c r="F30" s="84" t="s">
        <v>1142</v>
      </c>
      <c r="G30" s="84" t="s">
        <v>1143</v>
      </c>
      <c r="H30" s="84" t="s">
        <v>1144</v>
      </c>
      <c r="I30" s="84" t="s">
        <v>843</v>
      </c>
      <c r="J30" s="84" t="s">
        <v>1107</v>
      </c>
      <c r="K30" s="84" t="s">
        <v>843</v>
      </c>
      <c r="L30" s="84" t="s">
        <v>843</v>
      </c>
      <c r="M30" s="84" t="s">
        <v>843</v>
      </c>
      <c r="N30" s="84" t="s">
        <v>843</v>
      </c>
      <c r="O30" s="6" t="s">
        <v>1099</v>
      </c>
      <c r="P30" s="6"/>
    </row>
    <row r="31" spans="1:16">
      <c r="A31" s="1"/>
      <c r="B31" s="6" t="s">
        <v>125</v>
      </c>
      <c r="C31" s="6" t="s">
        <v>126</v>
      </c>
      <c r="D31" s="84" t="s">
        <v>1002</v>
      </c>
      <c r="E31" s="6" t="s">
        <v>1141</v>
      </c>
      <c r="F31" s="84" t="s">
        <v>1143</v>
      </c>
      <c r="G31" s="84" t="s">
        <v>1145</v>
      </c>
      <c r="H31" s="84" t="s">
        <v>843</v>
      </c>
      <c r="I31" s="84" t="s">
        <v>1146</v>
      </c>
      <c r="J31" s="84" t="s">
        <v>1113</v>
      </c>
      <c r="K31" s="84" t="s">
        <v>843</v>
      </c>
      <c r="L31" s="84" t="s">
        <v>843</v>
      </c>
      <c r="M31" s="84" t="s">
        <v>843</v>
      </c>
      <c r="N31" s="84" t="s">
        <v>843</v>
      </c>
      <c r="O31" s="6" t="s">
        <v>1099</v>
      </c>
      <c r="P31" s="6"/>
    </row>
    <row r="32" spans="1:16">
      <c r="A32" s="1"/>
      <c r="B32" s="6" t="s">
        <v>125</v>
      </c>
      <c r="C32" s="6" t="s">
        <v>126</v>
      </c>
      <c r="D32" s="84" t="s">
        <v>40</v>
      </c>
      <c r="E32" s="6" t="s">
        <v>1138</v>
      </c>
      <c r="F32" s="84" t="s">
        <v>1140</v>
      </c>
      <c r="G32" s="84" t="s">
        <v>19</v>
      </c>
      <c r="H32" s="84" t="s">
        <v>843</v>
      </c>
      <c r="I32" s="84" t="s">
        <v>843</v>
      </c>
      <c r="J32" s="84" t="s">
        <v>1113</v>
      </c>
      <c r="K32" s="84" t="s">
        <v>843</v>
      </c>
      <c r="L32" s="84" t="s">
        <v>843</v>
      </c>
      <c r="M32" s="84" t="s">
        <v>843</v>
      </c>
      <c r="N32" s="84" t="s">
        <v>843</v>
      </c>
      <c r="O32" s="6" t="s">
        <v>1099</v>
      </c>
      <c r="P32" s="6"/>
    </row>
    <row r="33" spans="1:16" ht="26.4">
      <c r="A33" s="1"/>
      <c r="B33" s="6" t="s">
        <v>515</v>
      </c>
      <c r="C33" s="6" t="s">
        <v>1005</v>
      </c>
      <c r="D33" s="84" t="s">
        <v>1006</v>
      </c>
      <c r="E33" s="6" t="s">
        <v>1147</v>
      </c>
      <c r="F33" s="84" t="s">
        <v>18</v>
      </c>
      <c r="G33" s="84" t="s">
        <v>19</v>
      </c>
      <c r="H33" s="84" t="s">
        <v>843</v>
      </c>
      <c r="I33" s="84" t="s">
        <v>843</v>
      </c>
      <c r="J33" s="84" t="s">
        <v>1098</v>
      </c>
      <c r="K33" s="84" t="s">
        <v>843</v>
      </c>
      <c r="L33" s="84" t="s">
        <v>843</v>
      </c>
      <c r="M33" s="84" t="s">
        <v>843</v>
      </c>
      <c r="N33" s="84" t="s">
        <v>843</v>
      </c>
      <c r="O33" s="6" t="s">
        <v>1099</v>
      </c>
      <c r="P33" s="6"/>
    </row>
    <row r="34" spans="1:16" ht="26.4">
      <c r="A34" s="1"/>
      <c r="B34" s="6" t="s">
        <v>515</v>
      </c>
      <c r="C34" s="6" t="s">
        <v>1005</v>
      </c>
      <c r="D34" s="84" t="s">
        <v>1007</v>
      </c>
      <c r="E34" s="6" t="s">
        <v>1148</v>
      </c>
      <c r="F34" s="84" t="s">
        <v>18</v>
      </c>
      <c r="G34" s="84" t="s">
        <v>19</v>
      </c>
      <c r="H34" s="84" t="s">
        <v>843</v>
      </c>
      <c r="I34" s="84" t="s">
        <v>843</v>
      </c>
      <c r="J34" s="84" t="s">
        <v>1098</v>
      </c>
      <c r="K34" s="84" t="s">
        <v>843</v>
      </c>
      <c r="L34" s="84" t="s">
        <v>843</v>
      </c>
      <c r="M34" s="84" t="s">
        <v>843</v>
      </c>
      <c r="N34" s="84" t="s">
        <v>843</v>
      </c>
      <c r="O34" s="6" t="s">
        <v>1099</v>
      </c>
      <c r="P34" s="6"/>
    </row>
    <row r="35" spans="1:16">
      <c r="A35" s="1"/>
      <c r="B35" s="6" t="s">
        <v>54</v>
      </c>
      <c r="C35" s="6" t="s">
        <v>130</v>
      </c>
      <c r="D35" s="84" t="s">
        <v>40</v>
      </c>
      <c r="E35" s="6" t="s">
        <v>1149</v>
      </c>
      <c r="F35" s="84" t="s">
        <v>18</v>
      </c>
      <c r="G35" s="84" t="s">
        <v>1150</v>
      </c>
      <c r="H35" s="84" t="s">
        <v>843</v>
      </c>
      <c r="I35" s="84" t="s">
        <v>843</v>
      </c>
      <c r="J35" s="84" t="s">
        <v>1151</v>
      </c>
      <c r="K35" s="84" t="s">
        <v>843</v>
      </c>
      <c r="L35" s="84" t="s">
        <v>843</v>
      </c>
      <c r="M35" s="84" t="s">
        <v>843</v>
      </c>
      <c r="N35" s="84" t="s">
        <v>843</v>
      </c>
      <c r="O35" s="6" t="s">
        <v>1099</v>
      </c>
      <c r="P35" s="6"/>
    </row>
    <row r="36" spans="1:16">
      <c r="A36" s="1"/>
      <c r="B36" s="6" t="s">
        <v>54</v>
      </c>
      <c r="C36" s="6" t="s">
        <v>130</v>
      </c>
      <c r="D36" s="84" t="s">
        <v>40</v>
      </c>
      <c r="E36" s="6" t="s">
        <v>1149</v>
      </c>
      <c r="F36" s="84" t="s">
        <v>1150</v>
      </c>
      <c r="G36" s="84" t="s">
        <v>58</v>
      </c>
      <c r="H36" s="84" t="s">
        <v>843</v>
      </c>
      <c r="I36" s="84" t="s">
        <v>843</v>
      </c>
      <c r="J36" s="84" t="s">
        <v>1107</v>
      </c>
      <c r="K36" s="84" t="s">
        <v>843</v>
      </c>
      <c r="L36" s="84" t="s">
        <v>843</v>
      </c>
      <c r="M36" s="84" t="s">
        <v>843</v>
      </c>
      <c r="N36" s="84" t="s">
        <v>843</v>
      </c>
      <c r="O36" s="6" t="s">
        <v>1099</v>
      </c>
      <c r="P36" s="6"/>
    </row>
    <row r="37" spans="1:16">
      <c r="A37" s="1"/>
      <c r="B37" s="6" t="s">
        <v>54</v>
      </c>
      <c r="C37" s="6" t="s">
        <v>130</v>
      </c>
      <c r="D37" s="84" t="s">
        <v>40</v>
      </c>
      <c r="E37" s="6" t="s">
        <v>1152</v>
      </c>
      <c r="F37" s="84" t="s">
        <v>58</v>
      </c>
      <c r="G37" s="84" t="s">
        <v>1153</v>
      </c>
      <c r="H37" s="84" t="s">
        <v>843</v>
      </c>
      <c r="I37" s="84" t="s">
        <v>843</v>
      </c>
      <c r="J37" s="84" t="s">
        <v>1107</v>
      </c>
      <c r="K37" s="84" t="s">
        <v>843</v>
      </c>
      <c r="L37" s="84" t="s">
        <v>843</v>
      </c>
      <c r="M37" s="84" t="s">
        <v>843</v>
      </c>
      <c r="N37" s="84" t="s">
        <v>843</v>
      </c>
      <c r="O37" s="6" t="s">
        <v>1099</v>
      </c>
      <c r="P37" s="6"/>
    </row>
    <row r="38" spans="1:16">
      <c r="A38" s="1"/>
      <c r="B38" s="6" t="s">
        <v>54</v>
      </c>
      <c r="C38" s="6" t="s">
        <v>130</v>
      </c>
      <c r="D38" s="84" t="s">
        <v>57</v>
      </c>
      <c r="E38" s="6" t="s">
        <v>1154</v>
      </c>
      <c r="F38" s="84" t="s">
        <v>59</v>
      </c>
      <c r="G38" s="84" t="s">
        <v>1153</v>
      </c>
      <c r="H38" s="84" t="s">
        <v>843</v>
      </c>
      <c r="I38" s="84" t="s">
        <v>843</v>
      </c>
      <c r="J38" s="84" t="s">
        <v>1155</v>
      </c>
      <c r="K38" s="84" t="s">
        <v>843</v>
      </c>
      <c r="L38" s="84" t="s">
        <v>843</v>
      </c>
      <c r="M38" s="84" t="s">
        <v>843</v>
      </c>
      <c r="N38" s="84" t="s">
        <v>843</v>
      </c>
      <c r="O38" s="6" t="s">
        <v>1099</v>
      </c>
      <c r="P38" s="6" t="s">
        <v>1156</v>
      </c>
    </row>
    <row r="39" spans="1:16">
      <c r="A39" s="1"/>
      <c r="B39" s="6" t="s">
        <v>54</v>
      </c>
      <c r="C39" s="6" t="s">
        <v>130</v>
      </c>
      <c r="D39" s="84" t="s">
        <v>40</v>
      </c>
      <c r="E39" s="6" t="s">
        <v>1149</v>
      </c>
      <c r="F39" s="84" t="s">
        <v>1153</v>
      </c>
      <c r="G39" s="84" t="s">
        <v>1157</v>
      </c>
      <c r="H39" s="84" t="s">
        <v>843</v>
      </c>
      <c r="I39" s="84" t="s">
        <v>843</v>
      </c>
      <c r="J39" s="84" t="s">
        <v>1155</v>
      </c>
      <c r="K39" s="84" t="s">
        <v>843</v>
      </c>
      <c r="L39" s="84" t="s">
        <v>843</v>
      </c>
      <c r="M39" s="84" t="s">
        <v>843</v>
      </c>
      <c r="N39" s="84" t="s">
        <v>843</v>
      </c>
      <c r="O39" s="6" t="s">
        <v>1099</v>
      </c>
      <c r="P39" s="6"/>
    </row>
    <row r="40" spans="1:16">
      <c r="A40" s="1"/>
      <c r="B40" s="6" t="s">
        <v>54</v>
      </c>
      <c r="C40" s="6" t="s">
        <v>130</v>
      </c>
      <c r="D40" s="84" t="s">
        <v>40</v>
      </c>
      <c r="E40" s="6" t="s">
        <v>1149</v>
      </c>
      <c r="F40" s="84" t="s">
        <v>1157</v>
      </c>
      <c r="G40" s="84" t="s">
        <v>1158</v>
      </c>
      <c r="H40" s="84" t="s">
        <v>843</v>
      </c>
      <c r="I40" s="84" t="s">
        <v>843</v>
      </c>
      <c r="J40" s="84" t="s">
        <v>1107</v>
      </c>
      <c r="K40" s="84" t="s">
        <v>843</v>
      </c>
      <c r="L40" s="84" t="s">
        <v>843</v>
      </c>
      <c r="M40" s="84" t="s">
        <v>843</v>
      </c>
      <c r="N40" s="84" t="s">
        <v>843</v>
      </c>
      <c r="O40" s="6" t="s">
        <v>1099</v>
      </c>
      <c r="P40" s="6"/>
    </row>
    <row r="41" spans="1:16">
      <c r="A41" s="1"/>
      <c r="B41" s="6" t="s">
        <v>54</v>
      </c>
      <c r="C41" s="6" t="s">
        <v>130</v>
      </c>
      <c r="D41" s="84" t="s">
        <v>40</v>
      </c>
      <c r="E41" s="6" t="s">
        <v>1149</v>
      </c>
      <c r="F41" s="84" t="s">
        <v>1158</v>
      </c>
      <c r="G41" s="84" t="s">
        <v>1159</v>
      </c>
      <c r="H41" s="84" t="s">
        <v>843</v>
      </c>
      <c r="I41" s="84" t="s">
        <v>843</v>
      </c>
      <c r="J41" s="84" t="s">
        <v>1113</v>
      </c>
      <c r="K41" s="84" t="s">
        <v>843</v>
      </c>
      <c r="L41" s="84" t="s">
        <v>843</v>
      </c>
      <c r="M41" s="84" t="s">
        <v>843</v>
      </c>
      <c r="N41" s="84" t="s">
        <v>843</v>
      </c>
      <c r="O41" s="6" t="s">
        <v>1099</v>
      </c>
      <c r="P41" s="6"/>
    </row>
    <row r="42" spans="1:16">
      <c r="A42" s="1"/>
      <c r="B42" s="6" t="s">
        <v>54</v>
      </c>
      <c r="C42" s="6" t="s">
        <v>130</v>
      </c>
      <c r="D42" s="84" t="s">
        <v>40</v>
      </c>
      <c r="E42" s="6" t="s">
        <v>1149</v>
      </c>
      <c r="F42" s="84" t="s">
        <v>1159</v>
      </c>
      <c r="G42" s="84" t="s">
        <v>1160</v>
      </c>
      <c r="H42" s="84" t="s">
        <v>843</v>
      </c>
      <c r="I42" s="84" t="s">
        <v>843</v>
      </c>
      <c r="J42" s="84" t="s">
        <v>1151</v>
      </c>
      <c r="K42" s="84" t="s">
        <v>843</v>
      </c>
      <c r="L42" s="84" t="s">
        <v>843</v>
      </c>
      <c r="M42" s="84" t="s">
        <v>843</v>
      </c>
      <c r="N42" s="84" t="s">
        <v>843</v>
      </c>
      <c r="O42" s="6" t="s">
        <v>1099</v>
      </c>
      <c r="P42" s="6"/>
    </row>
    <row r="43" spans="1:16">
      <c r="A43" s="1"/>
      <c r="B43" s="6" t="s">
        <v>54</v>
      </c>
      <c r="C43" s="6" t="s">
        <v>130</v>
      </c>
      <c r="D43" s="84" t="s">
        <v>40</v>
      </c>
      <c r="E43" s="6" t="s">
        <v>1149</v>
      </c>
      <c r="F43" s="84" t="s">
        <v>1160</v>
      </c>
      <c r="G43" s="84" t="s">
        <v>1161</v>
      </c>
      <c r="H43" s="84" t="s">
        <v>843</v>
      </c>
      <c r="I43" s="84" t="s">
        <v>843</v>
      </c>
      <c r="J43" s="84" t="s">
        <v>1107</v>
      </c>
      <c r="K43" s="84" t="s">
        <v>843</v>
      </c>
      <c r="L43" s="84" t="s">
        <v>843</v>
      </c>
      <c r="M43" s="84" t="s">
        <v>843</v>
      </c>
      <c r="N43" s="84" t="s">
        <v>843</v>
      </c>
      <c r="O43" s="6" t="s">
        <v>1099</v>
      </c>
      <c r="P43" s="6"/>
    </row>
    <row r="44" spans="1:16">
      <c r="A44" s="1"/>
      <c r="B44" s="6" t="s">
        <v>54</v>
      </c>
      <c r="C44" s="6" t="s">
        <v>130</v>
      </c>
      <c r="D44" s="84" t="s">
        <v>40</v>
      </c>
      <c r="E44" s="6" t="s">
        <v>1149</v>
      </c>
      <c r="F44" s="84" t="s">
        <v>1161</v>
      </c>
      <c r="G44" s="84" t="s">
        <v>19</v>
      </c>
      <c r="H44" s="84" t="s">
        <v>843</v>
      </c>
      <c r="I44" s="84" t="s">
        <v>843</v>
      </c>
      <c r="J44" s="84" t="s">
        <v>1151</v>
      </c>
      <c r="K44" s="84" t="s">
        <v>843</v>
      </c>
      <c r="L44" s="84" t="s">
        <v>843</v>
      </c>
      <c r="M44" s="84" t="s">
        <v>843</v>
      </c>
      <c r="N44" s="84" t="s">
        <v>843</v>
      </c>
      <c r="O44" s="6" t="s">
        <v>1099</v>
      </c>
      <c r="P44" s="6"/>
    </row>
    <row r="45" spans="1:16">
      <c r="A45" s="1"/>
      <c r="B45" s="6" t="s">
        <v>54</v>
      </c>
      <c r="C45" s="6" t="s">
        <v>133</v>
      </c>
      <c r="D45" s="84" t="s">
        <v>40</v>
      </c>
      <c r="E45" s="6" t="s">
        <v>1162</v>
      </c>
      <c r="F45" s="84" t="s">
        <v>18</v>
      </c>
      <c r="G45" s="84" t="s">
        <v>1163</v>
      </c>
      <c r="H45" s="84" t="s">
        <v>843</v>
      </c>
      <c r="I45" s="84" t="s">
        <v>843</v>
      </c>
      <c r="J45" s="84" t="s">
        <v>1107</v>
      </c>
      <c r="K45" s="84" t="s">
        <v>843</v>
      </c>
      <c r="L45" s="84" t="s">
        <v>843</v>
      </c>
      <c r="M45" s="84" t="s">
        <v>843</v>
      </c>
      <c r="N45" s="84" t="s">
        <v>843</v>
      </c>
      <c r="O45" s="6" t="s">
        <v>1099</v>
      </c>
      <c r="P45" s="6"/>
    </row>
    <row r="46" spans="1:16">
      <c r="A46" s="1"/>
      <c r="B46" s="6" t="s">
        <v>54</v>
      </c>
      <c r="C46" s="6" t="s">
        <v>133</v>
      </c>
      <c r="D46" s="84" t="s">
        <v>40</v>
      </c>
      <c r="E46" s="6" t="s">
        <v>1162</v>
      </c>
      <c r="F46" s="84" t="s">
        <v>1163</v>
      </c>
      <c r="G46" s="84" t="s">
        <v>1164</v>
      </c>
      <c r="H46" s="84" t="s">
        <v>843</v>
      </c>
      <c r="I46" s="84" t="s">
        <v>843</v>
      </c>
      <c r="J46" s="84" t="s">
        <v>1113</v>
      </c>
      <c r="K46" s="84" t="s">
        <v>843</v>
      </c>
      <c r="L46" s="84" t="s">
        <v>843</v>
      </c>
      <c r="M46" s="84" t="s">
        <v>843</v>
      </c>
      <c r="N46" s="84" t="s">
        <v>843</v>
      </c>
      <c r="O46" s="6" t="s">
        <v>1099</v>
      </c>
      <c r="P46" s="6"/>
    </row>
    <row r="47" spans="1:16" ht="26.4">
      <c r="A47" s="1"/>
      <c r="B47" s="6" t="s">
        <v>54</v>
      </c>
      <c r="C47" s="6" t="s">
        <v>133</v>
      </c>
      <c r="D47" s="84" t="s">
        <v>40</v>
      </c>
      <c r="E47" s="6" t="s">
        <v>1162</v>
      </c>
      <c r="F47" s="84" t="s">
        <v>1164</v>
      </c>
      <c r="G47" s="84" t="s">
        <v>19</v>
      </c>
      <c r="H47" s="84" t="s">
        <v>843</v>
      </c>
      <c r="I47" s="84" t="s">
        <v>843</v>
      </c>
      <c r="J47" s="84" t="s">
        <v>1107</v>
      </c>
      <c r="K47" s="84" t="s">
        <v>843</v>
      </c>
      <c r="L47" s="84" t="s">
        <v>843</v>
      </c>
      <c r="M47" s="84" t="s">
        <v>843</v>
      </c>
      <c r="N47" s="84" t="s">
        <v>843</v>
      </c>
      <c r="O47" s="6" t="s">
        <v>1099</v>
      </c>
      <c r="P47" s="6" t="s">
        <v>1165</v>
      </c>
    </row>
    <row r="48" spans="1:16">
      <c r="A48" s="1"/>
      <c r="B48" s="6" t="s">
        <v>141</v>
      </c>
      <c r="C48" s="6" t="s">
        <v>1025</v>
      </c>
      <c r="D48" s="84" t="s">
        <v>40</v>
      </c>
      <c r="E48" s="6" t="s">
        <v>1166</v>
      </c>
      <c r="F48" s="84" t="s">
        <v>1167</v>
      </c>
      <c r="G48" s="84" t="s">
        <v>1168</v>
      </c>
      <c r="H48" s="84" t="s">
        <v>843</v>
      </c>
      <c r="I48" s="84" t="s">
        <v>843</v>
      </c>
      <c r="J48" s="84" t="s">
        <v>1155</v>
      </c>
      <c r="K48" s="84" t="s">
        <v>843</v>
      </c>
      <c r="L48" s="84" t="s">
        <v>843</v>
      </c>
      <c r="M48" s="84" t="s">
        <v>843</v>
      </c>
      <c r="N48" s="84" t="s">
        <v>843</v>
      </c>
      <c r="O48" s="6" t="s">
        <v>1099</v>
      </c>
      <c r="P48" s="6"/>
    </row>
    <row r="49" spans="1:16">
      <c r="A49" s="1"/>
      <c r="B49" s="6" t="s">
        <v>141</v>
      </c>
      <c r="C49" s="6" t="s">
        <v>147</v>
      </c>
      <c r="D49" s="84" t="s">
        <v>40</v>
      </c>
      <c r="E49" s="6" t="s">
        <v>1169</v>
      </c>
      <c r="F49" s="84" t="s">
        <v>18</v>
      </c>
      <c r="G49" s="84" t="s">
        <v>1150</v>
      </c>
      <c r="H49" s="84" t="s">
        <v>843</v>
      </c>
      <c r="I49" s="84" t="s">
        <v>843</v>
      </c>
      <c r="J49" s="84" t="s">
        <v>1113</v>
      </c>
      <c r="K49" s="84" t="s">
        <v>843</v>
      </c>
      <c r="L49" s="84" t="s">
        <v>843</v>
      </c>
      <c r="M49" s="84" t="s">
        <v>843</v>
      </c>
      <c r="N49" s="84" t="s">
        <v>843</v>
      </c>
      <c r="O49" s="6" t="s">
        <v>1099</v>
      </c>
      <c r="P49" s="6"/>
    </row>
    <row r="50" spans="1:16">
      <c r="A50" s="1"/>
      <c r="B50" s="6" t="s">
        <v>141</v>
      </c>
      <c r="C50" s="6" t="s">
        <v>147</v>
      </c>
      <c r="D50" s="84" t="s">
        <v>40</v>
      </c>
      <c r="E50" s="6" t="s">
        <v>1169</v>
      </c>
      <c r="F50" s="84" t="s">
        <v>1150</v>
      </c>
      <c r="G50" s="84" t="s">
        <v>1111</v>
      </c>
      <c r="H50" s="84" t="s">
        <v>843</v>
      </c>
      <c r="I50" s="84" t="s">
        <v>843</v>
      </c>
      <c r="J50" s="84" t="s">
        <v>1107</v>
      </c>
      <c r="K50" s="84" t="s">
        <v>843</v>
      </c>
      <c r="L50" s="84" t="s">
        <v>843</v>
      </c>
      <c r="M50" s="84" t="s">
        <v>843</v>
      </c>
      <c r="N50" s="84" t="s">
        <v>843</v>
      </c>
      <c r="O50" s="6" t="s">
        <v>1099</v>
      </c>
      <c r="P50" s="6"/>
    </row>
    <row r="51" spans="1:16">
      <c r="A51" s="1"/>
      <c r="B51" s="6" t="s">
        <v>141</v>
      </c>
      <c r="C51" s="6" t="s">
        <v>147</v>
      </c>
      <c r="D51" s="84" t="s">
        <v>40</v>
      </c>
      <c r="E51" s="6" t="s">
        <v>1169</v>
      </c>
      <c r="F51" s="84" t="s">
        <v>1111</v>
      </c>
      <c r="G51" s="84" t="s">
        <v>1160</v>
      </c>
      <c r="H51" s="84" t="s">
        <v>843</v>
      </c>
      <c r="I51" s="84" t="s">
        <v>843</v>
      </c>
      <c r="J51" s="84" t="s">
        <v>1113</v>
      </c>
      <c r="K51" s="84" t="s">
        <v>843</v>
      </c>
      <c r="L51" s="84" t="s">
        <v>843</v>
      </c>
      <c r="M51" s="84" t="s">
        <v>843</v>
      </c>
      <c r="N51" s="84" t="s">
        <v>843</v>
      </c>
      <c r="O51" s="6" t="s">
        <v>1099</v>
      </c>
      <c r="P51" s="6"/>
    </row>
    <row r="52" spans="1:16">
      <c r="A52" s="1"/>
      <c r="B52" s="6" t="s">
        <v>141</v>
      </c>
      <c r="C52" s="6" t="s">
        <v>147</v>
      </c>
      <c r="D52" s="84" t="s">
        <v>40</v>
      </c>
      <c r="E52" s="6" t="s">
        <v>1169</v>
      </c>
      <c r="F52" s="84" t="s">
        <v>1160</v>
      </c>
      <c r="G52" s="84" t="s">
        <v>1170</v>
      </c>
      <c r="H52" s="84" t="s">
        <v>843</v>
      </c>
      <c r="I52" s="84" t="s">
        <v>843</v>
      </c>
      <c r="J52" s="84" t="s">
        <v>1107</v>
      </c>
      <c r="K52" s="84" t="s">
        <v>843</v>
      </c>
      <c r="L52" s="84" t="s">
        <v>843</v>
      </c>
      <c r="M52" s="84" t="s">
        <v>843</v>
      </c>
      <c r="N52" s="84" t="s">
        <v>843</v>
      </c>
      <c r="O52" s="6" t="s">
        <v>1099</v>
      </c>
      <c r="P52" s="6"/>
    </row>
    <row r="53" spans="1:16">
      <c r="A53" s="1"/>
      <c r="B53" s="6" t="s">
        <v>141</v>
      </c>
      <c r="C53" s="6" t="s">
        <v>147</v>
      </c>
      <c r="D53" s="84" t="s">
        <v>40</v>
      </c>
      <c r="E53" s="6" t="s">
        <v>1169</v>
      </c>
      <c r="F53" s="84" t="s">
        <v>1170</v>
      </c>
      <c r="G53" s="84" t="s">
        <v>19</v>
      </c>
      <c r="H53" s="84" t="s">
        <v>843</v>
      </c>
      <c r="I53" s="84" t="s">
        <v>843</v>
      </c>
      <c r="J53" s="84" t="s">
        <v>1113</v>
      </c>
      <c r="K53" s="84" t="s">
        <v>843</v>
      </c>
      <c r="L53" s="84" t="s">
        <v>843</v>
      </c>
      <c r="M53" s="84" t="s">
        <v>843</v>
      </c>
      <c r="N53" s="84" t="s">
        <v>843</v>
      </c>
      <c r="O53" s="6" t="s">
        <v>1099</v>
      </c>
      <c r="P53" s="6"/>
    </row>
    <row r="54" spans="1:16">
      <c r="A54" s="1"/>
      <c r="B54" s="6" t="s">
        <v>502</v>
      </c>
      <c r="C54" s="6" t="s">
        <v>928</v>
      </c>
      <c r="D54" s="84" t="s">
        <v>40</v>
      </c>
      <c r="E54" s="6" t="s">
        <v>1171</v>
      </c>
      <c r="F54" s="84" t="s">
        <v>18</v>
      </c>
      <c r="G54" s="84" t="s">
        <v>19</v>
      </c>
      <c r="H54" s="84" t="s">
        <v>843</v>
      </c>
      <c r="I54" s="84" t="s">
        <v>843</v>
      </c>
      <c r="J54" s="84" t="s">
        <v>1107</v>
      </c>
      <c r="K54" s="84" t="s">
        <v>843</v>
      </c>
      <c r="L54" s="84" t="s">
        <v>843</v>
      </c>
      <c r="M54" s="84" t="s">
        <v>843</v>
      </c>
      <c r="N54" s="84" t="s">
        <v>843</v>
      </c>
      <c r="O54" s="6" t="s">
        <v>1099</v>
      </c>
      <c r="P54" s="6"/>
    </row>
    <row r="55" spans="1:16">
      <c r="A55" s="1"/>
      <c r="B55" s="6" t="s">
        <v>502</v>
      </c>
      <c r="C55" s="6" t="s">
        <v>1031</v>
      </c>
      <c r="D55" s="84" t="s">
        <v>40</v>
      </c>
      <c r="E55" s="6" t="s">
        <v>1172</v>
      </c>
      <c r="F55" s="84" t="s">
        <v>18</v>
      </c>
      <c r="G55" s="84" t="s">
        <v>19</v>
      </c>
      <c r="H55" s="84" t="s">
        <v>843</v>
      </c>
      <c r="I55" s="84" t="s">
        <v>843</v>
      </c>
      <c r="J55" s="84" t="s">
        <v>1107</v>
      </c>
      <c r="K55" s="84" t="s">
        <v>843</v>
      </c>
      <c r="L55" s="84" t="s">
        <v>843</v>
      </c>
      <c r="M55" s="84" t="s">
        <v>843</v>
      </c>
      <c r="N55" s="84" t="s">
        <v>843</v>
      </c>
      <c r="O55" s="6" t="s">
        <v>1099</v>
      </c>
      <c r="P55" s="6"/>
    </row>
    <row r="56" spans="1:16">
      <c r="A56" s="1"/>
      <c r="B56" s="6" t="s">
        <v>502</v>
      </c>
      <c r="C56" s="6" t="s">
        <v>1032</v>
      </c>
      <c r="D56" s="84" t="s">
        <v>40</v>
      </c>
      <c r="E56" s="6" t="s">
        <v>1173</v>
      </c>
      <c r="F56" s="84" t="s">
        <v>18</v>
      </c>
      <c r="G56" s="84" t="s">
        <v>19</v>
      </c>
      <c r="H56" s="84" t="s">
        <v>843</v>
      </c>
      <c r="I56" s="84" t="s">
        <v>843</v>
      </c>
      <c r="J56" s="84" t="s">
        <v>1107</v>
      </c>
      <c r="K56" s="84" t="s">
        <v>843</v>
      </c>
      <c r="L56" s="84" t="s">
        <v>843</v>
      </c>
      <c r="M56" s="84" t="s">
        <v>843</v>
      </c>
      <c r="N56" s="84" t="s">
        <v>843</v>
      </c>
      <c r="O56" s="6" t="s">
        <v>1099</v>
      </c>
      <c r="P56" s="6"/>
    </row>
    <row r="57" spans="1:16">
      <c r="A57" s="1"/>
      <c r="B57" s="6" t="s">
        <v>502</v>
      </c>
      <c r="C57" s="6" t="s">
        <v>1033</v>
      </c>
      <c r="D57" s="84" t="s">
        <v>1174</v>
      </c>
      <c r="E57" s="6" t="s">
        <v>1175</v>
      </c>
      <c r="F57" s="84" t="s">
        <v>18</v>
      </c>
      <c r="G57" s="84" t="s">
        <v>19</v>
      </c>
      <c r="H57" s="84" t="s">
        <v>843</v>
      </c>
      <c r="I57" s="84" t="s">
        <v>843</v>
      </c>
      <c r="J57" s="84" t="s">
        <v>1107</v>
      </c>
      <c r="K57" s="84" t="s">
        <v>843</v>
      </c>
      <c r="L57" s="84" t="s">
        <v>843</v>
      </c>
      <c r="M57" s="84" t="s">
        <v>843</v>
      </c>
      <c r="N57" s="84" t="s">
        <v>843</v>
      </c>
      <c r="O57" s="6" t="s">
        <v>1099</v>
      </c>
      <c r="P57" s="6"/>
    </row>
    <row r="58" spans="1:16">
      <c r="A58" s="1"/>
      <c r="B58" s="6" t="s">
        <v>502</v>
      </c>
      <c r="C58" s="6" t="s">
        <v>1033</v>
      </c>
      <c r="D58" s="84" t="s">
        <v>358</v>
      </c>
      <c r="E58" s="6" t="s">
        <v>1175</v>
      </c>
      <c r="F58" s="84" t="s">
        <v>1176</v>
      </c>
      <c r="G58" s="84" t="s">
        <v>19</v>
      </c>
      <c r="H58" s="84" t="s">
        <v>1177</v>
      </c>
      <c r="I58" s="84" t="s">
        <v>843</v>
      </c>
      <c r="J58" s="84" t="s">
        <v>1107</v>
      </c>
      <c r="K58" s="84" t="s">
        <v>843</v>
      </c>
      <c r="L58" s="84" t="s">
        <v>843</v>
      </c>
      <c r="M58" s="84" t="s">
        <v>843</v>
      </c>
      <c r="N58" s="84" t="s">
        <v>843</v>
      </c>
      <c r="O58" s="6" t="s">
        <v>1099</v>
      </c>
      <c r="P58" s="6"/>
    </row>
    <row r="59" spans="1:16">
      <c r="A59" s="1"/>
      <c r="B59" s="6" t="s">
        <v>516</v>
      </c>
      <c r="C59" s="6" t="s">
        <v>931</v>
      </c>
      <c r="D59" s="84" t="s">
        <v>40</v>
      </c>
      <c r="E59" s="6" t="s">
        <v>1178</v>
      </c>
      <c r="F59" s="84" t="s">
        <v>18</v>
      </c>
      <c r="G59" s="84" t="s">
        <v>19</v>
      </c>
      <c r="H59" s="84" t="s">
        <v>843</v>
      </c>
      <c r="I59" s="84" t="s">
        <v>843</v>
      </c>
      <c r="J59" s="84" t="s">
        <v>1098</v>
      </c>
      <c r="K59" s="84" t="s">
        <v>843</v>
      </c>
      <c r="L59" s="84" t="s">
        <v>843</v>
      </c>
      <c r="M59" s="84" t="s">
        <v>843</v>
      </c>
      <c r="N59" s="84" t="s">
        <v>843</v>
      </c>
      <c r="O59" s="6" t="s">
        <v>1099</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6"/>
  <sheetViews>
    <sheetView showGridLines="0" zoomScale="80" workbookViewId="0">
      <pane ySplit="6" topLeftCell="A7" activePane="bottomLeft" state="frozen"/>
      <selection pane="bottomLeft" activeCell="B6" sqref="B6:N16"/>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7" t="s">
        <v>0</v>
      </c>
      <c r="C3" s="208"/>
      <c r="D3" s="208"/>
      <c r="E3" s="208"/>
      <c r="F3" s="208"/>
      <c r="G3" s="208"/>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1179</v>
      </c>
      <c r="C5" s="1"/>
      <c r="D5" s="1"/>
      <c r="E5" s="1"/>
      <c r="F5" s="1"/>
      <c r="G5" s="1"/>
      <c r="H5" s="1"/>
      <c r="I5" s="1"/>
      <c r="J5" s="1"/>
      <c r="K5" s="1"/>
      <c r="L5" s="1"/>
      <c r="M5" s="1"/>
      <c r="N5" s="1"/>
    </row>
    <row r="6" spans="1:14" ht="19.95" customHeight="1">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c r="A7" s="1"/>
      <c r="B7" s="5" t="s">
        <v>208</v>
      </c>
      <c r="C7" s="5" t="s">
        <v>209</v>
      </c>
      <c r="D7" s="5" t="s">
        <v>210</v>
      </c>
      <c r="E7" s="4" t="s">
        <v>189</v>
      </c>
      <c r="F7" s="4" t="s">
        <v>190</v>
      </c>
      <c r="G7" s="6" t="s">
        <v>211</v>
      </c>
      <c r="H7" s="8">
        <v>0.7</v>
      </c>
      <c r="I7" s="5" t="s">
        <v>192</v>
      </c>
      <c r="J7" s="5" t="s">
        <v>207</v>
      </c>
      <c r="K7" s="5" t="s">
        <v>194</v>
      </c>
      <c r="L7" s="5" t="s">
        <v>212</v>
      </c>
      <c r="M7" s="8">
        <v>13133</v>
      </c>
      <c r="N7" s="5" t="s">
        <v>213</v>
      </c>
    </row>
    <row r="8" spans="1:14">
      <c r="A8" s="1"/>
      <c r="B8" s="5" t="s">
        <v>102</v>
      </c>
      <c r="C8" s="5" t="s">
        <v>231</v>
      </c>
      <c r="D8" s="5" t="s">
        <v>100</v>
      </c>
      <c r="E8" s="4" t="s">
        <v>189</v>
      </c>
      <c r="F8" s="4" t="s">
        <v>190</v>
      </c>
      <c r="G8" s="6" t="s">
        <v>232</v>
      </c>
      <c r="H8" s="8">
        <v>5.0999999999999996</v>
      </c>
      <c r="I8" s="5" t="s">
        <v>192</v>
      </c>
      <c r="J8" s="5" t="s">
        <v>207</v>
      </c>
      <c r="K8" s="5" t="s">
        <v>194</v>
      </c>
      <c r="L8" s="5" t="s">
        <v>212</v>
      </c>
      <c r="M8" s="8">
        <v>119</v>
      </c>
      <c r="N8" s="5" t="s">
        <v>213</v>
      </c>
    </row>
    <row r="9" spans="1:14" ht="39.6">
      <c r="A9" s="1"/>
      <c r="B9" s="5" t="s">
        <v>236</v>
      </c>
      <c r="C9" s="5" t="s">
        <v>237</v>
      </c>
      <c r="D9" s="5" t="s">
        <v>100</v>
      </c>
      <c r="E9" s="4" t="s">
        <v>238</v>
      </c>
      <c r="F9" s="4" t="s">
        <v>239</v>
      </c>
      <c r="G9" s="6" t="s">
        <v>1180</v>
      </c>
      <c r="H9" s="8">
        <v>11.002000000000001</v>
      </c>
      <c r="I9" s="5" t="s">
        <v>192</v>
      </c>
      <c r="J9" s="5" t="s">
        <v>207</v>
      </c>
      <c r="K9" s="5" t="s">
        <v>194</v>
      </c>
      <c r="L9" s="5" t="s">
        <v>212</v>
      </c>
      <c r="M9" s="8">
        <v>125</v>
      </c>
      <c r="N9" s="5" t="s">
        <v>213</v>
      </c>
    </row>
    <row r="10" spans="1:14" ht="39.6">
      <c r="A10" s="1"/>
      <c r="B10" s="5" t="s">
        <v>236</v>
      </c>
      <c r="C10" s="5" t="s">
        <v>237</v>
      </c>
      <c r="D10" s="5" t="s">
        <v>100</v>
      </c>
      <c r="E10" s="4" t="s">
        <v>239</v>
      </c>
      <c r="F10" s="4" t="s">
        <v>241</v>
      </c>
      <c r="G10" s="6" t="s">
        <v>1181</v>
      </c>
      <c r="H10" s="8">
        <v>11.002000000000001</v>
      </c>
      <c r="I10" s="5" t="s">
        <v>192</v>
      </c>
      <c r="J10" s="5" t="s">
        <v>207</v>
      </c>
      <c r="K10" s="5" t="s">
        <v>194</v>
      </c>
      <c r="L10" s="5" t="s">
        <v>212</v>
      </c>
      <c r="M10" s="8">
        <v>125</v>
      </c>
      <c r="N10" s="5" t="s">
        <v>213</v>
      </c>
    </row>
    <row r="11" spans="1:14">
      <c r="A11" s="1"/>
      <c r="B11" s="5" t="s">
        <v>236</v>
      </c>
      <c r="C11" s="5" t="s">
        <v>246</v>
      </c>
      <c r="D11" s="5" t="s">
        <v>247</v>
      </c>
      <c r="E11" s="4" t="s">
        <v>189</v>
      </c>
      <c r="F11" s="4" t="s">
        <v>190</v>
      </c>
      <c r="G11" s="6" t="s">
        <v>1182</v>
      </c>
      <c r="H11" s="8">
        <v>5.7320000000000002</v>
      </c>
      <c r="I11" s="5" t="s">
        <v>192</v>
      </c>
      <c r="J11" s="5" t="s">
        <v>207</v>
      </c>
      <c r="K11" s="5" t="s">
        <v>194</v>
      </c>
      <c r="L11" s="5" t="s">
        <v>249</v>
      </c>
      <c r="M11" s="8">
        <v>12780</v>
      </c>
      <c r="N11" s="5" t="s">
        <v>213</v>
      </c>
    </row>
    <row r="12" spans="1:14" ht="39.6">
      <c r="A12" s="1"/>
      <c r="B12" s="5" t="s">
        <v>252</v>
      </c>
      <c r="C12" s="5" t="s">
        <v>253</v>
      </c>
      <c r="D12" s="5" t="s">
        <v>254</v>
      </c>
      <c r="E12" s="4" t="s">
        <v>255</v>
      </c>
      <c r="F12" s="4" t="s">
        <v>256</v>
      </c>
      <c r="G12" s="6" t="s">
        <v>1183</v>
      </c>
      <c r="H12" s="8">
        <v>8.5</v>
      </c>
      <c r="I12" s="5" t="s">
        <v>192</v>
      </c>
      <c r="J12" s="5" t="s">
        <v>207</v>
      </c>
      <c r="K12" s="5" t="s">
        <v>194</v>
      </c>
      <c r="L12" s="5" t="s">
        <v>212</v>
      </c>
      <c r="M12" s="8">
        <v>1069</v>
      </c>
      <c r="N12" s="5" t="s">
        <v>213</v>
      </c>
    </row>
    <row r="13" spans="1:14">
      <c r="A13" s="1"/>
      <c r="B13" s="5" t="s">
        <v>111</v>
      </c>
      <c r="C13" s="5" t="s">
        <v>264</v>
      </c>
      <c r="D13" s="5" t="s">
        <v>265</v>
      </c>
      <c r="E13" s="4" t="s">
        <v>189</v>
      </c>
      <c r="F13" s="4" t="s">
        <v>266</v>
      </c>
      <c r="G13" s="6" t="s">
        <v>267</v>
      </c>
      <c r="H13" s="8">
        <v>170</v>
      </c>
      <c r="I13" s="5" t="s">
        <v>192</v>
      </c>
      <c r="J13" s="5" t="s">
        <v>207</v>
      </c>
      <c r="K13" s="5" t="s">
        <v>194</v>
      </c>
      <c r="L13" s="5" t="s">
        <v>212</v>
      </c>
      <c r="M13" s="8">
        <v>197</v>
      </c>
      <c r="N13" s="5" t="s">
        <v>213</v>
      </c>
    </row>
    <row r="14" spans="1:14">
      <c r="A14" s="1"/>
      <c r="B14" s="5" t="s">
        <v>54</v>
      </c>
      <c r="C14" s="5" t="s">
        <v>55</v>
      </c>
      <c r="D14" s="5" t="s">
        <v>57</v>
      </c>
      <c r="E14" s="4" t="s">
        <v>290</v>
      </c>
      <c r="F14" s="4" t="s">
        <v>291</v>
      </c>
      <c r="G14" s="6" t="s">
        <v>292</v>
      </c>
      <c r="H14" s="8">
        <v>0</v>
      </c>
      <c r="I14" s="5" t="s">
        <v>263</v>
      </c>
      <c r="J14" s="5" t="s">
        <v>207</v>
      </c>
      <c r="K14" s="5" t="s">
        <v>194</v>
      </c>
      <c r="L14" s="5" t="s">
        <v>249</v>
      </c>
      <c r="M14" s="8">
        <v>12713</v>
      </c>
      <c r="N14" s="5" t="s">
        <v>213</v>
      </c>
    </row>
    <row r="15" spans="1:14">
      <c r="A15" s="1"/>
      <c r="B15" s="5" t="s">
        <v>141</v>
      </c>
      <c r="C15" s="5" t="s">
        <v>349</v>
      </c>
      <c r="D15" s="5" t="s">
        <v>352</v>
      </c>
      <c r="E15" s="4" t="s">
        <v>189</v>
      </c>
      <c r="F15" s="4" t="s">
        <v>190</v>
      </c>
      <c r="G15" s="6" t="s">
        <v>353</v>
      </c>
      <c r="H15" s="8">
        <v>145</v>
      </c>
      <c r="I15" s="5" t="s">
        <v>192</v>
      </c>
      <c r="J15" s="5" t="s">
        <v>207</v>
      </c>
      <c r="K15" s="5" t="s">
        <v>194</v>
      </c>
      <c r="L15" s="5" t="s">
        <v>212</v>
      </c>
      <c r="M15" s="8">
        <v>14</v>
      </c>
      <c r="N15" s="5" t="s">
        <v>213</v>
      </c>
    </row>
    <row r="16" spans="1:14">
      <c r="A16" s="1"/>
      <c r="B16" s="5" t="s">
        <v>356</v>
      </c>
      <c r="C16" s="5" t="s">
        <v>357</v>
      </c>
      <c r="D16" s="5" t="s">
        <v>358</v>
      </c>
      <c r="E16" s="4" t="s">
        <v>189</v>
      </c>
      <c r="F16" s="4" t="s">
        <v>359</v>
      </c>
      <c r="G16" s="6" t="s">
        <v>360</v>
      </c>
      <c r="H16" s="8">
        <v>1.2</v>
      </c>
      <c r="I16" s="5" t="s">
        <v>192</v>
      </c>
      <c r="J16" s="5" t="s">
        <v>207</v>
      </c>
      <c r="K16" s="5" t="s">
        <v>194</v>
      </c>
      <c r="L16" s="5" t="s">
        <v>212</v>
      </c>
      <c r="M16" s="8">
        <v>20852</v>
      </c>
      <c r="N16"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40" zoomScaleNormal="40" workbookViewId="0">
      <pane xSplit="2" ySplit="6" topLeftCell="C22" activePane="bottomRight" state="frozen"/>
      <selection pane="topRight" activeCell="C1" sqref="C1"/>
      <selection pane="bottomLeft" activeCell="A7" sqref="A7"/>
      <selection pane="bottomRight" activeCell="HE7" sqref="HE7:HG54"/>
    </sheetView>
  </sheetViews>
  <sheetFormatPr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36" t="s">
        <v>90</v>
      </c>
      <c r="C3" s="208"/>
      <c r="D3" s="208"/>
      <c r="E3" s="237" t="s">
        <v>1184</v>
      </c>
      <c r="F3" s="237"/>
      <c r="G3" s="237"/>
      <c r="H3" s="2"/>
      <c r="I3" s="2"/>
      <c r="J3" s="2"/>
      <c r="K3" s="2"/>
      <c r="L3" s="2" t="s">
        <v>1185</v>
      </c>
      <c r="M3" s="2"/>
      <c r="N3" s="2"/>
      <c r="O3" s="2"/>
      <c r="P3" s="2"/>
      <c r="Q3" s="2"/>
      <c r="R3" s="2"/>
      <c r="S3" s="2"/>
      <c r="T3" s="2"/>
      <c r="U3" s="2"/>
      <c r="V3" s="2" t="s">
        <v>1184</v>
      </c>
      <c r="W3" s="2"/>
      <c r="X3" s="2"/>
      <c r="Y3" s="2"/>
      <c r="Z3" s="2"/>
      <c r="AA3" s="2"/>
      <c r="AB3" s="2"/>
      <c r="AC3" s="2" t="s">
        <v>1185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5" t="s">
        <v>1186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5" t="s">
        <v>1187</v>
      </c>
      <c r="GM3" s="1"/>
      <c r="GN3" s="1"/>
      <c r="GO3" s="1"/>
      <c r="GP3" s="1"/>
      <c r="GQ3" s="1"/>
      <c r="GR3" s="1"/>
      <c r="GS3" s="1"/>
      <c r="GT3" s="1"/>
      <c r="GU3" s="85" t="s">
        <v>1188</v>
      </c>
      <c r="GV3" s="1"/>
      <c r="GW3" s="1"/>
      <c r="GX3" s="1"/>
      <c r="GY3" s="1"/>
      <c r="GZ3" s="1"/>
      <c r="HA3" s="1"/>
      <c r="HB3" s="1"/>
      <c r="HC3" s="1"/>
      <c r="HD3" s="1"/>
      <c r="HE3" s="85" t="s">
        <v>843</v>
      </c>
      <c r="HF3" s="1"/>
      <c r="HG3" s="1"/>
    </row>
    <row r="4" spans="1:215" ht="0" hidden="1" customHeight="1">
      <c r="A4" s="1"/>
      <c r="B4" s="86" t="s">
        <v>1189</v>
      </c>
      <c r="C4" s="232" t="s">
        <v>1190</v>
      </c>
      <c r="D4" s="234"/>
      <c r="E4" s="235"/>
      <c r="F4" s="232" t="s">
        <v>252</v>
      </c>
      <c r="G4" s="233"/>
      <c r="H4" s="233"/>
      <c r="I4" s="234"/>
      <c r="J4" s="232" t="s">
        <v>1191</v>
      </c>
      <c r="K4" s="234"/>
      <c r="L4" s="232" t="s">
        <v>1192</v>
      </c>
      <c r="M4" s="234"/>
      <c r="N4" s="232" t="s">
        <v>54</v>
      </c>
      <c r="O4" s="233"/>
      <c r="P4" s="233"/>
      <c r="Q4" s="233"/>
      <c r="R4" s="233"/>
      <c r="S4" s="233"/>
      <c r="T4" s="233"/>
      <c r="U4" s="234"/>
      <c r="V4" s="232" t="s">
        <v>475</v>
      </c>
      <c r="W4" s="233"/>
      <c r="X4" s="233"/>
      <c r="Y4" s="234"/>
      <c r="Z4" s="235" t="s">
        <v>1193</v>
      </c>
      <c r="AA4" s="232" t="s">
        <v>1194</v>
      </c>
      <c r="AB4" s="234"/>
      <c r="AC4" s="232" t="s">
        <v>102</v>
      </c>
      <c r="AD4" s="233"/>
      <c r="AE4" s="233"/>
      <c r="AF4" s="233"/>
      <c r="AG4" s="233"/>
      <c r="AH4" s="233"/>
      <c r="AI4" s="234"/>
      <c r="AJ4" s="235" t="s">
        <v>1195</v>
      </c>
      <c r="AK4" s="235" t="s">
        <v>1196</v>
      </c>
      <c r="AL4" s="235" t="s">
        <v>1197</v>
      </c>
      <c r="AM4" s="232" t="s">
        <v>1198</v>
      </c>
      <c r="AN4" s="234"/>
      <c r="AO4" s="232" t="s">
        <v>1199</v>
      </c>
      <c r="AP4" s="234"/>
      <c r="AQ4" s="235" t="s">
        <v>1200</v>
      </c>
      <c r="AR4" s="232" t="s">
        <v>1201</v>
      </c>
      <c r="AS4" s="234"/>
      <c r="AT4" s="235" t="s">
        <v>1202</v>
      </c>
      <c r="AU4" s="235" t="s">
        <v>1203</v>
      </c>
      <c r="AV4" s="235" t="s">
        <v>1204</v>
      </c>
      <c r="AW4" s="232" t="s">
        <v>125</v>
      </c>
      <c r="AX4" s="233"/>
      <c r="AY4" s="234"/>
      <c r="AZ4" s="232" t="s">
        <v>79</v>
      </c>
      <c r="BA4" s="233"/>
      <c r="BB4" s="233"/>
      <c r="BC4" s="233"/>
      <c r="BD4" s="233"/>
      <c r="BE4" s="233"/>
      <c r="BF4" s="233"/>
      <c r="BG4" s="234"/>
      <c r="BH4" s="235" t="s">
        <v>578</v>
      </c>
      <c r="BI4" s="232" t="s">
        <v>107</v>
      </c>
      <c r="BJ4" s="233"/>
      <c r="BK4" s="234"/>
      <c r="BL4" s="232" t="s">
        <v>111</v>
      </c>
      <c r="BM4" s="233"/>
      <c r="BN4" s="233"/>
      <c r="BO4" s="233"/>
      <c r="BP4" s="233"/>
      <c r="BQ4" s="233"/>
      <c r="BR4" s="233"/>
      <c r="BS4" s="233"/>
      <c r="BT4" s="233"/>
      <c r="BU4" s="233"/>
      <c r="BV4" s="233"/>
      <c r="BW4" s="233"/>
      <c r="BX4" s="233"/>
      <c r="BY4" s="234"/>
      <c r="BZ4" s="232" t="s">
        <v>1205</v>
      </c>
      <c r="CA4" s="234"/>
      <c r="CB4" s="232" t="s">
        <v>141</v>
      </c>
      <c r="CC4" s="233"/>
      <c r="CD4" s="233"/>
      <c r="CE4" s="233"/>
      <c r="CF4" s="233"/>
      <c r="CG4" s="233"/>
      <c r="CH4" s="233"/>
      <c r="CI4" s="233"/>
      <c r="CJ4" s="233"/>
      <c r="CK4" s="233"/>
      <c r="CL4" s="233"/>
      <c r="CM4" s="234"/>
      <c r="CN4" s="232" t="s">
        <v>155</v>
      </c>
      <c r="CO4" s="233"/>
      <c r="CP4" s="233"/>
      <c r="CQ4" s="234"/>
      <c r="CR4" s="232" t="s">
        <v>1206</v>
      </c>
      <c r="CS4" s="234"/>
      <c r="CT4" s="232" t="s">
        <v>1207</v>
      </c>
      <c r="CU4" s="233"/>
      <c r="CV4" s="234"/>
      <c r="CW4" s="232" t="s">
        <v>1208</v>
      </c>
      <c r="CX4" s="233"/>
      <c r="CY4" s="233"/>
      <c r="CZ4" s="234"/>
      <c r="DA4" s="232" t="s">
        <v>1209</v>
      </c>
      <c r="DB4" s="233"/>
      <c r="DC4" s="233"/>
      <c r="DD4" s="233"/>
      <c r="DE4" s="233"/>
      <c r="DF4" s="233"/>
      <c r="DG4" s="233"/>
      <c r="DH4" s="233"/>
      <c r="DI4" s="233"/>
      <c r="DJ4" s="233"/>
      <c r="DK4" s="233"/>
      <c r="DL4" s="234"/>
      <c r="DM4" s="232" t="s">
        <v>1210</v>
      </c>
      <c r="DN4" s="233"/>
      <c r="DO4" s="233"/>
      <c r="DP4" s="234"/>
      <c r="DQ4" s="232" t="s">
        <v>1211</v>
      </c>
      <c r="DR4" s="233"/>
      <c r="DS4" s="233"/>
      <c r="DT4" s="234"/>
      <c r="DU4" s="235"/>
      <c r="DV4" s="232" t="s">
        <v>1212</v>
      </c>
      <c r="DW4" s="233"/>
      <c r="DX4" s="233"/>
      <c r="DY4" s="233"/>
      <c r="DZ4" s="233"/>
      <c r="EA4" s="234"/>
      <c r="EB4" s="1"/>
      <c r="EC4" s="235" t="s">
        <v>1213</v>
      </c>
      <c r="ED4" s="235" t="s">
        <v>1214</v>
      </c>
      <c r="EE4" s="235" t="s">
        <v>1215</v>
      </c>
      <c r="EF4" s="235" t="s">
        <v>1216</v>
      </c>
      <c r="EG4" s="235" t="s">
        <v>1217</v>
      </c>
      <c r="EH4" s="235" t="s">
        <v>1218</v>
      </c>
      <c r="EI4" s="235" t="s">
        <v>1219</v>
      </c>
      <c r="EJ4" s="232" t="s">
        <v>1191</v>
      </c>
      <c r="EK4" s="234"/>
      <c r="EL4" s="235" t="s">
        <v>1220</v>
      </c>
      <c r="EM4" s="235" t="s">
        <v>1221</v>
      </c>
      <c r="EN4" s="235" t="s">
        <v>1222</v>
      </c>
      <c r="EO4" s="235" t="s">
        <v>1223</v>
      </c>
      <c r="EP4" s="235" t="s">
        <v>1224</v>
      </c>
      <c r="EQ4" s="235" t="s">
        <v>1225</v>
      </c>
      <c r="ER4" s="235" t="s">
        <v>1226</v>
      </c>
      <c r="ES4" s="235" t="s">
        <v>1227</v>
      </c>
      <c r="ET4" s="235" t="s">
        <v>1228</v>
      </c>
      <c r="EU4" s="235" t="s">
        <v>1229</v>
      </c>
      <c r="EV4" s="235" t="s">
        <v>1230</v>
      </c>
      <c r="EW4" s="235" t="s">
        <v>1231</v>
      </c>
      <c r="EX4" s="232" t="s">
        <v>356</v>
      </c>
      <c r="EY4" s="233"/>
      <c r="EZ4" s="233"/>
      <c r="FA4" s="234"/>
      <c r="FB4" s="235" t="s">
        <v>1232</v>
      </c>
      <c r="FC4" s="235" t="s">
        <v>1233</v>
      </c>
      <c r="FD4" s="235" t="s">
        <v>1234</v>
      </c>
      <c r="FE4" s="235" t="s">
        <v>1235</v>
      </c>
      <c r="FF4" s="235" t="s">
        <v>1236</v>
      </c>
      <c r="FG4" s="235" t="s">
        <v>1237</v>
      </c>
      <c r="FH4" s="235" t="s">
        <v>1238</v>
      </c>
      <c r="FI4" s="232" t="s">
        <v>507</v>
      </c>
      <c r="FJ4" s="233"/>
      <c r="FK4" s="233"/>
      <c r="FL4" s="234"/>
      <c r="FM4" s="235" t="s">
        <v>1239</v>
      </c>
      <c r="FN4" s="232" t="s">
        <v>1240</v>
      </c>
      <c r="FO4" s="234"/>
      <c r="FP4" s="232" t="s">
        <v>111</v>
      </c>
      <c r="FQ4" s="233"/>
      <c r="FR4" s="233"/>
      <c r="FS4" s="233"/>
      <c r="FT4" s="234"/>
      <c r="FU4" s="232" t="s">
        <v>1241</v>
      </c>
      <c r="FV4" s="234"/>
      <c r="FW4" s="232" t="s">
        <v>510</v>
      </c>
      <c r="FX4" s="233"/>
      <c r="FY4" s="233"/>
      <c r="FZ4" s="234"/>
      <c r="GA4" s="235" t="s">
        <v>1242</v>
      </c>
      <c r="GB4" s="235" t="s">
        <v>1243</v>
      </c>
      <c r="GC4" s="232" t="s">
        <v>141</v>
      </c>
      <c r="GD4" s="233"/>
      <c r="GE4" s="233"/>
      <c r="GF4" s="233"/>
      <c r="GG4" s="234"/>
      <c r="GH4" s="235" t="s">
        <v>1244</v>
      </c>
      <c r="GI4" s="232" t="s">
        <v>1245</v>
      </c>
      <c r="GJ4" s="234"/>
      <c r="GK4" s="1"/>
      <c r="GL4" s="235" t="s">
        <v>1213</v>
      </c>
      <c r="GM4" s="232" t="s">
        <v>1246</v>
      </c>
      <c r="GN4" s="234"/>
      <c r="GO4" s="232" t="s">
        <v>1247</v>
      </c>
      <c r="GP4" s="234"/>
      <c r="GQ4" s="235" t="s">
        <v>1220</v>
      </c>
      <c r="GR4" s="235" t="s">
        <v>1234</v>
      </c>
      <c r="GS4" s="235" t="s">
        <v>1235</v>
      </c>
      <c r="GT4" s="1"/>
      <c r="GU4" s="235" t="s">
        <v>1248</v>
      </c>
      <c r="GV4" s="235" t="s">
        <v>1195</v>
      </c>
      <c r="GW4" s="235" t="s">
        <v>1249</v>
      </c>
      <c r="GX4" s="235" t="s">
        <v>1250</v>
      </c>
      <c r="GY4" s="235" t="s">
        <v>1251</v>
      </c>
      <c r="GZ4" s="235" t="s">
        <v>1252</v>
      </c>
      <c r="HA4" s="235" t="s">
        <v>1253</v>
      </c>
      <c r="HB4" s="232" t="s">
        <v>1245</v>
      </c>
      <c r="HC4" s="234"/>
      <c r="HD4" s="1"/>
      <c r="HE4" s="232" t="s">
        <v>1211</v>
      </c>
      <c r="HF4" s="233"/>
      <c r="HG4" s="234"/>
    </row>
    <row r="5" spans="1:215">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89">
        <v>219</v>
      </c>
      <c r="AC5" s="88">
        <v>151</v>
      </c>
      <c r="AD5" s="90">
        <v>152</v>
      </c>
      <c r="AE5" s="90">
        <v>153</v>
      </c>
      <c r="AF5" s="90">
        <v>154</v>
      </c>
      <c r="AG5" s="90">
        <v>756</v>
      </c>
      <c r="AH5" s="90">
        <v>156</v>
      </c>
      <c r="AI5" s="89">
        <v>155</v>
      </c>
      <c r="AJ5" s="87">
        <v>182</v>
      </c>
      <c r="AK5" s="87">
        <v>212</v>
      </c>
      <c r="AL5" s="87">
        <v>758</v>
      </c>
      <c r="AM5" s="88">
        <v>263</v>
      </c>
      <c r="AN5" s="89">
        <v>265</v>
      </c>
      <c r="AO5" s="88">
        <v>775</v>
      </c>
      <c r="AP5" s="89">
        <v>777</v>
      </c>
      <c r="AQ5" s="87">
        <v>2154</v>
      </c>
      <c r="AR5" s="88">
        <v>150</v>
      </c>
      <c r="AS5" s="89">
        <v>149</v>
      </c>
      <c r="AT5" s="87">
        <v>188</v>
      </c>
      <c r="AU5" s="87">
        <v>2131</v>
      </c>
      <c r="AV5" s="87">
        <v>755</v>
      </c>
      <c r="AW5" s="88">
        <v>252</v>
      </c>
      <c r="AX5" s="90">
        <v>249</v>
      </c>
      <c r="AY5" s="89">
        <v>250</v>
      </c>
      <c r="AZ5" s="88">
        <v>117</v>
      </c>
      <c r="BA5" s="90">
        <v>267</v>
      </c>
      <c r="BB5" s="90">
        <v>268</v>
      </c>
      <c r="BC5" s="90">
        <v>119</v>
      </c>
      <c r="BD5" s="90">
        <v>120</v>
      </c>
      <c r="BE5" s="90">
        <v>189</v>
      </c>
      <c r="BF5" s="90">
        <v>122</v>
      </c>
      <c r="BG5" s="89">
        <v>266</v>
      </c>
      <c r="BH5" s="87">
        <v>251</v>
      </c>
      <c r="BI5" s="88">
        <v>115</v>
      </c>
      <c r="BJ5" s="90">
        <v>239</v>
      </c>
      <c r="BK5" s="89">
        <v>288</v>
      </c>
      <c r="BL5" s="88">
        <v>240</v>
      </c>
      <c r="BM5" s="90">
        <v>241</v>
      </c>
      <c r="BN5" s="90">
        <v>242</v>
      </c>
      <c r="BO5" s="90">
        <v>191</v>
      </c>
      <c r="BP5" s="90">
        <v>194</v>
      </c>
      <c r="BQ5" s="90">
        <v>196</v>
      </c>
      <c r="BR5" s="90">
        <v>207</v>
      </c>
      <c r="BS5" s="90">
        <v>236</v>
      </c>
      <c r="BT5" s="90">
        <v>795</v>
      </c>
      <c r="BU5" s="90">
        <v>285</v>
      </c>
      <c r="BV5" s="90">
        <v>995</v>
      </c>
      <c r="BW5" s="90">
        <v>996</v>
      </c>
      <c r="BX5" s="90">
        <v>997</v>
      </c>
      <c r="BY5" s="89">
        <v>766</v>
      </c>
      <c r="BZ5" s="88">
        <v>926</v>
      </c>
      <c r="CA5" s="89">
        <v>924</v>
      </c>
      <c r="CB5" s="88">
        <v>103</v>
      </c>
      <c r="CC5" s="90">
        <v>104</v>
      </c>
      <c r="CD5" s="90">
        <v>106</v>
      </c>
      <c r="CE5" s="90">
        <v>105</v>
      </c>
      <c r="CF5" s="90">
        <v>107</v>
      </c>
      <c r="CG5" s="90">
        <v>110</v>
      </c>
      <c r="CH5" s="90">
        <v>109</v>
      </c>
      <c r="CI5" s="90">
        <v>144</v>
      </c>
      <c r="CJ5" s="90">
        <v>113</v>
      </c>
      <c r="CK5" s="90">
        <v>114</v>
      </c>
      <c r="CL5" s="90">
        <v>193</v>
      </c>
      <c r="CM5" s="89">
        <v>208</v>
      </c>
      <c r="CN5" s="88">
        <v>786</v>
      </c>
      <c r="CO5" s="90">
        <v>787</v>
      </c>
      <c r="CP5" s="90">
        <v>788</v>
      </c>
      <c r="CQ5" s="89">
        <v>789</v>
      </c>
      <c r="CR5" s="88">
        <v>248</v>
      </c>
      <c r="CS5" s="89">
        <v>2159</v>
      </c>
      <c r="CT5" s="88">
        <v>-1222</v>
      </c>
      <c r="CU5" s="90">
        <v>-1223</v>
      </c>
      <c r="CV5" s="89">
        <v>-1224</v>
      </c>
      <c r="CW5" s="88">
        <v>1221</v>
      </c>
      <c r="CX5" s="90">
        <v>1222</v>
      </c>
      <c r="CY5" s="90">
        <v>1223</v>
      </c>
      <c r="CZ5" s="89">
        <v>1224</v>
      </c>
      <c r="DA5" s="88">
        <v>1250</v>
      </c>
      <c r="DB5" s="90">
        <v>1251</v>
      </c>
      <c r="DC5" s="90">
        <v>1252</v>
      </c>
      <c r="DD5" s="90">
        <v>1253</v>
      </c>
      <c r="DE5" s="90">
        <v>1254</v>
      </c>
      <c r="DF5" s="90">
        <v>1255</v>
      </c>
      <c r="DG5" s="90">
        <v>1256</v>
      </c>
      <c r="DH5" s="90">
        <v>1257</v>
      </c>
      <c r="DI5" s="90">
        <v>1258</v>
      </c>
      <c r="DJ5" s="90">
        <v>1259</v>
      </c>
      <c r="DK5" s="90">
        <v>1260</v>
      </c>
      <c r="DL5" s="89">
        <v>1261</v>
      </c>
      <c r="DM5" s="88">
        <v>1226</v>
      </c>
      <c r="DN5" s="90">
        <v>1219</v>
      </c>
      <c r="DO5" s="90">
        <v>1220</v>
      </c>
      <c r="DP5" s="89">
        <v>-1203</v>
      </c>
      <c r="DQ5" s="88">
        <v>1227</v>
      </c>
      <c r="DR5" s="90">
        <v>1205</v>
      </c>
      <c r="DS5" s="90">
        <v>1207</v>
      </c>
      <c r="DT5" s="89">
        <v>1206</v>
      </c>
      <c r="DU5" s="87">
        <v>1218</v>
      </c>
      <c r="DV5" s="88">
        <v>1211</v>
      </c>
      <c r="DW5" s="90">
        <v>1212</v>
      </c>
      <c r="DX5" s="90">
        <v>1213</v>
      </c>
      <c r="DY5" s="90">
        <v>1214</v>
      </c>
      <c r="DZ5" s="90">
        <v>1229</v>
      </c>
      <c r="EA5" s="89">
        <v>-1221</v>
      </c>
      <c r="EB5" s="1"/>
      <c r="EC5" s="87">
        <v>289</v>
      </c>
      <c r="ED5" s="87">
        <v>303</v>
      </c>
      <c r="EE5" s="87">
        <v>59715</v>
      </c>
      <c r="EF5" s="87">
        <v>62255</v>
      </c>
      <c r="EG5" s="87">
        <v>1263</v>
      </c>
      <c r="EH5" s="87">
        <v>61800</v>
      </c>
      <c r="EI5" s="87">
        <v>2194</v>
      </c>
      <c r="EJ5" s="88">
        <v>216</v>
      </c>
      <c r="EK5" s="89">
        <v>198</v>
      </c>
      <c r="EL5" s="87">
        <v>213</v>
      </c>
      <c r="EM5" s="87">
        <v>214</v>
      </c>
      <c r="EN5" s="87">
        <v>260</v>
      </c>
      <c r="EO5" s="87">
        <v>2152</v>
      </c>
      <c r="EP5" s="87">
        <v>2128</v>
      </c>
      <c r="EQ5" s="87">
        <v>247</v>
      </c>
      <c r="ER5" s="87">
        <v>228</v>
      </c>
      <c r="ES5" s="87">
        <v>2135</v>
      </c>
      <c r="ET5" s="87">
        <v>261</v>
      </c>
      <c r="EU5" s="87">
        <v>237</v>
      </c>
      <c r="EV5" s="87">
        <v>253</v>
      </c>
      <c r="EW5" s="87">
        <v>770</v>
      </c>
      <c r="EX5" s="88">
        <v>225</v>
      </c>
      <c r="EY5" s="90">
        <v>2201</v>
      </c>
      <c r="EZ5" s="90">
        <v>2171</v>
      </c>
      <c r="FA5" s="89">
        <v>760</v>
      </c>
      <c r="FB5" s="87">
        <v>235</v>
      </c>
      <c r="FC5" s="87">
        <v>238</v>
      </c>
      <c r="FD5" s="87">
        <v>232</v>
      </c>
      <c r="FE5" s="87">
        <v>2190</v>
      </c>
      <c r="FF5" s="87">
        <v>2184</v>
      </c>
      <c r="FG5" s="87">
        <v>61855</v>
      </c>
      <c r="FH5" s="87">
        <v>223</v>
      </c>
      <c r="FI5" s="88">
        <v>226</v>
      </c>
      <c r="FJ5" s="90">
        <v>201</v>
      </c>
      <c r="FK5" s="90">
        <v>258</v>
      </c>
      <c r="FL5" s="89">
        <v>259</v>
      </c>
      <c r="FM5" s="87">
        <v>920</v>
      </c>
      <c r="FN5" s="88">
        <v>257</v>
      </c>
      <c r="FO5" s="89">
        <v>256</v>
      </c>
      <c r="FP5" s="88">
        <v>2148</v>
      </c>
      <c r="FQ5" s="90">
        <v>58288</v>
      </c>
      <c r="FR5" s="90">
        <v>58289</v>
      </c>
      <c r="FS5" s="90">
        <v>58839</v>
      </c>
      <c r="FT5" s="89">
        <v>58840</v>
      </c>
      <c r="FU5" s="88">
        <v>296</v>
      </c>
      <c r="FV5" s="89">
        <v>297</v>
      </c>
      <c r="FW5" s="88">
        <v>211</v>
      </c>
      <c r="FX5" s="90">
        <v>2175</v>
      </c>
      <c r="FY5" s="90">
        <v>2178</v>
      </c>
      <c r="FZ5" s="89">
        <v>2181</v>
      </c>
      <c r="GA5" s="87">
        <v>1262</v>
      </c>
      <c r="GB5" s="87">
        <v>233</v>
      </c>
      <c r="GC5" s="88">
        <v>2150</v>
      </c>
      <c r="GD5" s="90">
        <v>2165</v>
      </c>
      <c r="GE5" s="90">
        <v>2161</v>
      </c>
      <c r="GF5" s="90">
        <v>61197</v>
      </c>
      <c r="GG5" s="89">
        <v>58851</v>
      </c>
      <c r="GH5" s="87">
        <v>234</v>
      </c>
      <c r="GI5" s="88">
        <v>215</v>
      </c>
      <c r="GJ5" s="89">
        <v>917</v>
      </c>
      <c r="GK5" s="1"/>
      <c r="GL5" s="87">
        <v>289</v>
      </c>
      <c r="GM5" s="88">
        <v>58333</v>
      </c>
      <c r="GN5" s="89">
        <v>58336</v>
      </c>
      <c r="GO5" s="88">
        <v>202</v>
      </c>
      <c r="GP5" s="89">
        <v>58487</v>
      </c>
      <c r="GQ5" s="87">
        <v>213</v>
      </c>
      <c r="GR5" s="87">
        <v>232</v>
      </c>
      <c r="GS5" s="87">
        <v>2190</v>
      </c>
      <c r="GT5" s="1"/>
      <c r="GU5" s="87">
        <v>221</v>
      </c>
      <c r="GV5" s="87">
        <v>49607</v>
      </c>
      <c r="GW5" s="87">
        <v>222</v>
      </c>
      <c r="GX5" s="87">
        <v>224</v>
      </c>
      <c r="GY5" s="87">
        <v>2187</v>
      </c>
      <c r="GZ5" s="87">
        <v>227</v>
      </c>
      <c r="HA5" s="87">
        <v>49400</v>
      </c>
      <c r="HB5" s="88">
        <v>199</v>
      </c>
      <c r="HC5" s="89">
        <v>200</v>
      </c>
      <c r="HD5" s="1"/>
      <c r="HE5" s="88">
        <v>7000</v>
      </c>
      <c r="HF5" s="90">
        <v>7001</v>
      </c>
      <c r="HG5" s="89">
        <v>7002</v>
      </c>
    </row>
    <row r="6" spans="1:215" ht="169.95" customHeight="1">
      <c r="A6" s="1"/>
      <c r="B6" s="91" t="s">
        <v>1254</v>
      </c>
      <c r="C6" s="92" t="s">
        <v>526</v>
      </c>
      <c r="D6" s="93" t="s">
        <v>527</v>
      </c>
      <c r="E6" s="91" t="s">
        <v>528</v>
      </c>
      <c r="F6" s="92" t="s">
        <v>529</v>
      </c>
      <c r="G6" s="94" t="s">
        <v>530</v>
      </c>
      <c r="H6" s="94" t="s">
        <v>531</v>
      </c>
      <c r="I6" s="93" t="s">
        <v>532</v>
      </c>
      <c r="J6" s="92" t="s">
        <v>533</v>
      </c>
      <c r="K6" s="93" t="s">
        <v>534</v>
      </c>
      <c r="L6" s="92" t="s">
        <v>535</v>
      </c>
      <c r="M6" s="93" t="s">
        <v>536</v>
      </c>
      <c r="N6" s="92" t="s">
        <v>537</v>
      </c>
      <c r="O6" s="94" t="s">
        <v>538</v>
      </c>
      <c r="P6" s="94" t="s">
        <v>539</v>
      </c>
      <c r="Q6" s="94" t="s">
        <v>540</v>
      </c>
      <c r="R6" s="94" t="s">
        <v>541</v>
      </c>
      <c r="S6" s="94" t="s">
        <v>542</v>
      </c>
      <c r="T6" s="94" t="s">
        <v>543</v>
      </c>
      <c r="U6" s="93" t="s">
        <v>544</v>
      </c>
      <c r="V6" s="92" t="s">
        <v>545</v>
      </c>
      <c r="W6" s="94" t="s">
        <v>546</v>
      </c>
      <c r="X6" s="94" t="s">
        <v>547</v>
      </c>
      <c r="Y6" s="93" t="s">
        <v>548</v>
      </c>
      <c r="Z6" s="91" t="s">
        <v>549</v>
      </c>
      <c r="AA6" s="92" t="s">
        <v>550</v>
      </c>
      <c r="AB6" s="93" t="s">
        <v>246</v>
      </c>
      <c r="AC6" s="92" t="s">
        <v>551</v>
      </c>
      <c r="AD6" s="94" t="s">
        <v>231</v>
      </c>
      <c r="AE6" s="94" t="s">
        <v>552</v>
      </c>
      <c r="AF6" s="94" t="s">
        <v>553</v>
      </c>
      <c r="AG6" s="94" t="s">
        <v>554</v>
      </c>
      <c r="AH6" s="94" t="s">
        <v>555</v>
      </c>
      <c r="AI6" s="93" t="s">
        <v>556</v>
      </c>
      <c r="AJ6" s="91" t="s">
        <v>557</v>
      </c>
      <c r="AK6" s="91" t="s">
        <v>558</v>
      </c>
      <c r="AL6" s="91" t="s">
        <v>559</v>
      </c>
      <c r="AM6" s="92" t="s">
        <v>560</v>
      </c>
      <c r="AN6" s="93" t="s">
        <v>561</v>
      </c>
      <c r="AO6" s="92" t="s">
        <v>562</v>
      </c>
      <c r="AP6" s="93" t="s">
        <v>563</v>
      </c>
      <c r="AQ6" s="91" t="s">
        <v>479</v>
      </c>
      <c r="AR6" s="92" t="s">
        <v>564</v>
      </c>
      <c r="AS6" s="93" t="s">
        <v>565</v>
      </c>
      <c r="AT6" s="91" t="s">
        <v>566</v>
      </c>
      <c r="AU6" s="91" t="s">
        <v>567</v>
      </c>
      <c r="AV6" s="91" t="s">
        <v>568</v>
      </c>
      <c r="AW6" s="92" t="s">
        <v>569</v>
      </c>
      <c r="AX6" s="94" t="s">
        <v>570</v>
      </c>
      <c r="AY6" s="93" t="s">
        <v>571</v>
      </c>
      <c r="AZ6" s="92" t="s">
        <v>572</v>
      </c>
      <c r="BA6" s="94" t="s">
        <v>80</v>
      </c>
      <c r="BB6" s="94" t="s">
        <v>386</v>
      </c>
      <c r="BC6" s="94" t="s">
        <v>573</v>
      </c>
      <c r="BD6" s="94" t="s">
        <v>574</v>
      </c>
      <c r="BE6" s="94" t="s">
        <v>575</v>
      </c>
      <c r="BF6" s="94" t="s">
        <v>576</v>
      </c>
      <c r="BG6" s="93" t="s">
        <v>577</v>
      </c>
      <c r="BH6" s="91" t="s">
        <v>578</v>
      </c>
      <c r="BI6" s="92" t="s">
        <v>579</v>
      </c>
      <c r="BJ6" s="94" t="s">
        <v>580</v>
      </c>
      <c r="BK6" s="93" t="s">
        <v>581</v>
      </c>
      <c r="BL6" s="92" t="s">
        <v>582</v>
      </c>
      <c r="BM6" s="94" t="s">
        <v>583</v>
      </c>
      <c r="BN6" s="94" t="s">
        <v>584</v>
      </c>
      <c r="BO6" s="94" t="s">
        <v>585</v>
      </c>
      <c r="BP6" s="94" t="s">
        <v>586</v>
      </c>
      <c r="BQ6" s="94" t="s">
        <v>587</v>
      </c>
      <c r="BR6" s="94" t="s">
        <v>588</v>
      </c>
      <c r="BS6" s="94" t="s">
        <v>589</v>
      </c>
      <c r="BT6" s="94" t="s">
        <v>590</v>
      </c>
      <c r="BU6" s="94" t="s">
        <v>591</v>
      </c>
      <c r="BV6" s="94" t="s">
        <v>592</v>
      </c>
      <c r="BW6" s="94" t="s">
        <v>593</v>
      </c>
      <c r="BX6" s="94" t="s">
        <v>594</v>
      </c>
      <c r="BY6" s="93" t="s">
        <v>595</v>
      </c>
      <c r="BZ6" s="92" t="s">
        <v>596</v>
      </c>
      <c r="CA6" s="93" t="s">
        <v>597</v>
      </c>
      <c r="CB6" s="92" t="s">
        <v>598</v>
      </c>
      <c r="CC6" s="94" t="s">
        <v>599</v>
      </c>
      <c r="CD6" s="94" t="s">
        <v>600</v>
      </c>
      <c r="CE6" s="94" t="s">
        <v>601</v>
      </c>
      <c r="CF6" s="94" t="s">
        <v>602</v>
      </c>
      <c r="CG6" s="94" t="s">
        <v>603</v>
      </c>
      <c r="CH6" s="94" t="s">
        <v>604</v>
      </c>
      <c r="CI6" s="94" t="s">
        <v>605</v>
      </c>
      <c r="CJ6" s="94" t="s">
        <v>606</v>
      </c>
      <c r="CK6" s="94" t="s">
        <v>607</v>
      </c>
      <c r="CL6" s="94" t="s">
        <v>608</v>
      </c>
      <c r="CM6" s="93" t="s">
        <v>609</v>
      </c>
      <c r="CN6" s="92" t="s">
        <v>610</v>
      </c>
      <c r="CO6" s="94" t="s">
        <v>611</v>
      </c>
      <c r="CP6" s="94" t="s">
        <v>612</v>
      </c>
      <c r="CQ6" s="93" t="s">
        <v>613</v>
      </c>
      <c r="CR6" s="92" t="s">
        <v>614</v>
      </c>
      <c r="CS6" s="93" t="s">
        <v>615</v>
      </c>
      <c r="CT6" s="92" t="s">
        <v>1255</v>
      </c>
      <c r="CU6" s="94" t="s">
        <v>1256</v>
      </c>
      <c r="CV6" s="93" t="s">
        <v>1257</v>
      </c>
      <c r="CW6" s="92" t="s">
        <v>1258</v>
      </c>
      <c r="CX6" s="94" t="s">
        <v>1259</v>
      </c>
      <c r="CY6" s="94" t="s">
        <v>1260</v>
      </c>
      <c r="CZ6" s="93" t="s">
        <v>1261</v>
      </c>
      <c r="DA6" s="92" t="s">
        <v>1262</v>
      </c>
      <c r="DB6" s="94" t="s">
        <v>1263</v>
      </c>
      <c r="DC6" s="94" t="s">
        <v>1264</v>
      </c>
      <c r="DD6" s="94" t="s">
        <v>1265</v>
      </c>
      <c r="DE6" s="94" t="s">
        <v>1266</v>
      </c>
      <c r="DF6" s="94" t="s">
        <v>1267</v>
      </c>
      <c r="DG6" s="94" t="s">
        <v>1268</v>
      </c>
      <c r="DH6" s="94" t="s">
        <v>1269</v>
      </c>
      <c r="DI6" s="94" t="s">
        <v>1270</v>
      </c>
      <c r="DJ6" s="94" t="s">
        <v>1271</v>
      </c>
      <c r="DK6" s="94" t="s">
        <v>1272</v>
      </c>
      <c r="DL6" s="93" t="s">
        <v>1273</v>
      </c>
      <c r="DM6" s="92" t="s">
        <v>1274</v>
      </c>
      <c r="DN6" s="94" t="s">
        <v>1275</v>
      </c>
      <c r="DO6" s="94" t="s">
        <v>1276</v>
      </c>
      <c r="DP6" s="93" t="s">
        <v>1277</v>
      </c>
      <c r="DQ6" s="92" t="s">
        <v>1278</v>
      </c>
      <c r="DR6" s="94" t="s">
        <v>1279</v>
      </c>
      <c r="DS6" s="94" t="s">
        <v>1280</v>
      </c>
      <c r="DT6" s="93" t="s">
        <v>1281</v>
      </c>
      <c r="DU6" s="91" t="s">
        <v>1282</v>
      </c>
      <c r="DV6" s="92" t="s">
        <v>1283</v>
      </c>
      <c r="DW6" s="94" t="s">
        <v>1284</v>
      </c>
      <c r="DX6" s="94" t="s">
        <v>1285</v>
      </c>
      <c r="DY6" s="94" t="s">
        <v>1286</v>
      </c>
      <c r="DZ6" s="94" t="s">
        <v>1287</v>
      </c>
      <c r="EA6" s="93" t="s">
        <v>1288</v>
      </c>
      <c r="EB6" s="1"/>
      <c r="EC6" s="91" t="s">
        <v>669</v>
      </c>
      <c r="ED6" s="91" t="s">
        <v>616</v>
      </c>
      <c r="EE6" s="91" t="s">
        <v>400</v>
      </c>
      <c r="EF6" s="91" t="s">
        <v>617</v>
      </c>
      <c r="EG6" s="91" t="s">
        <v>618</v>
      </c>
      <c r="EH6" s="91" t="s">
        <v>619</v>
      </c>
      <c r="EI6" s="91" t="s">
        <v>620</v>
      </c>
      <c r="EJ6" s="92" t="s">
        <v>621</v>
      </c>
      <c r="EK6" s="93" t="s">
        <v>622</v>
      </c>
      <c r="EL6" s="91" t="s">
        <v>674</v>
      </c>
      <c r="EM6" s="91" t="s">
        <v>623</v>
      </c>
      <c r="EN6" s="91" t="s">
        <v>624</v>
      </c>
      <c r="EO6" s="91" t="s">
        <v>625</v>
      </c>
      <c r="EP6" s="91" t="s">
        <v>626</v>
      </c>
      <c r="EQ6" s="91" t="s">
        <v>627</v>
      </c>
      <c r="ER6" s="91" t="s">
        <v>628</v>
      </c>
      <c r="ES6" s="91" t="s">
        <v>629</v>
      </c>
      <c r="ET6" s="91" t="s">
        <v>630</v>
      </c>
      <c r="EU6" s="91" t="s">
        <v>631</v>
      </c>
      <c r="EV6" s="91" t="s">
        <v>632</v>
      </c>
      <c r="EW6" s="91" t="s">
        <v>633</v>
      </c>
      <c r="EX6" s="92" t="s">
        <v>634</v>
      </c>
      <c r="EY6" s="94" t="s">
        <v>635</v>
      </c>
      <c r="EZ6" s="94" t="s">
        <v>636</v>
      </c>
      <c r="FA6" s="93" t="s">
        <v>637</v>
      </c>
      <c r="FB6" s="91" t="s">
        <v>638</v>
      </c>
      <c r="FC6" s="91" t="s">
        <v>639</v>
      </c>
      <c r="FD6" s="91" t="s">
        <v>675</v>
      </c>
      <c r="FE6" s="91" t="s">
        <v>676</v>
      </c>
      <c r="FF6" s="91" t="s">
        <v>640</v>
      </c>
      <c r="FG6" s="91" t="s">
        <v>641</v>
      </c>
      <c r="FH6" s="91" t="s">
        <v>209</v>
      </c>
      <c r="FI6" s="92" t="s">
        <v>642</v>
      </c>
      <c r="FJ6" s="94" t="s">
        <v>643</v>
      </c>
      <c r="FK6" s="94" t="s">
        <v>644</v>
      </c>
      <c r="FL6" s="93" t="s">
        <v>645</v>
      </c>
      <c r="FM6" s="91" t="s">
        <v>646</v>
      </c>
      <c r="FN6" s="92" t="s">
        <v>647</v>
      </c>
      <c r="FO6" s="93" t="s">
        <v>648</v>
      </c>
      <c r="FP6" s="92" t="s">
        <v>649</v>
      </c>
      <c r="FQ6" s="94" t="s">
        <v>650</v>
      </c>
      <c r="FR6" s="94" t="s">
        <v>651</v>
      </c>
      <c r="FS6" s="94" t="s">
        <v>652</v>
      </c>
      <c r="FT6" s="93" t="s">
        <v>653</v>
      </c>
      <c r="FU6" s="92" t="s">
        <v>654</v>
      </c>
      <c r="FV6" s="93" t="s">
        <v>655</v>
      </c>
      <c r="FW6" s="92" t="s">
        <v>656</v>
      </c>
      <c r="FX6" s="94" t="s">
        <v>657</v>
      </c>
      <c r="FY6" s="94" t="s">
        <v>658</v>
      </c>
      <c r="FZ6" s="93" t="s">
        <v>659</v>
      </c>
      <c r="GA6" s="91" t="s">
        <v>660</v>
      </c>
      <c r="GB6" s="91" t="s">
        <v>661</v>
      </c>
      <c r="GC6" s="92" t="s">
        <v>662</v>
      </c>
      <c r="GD6" s="94" t="s">
        <v>663</v>
      </c>
      <c r="GE6" s="94" t="s">
        <v>664</v>
      </c>
      <c r="GF6" s="94" t="s">
        <v>665</v>
      </c>
      <c r="GG6" s="93" t="s">
        <v>666</v>
      </c>
      <c r="GH6" s="91" t="s">
        <v>395</v>
      </c>
      <c r="GI6" s="92" t="s">
        <v>667</v>
      </c>
      <c r="GJ6" s="93" t="s">
        <v>668</v>
      </c>
      <c r="GK6" s="1"/>
      <c r="GL6" s="91" t="s">
        <v>669</v>
      </c>
      <c r="GM6" s="92" t="s">
        <v>670</v>
      </c>
      <c r="GN6" s="93" t="s">
        <v>671</v>
      </c>
      <c r="GO6" s="92" t="s">
        <v>672</v>
      </c>
      <c r="GP6" s="93" t="s">
        <v>673</v>
      </c>
      <c r="GQ6" s="91" t="s">
        <v>674</v>
      </c>
      <c r="GR6" s="91" t="s">
        <v>675</v>
      </c>
      <c r="GS6" s="91" t="s">
        <v>676</v>
      </c>
      <c r="GT6" s="1"/>
      <c r="GU6" s="91" t="s">
        <v>678</v>
      </c>
      <c r="GV6" s="91" t="s">
        <v>679</v>
      </c>
      <c r="GW6" s="91" t="s">
        <v>680</v>
      </c>
      <c r="GX6" s="91" t="s">
        <v>681</v>
      </c>
      <c r="GY6" s="91" t="s">
        <v>682</v>
      </c>
      <c r="GZ6" s="91" t="s">
        <v>683</v>
      </c>
      <c r="HA6" s="91" t="s">
        <v>684</v>
      </c>
      <c r="HB6" s="92" t="s">
        <v>685</v>
      </c>
      <c r="HC6" s="93" t="s">
        <v>686</v>
      </c>
      <c r="HD6" s="1"/>
      <c r="HE6" s="92" t="s">
        <v>1289</v>
      </c>
      <c r="HF6" s="94" t="s">
        <v>1290</v>
      </c>
      <c r="HG6" s="93" t="s">
        <v>1291</v>
      </c>
    </row>
    <row r="7" spans="1:215">
      <c r="A7" s="1"/>
      <c r="B7" s="95" t="s">
        <v>687</v>
      </c>
      <c r="C7" s="96"/>
      <c r="D7" s="97"/>
      <c r="E7" s="98"/>
      <c r="F7" s="96"/>
      <c r="G7" s="99"/>
      <c r="H7" s="99">
        <v>8.8258700000000001</v>
      </c>
      <c r="I7" s="97">
        <v>8.5166900000000005</v>
      </c>
      <c r="J7" s="96"/>
      <c r="K7" s="97"/>
      <c r="L7" s="96">
        <v>88.059200000000004</v>
      </c>
      <c r="M7" s="97"/>
      <c r="N7" s="96"/>
      <c r="O7" s="99"/>
      <c r="P7" s="99"/>
      <c r="Q7" s="99"/>
      <c r="R7" s="99"/>
      <c r="S7" s="99"/>
      <c r="T7" s="99"/>
      <c r="U7" s="97"/>
      <c r="V7" s="96">
        <v>18.14123</v>
      </c>
      <c r="W7" s="99">
        <v>19.191960000000002</v>
      </c>
      <c r="X7" s="99">
        <v>24.425360000000001</v>
      </c>
      <c r="Y7" s="97">
        <v>1.0612699999999999</v>
      </c>
      <c r="Z7" s="98"/>
      <c r="AA7" s="96"/>
      <c r="AB7" s="97">
        <v>17.295719999999999</v>
      </c>
      <c r="AC7" s="96"/>
      <c r="AD7" s="99"/>
      <c r="AE7" s="99"/>
      <c r="AF7" s="99"/>
      <c r="AG7" s="99">
        <v>12.23925</v>
      </c>
      <c r="AH7" s="99">
        <v>24.4617</v>
      </c>
      <c r="AI7" s="97">
        <v>10.27692</v>
      </c>
      <c r="AJ7" s="98"/>
      <c r="AK7" s="98"/>
      <c r="AL7" s="98">
        <v>179.37322</v>
      </c>
      <c r="AM7" s="96">
        <v>217.12262999999999</v>
      </c>
      <c r="AN7" s="97">
        <v>7.9327300000000003</v>
      </c>
      <c r="AO7" s="96"/>
      <c r="AP7" s="97"/>
      <c r="AQ7" s="98"/>
      <c r="AR7" s="96"/>
      <c r="AS7" s="97"/>
      <c r="AT7" s="98"/>
      <c r="AU7" s="98"/>
      <c r="AV7" s="98"/>
      <c r="AW7" s="96"/>
      <c r="AX7" s="99"/>
      <c r="AY7" s="97">
        <v>286.56643000000003</v>
      </c>
      <c r="AZ7" s="96"/>
      <c r="BA7" s="99"/>
      <c r="BB7" s="99"/>
      <c r="BC7" s="99"/>
      <c r="BD7" s="99"/>
      <c r="BE7" s="99"/>
      <c r="BF7" s="99"/>
      <c r="BG7" s="97"/>
      <c r="BH7" s="98"/>
      <c r="BI7" s="96">
        <v>91.59102</v>
      </c>
      <c r="BJ7" s="99">
        <v>184.87493000000001</v>
      </c>
      <c r="BK7" s="97"/>
      <c r="BL7" s="96">
        <v>167.61232000000001</v>
      </c>
      <c r="BM7" s="99">
        <v>166.56063</v>
      </c>
      <c r="BN7" s="99">
        <v>168.58996999999999</v>
      </c>
      <c r="BO7" s="99"/>
      <c r="BP7" s="99"/>
      <c r="BQ7" s="99"/>
      <c r="BR7" s="99"/>
      <c r="BS7" s="99">
        <v>539.63779</v>
      </c>
      <c r="BT7" s="99"/>
      <c r="BU7" s="99">
        <v>110.49702000000001</v>
      </c>
      <c r="BV7" s="99">
        <v>206.49456000000001</v>
      </c>
      <c r="BW7" s="99">
        <v>206.11548999999999</v>
      </c>
      <c r="BX7" s="99">
        <v>205.99002999999999</v>
      </c>
      <c r="BY7" s="97"/>
      <c r="BZ7" s="96">
        <v>17.41583</v>
      </c>
      <c r="CA7" s="97">
        <v>44.053669999999997</v>
      </c>
      <c r="CB7" s="96"/>
      <c r="CC7" s="99"/>
      <c r="CD7" s="99"/>
      <c r="CE7" s="99"/>
      <c r="CF7" s="99"/>
      <c r="CG7" s="99">
        <v>118.14735</v>
      </c>
      <c r="CH7" s="99">
        <v>47.905140000000003</v>
      </c>
      <c r="CI7" s="99">
        <v>53.710120000000003</v>
      </c>
      <c r="CJ7" s="99"/>
      <c r="CK7" s="99"/>
      <c r="CL7" s="99"/>
      <c r="CM7" s="97">
        <v>191.19621000000001</v>
      </c>
      <c r="CN7" s="96">
        <v>180.55348000000001</v>
      </c>
      <c r="CO7" s="99">
        <v>180.52450999999999</v>
      </c>
      <c r="CP7" s="99">
        <v>181.33356000000001</v>
      </c>
      <c r="CQ7" s="97">
        <v>181.02912000000001</v>
      </c>
      <c r="CR7" s="96"/>
      <c r="CS7" s="97">
        <v>297.29741999999999</v>
      </c>
      <c r="CT7" s="96"/>
      <c r="CU7" s="99"/>
      <c r="CV7" s="100"/>
      <c r="CW7" s="96"/>
      <c r="CX7" s="99"/>
      <c r="CY7" s="99"/>
      <c r="CZ7" s="97"/>
      <c r="DA7" s="96"/>
      <c r="DB7" s="99"/>
      <c r="DC7" s="99"/>
      <c r="DD7" s="99"/>
      <c r="DE7" s="99"/>
      <c r="DF7" s="99"/>
      <c r="DG7" s="99"/>
      <c r="DH7" s="99"/>
      <c r="DI7" s="99"/>
      <c r="DJ7" s="99"/>
      <c r="DK7" s="99"/>
      <c r="DL7" s="97"/>
      <c r="DM7" s="101"/>
      <c r="DN7" s="102"/>
      <c r="DO7" s="102"/>
      <c r="DP7" s="103"/>
      <c r="DQ7" s="96"/>
      <c r="DR7" s="99"/>
      <c r="DS7" s="99"/>
      <c r="DT7" s="97"/>
      <c r="DU7" s="98"/>
      <c r="DV7" s="96"/>
      <c r="DW7" s="99"/>
      <c r="DX7" s="99"/>
      <c r="DY7" s="99"/>
      <c r="DZ7" s="99"/>
      <c r="EA7" s="100"/>
      <c r="EB7" s="1"/>
      <c r="EC7" s="98"/>
      <c r="ED7" s="98"/>
      <c r="EE7" s="98"/>
      <c r="EF7" s="98"/>
      <c r="EG7" s="98"/>
      <c r="EH7" s="98"/>
      <c r="EI7" s="98"/>
      <c r="EJ7" s="96"/>
      <c r="EK7" s="97"/>
      <c r="EL7" s="98"/>
      <c r="EM7" s="98"/>
      <c r="EN7" s="98"/>
      <c r="EO7" s="98"/>
      <c r="EP7" s="98"/>
      <c r="EQ7" s="98"/>
      <c r="ER7" s="98"/>
      <c r="ES7" s="98"/>
      <c r="ET7" s="98"/>
      <c r="EU7" s="98"/>
      <c r="EV7" s="98"/>
      <c r="EW7" s="98"/>
      <c r="EX7" s="96"/>
      <c r="EY7" s="99"/>
      <c r="EZ7" s="99"/>
      <c r="FA7" s="97"/>
      <c r="FB7" s="98"/>
      <c r="FC7" s="98"/>
      <c r="FD7" s="98"/>
      <c r="FE7" s="98"/>
      <c r="FF7" s="98"/>
      <c r="FG7" s="98"/>
      <c r="FH7" s="98"/>
      <c r="FI7" s="96"/>
      <c r="FJ7" s="99"/>
      <c r="FK7" s="99"/>
      <c r="FL7" s="97"/>
      <c r="FM7" s="98"/>
      <c r="FN7" s="96"/>
      <c r="FO7" s="97"/>
      <c r="FP7" s="96"/>
      <c r="FQ7" s="99"/>
      <c r="FR7" s="99"/>
      <c r="FS7" s="99"/>
      <c r="FT7" s="97"/>
      <c r="FU7" s="96"/>
      <c r="FV7" s="97"/>
      <c r="FW7" s="96"/>
      <c r="FX7" s="99"/>
      <c r="FY7" s="99"/>
      <c r="FZ7" s="97"/>
      <c r="GA7" s="98"/>
      <c r="GB7" s="98"/>
      <c r="GC7" s="96"/>
      <c r="GD7" s="99"/>
      <c r="GE7" s="99"/>
      <c r="GF7" s="99"/>
      <c r="GG7" s="97"/>
      <c r="GH7" s="98"/>
      <c r="GI7" s="96"/>
      <c r="GJ7" s="97"/>
      <c r="GK7" s="1"/>
      <c r="GL7" s="98"/>
      <c r="GM7" s="96"/>
      <c r="GN7" s="97"/>
      <c r="GO7" s="96"/>
      <c r="GP7" s="97"/>
      <c r="GQ7" s="98"/>
      <c r="GR7" s="98"/>
      <c r="GS7" s="98"/>
      <c r="GT7" s="1"/>
      <c r="GU7" s="98"/>
      <c r="GV7" s="98"/>
      <c r="GW7" s="98"/>
      <c r="GX7" s="98"/>
      <c r="GY7" s="98"/>
      <c r="GZ7" s="98"/>
      <c r="HA7" s="98"/>
      <c r="HB7" s="96"/>
      <c r="HC7" s="97"/>
      <c r="HD7" s="1"/>
      <c r="HE7" s="96">
        <v>4464.6203500000001</v>
      </c>
      <c r="HF7" s="99">
        <v>4427.2871599999999</v>
      </c>
      <c r="HG7" s="97">
        <v>519.23857999999996</v>
      </c>
    </row>
    <row r="8" spans="1:215">
      <c r="A8" s="1"/>
      <c r="B8" s="95" t="s">
        <v>688</v>
      </c>
      <c r="C8" s="96"/>
      <c r="D8" s="97"/>
      <c r="E8" s="98"/>
      <c r="F8" s="96"/>
      <c r="G8" s="99"/>
      <c r="H8" s="99">
        <v>8.8258700000000001</v>
      </c>
      <c r="I8" s="97">
        <v>8.5166900000000005</v>
      </c>
      <c r="J8" s="96"/>
      <c r="K8" s="97"/>
      <c r="L8" s="96">
        <v>88.059200000000004</v>
      </c>
      <c r="M8" s="97"/>
      <c r="N8" s="96"/>
      <c r="O8" s="99"/>
      <c r="P8" s="99"/>
      <c r="Q8" s="99"/>
      <c r="R8" s="99"/>
      <c r="S8" s="99"/>
      <c r="T8" s="99"/>
      <c r="U8" s="97"/>
      <c r="V8" s="96">
        <v>18.14123</v>
      </c>
      <c r="W8" s="99">
        <v>19.191960000000002</v>
      </c>
      <c r="X8" s="99">
        <v>24.425360000000001</v>
      </c>
      <c r="Y8" s="97">
        <v>1.0612699999999999</v>
      </c>
      <c r="Z8" s="98"/>
      <c r="AA8" s="96"/>
      <c r="AB8" s="97">
        <v>17.295719999999999</v>
      </c>
      <c r="AC8" s="96"/>
      <c r="AD8" s="99"/>
      <c r="AE8" s="99"/>
      <c r="AF8" s="99"/>
      <c r="AG8" s="99">
        <v>12.23925</v>
      </c>
      <c r="AH8" s="99">
        <v>24.4617</v>
      </c>
      <c r="AI8" s="97">
        <v>10.27692</v>
      </c>
      <c r="AJ8" s="98"/>
      <c r="AK8" s="98"/>
      <c r="AL8" s="98">
        <v>179.37322</v>
      </c>
      <c r="AM8" s="96">
        <v>217.12262999999999</v>
      </c>
      <c r="AN8" s="97">
        <v>7.9327300000000003</v>
      </c>
      <c r="AO8" s="96"/>
      <c r="AP8" s="97"/>
      <c r="AQ8" s="98"/>
      <c r="AR8" s="96"/>
      <c r="AS8" s="97"/>
      <c r="AT8" s="98"/>
      <c r="AU8" s="98"/>
      <c r="AV8" s="98"/>
      <c r="AW8" s="96"/>
      <c r="AX8" s="99"/>
      <c r="AY8" s="97">
        <v>286.56643000000003</v>
      </c>
      <c r="AZ8" s="96"/>
      <c r="BA8" s="99"/>
      <c r="BB8" s="99"/>
      <c r="BC8" s="99"/>
      <c r="BD8" s="99"/>
      <c r="BE8" s="99"/>
      <c r="BF8" s="99"/>
      <c r="BG8" s="97"/>
      <c r="BH8" s="98"/>
      <c r="BI8" s="96">
        <v>91.59102</v>
      </c>
      <c r="BJ8" s="99">
        <v>184.87493000000001</v>
      </c>
      <c r="BK8" s="97"/>
      <c r="BL8" s="96">
        <v>167.61232000000001</v>
      </c>
      <c r="BM8" s="99">
        <v>166.56063</v>
      </c>
      <c r="BN8" s="99">
        <v>168.58996999999999</v>
      </c>
      <c r="BO8" s="99"/>
      <c r="BP8" s="99"/>
      <c r="BQ8" s="99"/>
      <c r="BR8" s="99"/>
      <c r="BS8" s="99">
        <v>539.63779</v>
      </c>
      <c r="BT8" s="99"/>
      <c r="BU8" s="99">
        <v>110.49702000000001</v>
      </c>
      <c r="BV8" s="99">
        <v>206.49456000000001</v>
      </c>
      <c r="BW8" s="99">
        <v>206.11548999999999</v>
      </c>
      <c r="BX8" s="99">
        <v>205.99002999999999</v>
      </c>
      <c r="BY8" s="97"/>
      <c r="BZ8" s="96">
        <v>17.41583</v>
      </c>
      <c r="CA8" s="97">
        <v>44.053669999999997</v>
      </c>
      <c r="CB8" s="96"/>
      <c r="CC8" s="99"/>
      <c r="CD8" s="99"/>
      <c r="CE8" s="99"/>
      <c r="CF8" s="99"/>
      <c r="CG8" s="99">
        <v>118.14735</v>
      </c>
      <c r="CH8" s="99">
        <v>47.905140000000003</v>
      </c>
      <c r="CI8" s="99">
        <v>53.710120000000003</v>
      </c>
      <c r="CJ8" s="99"/>
      <c r="CK8" s="99"/>
      <c r="CL8" s="99"/>
      <c r="CM8" s="97">
        <v>191.19621000000001</v>
      </c>
      <c r="CN8" s="96">
        <v>180.55348000000001</v>
      </c>
      <c r="CO8" s="99">
        <v>180.52450999999999</v>
      </c>
      <c r="CP8" s="99">
        <v>181.33356000000001</v>
      </c>
      <c r="CQ8" s="97">
        <v>181.02912000000001</v>
      </c>
      <c r="CR8" s="96"/>
      <c r="CS8" s="97">
        <v>297.29741999999999</v>
      </c>
      <c r="CT8" s="96"/>
      <c r="CU8" s="99"/>
      <c r="CV8" s="100"/>
      <c r="CW8" s="96"/>
      <c r="CX8" s="99"/>
      <c r="CY8" s="99"/>
      <c r="CZ8" s="97"/>
      <c r="DA8" s="96"/>
      <c r="DB8" s="99"/>
      <c r="DC8" s="99"/>
      <c r="DD8" s="99"/>
      <c r="DE8" s="99"/>
      <c r="DF8" s="99"/>
      <c r="DG8" s="99"/>
      <c r="DH8" s="99"/>
      <c r="DI8" s="99"/>
      <c r="DJ8" s="99"/>
      <c r="DK8" s="99"/>
      <c r="DL8" s="97"/>
      <c r="DM8" s="101"/>
      <c r="DN8" s="102"/>
      <c r="DO8" s="102"/>
      <c r="DP8" s="103"/>
      <c r="DQ8" s="96"/>
      <c r="DR8" s="99"/>
      <c r="DS8" s="99"/>
      <c r="DT8" s="97"/>
      <c r="DU8" s="98"/>
      <c r="DV8" s="96"/>
      <c r="DW8" s="99"/>
      <c r="DX8" s="99"/>
      <c r="DY8" s="99"/>
      <c r="DZ8" s="99"/>
      <c r="EA8" s="100"/>
      <c r="EB8" s="1"/>
      <c r="EC8" s="98"/>
      <c r="ED8" s="98"/>
      <c r="EE8" s="98"/>
      <c r="EF8" s="98"/>
      <c r="EG8" s="98"/>
      <c r="EH8" s="98"/>
      <c r="EI8" s="98"/>
      <c r="EJ8" s="96"/>
      <c r="EK8" s="97"/>
      <c r="EL8" s="98"/>
      <c r="EM8" s="98"/>
      <c r="EN8" s="98"/>
      <c r="EO8" s="98"/>
      <c r="EP8" s="98"/>
      <c r="EQ8" s="98"/>
      <c r="ER8" s="98"/>
      <c r="ES8" s="98"/>
      <c r="ET8" s="98"/>
      <c r="EU8" s="98"/>
      <c r="EV8" s="98"/>
      <c r="EW8" s="98"/>
      <c r="EX8" s="96"/>
      <c r="EY8" s="99"/>
      <c r="EZ8" s="99"/>
      <c r="FA8" s="97"/>
      <c r="FB8" s="98"/>
      <c r="FC8" s="98"/>
      <c r="FD8" s="98"/>
      <c r="FE8" s="98"/>
      <c r="FF8" s="98"/>
      <c r="FG8" s="98"/>
      <c r="FH8" s="98"/>
      <c r="FI8" s="96"/>
      <c r="FJ8" s="99"/>
      <c r="FK8" s="99"/>
      <c r="FL8" s="97"/>
      <c r="FM8" s="98"/>
      <c r="FN8" s="96"/>
      <c r="FO8" s="97"/>
      <c r="FP8" s="96"/>
      <c r="FQ8" s="99"/>
      <c r="FR8" s="99"/>
      <c r="FS8" s="99"/>
      <c r="FT8" s="97"/>
      <c r="FU8" s="96"/>
      <c r="FV8" s="97"/>
      <c r="FW8" s="96"/>
      <c r="FX8" s="99"/>
      <c r="FY8" s="99"/>
      <c r="FZ8" s="97"/>
      <c r="GA8" s="98"/>
      <c r="GB8" s="98"/>
      <c r="GC8" s="96"/>
      <c r="GD8" s="99"/>
      <c r="GE8" s="99"/>
      <c r="GF8" s="99"/>
      <c r="GG8" s="97"/>
      <c r="GH8" s="98"/>
      <c r="GI8" s="96"/>
      <c r="GJ8" s="97"/>
      <c r="GK8" s="1"/>
      <c r="GL8" s="98"/>
      <c r="GM8" s="96"/>
      <c r="GN8" s="97"/>
      <c r="GO8" s="96"/>
      <c r="GP8" s="97"/>
      <c r="GQ8" s="98"/>
      <c r="GR8" s="98"/>
      <c r="GS8" s="98"/>
      <c r="GT8" s="1"/>
      <c r="GU8" s="98"/>
      <c r="GV8" s="98"/>
      <c r="GW8" s="98"/>
      <c r="GX8" s="98"/>
      <c r="GY8" s="98"/>
      <c r="GZ8" s="98"/>
      <c r="HA8" s="98"/>
      <c r="HB8" s="96"/>
      <c r="HC8" s="97"/>
      <c r="HD8" s="1"/>
      <c r="HE8" s="96">
        <v>4464.6203500000001</v>
      </c>
      <c r="HF8" s="99">
        <v>4427.2871599999999</v>
      </c>
      <c r="HG8" s="97">
        <v>519.23857999999996</v>
      </c>
    </row>
    <row r="9" spans="1:215">
      <c r="A9" s="1"/>
      <c r="B9" s="95" t="s">
        <v>689</v>
      </c>
      <c r="C9" s="96"/>
      <c r="D9" s="97"/>
      <c r="E9" s="98"/>
      <c r="F9" s="96"/>
      <c r="G9" s="99"/>
      <c r="H9" s="99">
        <v>8.8258700000000001</v>
      </c>
      <c r="I9" s="97">
        <v>8.5166900000000005</v>
      </c>
      <c r="J9" s="96"/>
      <c r="K9" s="97"/>
      <c r="L9" s="96">
        <v>88.059200000000004</v>
      </c>
      <c r="M9" s="97"/>
      <c r="N9" s="96"/>
      <c r="O9" s="99"/>
      <c r="P9" s="99"/>
      <c r="Q9" s="99"/>
      <c r="R9" s="99"/>
      <c r="S9" s="99"/>
      <c r="T9" s="99"/>
      <c r="U9" s="97"/>
      <c r="V9" s="96">
        <v>18.14123</v>
      </c>
      <c r="W9" s="99">
        <v>19.191960000000002</v>
      </c>
      <c r="X9" s="99">
        <v>24.425360000000001</v>
      </c>
      <c r="Y9" s="97">
        <v>1.0612699999999999</v>
      </c>
      <c r="Z9" s="98"/>
      <c r="AA9" s="96"/>
      <c r="AB9" s="97">
        <v>17.295719999999999</v>
      </c>
      <c r="AC9" s="96"/>
      <c r="AD9" s="99"/>
      <c r="AE9" s="99"/>
      <c r="AF9" s="99"/>
      <c r="AG9" s="99">
        <v>12.23925</v>
      </c>
      <c r="AH9" s="99">
        <v>24.4617</v>
      </c>
      <c r="AI9" s="97">
        <v>10.27692</v>
      </c>
      <c r="AJ9" s="98"/>
      <c r="AK9" s="98"/>
      <c r="AL9" s="98">
        <v>179.37322</v>
      </c>
      <c r="AM9" s="96">
        <v>217.12262999999999</v>
      </c>
      <c r="AN9" s="97">
        <v>7.9327300000000003</v>
      </c>
      <c r="AO9" s="96"/>
      <c r="AP9" s="97"/>
      <c r="AQ9" s="98"/>
      <c r="AR9" s="96"/>
      <c r="AS9" s="97"/>
      <c r="AT9" s="98"/>
      <c r="AU9" s="98"/>
      <c r="AV9" s="98"/>
      <c r="AW9" s="96"/>
      <c r="AX9" s="99"/>
      <c r="AY9" s="97">
        <v>286.56643000000003</v>
      </c>
      <c r="AZ9" s="96"/>
      <c r="BA9" s="99"/>
      <c r="BB9" s="99"/>
      <c r="BC9" s="99"/>
      <c r="BD9" s="99"/>
      <c r="BE9" s="99"/>
      <c r="BF9" s="99"/>
      <c r="BG9" s="97"/>
      <c r="BH9" s="98"/>
      <c r="BI9" s="96">
        <v>91.59102</v>
      </c>
      <c r="BJ9" s="99">
        <v>184.87493000000001</v>
      </c>
      <c r="BK9" s="97"/>
      <c r="BL9" s="96">
        <v>167.61232000000001</v>
      </c>
      <c r="BM9" s="99">
        <v>166.56063</v>
      </c>
      <c r="BN9" s="99">
        <v>168.58996999999999</v>
      </c>
      <c r="BO9" s="99"/>
      <c r="BP9" s="99"/>
      <c r="BQ9" s="99"/>
      <c r="BR9" s="99"/>
      <c r="BS9" s="99">
        <v>539.63779</v>
      </c>
      <c r="BT9" s="99"/>
      <c r="BU9" s="99">
        <v>110.49702000000001</v>
      </c>
      <c r="BV9" s="99">
        <v>206.49456000000001</v>
      </c>
      <c r="BW9" s="99">
        <v>206.11548999999999</v>
      </c>
      <c r="BX9" s="99">
        <v>205.99002999999999</v>
      </c>
      <c r="BY9" s="97"/>
      <c r="BZ9" s="96">
        <v>17.41583</v>
      </c>
      <c r="CA9" s="97">
        <v>44.053669999999997</v>
      </c>
      <c r="CB9" s="96"/>
      <c r="CC9" s="99"/>
      <c r="CD9" s="99"/>
      <c r="CE9" s="99"/>
      <c r="CF9" s="99"/>
      <c r="CG9" s="99">
        <v>118.14735</v>
      </c>
      <c r="CH9" s="99">
        <v>47.905140000000003</v>
      </c>
      <c r="CI9" s="99">
        <v>53.710120000000003</v>
      </c>
      <c r="CJ9" s="99"/>
      <c r="CK9" s="99"/>
      <c r="CL9" s="99"/>
      <c r="CM9" s="97">
        <v>191.19621000000001</v>
      </c>
      <c r="CN9" s="96">
        <v>180.55348000000001</v>
      </c>
      <c r="CO9" s="99">
        <v>180.52450999999999</v>
      </c>
      <c r="CP9" s="99">
        <v>181.33356000000001</v>
      </c>
      <c r="CQ9" s="97">
        <v>181.02912000000001</v>
      </c>
      <c r="CR9" s="96"/>
      <c r="CS9" s="97">
        <v>297.29741999999999</v>
      </c>
      <c r="CT9" s="96"/>
      <c r="CU9" s="99"/>
      <c r="CV9" s="100"/>
      <c r="CW9" s="96"/>
      <c r="CX9" s="99"/>
      <c r="CY9" s="99"/>
      <c r="CZ9" s="97"/>
      <c r="DA9" s="96"/>
      <c r="DB9" s="99"/>
      <c r="DC9" s="99"/>
      <c r="DD9" s="99"/>
      <c r="DE9" s="99"/>
      <c r="DF9" s="99"/>
      <c r="DG9" s="99"/>
      <c r="DH9" s="99"/>
      <c r="DI9" s="99"/>
      <c r="DJ9" s="99"/>
      <c r="DK9" s="99"/>
      <c r="DL9" s="97"/>
      <c r="DM9" s="101"/>
      <c r="DN9" s="102"/>
      <c r="DO9" s="102"/>
      <c r="DP9" s="103"/>
      <c r="DQ9" s="96"/>
      <c r="DR9" s="99"/>
      <c r="DS9" s="99"/>
      <c r="DT9" s="97"/>
      <c r="DU9" s="98"/>
      <c r="DV9" s="96"/>
      <c r="DW9" s="99"/>
      <c r="DX9" s="99"/>
      <c r="DY9" s="99"/>
      <c r="DZ9" s="99"/>
      <c r="EA9" s="100"/>
      <c r="EB9" s="1"/>
      <c r="EC9" s="98"/>
      <c r="ED9" s="98"/>
      <c r="EE9" s="98"/>
      <c r="EF9" s="98"/>
      <c r="EG9" s="98"/>
      <c r="EH9" s="98"/>
      <c r="EI9" s="98"/>
      <c r="EJ9" s="96"/>
      <c r="EK9" s="97"/>
      <c r="EL9" s="98"/>
      <c r="EM9" s="98"/>
      <c r="EN9" s="98"/>
      <c r="EO9" s="98"/>
      <c r="EP9" s="98"/>
      <c r="EQ9" s="98"/>
      <c r="ER9" s="98"/>
      <c r="ES9" s="98"/>
      <c r="ET9" s="98"/>
      <c r="EU9" s="98"/>
      <c r="EV9" s="98"/>
      <c r="EW9" s="98"/>
      <c r="EX9" s="96"/>
      <c r="EY9" s="99"/>
      <c r="EZ9" s="99"/>
      <c r="FA9" s="97"/>
      <c r="FB9" s="98"/>
      <c r="FC9" s="98"/>
      <c r="FD9" s="98"/>
      <c r="FE9" s="98"/>
      <c r="FF9" s="98"/>
      <c r="FG9" s="98"/>
      <c r="FH9" s="98"/>
      <c r="FI9" s="96"/>
      <c r="FJ9" s="99"/>
      <c r="FK9" s="99"/>
      <c r="FL9" s="97"/>
      <c r="FM9" s="98"/>
      <c r="FN9" s="96"/>
      <c r="FO9" s="97"/>
      <c r="FP9" s="96"/>
      <c r="FQ9" s="99"/>
      <c r="FR9" s="99"/>
      <c r="FS9" s="99"/>
      <c r="FT9" s="97"/>
      <c r="FU9" s="96"/>
      <c r="FV9" s="97"/>
      <c r="FW9" s="96"/>
      <c r="FX9" s="99"/>
      <c r="FY9" s="99"/>
      <c r="FZ9" s="97"/>
      <c r="GA9" s="98"/>
      <c r="GB9" s="98"/>
      <c r="GC9" s="96"/>
      <c r="GD9" s="99"/>
      <c r="GE9" s="99"/>
      <c r="GF9" s="99"/>
      <c r="GG9" s="97"/>
      <c r="GH9" s="98"/>
      <c r="GI9" s="96"/>
      <c r="GJ9" s="97"/>
      <c r="GK9" s="1"/>
      <c r="GL9" s="98"/>
      <c r="GM9" s="96"/>
      <c r="GN9" s="97"/>
      <c r="GO9" s="96"/>
      <c r="GP9" s="97"/>
      <c r="GQ9" s="98"/>
      <c r="GR9" s="98"/>
      <c r="GS9" s="98"/>
      <c r="GT9" s="1"/>
      <c r="GU9" s="98"/>
      <c r="GV9" s="98"/>
      <c r="GW9" s="98"/>
      <c r="GX9" s="98"/>
      <c r="GY9" s="98"/>
      <c r="GZ9" s="98"/>
      <c r="HA9" s="98"/>
      <c r="HB9" s="96"/>
      <c r="HC9" s="97"/>
      <c r="HD9" s="1"/>
      <c r="HE9" s="96">
        <v>4464.6203500000001</v>
      </c>
      <c r="HF9" s="99">
        <v>4427.2871599999999</v>
      </c>
      <c r="HG9" s="97">
        <v>519.23857999999996</v>
      </c>
    </row>
    <row r="10" spans="1:215">
      <c r="A10" s="1"/>
      <c r="B10" s="95" t="s">
        <v>690</v>
      </c>
      <c r="C10" s="96"/>
      <c r="D10" s="97"/>
      <c r="E10" s="98"/>
      <c r="F10" s="96"/>
      <c r="G10" s="99"/>
      <c r="H10" s="99">
        <v>8.8258700000000001</v>
      </c>
      <c r="I10" s="97">
        <v>8.5166900000000005</v>
      </c>
      <c r="J10" s="96"/>
      <c r="K10" s="97"/>
      <c r="L10" s="96">
        <v>88.059200000000004</v>
      </c>
      <c r="M10" s="97"/>
      <c r="N10" s="96"/>
      <c r="O10" s="99"/>
      <c r="P10" s="99"/>
      <c r="Q10" s="99"/>
      <c r="R10" s="99"/>
      <c r="S10" s="99"/>
      <c r="T10" s="99"/>
      <c r="U10" s="97"/>
      <c r="V10" s="96">
        <v>18.14123</v>
      </c>
      <c r="W10" s="99">
        <v>19.191960000000002</v>
      </c>
      <c r="X10" s="99">
        <v>24.425360000000001</v>
      </c>
      <c r="Y10" s="97">
        <v>1.0612699999999999</v>
      </c>
      <c r="Z10" s="98"/>
      <c r="AA10" s="96"/>
      <c r="AB10" s="97">
        <v>17.295719999999999</v>
      </c>
      <c r="AC10" s="96"/>
      <c r="AD10" s="99"/>
      <c r="AE10" s="99"/>
      <c r="AF10" s="99"/>
      <c r="AG10" s="99">
        <v>12.23925</v>
      </c>
      <c r="AH10" s="99">
        <v>24.4617</v>
      </c>
      <c r="AI10" s="97">
        <v>10.27692</v>
      </c>
      <c r="AJ10" s="98"/>
      <c r="AK10" s="98"/>
      <c r="AL10" s="98">
        <v>179.37322</v>
      </c>
      <c r="AM10" s="96">
        <v>217.12262999999999</v>
      </c>
      <c r="AN10" s="97">
        <v>7.9327300000000003</v>
      </c>
      <c r="AO10" s="96"/>
      <c r="AP10" s="97"/>
      <c r="AQ10" s="98"/>
      <c r="AR10" s="96"/>
      <c r="AS10" s="97"/>
      <c r="AT10" s="98"/>
      <c r="AU10" s="98"/>
      <c r="AV10" s="98"/>
      <c r="AW10" s="96"/>
      <c r="AX10" s="99"/>
      <c r="AY10" s="97">
        <v>286.56643000000003</v>
      </c>
      <c r="AZ10" s="96"/>
      <c r="BA10" s="99"/>
      <c r="BB10" s="99"/>
      <c r="BC10" s="99"/>
      <c r="BD10" s="99"/>
      <c r="BE10" s="99"/>
      <c r="BF10" s="99"/>
      <c r="BG10" s="97"/>
      <c r="BH10" s="98"/>
      <c r="BI10" s="96">
        <v>91.59102</v>
      </c>
      <c r="BJ10" s="99">
        <v>184.87493000000001</v>
      </c>
      <c r="BK10" s="97"/>
      <c r="BL10" s="96">
        <v>167.61232000000001</v>
      </c>
      <c r="BM10" s="99">
        <v>166.56063</v>
      </c>
      <c r="BN10" s="99">
        <v>168.58996999999999</v>
      </c>
      <c r="BO10" s="99"/>
      <c r="BP10" s="99"/>
      <c r="BQ10" s="99"/>
      <c r="BR10" s="99"/>
      <c r="BS10" s="99">
        <v>539.63779</v>
      </c>
      <c r="BT10" s="99"/>
      <c r="BU10" s="99">
        <v>110.49702000000001</v>
      </c>
      <c r="BV10" s="99">
        <v>206.49456000000001</v>
      </c>
      <c r="BW10" s="99">
        <v>206.11548999999999</v>
      </c>
      <c r="BX10" s="99">
        <v>205.99002999999999</v>
      </c>
      <c r="BY10" s="97"/>
      <c r="BZ10" s="96">
        <v>17.41583</v>
      </c>
      <c r="CA10" s="97">
        <v>44.053669999999997</v>
      </c>
      <c r="CB10" s="96"/>
      <c r="CC10" s="99"/>
      <c r="CD10" s="99"/>
      <c r="CE10" s="99"/>
      <c r="CF10" s="99"/>
      <c r="CG10" s="99">
        <v>118.14735</v>
      </c>
      <c r="CH10" s="99">
        <v>47.905140000000003</v>
      </c>
      <c r="CI10" s="99">
        <v>53.710120000000003</v>
      </c>
      <c r="CJ10" s="99"/>
      <c r="CK10" s="99"/>
      <c r="CL10" s="99"/>
      <c r="CM10" s="97">
        <v>191.19621000000001</v>
      </c>
      <c r="CN10" s="96">
        <v>180.55348000000001</v>
      </c>
      <c r="CO10" s="99">
        <v>180.52450999999999</v>
      </c>
      <c r="CP10" s="99">
        <v>181.33356000000001</v>
      </c>
      <c r="CQ10" s="97">
        <v>181.02912000000001</v>
      </c>
      <c r="CR10" s="96"/>
      <c r="CS10" s="97">
        <v>297.29741999999999</v>
      </c>
      <c r="CT10" s="96"/>
      <c r="CU10" s="99"/>
      <c r="CV10" s="100"/>
      <c r="CW10" s="96"/>
      <c r="CX10" s="99"/>
      <c r="CY10" s="99"/>
      <c r="CZ10" s="97"/>
      <c r="DA10" s="96"/>
      <c r="DB10" s="99"/>
      <c r="DC10" s="99"/>
      <c r="DD10" s="99"/>
      <c r="DE10" s="99"/>
      <c r="DF10" s="99"/>
      <c r="DG10" s="99"/>
      <c r="DH10" s="99"/>
      <c r="DI10" s="99"/>
      <c r="DJ10" s="99"/>
      <c r="DK10" s="99"/>
      <c r="DL10" s="97"/>
      <c r="DM10" s="101"/>
      <c r="DN10" s="102"/>
      <c r="DO10" s="102"/>
      <c r="DP10" s="103"/>
      <c r="DQ10" s="96"/>
      <c r="DR10" s="99"/>
      <c r="DS10" s="99"/>
      <c r="DT10" s="97"/>
      <c r="DU10" s="98"/>
      <c r="DV10" s="96"/>
      <c r="DW10" s="99"/>
      <c r="DX10" s="99"/>
      <c r="DY10" s="99"/>
      <c r="DZ10" s="99"/>
      <c r="EA10" s="100"/>
      <c r="EB10" s="1"/>
      <c r="EC10" s="98"/>
      <c r="ED10" s="98"/>
      <c r="EE10" s="98"/>
      <c r="EF10" s="98"/>
      <c r="EG10" s="98"/>
      <c r="EH10" s="98"/>
      <c r="EI10" s="98"/>
      <c r="EJ10" s="96"/>
      <c r="EK10" s="97"/>
      <c r="EL10" s="98"/>
      <c r="EM10" s="98"/>
      <c r="EN10" s="98"/>
      <c r="EO10" s="98"/>
      <c r="EP10" s="98"/>
      <c r="EQ10" s="98"/>
      <c r="ER10" s="98"/>
      <c r="ES10" s="98"/>
      <c r="ET10" s="98"/>
      <c r="EU10" s="98"/>
      <c r="EV10" s="98"/>
      <c r="EW10" s="98"/>
      <c r="EX10" s="96"/>
      <c r="EY10" s="99"/>
      <c r="EZ10" s="99"/>
      <c r="FA10" s="97"/>
      <c r="FB10" s="98"/>
      <c r="FC10" s="98"/>
      <c r="FD10" s="98"/>
      <c r="FE10" s="98"/>
      <c r="FF10" s="98"/>
      <c r="FG10" s="98"/>
      <c r="FH10" s="98"/>
      <c r="FI10" s="96"/>
      <c r="FJ10" s="99"/>
      <c r="FK10" s="99"/>
      <c r="FL10" s="97"/>
      <c r="FM10" s="98"/>
      <c r="FN10" s="96"/>
      <c r="FO10" s="97"/>
      <c r="FP10" s="96"/>
      <c r="FQ10" s="99"/>
      <c r="FR10" s="99"/>
      <c r="FS10" s="99"/>
      <c r="FT10" s="97"/>
      <c r="FU10" s="96"/>
      <c r="FV10" s="97"/>
      <c r="FW10" s="96"/>
      <c r="FX10" s="99"/>
      <c r="FY10" s="99"/>
      <c r="FZ10" s="97"/>
      <c r="GA10" s="98"/>
      <c r="GB10" s="98"/>
      <c r="GC10" s="96"/>
      <c r="GD10" s="99"/>
      <c r="GE10" s="99"/>
      <c r="GF10" s="99"/>
      <c r="GG10" s="97"/>
      <c r="GH10" s="98"/>
      <c r="GI10" s="96"/>
      <c r="GJ10" s="97"/>
      <c r="GK10" s="1"/>
      <c r="GL10" s="98"/>
      <c r="GM10" s="96"/>
      <c r="GN10" s="97"/>
      <c r="GO10" s="96"/>
      <c r="GP10" s="97"/>
      <c r="GQ10" s="98"/>
      <c r="GR10" s="98"/>
      <c r="GS10" s="98"/>
      <c r="GT10" s="1"/>
      <c r="GU10" s="98"/>
      <c r="GV10" s="98"/>
      <c r="GW10" s="98"/>
      <c r="GX10" s="98"/>
      <c r="GY10" s="98"/>
      <c r="GZ10" s="98"/>
      <c r="HA10" s="98"/>
      <c r="HB10" s="96"/>
      <c r="HC10" s="97"/>
      <c r="HD10" s="1"/>
      <c r="HE10" s="96">
        <v>4464.6203500000001</v>
      </c>
      <c r="HF10" s="99">
        <v>4427.2871599999999</v>
      </c>
      <c r="HG10" s="97">
        <v>519.23857999999996</v>
      </c>
    </row>
    <row r="11" spans="1:215">
      <c r="A11" s="1"/>
      <c r="B11" s="95" t="s">
        <v>691</v>
      </c>
      <c r="C11" s="96"/>
      <c r="D11" s="97"/>
      <c r="E11" s="98"/>
      <c r="F11" s="96"/>
      <c r="G11" s="99"/>
      <c r="H11" s="99">
        <v>8.8258700000000001</v>
      </c>
      <c r="I11" s="97">
        <v>8.5166900000000005</v>
      </c>
      <c r="J11" s="96"/>
      <c r="K11" s="97"/>
      <c r="L11" s="96">
        <v>88.059200000000004</v>
      </c>
      <c r="M11" s="97"/>
      <c r="N11" s="96"/>
      <c r="O11" s="99"/>
      <c r="P11" s="99"/>
      <c r="Q11" s="99"/>
      <c r="R11" s="99"/>
      <c r="S11" s="99"/>
      <c r="T11" s="99"/>
      <c r="U11" s="97"/>
      <c r="V11" s="96">
        <v>18.14123</v>
      </c>
      <c r="W11" s="99">
        <v>19.191960000000002</v>
      </c>
      <c r="X11" s="99">
        <v>24.425360000000001</v>
      </c>
      <c r="Y11" s="97">
        <v>1.0612699999999999</v>
      </c>
      <c r="Z11" s="98"/>
      <c r="AA11" s="96"/>
      <c r="AB11" s="97">
        <v>17.295719999999999</v>
      </c>
      <c r="AC11" s="96"/>
      <c r="AD11" s="99"/>
      <c r="AE11" s="99"/>
      <c r="AF11" s="99"/>
      <c r="AG11" s="99">
        <v>12.23925</v>
      </c>
      <c r="AH11" s="99">
        <v>24.4617</v>
      </c>
      <c r="AI11" s="97">
        <v>10.27692</v>
      </c>
      <c r="AJ11" s="98"/>
      <c r="AK11" s="98"/>
      <c r="AL11" s="98">
        <v>179.37322</v>
      </c>
      <c r="AM11" s="96">
        <v>217.12262999999999</v>
      </c>
      <c r="AN11" s="97">
        <v>7.9327300000000003</v>
      </c>
      <c r="AO11" s="96"/>
      <c r="AP11" s="97"/>
      <c r="AQ11" s="98"/>
      <c r="AR11" s="96"/>
      <c r="AS11" s="97"/>
      <c r="AT11" s="98"/>
      <c r="AU11" s="98"/>
      <c r="AV11" s="98"/>
      <c r="AW11" s="96"/>
      <c r="AX11" s="99"/>
      <c r="AY11" s="97">
        <v>286.56643000000003</v>
      </c>
      <c r="AZ11" s="96"/>
      <c r="BA11" s="99"/>
      <c r="BB11" s="99"/>
      <c r="BC11" s="99"/>
      <c r="BD11" s="99"/>
      <c r="BE11" s="99"/>
      <c r="BF11" s="99"/>
      <c r="BG11" s="97"/>
      <c r="BH11" s="98"/>
      <c r="BI11" s="96">
        <v>91.59102</v>
      </c>
      <c r="BJ11" s="99">
        <v>184.87493000000001</v>
      </c>
      <c r="BK11" s="97"/>
      <c r="BL11" s="96">
        <v>167.61232000000001</v>
      </c>
      <c r="BM11" s="99">
        <v>166.56063</v>
      </c>
      <c r="BN11" s="99">
        <v>168.58996999999999</v>
      </c>
      <c r="BO11" s="99"/>
      <c r="BP11" s="99"/>
      <c r="BQ11" s="99"/>
      <c r="BR11" s="99"/>
      <c r="BS11" s="99">
        <v>539.63779</v>
      </c>
      <c r="BT11" s="99"/>
      <c r="BU11" s="99">
        <v>110.49702000000001</v>
      </c>
      <c r="BV11" s="99">
        <v>206.49456000000001</v>
      </c>
      <c r="BW11" s="99">
        <v>206.11548999999999</v>
      </c>
      <c r="BX11" s="99">
        <v>205.99002999999999</v>
      </c>
      <c r="BY11" s="97"/>
      <c r="BZ11" s="96">
        <v>17.41583</v>
      </c>
      <c r="CA11" s="97">
        <v>44.053669999999997</v>
      </c>
      <c r="CB11" s="96"/>
      <c r="CC11" s="99"/>
      <c r="CD11" s="99"/>
      <c r="CE11" s="99"/>
      <c r="CF11" s="99"/>
      <c r="CG11" s="99">
        <v>118.14735</v>
      </c>
      <c r="CH11" s="99">
        <v>47.905140000000003</v>
      </c>
      <c r="CI11" s="99">
        <v>53.710120000000003</v>
      </c>
      <c r="CJ11" s="99"/>
      <c r="CK11" s="99"/>
      <c r="CL11" s="99"/>
      <c r="CM11" s="97">
        <v>191.19621000000001</v>
      </c>
      <c r="CN11" s="96">
        <v>180.55348000000001</v>
      </c>
      <c r="CO11" s="99">
        <v>180.52450999999999</v>
      </c>
      <c r="CP11" s="99">
        <v>181.33356000000001</v>
      </c>
      <c r="CQ11" s="97">
        <v>181.02912000000001</v>
      </c>
      <c r="CR11" s="96"/>
      <c r="CS11" s="97">
        <v>297.29741999999999</v>
      </c>
      <c r="CT11" s="96"/>
      <c r="CU11" s="99"/>
      <c r="CV11" s="100"/>
      <c r="CW11" s="96"/>
      <c r="CX11" s="99"/>
      <c r="CY11" s="99"/>
      <c r="CZ11" s="97"/>
      <c r="DA11" s="96"/>
      <c r="DB11" s="99"/>
      <c r="DC11" s="99"/>
      <c r="DD11" s="99"/>
      <c r="DE11" s="99"/>
      <c r="DF11" s="99"/>
      <c r="DG11" s="99"/>
      <c r="DH11" s="99"/>
      <c r="DI11" s="99"/>
      <c r="DJ11" s="99"/>
      <c r="DK11" s="99"/>
      <c r="DL11" s="97"/>
      <c r="DM11" s="101"/>
      <c r="DN11" s="102"/>
      <c r="DO11" s="102"/>
      <c r="DP11" s="103"/>
      <c r="DQ11" s="96"/>
      <c r="DR11" s="99"/>
      <c r="DS11" s="99"/>
      <c r="DT11" s="97"/>
      <c r="DU11" s="98"/>
      <c r="DV11" s="96"/>
      <c r="DW11" s="99"/>
      <c r="DX11" s="99"/>
      <c r="DY11" s="99"/>
      <c r="DZ11" s="99"/>
      <c r="EA11" s="100"/>
      <c r="EB11" s="1"/>
      <c r="EC11" s="98"/>
      <c r="ED11" s="98"/>
      <c r="EE11" s="98"/>
      <c r="EF11" s="98"/>
      <c r="EG11" s="98"/>
      <c r="EH11" s="98"/>
      <c r="EI11" s="98"/>
      <c r="EJ11" s="96"/>
      <c r="EK11" s="97"/>
      <c r="EL11" s="98"/>
      <c r="EM11" s="98"/>
      <c r="EN11" s="98"/>
      <c r="EO11" s="98"/>
      <c r="EP11" s="98"/>
      <c r="EQ11" s="98"/>
      <c r="ER11" s="98"/>
      <c r="ES11" s="98"/>
      <c r="ET11" s="98"/>
      <c r="EU11" s="98"/>
      <c r="EV11" s="98"/>
      <c r="EW11" s="98"/>
      <c r="EX11" s="96"/>
      <c r="EY11" s="99"/>
      <c r="EZ11" s="99"/>
      <c r="FA11" s="97"/>
      <c r="FB11" s="98"/>
      <c r="FC11" s="98"/>
      <c r="FD11" s="98"/>
      <c r="FE11" s="98"/>
      <c r="FF11" s="98"/>
      <c r="FG11" s="98"/>
      <c r="FH11" s="98"/>
      <c r="FI11" s="96"/>
      <c r="FJ11" s="99"/>
      <c r="FK11" s="99"/>
      <c r="FL11" s="97"/>
      <c r="FM11" s="98"/>
      <c r="FN11" s="96"/>
      <c r="FO11" s="97"/>
      <c r="FP11" s="96"/>
      <c r="FQ11" s="99"/>
      <c r="FR11" s="99"/>
      <c r="FS11" s="99"/>
      <c r="FT11" s="97"/>
      <c r="FU11" s="96"/>
      <c r="FV11" s="97"/>
      <c r="FW11" s="96"/>
      <c r="FX11" s="99"/>
      <c r="FY11" s="99"/>
      <c r="FZ11" s="97"/>
      <c r="GA11" s="98"/>
      <c r="GB11" s="98"/>
      <c r="GC11" s="96"/>
      <c r="GD11" s="99"/>
      <c r="GE11" s="99"/>
      <c r="GF11" s="99"/>
      <c r="GG11" s="97"/>
      <c r="GH11" s="98"/>
      <c r="GI11" s="96"/>
      <c r="GJ11" s="97"/>
      <c r="GK11" s="1"/>
      <c r="GL11" s="98"/>
      <c r="GM11" s="96"/>
      <c r="GN11" s="97"/>
      <c r="GO11" s="96"/>
      <c r="GP11" s="97"/>
      <c r="GQ11" s="98"/>
      <c r="GR11" s="98"/>
      <c r="GS11" s="98"/>
      <c r="GT11" s="1"/>
      <c r="GU11" s="98"/>
      <c r="GV11" s="98"/>
      <c r="GW11" s="98"/>
      <c r="GX11" s="98"/>
      <c r="GY11" s="98"/>
      <c r="GZ11" s="98"/>
      <c r="HA11" s="98"/>
      <c r="HB11" s="96"/>
      <c r="HC11" s="97"/>
      <c r="HD11" s="1"/>
      <c r="HE11" s="96">
        <v>4464.6203500000001</v>
      </c>
      <c r="HF11" s="99">
        <v>4427.2871599999999</v>
      </c>
      <c r="HG11" s="97">
        <v>519.23857999999996</v>
      </c>
    </row>
    <row r="12" spans="1:215">
      <c r="A12" s="1"/>
      <c r="B12" s="95" t="s">
        <v>692</v>
      </c>
      <c r="C12" s="96"/>
      <c r="D12" s="97"/>
      <c r="E12" s="98"/>
      <c r="F12" s="96"/>
      <c r="G12" s="99"/>
      <c r="H12" s="99">
        <v>8.8258700000000001</v>
      </c>
      <c r="I12" s="97">
        <v>8.5166900000000005</v>
      </c>
      <c r="J12" s="96"/>
      <c r="K12" s="97"/>
      <c r="L12" s="96">
        <v>88.059200000000004</v>
      </c>
      <c r="M12" s="97"/>
      <c r="N12" s="96"/>
      <c r="O12" s="99"/>
      <c r="P12" s="99"/>
      <c r="Q12" s="99"/>
      <c r="R12" s="99"/>
      <c r="S12" s="99"/>
      <c r="T12" s="99"/>
      <c r="U12" s="97"/>
      <c r="V12" s="96">
        <v>18.14123</v>
      </c>
      <c r="W12" s="99">
        <v>19.191960000000002</v>
      </c>
      <c r="X12" s="99">
        <v>24.425360000000001</v>
      </c>
      <c r="Y12" s="97">
        <v>1.0612699999999999</v>
      </c>
      <c r="Z12" s="98"/>
      <c r="AA12" s="96"/>
      <c r="AB12" s="97">
        <v>17.295719999999999</v>
      </c>
      <c r="AC12" s="96"/>
      <c r="AD12" s="99"/>
      <c r="AE12" s="99"/>
      <c r="AF12" s="99"/>
      <c r="AG12" s="99">
        <v>12.23925</v>
      </c>
      <c r="AH12" s="99">
        <v>24.4617</v>
      </c>
      <c r="AI12" s="97">
        <v>10.27692</v>
      </c>
      <c r="AJ12" s="98"/>
      <c r="AK12" s="98"/>
      <c r="AL12" s="98">
        <v>179.37322</v>
      </c>
      <c r="AM12" s="96">
        <v>217.12262999999999</v>
      </c>
      <c r="AN12" s="97">
        <v>7.9327300000000003</v>
      </c>
      <c r="AO12" s="96"/>
      <c r="AP12" s="97"/>
      <c r="AQ12" s="98"/>
      <c r="AR12" s="96"/>
      <c r="AS12" s="97"/>
      <c r="AT12" s="98"/>
      <c r="AU12" s="98"/>
      <c r="AV12" s="98"/>
      <c r="AW12" s="96"/>
      <c r="AX12" s="99"/>
      <c r="AY12" s="97">
        <v>286.56643000000003</v>
      </c>
      <c r="AZ12" s="96"/>
      <c r="BA12" s="99"/>
      <c r="BB12" s="99"/>
      <c r="BC12" s="99"/>
      <c r="BD12" s="99"/>
      <c r="BE12" s="99"/>
      <c r="BF12" s="99"/>
      <c r="BG12" s="97"/>
      <c r="BH12" s="98"/>
      <c r="BI12" s="96">
        <v>91.59102</v>
      </c>
      <c r="BJ12" s="99">
        <v>184.87493000000001</v>
      </c>
      <c r="BK12" s="97"/>
      <c r="BL12" s="96">
        <v>167.61232000000001</v>
      </c>
      <c r="BM12" s="99">
        <v>166.56063</v>
      </c>
      <c r="BN12" s="99">
        <v>168.58996999999999</v>
      </c>
      <c r="BO12" s="99"/>
      <c r="BP12" s="99"/>
      <c r="BQ12" s="99"/>
      <c r="BR12" s="99"/>
      <c r="BS12" s="99">
        <v>539.63779</v>
      </c>
      <c r="BT12" s="99"/>
      <c r="BU12" s="99">
        <v>110.49702000000001</v>
      </c>
      <c r="BV12" s="99">
        <v>206.49456000000001</v>
      </c>
      <c r="BW12" s="99">
        <v>206.11548999999999</v>
      </c>
      <c r="BX12" s="99">
        <v>205.99002999999999</v>
      </c>
      <c r="BY12" s="97"/>
      <c r="BZ12" s="96">
        <v>17.41583</v>
      </c>
      <c r="CA12" s="97">
        <v>44.053669999999997</v>
      </c>
      <c r="CB12" s="96"/>
      <c r="CC12" s="99"/>
      <c r="CD12" s="99"/>
      <c r="CE12" s="99"/>
      <c r="CF12" s="99"/>
      <c r="CG12" s="99">
        <v>118.14735</v>
      </c>
      <c r="CH12" s="99">
        <v>47.905140000000003</v>
      </c>
      <c r="CI12" s="99">
        <v>53.710120000000003</v>
      </c>
      <c r="CJ12" s="99"/>
      <c r="CK12" s="99"/>
      <c r="CL12" s="99"/>
      <c r="CM12" s="97">
        <v>191.19621000000001</v>
      </c>
      <c r="CN12" s="96">
        <v>180.55348000000001</v>
      </c>
      <c r="CO12" s="99">
        <v>180.52450999999999</v>
      </c>
      <c r="CP12" s="99">
        <v>181.33356000000001</v>
      </c>
      <c r="CQ12" s="97">
        <v>181.02912000000001</v>
      </c>
      <c r="CR12" s="96"/>
      <c r="CS12" s="97">
        <v>297.29741999999999</v>
      </c>
      <c r="CT12" s="96"/>
      <c r="CU12" s="99"/>
      <c r="CV12" s="100"/>
      <c r="CW12" s="96"/>
      <c r="CX12" s="99"/>
      <c r="CY12" s="99"/>
      <c r="CZ12" s="97"/>
      <c r="DA12" s="96"/>
      <c r="DB12" s="99"/>
      <c r="DC12" s="99"/>
      <c r="DD12" s="99"/>
      <c r="DE12" s="99"/>
      <c r="DF12" s="99"/>
      <c r="DG12" s="99"/>
      <c r="DH12" s="99"/>
      <c r="DI12" s="99"/>
      <c r="DJ12" s="99"/>
      <c r="DK12" s="99"/>
      <c r="DL12" s="97"/>
      <c r="DM12" s="101"/>
      <c r="DN12" s="102"/>
      <c r="DO12" s="102"/>
      <c r="DP12" s="103"/>
      <c r="DQ12" s="96"/>
      <c r="DR12" s="99"/>
      <c r="DS12" s="99"/>
      <c r="DT12" s="97"/>
      <c r="DU12" s="98"/>
      <c r="DV12" s="96"/>
      <c r="DW12" s="99"/>
      <c r="DX12" s="99"/>
      <c r="DY12" s="99"/>
      <c r="DZ12" s="99"/>
      <c r="EA12" s="100"/>
      <c r="EB12" s="1"/>
      <c r="EC12" s="98"/>
      <c r="ED12" s="98"/>
      <c r="EE12" s="98"/>
      <c r="EF12" s="98"/>
      <c r="EG12" s="98"/>
      <c r="EH12" s="98"/>
      <c r="EI12" s="98"/>
      <c r="EJ12" s="96"/>
      <c r="EK12" s="97"/>
      <c r="EL12" s="98"/>
      <c r="EM12" s="98"/>
      <c r="EN12" s="98"/>
      <c r="EO12" s="98"/>
      <c r="EP12" s="98"/>
      <c r="EQ12" s="98"/>
      <c r="ER12" s="98"/>
      <c r="ES12" s="98"/>
      <c r="ET12" s="98"/>
      <c r="EU12" s="98"/>
      <c r="EV12" s="98"/>
      <c r="EW12" s="98"/>
      <c r="EX12" s="96"/>
      <c r="EY12" s="99"/>
      <c r="EZ12" s="99"/>
      <c r="FA12" s="97"/>
      <c r="FB12" s="98"/>
      <c r="FC12" s="98"/>
      <c r="FD12" s="98"/>
      <c r="FE12" s="98"/>
      <c r="FF12" s="98"/>
      <c r="FG12" s="98"/>
      <c r="FH12" s="98"/>
      <c r="FI12" s="96"/>
      <c r="FJ12" s="99"/>
      <c r="FK12" s="99"/>
      <c r="FL12" s="97"/>
      <c r="FM12" s="98"/>
      <c r="FN12" s="96"/>
      <c r="FO12" s="97"/>
      <c r="FP12" s="96"/>
      <c r="FQ12" s="99"/>
      <c r="FR12" s="99"/>
      <c r="FS12" s="99"/>
      <c r="FT12" s="97"/>
      <c r="FU12" s="96"/>
      <c r="FV12" s="97"/>
      <c r="FW12" s="96"/>
      <c r="FX12" s="99"/>
      <c r="FY12" s="99"/>
      <c r="FZ12" s="97"/>
      <c r="GA12" s="98"/>
      <c r="GB12" s="98"/>
      <c r="GC12" s="96"/>
      <c r="GD12" s="99"/>
      <c r="GE12" s="99"/>
      <c r="GF12" s="99"/>
      <c r="GG12" s="97"/>
      <c r="GH12" s="98"/>
      <c r="GI12" s="96"/>
      <c r="GJ12" s="97"/>
      <c r="GK12" s="1"/>
      <c r="GL12" s="98"/>
      <c r="GM12" s="96"/>
      <c r="GN12" s="97"/>
      <c r="GO12" s="96"/>
      <c r="GP12" s="97"/>
      <c r="GQ12" s="98"/>
      <c r="GR12" s="98"/>
      <c r="GS12" s="98"/>
      <c r="GT12" s="1"/>
      <c r="GU12" s="98"/>
      <c r="GV12" s="98"/>
      <c r="GW12" s="98"/>
      <c r="GX12" s="98"/>
      <c r="GY12" s="98"/>
      <c r="GZ12" s="98"/>
      <c r="HA12" s="98"/>
      <c r="HB12" s="96"/>
      <c r="HC12" s="97"/>
      <c r="HD12" s="1"/>
      <c r="HE12" s="96">
        <v>4464.6203500000001</v>
      </c>
      <c r="HF12" s="99">
        <v>4427.2871599999999</v>
      </c>
      <c r="HG12" s="97">
        <v>519.23857999999996</v>
      </c>
    </row>
    <row r="13" spans="1:215">
      <c r="A13" s="1"/>
      <c r="B13" s="95" t="s">
        <v>693</v>
      </c>
      <c r="C13" s="96"/>
      <c r="D13" s="97"/>
      <c r="E13" s="98"/>
      <c r="F13" s="96"/>
      <c r="G13" s="99"/>
      <c r="H13" s="99">
        <v>8.8258700000000001</v>
      </c>
      <c r="I13" s="97">
        <v>8.5166900000000005</v>
      </c>
      <c r="J13" s="96"/>
      <c r="K13" s="97"/>
      <c r="L13" s="96">
        <v>88.059200000000004</v>
      </c>
      <c r="M13" s="97"/>
      <c r="N13" s="96"/>
      <c r="O13" s="99"/>
      <c r="P13" s="99"/>
      <c r="Q13" s="99"/>
      <c r="R13" s="99"/>
      <c r="S13" s="99"/>
      <c r="T13" s="99"/>
      <c r="U13" s="97"/>
      <c r="V13" s="96">
        <v>18.14123</v>
      </c>
      <c r="W13" s="99">
        <v>19.191960000000002</v>
      </c>
      <c r="X13" s="99">
        <v>24.425360000000001</v>
      </c>
      <c r="Y13" s="97">
        <v>1.0612699999999999</v>
      </c>
      <c r="Z13" s="98"/>
      <c r="AA13" s="96"/>
      <c r="AB13" s="97">
        <v>17.295719999999999</v>
      </c>
      <c r="AC13" s="96"/>
      <c r="AD13" s="99"/>
      <c r="AE13" s="99"/>
      <c r="AF13" s="99"/>
      <c r="AG13" s="99">
        <v>12.23925</v>
      </c>
      <c r="AH13" s="99">
        <v>24.4617</v>
      </c>
      <c r="AI13" s="97">
        <v>10.27692</v>
      </c>
      <c r="AJ13" s="98"/>
      <c r="AK13" s="98"/>
      <c r="AL13" s="98">
        <v>179.37322</v>
      </c>
      <c r="AM13" s="96">
        <v>217.12262999999999</v>
      </c>
      <c r="AN13" s="97">
        <v>7.9327300000000003</v>
      </c>
      <c r="AO13" s="96"/>
      <c r="AP13" s="97"/>
      <c r="AQ13" s="98"/>
      <c r="AR13" s="96"/>
      <c r="AS13" s="97"/>
      <c r="AT13" s="98"/>
      <c r="AU13" s="98"/>
      <c r="AV13" s="98"/>
      <c r="AW13" s="96"/>
      <c r="AX13" s="99"/>
      <c r="AY13" s="97">
        <v>286.56643000000003</v>
      </c>
      <c r="AZ13" s="96"/>
      <c r="BA13" s="99"/>
      <c r="BB13" s="99"/>
      <c r="BC13" s="99"/>
      <c r="BD13" s="99"/>
      <c r="BE13" s="99"/>
      <c r="BF13" s="99"/>
      <c r="BG13" s="97"/>
      <c r="BH13" s="98"/>
      <c r="BI13" s="96">
        <v>91.59102</v>
      </c>
      <c r="BJ13" s="99">
        <v>184.87493000000001</v>
      </c>
      <c r="BK13" s="97"/>
      <c r="BL13" s="96">
        <v>167.61232000000001</v>
      </c>
      <c r="BM13" s="99">
        <v>166.56063</v>
      </c>
      <c r="BN13" s="99">
        <v>168.58996999999999</v>
      </c>
      <c r="BO13" s="99"/>
      <c r="BP13" s="99"/>
      <c r="BQ13" s="99"/>
      <c r="BR13" s="99"/>
      <c r="BS13" s="99">
        <v>539.63779</v>
      </c>
      <c r="BT13" s="99"/>
      <c r="BU13" s="99">
        <v>110.49702000000001</v>
      </c>
      <c r="BV13" s="99">
        <v>206.49456000000001</v>
      </c>
      <c r="BW13" s="99">
        <v>206.11548999999999</v>
      </c>
      <c r="BX13" s="99">
        <v>205.99002999999999</v>
      </c>
      <c r="BY13" s="97"/>
      <c r="BZ13" s="96">
        <v>17.41583</v>
      </c>
      <c r="CA13" s="97">
        <v>44.053669999999997</v>
      </c>
      <c r="CB13" s="96"/>
      <c r="CC13" s="99"/>
      <c r="CD13" s="99"/>
      <c r="CE13" s="99"/>
      <c r="CF13" s="99"/>
      <c r="CG13" s="99">
        <v>118.14735</v>
      </c>
      <c r="CH13" s="99">
        <v>47.905140000000003</v>
      </c>
      <c r="CI13" s="99">
        <v>53.710120000000003</v>
      </c>
      <c r="CJ13" s="99"/>
      <c r="CK13" s="99"/>
      <c r="CL13" s="99"/>
      <c r="CM13" s="97">
        <v>191.19621000000001</v>
      </c>
      <c r="CN13" s="96">
        <v>180.55348000000001</v>
      </c>
      <c r="CO13" s="99">
        <v>180.52450999999999</v>
      </c>
      <c r="CP13" s="99">
        <v>181.33356000000001</v>
      </c>
      <c r="CQ13" s="97">
        <v>181.02912000000001</v>
      </c>
      <c r="CR13" s="96"/>
      <c r="CS13" s="97">
        <v>297.29741999999999</v>
      </c>
      <c r="CT13" s="96"/>
      <c r="CU13" s="99"/>
      <c r="CV13" s="100"/>
      <c r="CW13" s="96"/>
      <c r="CX13" s="99"/>
      <c r="CY13" s="99"/>
      <c r="CZ13" s="97"/>
      <c r="DA13" s="96"/>
      <c r="DB13" s="99"/>
      <c r="DC13" s="99"/>
      <c r="DD13" s="99"/>
      <c r="DE13" s="99"/>
      <c r="DF13" s="99"/>
      <c r="DG13" s="99"/>
      <c r="DH13" s="99"/>
      <c r="DI13" s="99"/>
      <c r="DJ13" s="99"/>
      <c r="DK13" s="99"/>
      <c r="DL13" s="97"/>
      <c r="DM13" s="101"/>
      <c r="DN13" s="102"/>
      <c r="DO13" s="102"/>
      <c r="DP13" s="103"/>
      <c r="DQ13" s="96"/>
      <c r="DR13" s="99"/>
      <c r="DS13" s="99"/>
      <c r="DT13" s="97"/>
      <c r="DU13" s="98"/>
      <c r="DV13" s="96"/>
      <c r="DW13" s="99"/>
      <c r="DX13" s="99"/>
      <c r="DY13" s="99"/>
      <c r="DZ13" s="99"/>
      <c r="EA13" s="100"/>
      <c r="EB13" s="1"/>
      <c r="EC13" s="98"/>
      <c r="ED13" s="98"/>
      <c r="EE13" s="98"/>
      <c r="EF13" s="98"/>
      <c r="EG13" s="98"/>
      <c r="EH13" s="98"/>
      <c r="EI13" s="98"/>
      <c r="EJ13" s="96"/>
      <c r="EK13" s="97"/>
      <c r="EL13" s="98"/>
      <c r="EM13" s="98"/>
      <c r="EN13" s="98"/>
      <c r="EO13" s="98"/>
      <c r="EP13" s="98"/>
      <c r="EQ13" s="98"/>
      <c r="ER13" s="98"/>
      <c r="ES13" s="98"/>
      <c r="ET13" s="98"/>
      <c r="EU13" s="98"/>
      <c r="EV13" s="98"/>
      <c r="EW13" s="98"/>
      <c r="EX13" s="96"/>
      <c r="EY13" s="99"/>
      <c r="EZ13" s="99"/>
      <c r="FA13" s="97"/>
      <c r="FB13" s="98"/>
      <c r="FC13" s="98"/>
      <c r="FD13" s="98"/>
      <c r="FE13" s="98"/>
      <c r="FF13" s="98"/>
      <c r="FG13" s="98"/>
      <c r="FH13" s="98"/>
      <c r="FI13" s="96"/>
      <c r="FJ13" s="99"/>
      <c r="FK13" s="99"/>
      <c r="FL13" s="97"/>
      <c r="FM13" s="98"/>
      <c r="FN13" s="96"/>
      <c r="FO13" s="97"/>
      <c r="FP13" s="96"/>
      <c r="FQ13" s="99"/>
      <c r="FR13" s="99"/>
      <c r="FS13" s="99"/>
      <c r="FT13" s="97"/>
      <c r="FU13" s="96"/>
      <c r="FV13" s="97"/>
      <c r="FW13" s="96"/>
      <c r="FX13" s="99"/>
      <c r="FY13" s="99"/>
      <c r="FZ13" s="97"/>
      <c r="GA13" s="98"/>
      <c r="GB13" s="98"/>
      <c r="GC13" s="96"/>
      <c r="GD13" s="99"/>
      <c r="GE13" s="99"/>
      <c r="GF13" s="99"/>
      <c r="GG13" s="97"/>
      <c r="GH13" s="98"/>
      <c r="GI13" s="96"/>
      <c r="GJ13" s="97"/>
      <c r="GK13" s="1"/>
      <c r="GL13" s="98"/>
      <c r="GM13" s="96"/>
      <c r="GN13" s="97"/>
      <c r="GO13" s="96"/>
      <c r="GP13" s="97"/>
      <c r="GQ13" s="98"/>
      <c r="GR13" s="98"/>
      <c r="GS13" s="98"/>
      <c r="GT13" s="1"/>
      <c r="GU13" s="98"/>
      <c r="GV13" s="98"/>
      <c r="GW13" s="98"/>
      <c r="GX13" s="98"/>
      <c r="GY13" s="98"/>
      <c r="GZ13" s="98"/>
      <c r="HA13" s="98"/>
      <c r="HB13" s="96"/>
      <c r="HC13" s="97"/>
      <c r="HD13" s="1"/>
      <c r="HE13" s="96">
        <v>4464.6203500000001</v>
      </c>
      <c r="HF13" s="99">
        <v>4427.2871599999999</v>
      </c>
      <c r="HG13" s="97">
        <v>519.23857999999996</v>
      </c>
    </row>
    <row r="14" spans="1:215">
      <c r="A14" s="1"/>
      <c r="B14" s="95" t="s">
        <v>694</v>
      </c>
      <c r="C14" s="96"/>
      <c r="D14" s="97"/>
      <c r="E14" s="98"/>
      <c r="F14" s="96"/>
      <c r="G14" s="99"/>
      <c r="H14" s="99">
        <v>8.8258700000000001</v>
      </c>
      <c r="I14" s="97">
        <v>8.5166900000000005</v>
      </c>
      <c r="J14" s="96"/>
      <c r="K14" s="97"/>
      <c r="L14" s="96">
        <v>88.059200000000004</v>
      </c>
      <c r="M14" s="97"/>
      <c r="N14" s="96"/>
      <c r="O14" s="99"/>
      <c r="P14" s="99"/>
      <c r="Q14" s="99"/>
      <c r="R14" s="99"/>
      <c r="S14" s="99"/>
      <c r="T14" s="99"/>
      <c r="U14" s="97"/>
      <c r="V14" s="96">
        <v>18.14123</v>
      </c>
      <c r="W14" s="99">
        <v>19.191960000000002</v>
      </c>
      <c r="X14" s="99">
        <v>24.425360000000001</v>
      </c>
      <c r="Y14" s="97">
        <v>1.0612699999999999</v>
      </c>
      <c r="Z14" s="98"/>
      <c r="AA14" s="96"/>
      <c r="AB14" s="97">
        <v>17.295719999999999</v>
      </c>
      <c r="AC14" s="96"/>
      <c r="AD14" s="99"/>
      <c r="AE14" s="99"/>
      <c r="AF14" s="99"/>
      <c r="AG14" s="99">
        <v>12.23925</v>
      </c>
      <c r="AH14" s="99">
        <v>24.4617</v>
      </c>
      <c r="AI14" s="97">
        <v>10.27692</v>
      </c>
      <c r="AJ14" s="98"/>
      <c r="AK14" s="98"/>
      <c r="AL14" s="98">
        <v>179.37322</v>
      </c>
      <c r="AM14" s="96">
        <v>217.12262999999999</v>
      </c>
      <c r="AN14" s="97">
        <v>7.9327300000000003</v>
      </c>
      <c r="AO14" s="96"/>
      <c r="AP14" s="97"/>
      <c r="AQ14" s="98"/>
      <c r="AR14" s="96"/>
      <c r="AS14" s="97"/>
      <c r="AT14" s="98"/>
      <c r="AU14" s="98"/>
      <c r="AV14" s="98"/>
      <c r="AW14" s="96"/>
      <c r="AX14" s="99"/>
      <c r="AY14" s="97">
        <v>286.56643000000003</v>
      </c>
      <c r="AZ14" s="96"/>
      <c r="BA14" s="99"/>
      <c r="BB14" s="99"/>
      <c r="BC14" s="99"/>
      <c r="BD14" s="99"/>
      <c r="BE14" s="99"/>
      <c r="BF14" s="99"/>
      <c r="BG14" s="97"/>
      <c r="BH14" s="98"/>
      <c r="BI14" s="96">
        <v>91.59102</v>
      </c>
      <c r="BJ14" s="99">
        <v>184.87493000000001</v>
      </c>
      <c r="BK14" s="97"/>
      <c r="BL14" s="96">
        <v>167.61232000000001</v>
      </c>
      <c r="BM14" s="99">
        <v>166.56063</v>
      </c>
      <c r="BN14" s="99">
        <v>168.58996999999999</v>
      </c>
      <c r="BO14" s="99"/>
      <c r="BP14" s="99"/>
      <c r="BQ14" s="99"/>
      <c r="BR14" s="99"/>
      <c r="BS14" s="99">
        <v>539.63779</v>
      </c>
      <c r="BT14" s="99"/>
      <c r="BU14" s="99">
        <v>110.49702000000001</v>
      </c>
      <c r="BV14" s="99">
        <v>206.49456000000001</v>
      </c>
      <c r="BW14" s="99">
        <v>206.11548999999999</v>
      </c>
      <c r="BX14" s="99">
        <v>205.99002999999999</v>
      </c>
      <c r="BY14" s="97"/>
      <c r="BZ14" s="96">
        <v>17.41583</v>
      </c>
      <c r="CA14" s="97">
        <v>44.053669999999997</v>
      </c>
      <c r="CB14" s="96"/>
      <c r="CC14" s="99"/>
      <c r="CD14" s="99"/>
      <c r="CE14" s="99"/>
      <c r="CF14" s="99"/>
      <c r="CG14" s="99">
        <v>118.14735</v>
      </c>
      <c r="CH14" s="99">
        <v>47.905140000000003</v>
      </c>
      <c r="CI14" s="99">
        <v>53.710120000000003</v>
      </c>
      <c r="CJ14" s="99"/>
      <c r="CK14" s="99"/>
      <c r="CL14" s="99"/>
      <c r="CM14" s="97">
        <v>191.19621000000001</v>
      </c>
      <c r="CN14" s="96">
        <v>180.55348000000001</v>
      </c>
      <c r="CO14" s="99">
        <v>180.52450999999999</v>
      </c>
      <c r="CP14" s="99">
        <v>181.33356000000001</v>
      </c>
      <c r="CQ14" s="97">
        <v>181.02912000000001</v>
      </c>
      <c r="CR14" s="96"/>
      <c r="CS14" s="97">
        <v>297.29741999999999</v>
      </c>
      <c r="CT14" s="96"/>
      <c r="CU14" s="99"/>
      <c r="CV14" s="100"/>
      <c r="CW14" s="96"/>
      <c r="CX14" s="99"/>
      <c r="CY14" s="99"/>
      <c r="CZ14" s="97"/>
      <c r="DA14" s="96"/>
      <c r="DB14" s="99"/>
      <c r="DC14" s="99"/>
      <c r="DD14" s="99"/>
      <c r="DE14" s="99"/>
      <c r="DF14" s="99"/>
      <c r="DG14" s="99"/>
      <c r="DH14" s="99"/>
      <c r="DI14" s="99"/>
      <c r="DJ14" s="99"/>
      <c r="DK14" s="99"/>
      <c r="DL14" s="97"/>
      <c r="DM14" s="101"/>
      <c r="DN14" s="102"/>
      <c r="DO14" s="102"/>
      <c r="DP14" s="103"/>
      <c r="DQ14" s="96"/>
      <c r="DR14" s="99"/>
      <c r="DS14" s="99"/>
      <c r="DT14" s="97"/>
      <c r="DU14" s="98"/>
      <c r="DV14" s="96"/>
      <c r="DW14" s="99"/>
      <c r="DX14" s="99"/>
      <c r="DY14" s="99"/>
      <c r="DZ14" s="99"/>
      <c r="EA14" s="100"/>
      <c r="EB14" s="1"/>
      <c r="EC14" s="98"/>
      <c r="ED14" s="98"/>
      <c r="EE14" s="98"/>
      <c r="EF14" s="98"/>
      <c r="EG14" s="98"/>
      <c r="EH14" s="98"/>
      <c r="EI14" s="98"/>
      <c r="EJ14" s="96"/>
      <c r="EK14" s="97"/>
      <c r="EL14" s="98"/>
      <c r="EM14" s="98"/>
      <c r="EN14" s="98"/>
      <c r="EO14" s="98"/>
      <c r="EP14" s="98"/>
      <c r="EQ14" s="98"/>
      <c r="ER14" s="98"/>
      <c r="ES14" s="98"/>
      <c r="ET14" s="98"/>
      <c r="EU14" s="98"/>
      <c r="EV14" s="98"/>
      <c r="EW14" s="98"/>
      <c r="EX14" s="96"/>
      <c r="EY14" s="99"/>
      <c r="EZ14" s="99"/>
      <c r="FA14" s="97"/>
      <c r="FB14" s="98"/>
      <c r="FC14" s="98"/>
      <c r="FD14" s="98"/>
      <c r="FE14" s="98"/>
      <c r="FF14" s="98"/>
      <c r="FG14" s="98"/>
      <c r="FH14" s="98"/>
      <c r="FI14" s="96"/>
      <c r="FJ14" s="99"/>
      <c r="FK14" s="99"/>
      <c r="FL14" s="97"/>
      <c r="FM14" s="98"/>
      <c r="FN14" s="96"/>
      <c r="FO14" s="97"/>
      <c r="FP14" s="96"/>
      <c r="FQ14" s="99"/>
      <c r="FR14" s="99"/>
      <c r="FS14" s="99"/>
      <c r="FT14" s="97"/>
      <c r="FU14" s="96"/>
      <c r="FV14" s="97"/>
      <c r="FW14" s="96"/>
      <c r="FX14" s="99"/>
      <c r="FY14" s="99"/>
      <c r="FZ14" s="97"/>
      <c r="GA14" s="98"/>
      <c r="GB14" s="98"/>
      <c r="GC14" s="96"/>
      <c r="GD14" s="99"/>
      <c r="GE14" s="99"/>
      <c r="GF14" s="99"/>
      <c r="GG14" s="97"/>
      <c r="GH14" s="98"/>
      <c r="GI14" s="96"/>
      <c r="GJ14" s="97"/>
      <c r="GK14" s="1"/>
      <c r="GL14" s="98"/>
      <c r="GM14" s="96"/>
      <c r="GN14" s="97"/>
      <c r="GO14" s="96"/>
      <c r="GP14" s="97"/>
      <c r="GQ14" s="98"/>
      <c r="GR14" s="98"/>
      <c r="GS14" s="98"/>
      <c r="GT14" s="1"/>
      <c r="GU14" s="98"/>
      <c r="GV14" s="98"/>
      <c r="GW14" s="98"/>
      <c r="GX14" s="98"/>
      <c r="GY14" s="98"/>
      <c r="GZ14" s="98"/>
      <c r="HA14" s="98"/>
      <c r="HB14" s="96"/>
      <c r="HC14" s="97"/>
      <c r="HD14" s="1"/>
      <c r="HE14" s="96">
        <v>4464.6203500000001</v>
      </c>
      <c r="HF14" s="99">
        <v>4427.2871599999999</v>
      </c>
      <c r="HG14" s="97">
        <v>519.23857999999996</v>
      </c>
    </row>
    <row r="15" spans="1:215">
      <c r="A15" s="1"/>
      <c r="B15" s="95" t="s">
        <v>695</v>
      </c>
      <c r="C15" s="96"/>
      <c r="D15" s="97"/>
      <c r="E15" s="98"/>
      <c r="F15" s="96"/>
      <c r="G15" s="99"/>
      <c r="H15" s="99">
        <v>8.8258700000000001</v>
      </c>
      <c r="I15" s="97">
        <v>8.5166900000000005</v>
      </c>
      <c r="J15" s="96"/>
      <c r="K15" s="97"/>
      <c r="L15" s="96">
        <v>88.059200000000004</v>
      </c>
      <c r="M15" s="97"/>
      <c r="N15" s="96"/>
      <c r="O15" s="99"/>
      <c r="P15" s="99"/>
      <c r="Q15" s="99"/>
      <c r="R15" s="99"/>
      <c r="S15" s="99"/>
      <c r="T15" s="99"/>
      <c r="U15" s="97"/>
      <c r="V15" s="96">
        <v>18.14123</v>
      </c>
      <c r="W15" s="99">
        <v>19.191960000000002</v>
      </c>
      <c r="X15" s="99">
        <v>24.425360000000001</v>
      </c>
      <c r="Y15" s="97">
        <v>1.0612699999999999</v>
      </c>
      <c r="Z15" s="98"/>
      <c r="AA15" s="96"/>
      <c r="AB15" s="97">
        <v>17.295719999999999</v>
      </c>
      <c r="AC15" s="96"/>
      <c r="AD15" s="99"/>
      <c r="AE15" s="99"/>
      <c r="AF15" s="99"/>
      <c r="AG15" s="99">
        <v>12.23925</v>
      </c>
      <c r="AH15" s="99">
        <v>24.4617</v>
      </c>
      <c r="AI15" s="97">
        <v>10.27692</v>
      </c>
      <c r="AJ15" s="98"/>
      <c r="AK15" s="98"/>
      <c r="AL15" s="98">
        <v>179.37322</v>
      </c>
      <c r="AM15" s="96">
        <v>217.12262999999999</v>
      </c>
      <c r="AN15" s="97">
        <v>7.9327300000000003</v>
      </c>
      <c r="AO15" s="96"/>
      <c r="AP15" s="97"/>
      <c r="AQ15" s="98"/>
      <c r="AR15" s="96"/>
      <c r="AS15" s="97"/>
      <c r="AT15" s="98"/>
      <c r="AU15" s="98"/>
      <c r="AV15" s="98"/>
      <c r="AW15" s="96"/>
      <c r="AX15" s="99"/>
      <c r="AY15" s="97">
        <v>286.56643000000003</v>
      </c>
      <c r="AZ15" s="96"/>
      <c r="BA15" s="99"/>
      <c r="BB15" s="99"/>
      <c r="BC15" s="99"/>
      <c r="BD15" s="99"/>
      <c r="BE15" s="99"/>
      <c r="BF15" s="99"/>
      <c r="BG15" s="97"/>
      <c r="BH15" s="98"/>
      <c r="BI15" s="96">
        <v>91.59102</v>
      </c>
      <c r="BJ15" s="99">
        <v>184.87493000000001</v>
      </c>
      <c r="BK15" s="97"/>
      <c r="BL15" s="96">
        <v>167.61232000000001</v>
      </c>
      <c r="BM15" s="99">
        <v>166.56063</v>
      </c>
      <c r="BN15" s="99">
        <v>168.58996999999999</v>
      </c>
      <c r="BO15" s="99"/>
      <c r="BP15" s="99"/>
      <c r="BQ15" s="99"/>
      <c r="BR15" s="99"/>
      <c r="BS15" s="99">
        <v>539.63779</v>
      </c>
      <c r="BT15" s="99"/>
      <c r="BU15" s="99">
        <v>110.49702000000001</v>
      </c>
      <c r="BV15" s="99">
        <v>206.49456000000001</v>
      </c>
      <c r="BW15" s="99">
        <v>206.11548999999999</v>
      </c>
      <c r="BX15" s="99">
        <v>205.99002999999999</v>
      </c>
      <c r="BY15" s="97"/>
      <c r="BZ15" s="96">
        <v>17.41583</v>
      </c>
      <c r="CA15" s="97">
        <v>44.053669999999997</v>
      </c>
      <c r="CB15" s="96"/>
      <c r="CC15" s="99"/>
      <c r="CD15" s="99"/>
      <c r="CE15" s="99"/>
      <c r="CF15" s="99"/>
      <c r="CG15" s="99">
        <v>118.14735</v>
      </c>
      <c r="CH15" s="99">
        <v>47.905140000000003</v>
      </c>
      <c r="CI15" s="99">
        <v>53.710120000000003</v>
      </c>
      <c r="CJ15" s="99"/>
      <c r="CK15" s="99"/>
      <c r="CL15" s="99"/>
      <c r="CM15" s="97">
        <v>191.19621000000001</v>
      </c>
      <c r="CN15" s="96">
        <v>180.55348000000001</v>
      </c>
      <c r="CO15" s="99">
        <v>180.52450999999999</v>
      </c>
      <c r="CP15" s="99">
        <v>181.33356000000001</v>
      </c>
      <c r="CQ15" s="97">
        <v>181.02912000000001</v>
      </c>
      <c r="CR15" s="96"/>
      <c r="CS15" s="97">
        <v>297.29741999999999</v>
      </c>
      <c r="CT15" s="96"/>
      <c r="CU15" s="99"/>
      <c r="CV15" s="100"/>
      <c r="CW15" s="96"/>
      <c r="CX15" s="99"/>
      <c r="CY15" s="99"/>
      <c r="CZ15" s="97"/>
      <c r="DA15" s="96"/>
      <c r="DB15" s="99"/>
      <c r="DC15" s="99"/>
      <c r="DD15" s="99"/>
      <c r="DE15" s="99"/>
      <c r="DF15" s="99"/>
      <c r="DG15" s="99"/>
      <c r="DH15" s="99"/>
      <c r="DI15" s="99"/>
      <c r="DJ15" s="99"/>
      <c r="DK15" s="99"/>
      <c r="DL15" s="97"/>
      <c r="DM15" s="101"/>
      <c r="DN15" s="102"/>
      <c r="DO15" s="102"/>
      <c r="DP15" s="103"/>
      <c r="DQ15" s="96"/>
      <c r="DR15" s="99"/>
      <c r="DS15" s="99"/>
      <c r="DT15" s="97"/>
      <c r="DU15" s="98"/>
      <c r="DV15" s="96"/>
      <c r="DW15" s="99"/>
      <c r="DX15" s="99"/>
      <c r="DY15" s="99"/>
      <c r="DZ15" s="99"/>
      <c r="EA15" s="100"/>
      <c r="EB15" s="1"/>
      <c r="EC15" s="98"/>
      <c r="ED15" s="98"/>
      <c r="EE15" s="98"/>
      <c r="EF15" s="98"/>
      <c r="EG15" s="98"/>
      <c r="EH15" s="98"/>
      <c r="EI15" s="98"/>
      <c r="EJ15" s="96"/>
      <c r="EK15" s="97"/>
      <c r="EL15" s="98"/>
      <c r="EM15" s="98"/>
      <c r="EN15" s="98"/>
      <c r="EO15" s="98"/>
      <c r="EP15" s="98"/>
      <c r="EQ15" s="98"/>
      <c r="ER15" s="98"/>
      <c r="ES15" s="98"/>
      <c r="ET15" s="98"/>
      <c r="EU15" s="98"/>
      <c r="EV15" s="98"/>
      <c r="EW15" s="98"/>
      <c r="EX15" s="96"/>
      <c r="EY15" s="99"/>
      <c r="EZ15" s="99"/>
      <c r="FA15" s="97"/>
      <c r="FB15" s="98"/>
      <c r="FC15" s="98"/>
      <c r="FD15" s="98"/>
      <c r="FE15" s="98"/>
      <c r="FF15" s="98"/>
      <c r="FG15" s="98"/>
      <c r="FH15" s="98"/>
      <c r="FI15" s="96"/>
      <c r="FJ15" s="99"/>
      <c r="FK15" s="99"/>
      <c r="FL15" s="97"/>
      <c r="FM15" s="98"/>
      <c r="FN15" s="96"/>
      <c r="FO15" s="97"/>
      <c r="FP15" s="96"/>
      <c r="FQ15" s="99"/>
      <c r="FR15" s="99"/>
      <c r="FS15" s="99"/>
      <c r="FT15" s="97"/>
      <c r="FU15" s="96"/>
      <c r="FV15" s="97"/>
      <c r="FW15" s="96"/>
      <c r="FX15" s="99"/>
      <c r="FY15" s="99"/>
      <c r="FZ15" s="97"/>
      <c r="GA15" s="98"/>
      <c r="GB15" s="98"/>
      <c r="GC15" s="96"/>
      <c r="GD15" s="99"/>
      <c r="GE15" s="99"/>
      <c r="GF15" s="99"/>
      <c r="GG15" s="97"/>
      <c r="GH15" s="98"/>
      <c r="GI15" s="96"/>
      <c r="GJ15" s="97"/>
      <c r="GK15" s="1"/>
      <c r="GL15" s="98"/>
      <c r="GM15" s="96"/>
      <c r="GN15" s="97"/>
      <c r="GO15" s="96"/>
      <c r="GP15" s="97"/>
      <c r="GQ15" s="98"/>
      <c r="GR15" s="98"/>
      <c r="GS15" s="98"/>
      <c r="GT15" s="1"/>
      <c r="GU15" s="98"/>
      <c r="GV15" s="98"/>
      <c r="GW15" s="98"/>
      <c r="GX15" s="98"/>
      <c r="GY15" s="98"/>
      <c r="GZ15" s="98"/>
      <c r="HA15" s="98"/>
      <c r="HB15" s="96"/>
      <c r="HC15" s="97"/>
      <c r="HD15" s="1"/>
      <c r="HE15" s="96">
        <v>4464.6203500000001</v>
      </c>
      <c r="HF15" s="99">
        <v>4427.2871599999999</v>
      </c>
      <c r="HG15" s="97">
        <v>519.23857999999996</v>
      </c>
    </row>
    <row r="16" spans="1:215">
      <c r="A16" s="1"/>
      <c r="B16" s="95" t="s">
        <v>696</v>
      </c>
      <c r="C16" s="96"/>
      <c r="D16" s="97"/>
      <c r="E16" s="98"/>
      <c r="F16" s="96"/>
      <c r="G16" s="99"/>
      <c r="H16" s="99">
        <v>8.8258700000000001</v>
      </c>
      <c r="I16" s="97">
        <v>8.5166900000000005</v>
      </c>
      <c r="J16" s="96"/>
      <c r="K16" s="97"/>
      <c r="L16" s="96">
        <v>88.059200000000004</v>
      </c>
      <c r="M16" s="97"/>
      <c r="N16" s="96"/>
      <c r="O16" s="99"/>
      <c r="P16" s="99"/>
      <c r="Q16" s="99"/>
      <c r="R16" s="99"/>
      <c r="S16" s="99"/>
      <c r="T16" s="99"/>
      <c r="U16" s="97"/>
      <c r="V16" s="96">
        <v>18.14123</v>
      </c>
      <c r="W16" s="99">
        <v>19.191960000000002</v>
      </c>
      <c r="X16" s="99">
        <v>24.425360000000001</v>
      </c>
      <c r="Y16" s="97">
        <v>1.0612699999999999</v>
      </c>
      <c r="Z16" s="98"/>
      <c r="AA16" s="96"/>
      <c r="AB16" s="97">
        <v>17.295719999999999</v>
      </c>
      <c r="AC16" s="96"/>
      <c r="AD16" s="99"/>
      <c r="AE16" s="99"/>
      <c r="AF16" s="99"/>
      <c r="AG16" s="99">
        <v>12.23925</v>
      </c>
      <c r="AH16" s="99">
        <v>24.4617</v>
      </c>
      <c r="AI16" s="97">
        <v>10.27692</v>
      </c>
      <c r="AJ16" s="98"/>
      <c r="AK16" s="98"/>
      <c r="AL16" s="98">
        <v>179.37322</v>
      </c>
      <c r="AM16" s="96">
        <v>217.12262999999999</v>
      </c>
      <c r="AN16" s="97">
        <v>7.9327300000000003</v>
      </c>
      <c r="AO16" s="96"/>
      <c r="AP16" s="97"/>
      <c r="AQ16" s="98"/>
      <c r="AR16" s="96"/>
      <c r="AS16" s="97"/>
      <c r="AT16" s="98"/>
      <c r="AU16" s="98"/>
      <c r="AV16" s="98"/>
      <c r="AW16" s="96"/>
      <c r="AX16" s="99"/>
      <c r="AY16" s="97">
        <v>286.56643000000003</v>
      </c>
      <c r="AZ16" s="96"/>
      <c r="BA16" s="99"/>
      <c r="BB16" s="99"/>
      <c r="BC16" s="99"/>
      <c r="BD16" s="99"/>
      <c r="BE16" s="99"/>
      <c r="BF16" s="99"/>
      <c r="BG16" s="97"/>
      <c r="BH16" s="98"/>
      <c r="BI16" s="96">
        <v>91.59102</v>
      </c>
      <c r="BJ16" s="99">
        <v>184.87493000000001</v>
      </c>
      <c r="BK16" s="97"/>
      <c r="BL16" s="96">
        <v>167.61232000000001</v>
      </c>
      <c r="BM16" s="99">
        <v>166.56063</v>
      </c>
      <c r="BN16" s="99">
        <v>168.58996999999999</v>
      </c>
      <c r="BO16" s="99"/>
      <c r="BP16" s="99"/>
      <c r="BQ16" s="99"/>
      <c r="BR16" s="99"/>
      <c r="BS16" s="99">
        <v>539.63779</v>
      </c>
      <c r="BT16" s="99"/>
      <c r="BU16" s="99">
        <v>110.49702000000001</v>
      </c>
      <c r="BV16" s="99">
        <v>206.49456000000001</v>
      </c>
      <c r="BW16" s="99">
        <v>206.11548999999999</v>
      </c>
      <c r="BX16" s="99">
        <v>205.99002999999999</v>
      </c>
      <c r="BY16" s="97"/>
      <c r="BZ16" s="96">
        <v>17.41583</v>
      </c>
      <c r="CA16" s="97">
        <v>44.053669999999997</v>
      </c>
      <c r="CB16" s="96"/>
      <c r="CC16" s="99"/>
      <c r="CD16" s="99"/>
      <c r="CE16" s="99"/>
      <c r="CF16" s="99"/>
      <c r="CG16" s="99">
        <v>118.14735</v>
      </c>
      <c r="CH16" s="99">
        <v>47.905140000000003</v>
      </c>
      <c r="CI16" s="99">
        <v>53.710120000000003</v>
      </c>
      <c r="CJ16" s="99"/>
      <c r="CK16" s="99"/>
      <c r="CL16" s="99"/>
      <c r="CM16" s="97">
        <v>191.19621000000001</v>
      </c>
      <c r="CN16" s="96">
        <v>180.55348000000001</v>
      </c>
      <c r="CO16" s="99">
        <v>180.52450999999999</v>
      </c>
      <c r="CP16" s="99">
        <v>181.33356000000001</v>
      </c>
      <c r="CQ16" s="97">
        <v>181.02912000000001</v>
      </c>
      <c r="CR16" s="96"/>
      <c r="CS16" s="97">
        <v>297.29741999999999</v>
      </c>
      <c r="CT16" s="96"/>
      <c r="CU16" s="99"/>
      <c r="CV16" s="100"/>
      <c r="CW16" s="96"/>
      <c r="CX16" s="99"/>
      <c r="CY16" s="99"/>
      <c r="CZ16" s="97"/>
      <c r="DA16" s="96"/>
      <c r="DB16" s="99"/>
      <c r="DC16" s="99"/>
      <c r="DD16" s="99"/>
      <c r="DE16" s="99"/>
      <c r="DF16" s="99"/>
      <c r="DG16" s="99"/>
      <c r="DH16" s="99"/>
      <c r="DI16" s="99"/>
      <c r="DJ16" s="99"/>
      <c r="DK16" s="99"/>
      <c r="DL16" s="97"/>
      <c r="DM16" s="101"/>
      <c r="DN16" s="102"/>
      <c r="DO16" s="102"/>
      <c r="DP16" s="103"/>
      <c r="DQ16" s="96"/>
      <c r="DR16" s="99"/>
      <c r="DS16" s="99"/>
      <c r="DT16" s="97"/>
      <c r="DU16" s="98"/>
      <c r="DV16" s="96"/>
      <c r="DW16" s="99"/>
      <c r="DX16" s="99"/>
      <c r="DY16" s="99"/>
      <c r="DZ16" s="99"/>
      <c r="EA16" s="100"/>
      <c r="EB16" s="1"/>
      <c r="EC16" s="98"/>
      <c r="ED16" s="98"/>
      <c r="EE16" s="98"/>
      <c r="EF16" s="98"/>
      <c r="EG16" s="98"/>
      <c r="EH16" s="98"/>
      <c r="EI16" s="98"/>
      <c r="EJ16" s="96"/>
      <c r="EK16" s="97"/>
      <c r="EL16" s="98"/>
      <c r="EM16" s="98"/>
      <c r="EN16" s="98"/>
      <c r="EO16" s="98"/>
      <c r="EP16" s="98"/>
      <c r="EQ16" s="98"/>
      <c r="ER16" s="98"/>
      <c r="ES16" s="98"/>
      <c r="ET16" s="98"/>
      <c r="EU16" s="98"/>
      <c r="EV16" s="98"/>
      <c r="EW16" s="98"/>
      <c r="EX16" s="96"/>
      <c r="EY16" s="99"/>
      <c r="EZ16" s="99"/>
      <c r="FA16" s="97"/>
      <c r="FB16" s="98"/>
      <c r="FC16" s="98"/>
      <c r="FD16" s="98"/>
      <c r="FE16" s="98"/>
      <c r="FF16" s="98"/>
      <c r="FG16" s="98"/>
      <c r="FH16" s="98"/>
      <c r="FI16" s="96"/>
      <c r="FJ16" s="99"/>
      <c r="FK16" s="99"/>
      <c r="FL16" s="97"/>
      <c r="FM16" s="98"/>
      <c r="FN16" s="96"/>
      <c r="FO16" s="97"/>
      <c r="FP16" s="96"/>
      <c r="FQ16" s="99"/>
      <c r="FR16" s="99"/>
      <c r="FS16" s="99"/>
      <c r="FT16" s="97"/>
      <c r="FU16" s="96"/>
      <c r="FV16" s="97"/>
      <c r="FW16" s="96"/>
      <c r="FX16" s="99"/>
      <c r="FY16" s="99"/>
      <c r="FZ16" s="97"/>
      <c r="GA16" s="98"/>
      <c r="GB16" s="98"/>
      <c r="GC16" s="96"/>
      <c r="GD16" s="99"/>
      <c r="GE16" s="99"/>
      <c r="GF16" s="99"/>
      <c r="GG16" s="97"/>
      <c r="GH16" s="98"/>
      <c r="GI16" s="96"/>
      <c r="GJ16" s="97"/>
      <c r="GK16" s="1"/>
      <c r="GL16" s="98"/>
      <c r="GM16" s="96"/>
      <c r="GN16" s="97"/>
      <c r="GO16" s="96"/>
      <c r="GP16" s="97"/>
      <c r="GQ16" s="98"/>
      <c r="GR16" s="98"/>
      <c r="GS16" s="98"/>
      <c r="GT16" s="1"/>
      <c r="GU16" s="98"/>
      <c r="GV16" s="98"/>
      <c r="GW16" s="98"/>
      <c r="GX16" s="98"/>
      <c r="GY16" s="98"/>
      <c r="GZ16" s="98"/>
      <c r="HA16" s="98"/>
      <c r="HB16" s="96"/>
      <c r="HC16" s="97"/>
      <c r="HD16" s="1"/>
      <c r="HE16" s="96">
        <v>4464.6203500000001</v>
      </c>
      <c r="HF16" s="99">
        <v>4427.2871599999999</v>
      </c>
      <c r="HG16" s="97">
        <v>519.23857999999996</v>
      </c>
    </row>
    <row r="17" spans="1:215">
      <c r="A17" s="1"/>
      <c r="B17" s="95" t="s">
        <v>697</v>
      </c>
      <c r="C17" s="96"/>
      <c r="D17" s="97"/>
      <c r="E17" s="98"/>
      <c r="F17" s="96"/>
      <c r="G17" s="99"/>
      <c r="H17" s="99">
        <v>8.8258700000000001</v>
      </c>
      <c r="I17" s="97">
        <v>8.5166900000000005</v>
      </c>
      <c r="J17" s="96"/>
      <c r="K17" s="97"/>
      <c r="L17" s="96">
        <v>88.059200000000004</v>
      </c>
      <c r="M17" s="97"/>
      <c r="N17" s="96"/>
      <c r="O17" s="99"/>
      <c r="P17" s="99"/>
      <c r="Q17" s="99"/>
      <c r="R17" s="99"/>
      <c r="S17" s="99"/>
      <c r="T17" s="99"/>
      <c r="U17" s="97"/>
      <c r="V17" s="96">
        <v>18.14123</v>
      </c>
      <c r="W17" s="99">
        <v>19.191960000000002</v>
      </c>
      <c r="X17" s="99">
        <v>24.425360000000001</v>
      </c>
      <c r="Y17" s="97">
        <v>1.0612699999999999</v>
      </c>
      <c r="Z17" s="98"/>
      <c r="AA17" s="96"/>
      <c r="AB17" s="97">
        <v>17.295719999999999</v>
      </c>
      <c r="AC17" s="96"/>
      <c r="AD17" s="99"/>
      <c r="AE17" s="99"/>
      <c r="AF17" s="99"/>
      <c r="AG17" s="99">
        <v>12.23925</v>
      </c>
      <c r="AH17" s="99">
        <v>24.4617</v>
      </c>
      <c r="AI17" s="97">
        <v>10.27692</v>
      </c>
      <c r="AJ17" s="98"/>
      <c r="AK17" s="98"/>
      <c r="AL17" s="98">
        <v>179.37322</v>
      </c>
      <c r="AM17" s="96">
        <v>217.12262999999999</v>
      </c>
      <c r="AN17" s="97">
        <v>7.9327300000000003</v>
      </c>
      <c r="AO17" s="96"/>
      <c r="AP17" s="97"/>
      <c r="AQ17" s="98"/>
      <c r="AR17" s="96"/>
      <c r="AS17" s="97"/>
      <c r="AT17" s="98"/>
      <c r="AU17" s="98"/>
      <c r="AV17" s="98"/>
      <c r="AW17" s="96"/>
      <c r="AX17" s="99"/>
      <c r="AY17" s="97">
        <v>286.56643000000003</v>
      </c>
      <c r="AZ17" s="96"/>
      <c r="BA17" s="99"/>
      <c r="BB17" s="99"/>
      <c r="BC17" s="99"/>
      <c r="BD17" s="99"/>
      <c r="BE17" s="99"/>
      <c r="BF17" s="99"/>
      <c r="BG17" s="97"/>
      <c r="BH17" s="98"/>
      <c r="BI17" s="96">
        <v>91.59102</v>
      </c>
      <c r="BJ17" s="99">
        <v>184.87493000000001</v>
      </c>
      <c r="BK17" s="97"/>
      <c r="BL17" s="96">
        <v>167.61232000000001</v>
      </c>
      <c r="BM17" s="99">
        <v>166.56063</v>
      </c>
      <c r="BN17" s="99">
        <v>168.58996999999999</v>
      </c>
      <c r="BO17" s="99"/>
      <c r="BP17" s="99"/>
      <c r="BQ17" s="99"/>
      <c r="BR17" s="99"/>
      <c r="BS17" s="99">
        <v>539.63779</v>
      </c>
      <c r="BT17" s="99"/>
      <c r="BU17" s="99">
        <v>110.49702000000001</v>
      </c>
      <c r="BV17" s="99">
        <v>206.49456000000001</v>
      </c>
      <c r="BW17" s="99">
        <v>206.11548999999999</v>
      </c>
      <c r="BX17" s="99">
        <v>205.99002999999999</v>
      </c>
      <c r="BY17" s="97"/>
      <c r="BZ17" s="96">
        <v>17.41583</v>
      </c>
      <c r="CA17" s="97">
        <v>44.053669999999997</v>
      </c>
      <c r="CB17" s="96"/>
      <c r="CC17" s="99"/>
      <c r="CD17" s="99"/>
      <c r="CE17" s="99"/>
      <c r="CF17" s="99"/>
      <c r="CG17" s="99">
        <v>118.14735</v>
      </c>
      <c r="CH17" s="99">
        <v>47.905140000000003</v>
      </c>
      <c r="CI17" s="99">
        <v>53.710120000000003</v>
      </c>
      <c r="CJ17" s="99"/>
      <c r="CK17" s="99"/>
      <c r="CL17" s="99"/>
      <c r="CM17" s="97">
        <v>191.19621000000001</v>
      </c>
      <c r="CN17" s="96">
        <v>180.55348000000001</v>
      </c>
      <c r="CO17" s="99">
        <v>180.52450999999999</v>
      </c>
      <c r="CP17" s="99">
        <v>181.33356000000001</v>
      </c>
      <c r="CQ17" s="97">
        <v>181.02912000000001</v>
      </c>
      <c r="CR17" s="96"/>
      <c r="CS17" s="97">
        <v>297.29741999999999</v>
      </c>
      <c r="CT17" s="96"/>
      <c r="CU17" s="99"/>
      <c r="CV17" s="100"/>
      <c r="CW17" s="96"/>
      <c r="CX17" s="99"/>
      <c r="CY17" s="99"/>
      <c r="CZ17" s="97"/>
      <c r="DA17" s="96"/>
      <c r="DB17" s="99"/>
      <c r="DC17" s="99"/>
      <c r="DD17" s="99"/>
      <c r="DE17" s="99"/>
      <c r="DF17" s="99"/>
      <c r="DG17" s="99"/>
      <c r="DH17" s="99"/>
      <c r="DI17" s="99"/>
      <c r="DJ17" s="99"/>
      <c r="DK17" s="99"/>
      <c r="DL17" s="97"/>
      <c r="DM17" s="101"/>
      <c r="DN17" s="102"/>
      <c r="DO17" s="102"/>
      <c r="DP17" s="103"/>
      <c r="DQ17" s="96"/>
      <c r="DR17" s="99"/>
      <c r="DS17" s="99"/>
      <c r="DT17" s="97"/>
      <c r="DU17" s="98"/>
      <c r="DV17" s="96"/>
      <c r="DW17" s="99"/>
      <c r="DX17" s="99"/>
      <c r="DY17" s="99"/>
      <c r="DZ17" s="99"/>
      <c r="EA17" s="100"/>
      <c r="EB17" s="1"/>
      <c r="EC17" s="98"/>
      <c r="ED17" s="98"/>
      <c r="EE17" s="98"/>
      <c r="EF17" s="98"/>
      <c r="EG17" s="98"/>
      <c r="EH17" s="98"/>
      <c r="EI17" s="98"/>
      <c r="EJ17" s="96"/>
      <c r="EK17" s="97"/>
      <c r="EL17" s="98"/>
      <c r="EM17" s="98"/>
      <c r="EN17" s="98"/>
      <c r="EO17" s="98"/>
      <c r="EP17" s="98"/>
      <c r="EQ17" s="98"/>
      <c r="ER17" s="98"/>
      <c r="ES17" s="98"/>
      <c r="ET17" s="98"/>
      <c r="EU17" s="98"/>
      <c r="EV17" s="98"/>
      <c r="EW17" s="98"/>
      <c r="EX17" s="96"/>
      <c r="EY17" s="99"/>
      <c r="EZ17" s="99"/>
      <c r="FA17" s="97"/>
      <c r="FB17" s="98"/>
      <c r="FC17" s="98"/>
      <c r="FD17" s="98"/>
      <c r="FE17" s="98"/>
      <c r="FF17" s="98"/>
      <c r="FG17" s="98"/>
      <c r="FH17" s="98"/>
      <c r="FI17" s="96"/>
      <c r="FJ17" s="99"/>
      <c r="FK17" s="99"/>
      <c r="FL17" s="97"/>
      <c r="FM17" s="98"/>
      <c r="FN17" s="96"/>
      <c r="FO17" s="97"/>
      <c r="FP17" s="96"/>
      <c r="FQ17" s="99"/>
      <c r="FR17" s="99"/>
      <c r="FS17" s="99"/>
      <c r="FT17" s="97"/>
      <c r="FU17" s="96"/>
      <c r="FV17" s="97"/>
      <c r="FW17" s="96"/>
      <c r="FX17" s="99"/>
      <c r="FY17" s="99"/>
      <c r="FZ17" s="97"/>
      <c r="GA17" s="98"/>
      <c r="GB17" s="98"/>
      <c r="GC17" s="96"/>
      <c r="GD17" s="99"/>
      <c r="GE17" s="99"/>
      <c r="GF17" s="99"/>
      <c r="GG17" s="97"/>
      <c r="GH17" s="98"/>
      <c r="GI17" s="96"/>
      <c r="GJ17" s="97"/>
      <c r="GK17" s="1"/>
      <c r="GL17" s="98"/>
      <c r="GM17" s="96"/>
      <c r="GN17" s="97"/>
      <c r="GO17" s="96"/>
      <c r="GP17" s="97"/>
      <c r="GQ17" s="98"/>
      <c r="GR17" s="98"/>
      <c r="GS17" s="98"/>
      <c r="GT17" s="1"/>
      <c r="GU17" s="98"/>
      <c r="GV17" s="98"/>
      <c r="GW17" s="98"/>
      <c r="GX17" s="98"/>
      <c r="GY17" s="98"/>
      <c r="GZ17" s="98"/>
      <c r="HA17" s="98"/>
      <c r="HB17" s="96"/>
      <c r="HC17" s="97"/>
      <c r="HD17" s="1"/>
      <c r="HE17" s="96">
        <v>4464.6203500000001</v>
      </c>
      <c r="HF17" s="99">
        <v>4427.2871599999999</v>
      </c>
      <c r="HG17" s="97">
        <v>519.23857999999996</v>
      </c>
    </row>
    <row r="18" spans="1:215">
      <c r="A18" s="1"/>
      <c r="B18" s="95" t="s">
        <v>698</v>
      </c>
      <c r="C18" s="96"/>
      <c r="D18" s="97"/>
      <c r="E18" s="98"/>
      <c r="F18" s="96"/>
      <c r="G18" s="99"/>
      <c r="H18" s="99">
        <v>8.8258700000000001</v>
      </c>
      <c r="I18" s="97">
        <v>8.5166900000000005</v>
      </c>
      <c r="J18" s="96"/>
      <c r="K18" s="97"/>
      <c r="L18" s="96">
        <v>88.059200000000004</v>
      </c>
      <c r="M18" s="97"/>
      <c r="N18" s="96"/>
      <c r="O18" s="99"/>
      <c r="P18" s="99"/>
      <c r="Q18" s="99"/>
      <c r="R18" s="99"/>
      <c r="S18" s="99"/>
      <c r="T18" s="99"/>
      <c r="U18" s="97"/>
      <c r="V18" s="96">
        <v>18.14123</v>
      </c>
      <c r="W18" s="99">
        <v>19.191960000000002</v>
      </c>
      <c r="X18" s="99">
        <v>24.425360000000001</v>
      </c>
      <c r="Y18" s="97">
        <v>1.0612699999999999</v>
      </c>
      <c r="Z18" s="98"/>
      <c r="AA18" s="96"/>
      <c r="AB18" s="97">
        <v>17.295719999999999</v>
      </c>
      <c r="AC18" s="96"/>
      <c r="AD18" s="99"/>
      <c r="AE18" s="99"/>
      <c r="AF18" s="99"/>
      <c r="AG18" s="99">
        <v>12.23925</v>
      </c>
      <c r="AH18" s="99">
        <v>24.4617</v>
      </c>
      <c r="AI18" s="97">
        <v>10.27692</v>
      </c>
      <c r="AJ18" s="98"/>
      <c r="AK18" s="98"/>
      <c r="AL18" s="98">
        <v>179.37322</v>
      </c>
      <c r="AM18" s="96">
        <v>217.12262999999999</v>
      </c>
      <c r="AN18" s="97">
        <v>7.9327300000000003</v>
      </c>
      <c r="AO18" s="96"/>
      <c r="AP18" s="97"/>
      <c r="AQ18" s="98"/>
      <c r="AR18" s="96"/>
      <c r="AS18" s="97"/>
      <c r="AT18" s="98"/>
      <c r="AU18" s="98"/>
      <c r="AV18" s="98"/>
      <c r="AW18" s="96"/>
      <c r="AX18" s="99"/>
      <c r="AY18" s="97">
        <v>286.56643000000003</v>
      </c>
      <c r="AZ18" s="96"/>
      <c r="BA18" s="99"/>
      <c r="BB18" s="99"/>
      <c r="BC18" s="99"/>
      <c r="BD18" s="99"/>
      <c r="BE18" s="99"/>
      <c r="BF18" s="99"/>
      <c r="BG18" s="97"/>
      <c r="BH18" s="98"/>
      <c r="BI18" s="96"/>
      <c r="BJ18" s="99">
        <v>184.87493000000001</v>
      </c>
      <c r="BK18" s="97">
        <v>49.626890000000003</v>
      </c>
      <c r="BL18" s="96">
        <v>167.61232000000001</v>
      </c>
      <c r="BM18" s="99">
        <v>166.56063</v>
      </c>
      <c r="BN18" s="99">
        <v>168.58996999999999</v>
      </c>
      <c r="BO18" s="99"/>
      <c r="BP18" s="99"/>
      <c r="BQ18" s="99"/>
      <c r="BR18" s="99"/>
      <c r="BS18" s="99">
        <v>539.63779</v>
      </c>
      <c r="BT18" s="99"/>
      <c r="BU18" s="99">
        <v>110.49702000000001</v>
      </c>
      <c r="BV18" s="99">
        <v>206.49456000000001</v>
      </c>
      <c r="BW18" s="99">
        <v>206.11548999999999</v>
      </c>
      <c r="BX18" s="99">
        <v>205.99002999999999</v>
      </c>
      <c r="BY18" s="97"/>
      <c r="BZ18" s="96">
        <v>17.41583</v>
      </c>
      <c r="CA18" s="97">
        <v>44.053669999999997</v>
      </c>
      <c r="CB18" s="96"/>
      <c r="CC18" s="99"/>
      <c r="CD18" s="99"/>
      <c r="CE18" s="99"/>
      <c r="CF18" s="99"/>
      <c r="CG18" s="99">
        <v>118.14735</v>
      </c>
      <c r="CH18" s="99">
        <v>47.905140000000003</v>
      </c>
      <c r="CI18" s="99">
        <v>53.710120000000003</v>
      </c>
      <c r="CJ18" s="99"/>
      <c r="CK18" s="99"/>
      <c r="CL18" s="99"/>
      <c r="CM18" s="97">
        <v>191.19621000000001</v>
      </c>
      <c r="CN18" s="96">
        <v>180.55348000000001</v>
      </c>
      <c r="CO18" s="99">
        <v>180.52450999999999</v>
      </c>
      <c r="CP18" s="99">
        <v>181.33356000000001</v>
      </c>
      <c r="CQ18" s="97">
        <v>181.02912000000001</v>
      </c>
      <c r="CR18" s="96"/>
      <c r="CS18" s="97">
        <v>297.29741999999999</v>
      </c>
      <c r="CT18" s="96"/>
      <c r="CU18" s="99"/>
      <c r="CV18" s="100"/>
      <c r="CW18" s="96"/>
      <c r="CX18" s="99"/>
      <c r="CY18" s="99"/>
      <c r="CZ18" s="97"/>
      <c r="DA18" s="96"/>
      <c r="DB18" s="99"/>
      <c r="DC18" s="99"/>
      <c r="DD18" s="99"/>
      <c r="DE18" s="99"/>
      <c r="DF18" s="99"/>
      <c r="DG18" s="99"/>
      <c r="DH18" s="99"/>
      <c r="DI18" s="99"/>
      <c r="DJ18" s="99"/>
      <c r="DK18" s="99"/>
      <c r="DL18" s="97"/>
      <c r="DM18" s="101"/>
      <c r="DN18" s="102"/>
      <c r="DO18" s="102"/>
      <c r="DP18" s="103"/>
      <c r="DQ18" s="96"/>
      <c r="DR18" s="99"/>
      <c r="DS18" s="99"/>
      <c r="DT18" s="97"/>
      <c r="DU18" s="98"/>
      <c r="DV18" s="96"/>
      <c r="DW18" s="99"/>
      <c r="DX18" s="99"/>
      <c r="DY18" s="99"/>
      <c r="DZ18" s="99"/>
      <c r="EA18" s="100"/>
      <c r="EB18" s="1"/>
      <c r="EC18" s="98"/>
      <c r="ED18" s="98"/>
      <c r="EE18" s="98"/>
      <c r="EF18" s="98"/>
      <c r="EG18" s="98"/>
      <c r="EH18" s="98"/>
      <c r="EI18" s="98"/>
      <c r="EJ18" s="96"/>
      <c r="EK18" s="97"/>
      <c r="EL18" s="98"/>
      <c r="EM18" s="98"/>
      <c r="EN18" s="98"/>
      <c r="EO18" s="98"/>
      <c r="EP18" s="98"/>
      <c r="EQ18" s="98"/>
      <c r="ER18" s="98"/>
      <c r="ES18" s="98"/>
      <c r="ET18" s="98"/>
      <c r="EU18" s="98"/>
      <c r="EV18" s="98"/>
      <c r="EW18" s="98"/>
      <c r="EX18" s="96"/>
      <c r="EY18" s="99"/>
      <c r="EZ18" s="99"/>
      <c r="FA18" s="97"/>
      <c r="FB18" s="98"/>
      <c r="FC18" s="98"/>
      <c r="FD18" s="98"/>
      <c r="FE18" s="98"/>
      <c r="FF18" s="98"/>
      <c r="FG18" s="98"/>
      <c r="FH18" s="98"/>
      <c r="FI18" s="96"/>
      <c r="FJ18" s="99"/>
      <c r="FK18" s="99"/>
      <c r="FL18" s="97"/>
      <c r="FM18" s="98"/>
      <c r="FN18" s="96"/>
      <c r="FO18" s="97"/>
      <c r="FP18" s="96"/>
      <c r="FQ18" s="99"/>
      <c r="FR18" s="99"/>
      <c r="FS18" s="99"/>
      <c r="FT18" s="97"/>
      <c r="FU18" s="96"/>
      <c r="FV18" s="97"/>
      <c r="FW18" s="96"/>
      <c r="FX18" s="99"/>
      <c r="FY18" s="99"/>
      <c r="FZ18" s="97"/>
      <c r="GA18" s="98"/>
      <c r="GB18" s="98"/>
      <c r="GC18" s="96"/>
      <c r="GD18" s="99"/>
      <c r="GE18" s="99"/>
      <c r="GF18" s="99"/>
      <c r="GG18" s="97"/>
      <c r="GH18" s="98"/>
      <c r="GI18" s="96"/>
      <c r="GJ18" s="97"/>
      <c r="GK18" s="1"/>
      <c r="GL18" s="98"/>
      <c r="GM18" s="96"/>
      <c r="GN18" s="97"/>
      <c r="GO18" s="96"/>
      <c r="GP18" s="97"/>
      <c r="GQ18" s="98"/>
      <c r="GR18" s="98"/>
      <c r="GS18" s="98"/>
      <c r="GT18" s="1"/>
      <c r="GU18" s="98"/>
      <c r="GV18" s="98"/>
      <c r="GW18" s="98"/>
      <c r="GX18" s="98"/>
      <c r="GY18" s="98"/>
      <c r="GZ18" s="98"/>
      <c r="HA18" s="98"/>
      <c r="HB18" s="96"/>
      <c r="HC18" s="97"/>
      <c r="HD18" s="1"/>
      <c r="HE18" s="96">
        <v>4422.6562199999998</v>
      </c>
      <c r="HF18" s="99">
        <v>4385.3230299999996</v>
      </c>
      <c r="HG18" s="97">
        <v>519.23857999999996</v>
      </c>
    </row>
    <row r="19" spans="1:215">
      <c r="A19" s="1"/>
      <c r="B19" s="95" t="s">
        <v>699</v>
      </c>
      <c r="C19" s="96"/>
      <c r="D19" s="97"/>
      <c r="E19" s="98"/>
      <c r="F19" s="96"/>
      <c r="G19" s="99"/>
      <c r="H19" s="99">
        <v>8.8258700000000001</v>
      </c>
      <c r="I19" s="97">
        <v>8.5166900000000005</v>
      </c>
      <c r="J19" s="96"/>
      <c r="K19" s="97"/>
      <c r="L19" s="96">
        <v>88.059200000000004</v>
      </c>
      <c r="M19" s="97"/>
      <c r="N19" s="96"/>
      <c r="O19" s="99"/>
      <c r="P19" s="99"/>
      <c r="Q19" s="99"/>
      <c r="R19" s="99"/>
      <c r="S19" s="99"/>
      <c r="T19" s="99"/>
      <c r="U19" s="97"/>
      <c r="V19" s="96">
        <v>18.14123</v>
      </c>
      <c r="W19" s="99">
        <v>19.191960000000002</v>
      </c>
      <c r="X19" s="99">
        <v>24.425360000000001</v>
      </c>
      <c r="Y19" s="97">
        <v>1.0612699999999999</v>
      </c>
      <c r="Z19" s="98"/>
      <c r="AA19" s="96"/>
      <c r="AB19" s="97">
        <v>17.295719999999999</v>
      </c>
      <c r="AC19" s="96"/>
      <c r="AD19" s="99"/>
      <c r="AE19" s="99"/>
      <c r="AF19" s="99"/>
      <c r="AG19" s="99">
        <v>12.23925</v>
      </c>
      <c r="AH19" s="99">
        <v>24.4617</v>
      </c>
      <c r="AI19" s="97">
        <v>10.27692</v>
      </c>
      <c r="AJ19" s="98"/>
      <c r="AK19" s="98"/>
      <c r="AL19" s="98">
        <v>179.37322</v>
      </c>
      <c r="AM19" s="96">
        <v>217.12262999999999</v>
      </c>
      <c r="AN19" s="97">
        <v>7.9327300000000003</v>
      </c>
      <c r="AO19" s="96"/>
      <c r="AP19" s="97"/>
      <c r="AQ19" s="98"/>
      <c r="AR19" s="96"/>
      <c r="AS19" s="97"/>
      <c r="AT19" s="98"/>
      <c r="AU19" s="98"/>
      <c r="AV19" s="98"/>
      <c r="AW19" s="96"/>
      <c r="AX19" s="99"/>
      <c r="AY19" s="97">
        <v>286.56643000000003</v>
      </c>
      <c r="AZ19" s="96"/>
      <c r="BA19" s="99"/>
      <c r="BB19" s="99"/>
      <c r="BC19" s="99"/>
      <c r="BD19" s="99"/>
      <c r="BE19" s="99"/>
      <c r="BF19" s="99"/>
      <c r="BG19" s="97"/>
      <c r="BH19" s="98"/>
      <c r="BI19" s="96"/>
      <c r="BJ19" s="99">
        <v>184.87493000000001</v>
      </c>
      <c r="BK19" s="97">
        <v>49.626890000000003</v>
      </c>
      <c r="BL19" s="96">
        <v>167.61232000000001</v>
      </c>
      <c r="BM19" s="99">
        <v>166.56063</v>
      </c>
      <c r="BN19" s="99">
        <v>168.58996999999999</v>
      </c>
      <c r="BO19" s="99"/>
      <c r="BP19" s="99"/>
      <c r="BQ19" s="99"/>
      <c r="BR19" s="99"/>
      <c r="BS19" s="99">
        <v>539.63779</v>
      </c>
      <c r="BT19" s="99"/>
      <c r="BU19" s="99">
        <v>110.49702000000001</v>
      </c>
      <c r="BV19" s="99">
        <v>206.49456000000001</v>
      </c>
      <c r="BW19" s="99">
        <v>206.11548999999999</v>
      </c>
      <c r="BX19" s="99">
        <v>205.99002999999999</v>
      </c>
      <c r="BY19" s="97"/>
      <c r="BZ19" s="96">
        <v>17.41583</v>
      </c>
      <c r="CA19" s="97">
        <v>44.053669999999997</v>
      </c>
      <c r="CB19" s="96"/>
      <c r="CC19" s="99"/>
      <c r="CD19" s="99"/>
      <c r="CE19" s="99"/>
      <c r="CF19" s="99"/>
      <c r="CG19" s="99">
        <v>118.14735</v>
      </c>
      <c r="CH19" s="99">
        <v>47.905140000000003</v>
      </c>
      <c r="CI19" s="99">
        <v>53.710120000000003</v>
      </c>
      <c r="CJ19" s="99"/>
      <c r="CK19" s="99"/>
      <c r="CL19" s="99"/>
      <c r="CM19" s="97">
        <v>191.19621000000001</v>
      </c>
      <c r="CN19" s="96">
        <v>180.55348000000001</v>
      </c>
      <c r="CO19" s="99">
        <v>180.52450999999999</v>
      </c>
      <c r="CP19" s="99">
        <v>181.33356000000001</v>
      </c>
      <c r="CQ19" s="97">
        <v>181.02912000000001</v>
      </c>
      <c r="CR19" s="96"/>
      <c r="CS19" s="97">
        <v>297.29741999999999</v>
      </c>
      <c r="CT19" s="96"/>
      <c r="CU19" s="99"/>
      <c r="CV19" s="100"/>
      <c r="CW19" s="96"/>
      <c r="CX19" s="99"/>
      <c r="CY19" s="99"/>
      <c r="CZ19" s="97"/>
      <c r="DA19" s="96"/>
      <c r="DB19" s="99"/>
      <c r="DC19" s="99"/>
      <c r="DD19" s="99"/>
      <c r="DE19" s="99"/>
      <c r="DF19" s="99"/>
      <c r="DG19" s="99"/>
      <c r="DH19" s="99"/>
      <c r="DI19" s="99"/>
      <c r="DJ19" s="99"/>
      <c r="DK19" s="99"/>
      <c r="DL19" s="97"/>
      <c r="DM19" s="101"/>
      <c r="DN19" s="102"/>
      <c r="DO19" s="102"/>
      <c r="DP19" s="103"/>
      <c r="DQ19" s="96"/>
      <c r="DR19" s="99"/>
      <c r="DS19" s="99"/>
      <c r="DT19" s="97"/>
      <c r="DU19" s="98"/>
      <c r="DV19" s="96"/>
      <c r="DW19" s="99"/>
      <c r="DX19" s="99"/>
      <c r="DY19" s="99"/>
      <c r="DZ19" s="99"/>
      <c r="EA19" s="100"/>
      <c r="EB19" s="1"/>
      <c r="EC19" s="98"/>
      <c r="ED19" s="98"/>
      <c r="EE19" s="98"/>
      <c r="EF19" s="98"/>
      <c r="EG19" s="98"/>
      <c r="EH19" s="98"/>
      <c r="EI19" s="98"/>
      <c r="EJ19" s="96"/>
      <c r="EK19" s="97"/>
      <c r="EL19" s="98"/>
      <c r="EM19" s="98"/>
      <c r="EN19" s="98"/>
      <c r="EO19" s="98"/>
      <c r="EP19" s="98"/>
      <c r="EQ19" s="98"/>
      <c r="ER19" s="98"/>
      <c r="ES19" s="98"/>
      <c r="ET19" s="98"/>
      <c r="EU19" s="98"/>
      <c r="EV19" s="98"/>
      <c r="EW19" s="98"/>
      <c r="EX19" s="96"/>
      <c r="EY19" s="99"/>
      <c r="EZ19" s="99"/>
      <c r="FA19" s="97"/>
      <c r="FB19" s="98"/>
      <c r="FC19" s="98"/>
      <c r="FD19" s="98"/>
      <c r="FE19" s="98"/>
      <c r="FF19" s="98"/>
      <c r="FG19" s="98"/>
      <c r="FH19" s="98"/>
      <c r="FI19" s="96"/>
      <c r="FJ19" s="99"/>
      <c r="FK19" s="99"/>
      <c r="FL19" s="97"/>
      <c r="FM19" s="98"/>
      <c r="FN19" s="96"/>
      <c r="FO19" s="97"/>
      <c r="FP19" s="96"/>
      <c r="FQ19" s="99"/>
      <c r="FR19" s="99"/>
      <c r="FS19" s="99"/>
      <c r="FT19" s="97"/>
      <c r="FU19" s="96"/>
      <c r="FV19" s="97"/>
      <c r="FW19" s="96"/>
      <c r="FX19" s="99"/>
      <c r="FY19" s="99"/>
      <c r="FZ19" s="97"/>
      <c r="GA19" s="98"/>
      <c r="GB19" s="98"/>
      <c r="GC19" s="96"/>
      <c r="GD19" s="99"/>
      <c r="GE19" s="99"/>
      <c r="GF19" s="99"/>
      <c r="GG19" s="97"/>
      <c r="GH19" s="98"/>
      <c r="GI19" s="96"/>
      <c r="GJ19" s="97"/>
      <c r="GK19" s="1"/>
      <c r="GL19" s="98"/>
      <c r="GM19" s="96"/>
      <c r="GN19" s="97"/>
      <c r="GO19" s="96"/>
      <c r="GP19" s="97"/>
      <c r="GQ19" s="98"/>
      <c r="GR19" s="98"/>
      <c r="GS19" s="98"/>
      <c r="GT19" s="1"/>
      <c r="GU19" s="98"/>
      <c r="GV19" s="98"/>
      <c r="GW19" s="98"/>
      <c r="GX19" s="98"/>
      <c r="GY19" s="98"/>
      <c r="GZ19" s="98"/>
      <c r="HA19" s="98"/>
      <c r="HB19" s="96"/>
      <c r="HC19" s="97"/>
      <c r="HD19" s="1"/>
      <c r="HE19" s="96">
        <v>4422.6562199999998</v>
      </c>
      <c r="HF19" s="99">
        <v>4385.3230299999996</v>
      </c>
      <c r="HG19" s="97">
        <v>519.23857999999996</v>
      </c>
    </row>
    <row r="20" spans="1:215">
      <c r="A20" s="1"/>
      <c r="B20" s="95" t="s">
        <v>700</v>
      </c>
      <c r="C20" s="96"/>
      <c r="D20" s="97"/>
      <c r="E20" s="98"/>
      <c r="F20" s="96"/>
      <c r="G20" s="99"/>
      <c r="H20" s="99">
        <v>8.8258700000000001</v>
      </c>
      <c r="I20" s="97">
        <v>8.5166900000000005</v>
      </c>
      <c r="J20" s="96"/>
      <c r="K20" s="97"/>
      <c r="L20" s="96">
        <v>88.059200000000004</v>
      </c>
      <c r="M20" s="97"/>
      <c r="N20" s="96"/>
      <c r="O20" s="99"/>
      <c r="P20" s="99"/>
      <c r="Q20" s="99"/>
      <c r="R20" s="99"/>
      <c r="S20" s="99"/>
      <c r="T20" s="99"/>
      <c r="U20" s="97"/>
      <c r="V20" s="96">
        <v>18.14123</v>
      </c>
      <c r="W20" s="99">
        <v>19.191960000000002</v>
      </c>
      <c r="X20" s="99">
        <v>24.425360000000001</v>
      </c>
      <c r="Y20" s="97">
        <v>1.0612699999999999</v>
      </c>
      <c r="Z20" s="98"/>
      <c r="AA20" s="96"/>
      <c r="AB20" s="97">
        <v>17.295719999999999</v>
      </c>
      <c r="AC20" s="96"/>
      <c r="AD20" s="99"/>
      <c r="AE20" s="99"/>
      <c r="AF20" s="99"/>
      <c r="AG20" s="99">
        <v>12.23925</v>
      </c>
      <c r="AH20" s="99">
        <v>24.4617</v>
      </c>
      <c r="AI20" s="97">
        <v>10.27692</v>
      </c>
      <c r="AJ20" s="98"/>
      <c r="AK20" s="98"/>
      <c r="AL20" s="98">
        <v>179.37322</v>
      </c>
      <c r="AM20" s="96">
        <v>217.12262999999999</v>
      </c>
      <c r="AN20" s="97">
        <v>7.9327300000000003</v>
      </c>
      <c r="AO20" s="96"/>
      <c r="AP20" s="97"/>
      <c r="AQ20" s="98"/>
      <c r="AR20" s="96"/>
      <c r="AS20" s="97"/>
      <c r="AT20" s="98"/>
      <c r="AU20" s="98"/>
      <c r="AV20" s="98"/>
      <c r="AW20" s="96"/>
      <c r="AX20" s="99"/>
      <c r="AY20" s="97">
        <v>286.56643000000003</v>
      </c>
      <c r="AZ20" s="96"/>
      <c r="BA20" s="99"/>
      <c r="BB20" s="99"/>
      <c r="BC20" s="99"/>
      <c r="BD20" s="99"/>
      <c r="BE20" s="99"/>
      <c r="BF20" s="99"/>
      <c r="BG20" s="97"/>
      <c r="BH20" s="98"/>
      <c r="BI20" s="96"/>
      <c r="BJ20" s="99">
        <v>184.87493000000001</v>
      </c>
      <c r="BK20" s="97">
        <v>49.626890000000003</v>
      </c>
      <c r="BL20" s="96">
        <v>167.61232000000001</v>
      </c>
      <c r="BM20" s="99">
        <v>166.56063</v>
      </c>
      <c r="BN20" s="99">
        <v>168.58996999999999</v>
      </c>
      <c r="BO20" s="99"/>
      <c r="BP20" s="99"/>
      <c r="BQ20" s="99"/>
      <c r="BR20" s="99"/>
      <c r="BS20" s="99">
        <v>539.63779</v>
      </c>
      <c r="BT20" s="99"/>
      <c r="BU20" s="99">
        <v>110.49702000000001</v>
      </c>
      <c r="BV20" s="99">
        <v>206.49456000000001</v>
      </c>
      <c r="BW20" s="99">
        <v>206.11548999999999</v>
      </c>
      <c r="BX20" s="99">
        <v>205.99002999999999</v>
      </c>
      <c r="BY20" s="97"/>
      <c r="BZ20" s="96">
        <v>17.41583</v>
      </c>
      <c r="CA20" s="97">
        <v>44.053669999999997</v>
      </c>
      <c r="CB20" s="96"/>
      <c r="CC20" s="99"/>
      <c r="CD20" s="99"/>
      <c r="CE20" s="99"/>
      <c r="CF20" s="99"/>
      <c r="CG20" s="99">
        <v>118.14735</v>
      </c>
      <c r="CH20" s="99">
        <v>47.905140000000003</v>
      </c>
      <c r="CI20" s="99">
        <v>53.710120000000003</v>
      </c>
      <c r="CJ20" s="99"/>
      <c r="CK20" s="99"/>
      <c r="CL20" s="99"/>
      <c r="CM20" s="97">
        <v>191.19621000000001</v>
      </c>
      <c r="CN20" s="96">
        <v>180.55348000000001</v>
      </c>
      <c r="CO20" s="99">
        <v>180.52450999999999</v>
      </c>
      <c r="CP20" s="99">
        <v>181.33356000000001</v>
      </c>
      <c r="CQ20" s="97">
        <v>181.02912000000001</v>
      </c>
      <c r="CR20" s="96"/>
      <c r="CS20" s="97">
        <v>297.29741999999999</v>
      </c>
      <c r="CT20" s="96"/>
      <c r="CU20" s="99"/>
      <c r="CV20" s="100"/>
      <c r="CW20" s="96"/>
      <c r="CX20" s="99"/>
      <c r="CY20" s="99"/>
      <c r="CZ20" s="97"/>
      <c r="DA20" s="96"/>
      <c r="DB20" s="99"/>
      <c r="DC20" s="99"/>
      <c r="DD20" s="99"/>
      <c r="DE20" s="99"/>
      <c r="DF20" s="99"/>
      <c r="DG20" s="99"/>
      <c r="DH20" s="99"/>
      <c r="DI20" s="99"/>
      <c r="DJ20" s="99"/>
      <c r="DK20" s="99"/>
      <c r="DL20" s="97"/>
      <c r="DM20" s="101"/>
      <c r="DN20" s="102"/>
      <c r="DO20" s="102"/>
      <c r="DP20" s="103"/>
      <c r="DQ20" s="96"/>
      <c r="DR20" s="99"/>
      <c r="DS20" s="99"/>
      <c r="DT20" s="97"/>
      <c r="DU20" s="98"/>
      <c r="DV20" s="96"/>
      <c r="DW20" s="99"/>
      <c r="DX20" s="99"/>
      <c r="DY20" s="99"/>
      <c r="DZ20" s="99"/>
      <c r="EA20" s="100"/>
      <c r="EB20" s="1"/>
      <c r="EC20" s="98"/>
      <c r="ED20" s="98"/>
      <c r="EE20" s="98"/>
      <c r="EF20" s="98"/>
      <c r="EG20" s="98"/>
      <c r="EH20" s="98"/>
      <c r="EI20" s="98"/>
      <c r="EJ20" s="96"/>
      <c r="EK20" s="97"/>
      <c r="EL20" s="98"/>
      <c r="EM20" s="98"/>
      <c r="EN20" s="98"/>
      <c r="EO20" s="98"/>
      <c r="EP20" s="98"/>
      <c r="EQ20" s="98"/>
      <c r="ER20" s="98"/>
      <c r="ES20" s="98"/>
      <c r="ET20" s="98"/>
      <c r="EU20" s="98"/>
      <c r="EV20" s="98"/>
      <c r="EW20" s="98"/>
      <c r="EX20" s="96"/>
      <c r="EY20" s="99"/>
      <c r="EZ20" s="99"/>
      <c r="FA20" s="97"/>
      <c r="FB20" s="98"/>
      <c r="FC20" s="98"/>
      <c r="FD20" s="98"/>
      <c r="FE20" s="98"/>
      <c r="FF20" s="98"/>
      <c r="FG20" s="98"/>
      <c r="FH20" s="98"/>
      <c r="FI20" s="96"/>
      <c r="FJ20" s="99"/>
      <c r="FK20" s="99"/>
      <c r="FL20" s="97"/>
      <c r="FM20" s="98"/>
      <c r="FN20" s="96"/>
      <c r="FO20" s="97"/>
      <c r="FP20" s="96"/>
      <c r="FQ20" s="99"/>
      <c r="FR20" s="99"/>
      <c r="FS20" s="99"/>
      <c r="FT20" s="97"/>
      <c r="FU20" s="96"/>
      <c r="FV20" s="97"/>
      <c r="FW20" s="96"/>
      <c r="FX20" s="99"/>
      <c r="FY20" s="99"/>
      <c r="FZ20" s="97"/>
      <c r="GA20" s="98"/>
      <c r="GB20" s="98"/>
      <c r="GC20" s="96"/>
      <c r="GD20" s="99"/>
      <c r="GE20" s="99"/>
      <c r="GF20" s="99"/>
      <c r="GG20" s="97"/>
      <c r="GH20" s="98"/>
      <c r="GI20" s="96"/>
      <c r="GJ20" s="97"/>
      <c r="GK20" s="1"/>
      <c r="GL20" s="98"/>
      <c r="GM20" s="96"/>
      <c r="GN20" s="97"/>
      <c r="GO20" s="96"/>
      <c r="GP20" s="97"/>
      <c r="GQ20" s="98"/>
      <c r="GR20" s="98"/>
      <c r="GS20" s="98"/>
      <c r="GT20" s="1"/>
      <c r="GU20" s="98"/>
      <c r="GV20" s="98"/>
      <c r="GW20" s="98"/>
      <c r="GX20" s="98"/>
      <c r="GY20" s="98"/>
      <c r="GZ20" s="98"/>
      <c r="HA20" s="98"/>
      <c r="HB20" s="96"/>
      <c r="HC20" s="97"/>
      <c r="HD20" s="1"/>
      <c r="HE20" s="96">
        <v>4422.6562199999998</v>
      </c>
      <c r="HF20" s="99">
        <v>4385.3230299999996</v>
      </c>
      <c r="HG20" s="97">
        <v>519.23857999999996</v>
      </c>
    </row>
    <row r="21" spans="1:215">
      <c r="A21" s="1"/>
      <c r="B21" s="95" t="s">
        <v>701</v>
      </c>
      <c r="C21" s="96"/>
      <c r="D21" s="97"/>
      <c r="E21" s="98"/>
      <c r="F21" s="96"/>
      <c r="G21" s="99"/>
      <c r="H21" s="99">
        <v>8.8258700000000001</v>
      </c>
      <c r="I21" s="97">
        <v>8.5166900000000005</v>
      </c>
      <c r="J21" s="96"/>
      <c r="K21" s="97"/>
      <c r="L21" s="96">
        <v>88.059200000000004</v>
      </c>
      <c r="M21" s="97"/>
      <c r="N21" s="96"/>
      <c r="O21" s="99"/>
      <c r="P21" s="99"/>
      <c r="Q21" s="99"/>
      <c r="R21" s="99"/>
      <c r="S21" s="99"/>
      <c r="T21" s="99"/>
      <c r="U21" s="97"/>
      <c r="V21" s="96">
        <v>18.14123</v>
      </c>
      <c r="W21" s="99">
        <v>19.191960000000002</v>
      </c>
      <c r="X21" s="99">
        <v>24.425360000000001</v>
      </c>
      <c r="Y21" s="97">
        <v>1.0612699999999999</v>
      </c>
      <c r="Z21" s="98"/>
      <c r="AA21" s="96"/>
      <c r="AB21" s="97">
        <v>17.295719999999999</v>
      </c>
      <c r="AC21" s="96"/>
      <c r="AD21" s="99"/>
      <c r="AE21" s="99"/>
      <c r="AF21" s="99"/>
      <c r="AG21" s="99">
        <v>12.23925</v>
      </c>
      <c r="AH21" s="99">
        <v>24.4617</v>
      </c>
      <c r="AI21" s="97">
        <v>10.27692</v>
      </c>
      <c r="AJ21" s="98"/>
      <c r="AK21" s="98"/>
      <c r="AL21" s="98">
        <v>179.37322</v>
      </c>
      <c r="AM21" s="96">
        <v>217.12262999999999</v>
      </c>
      <c r="AN21" s="97">
        <v>7.9327300000000003</v>
      </c>
      <c r="AO21" s="96"/>
      <c r="AP21" s="97"/>
      <c r="AQ21" s="98"/>
      <c r="AR21" s="96"/>
      <c r="AS21" s="97"/>
      <c r="AT21" s="98"/>
      <c r="AU21" s="98"/>
      <c r="AV21" s="98"/>
      <c r="AW21" s="96"/>
      <c r="AX21" s="99"/>
      <c r="AY21" s="97">
        <v>286.56643000000003</v>
      </c>
      <c r="AZ21" s="96"/>
      <c r="BA21" s="99"/>
      <c r="BB21" s="99"/>
      <c r="BC21" s="99"/>
      <c r="BD21" s="99"/>
      <c r="BE21" s="99"/>
      <c r="BF21" s="99"/>
      <c r="BG21" s="97"/>
      <c r="BH21" s="98"/>
      <c r="BI21" s="96"/>
      <c r="BJ21" s="99">
        <v>184.87493000000001</v>
      </c>
      <c r="BK21" s="97">
        <v>49.626890000000003</v>
      </c>
      <c r="BL21" s="96">
        <v>167.61232000000001</v>
      </c>
      <c r="BM21" s="99">
        <v>166.56063</v>
      </c>
      <c r="BN21" s="99">
        <v>168.58996999999999</v>
      </c>
      <c r="BO21" s="99"/>
      <c r="BP21" s="99"/>
      <c r="BQ21" s="99"/>
      <c r="BR21" s="99"/>
      <c r="BS21" s="99">
        <v>539.63779</v>
      </c>
      <c r="BT21" s="99"/>
      <c r="BU21" s="99">
        <v>110.49702000000001</v>
      </c>
      <c r="BV21" s="99">
        <v>206.49456000000001</v>
      </c>
      <c r="BW21" s="99">
        <v>206.11548999999999</v>
      </c>
      <c r="BX21" s="99">
        <v>205.99002999999999</v>
      </c>
      <c r="BY21" s="97"/>
      <c r="BZ21" s="96">
        <v>17.41583</v>
      </c>
      <c r="CA21" s="97">
        <v>44.053669999999997</v>
      </c>
      <c r="CB21" s="96"/>
      <c r="CC21" s="99"/>
      <c r="CD21" s="99"/>
      <c r="CE21" s="99"/>
      <c r="CF21" s="99"/>
      <c r="CG21" s="99">
        <v>118.14735</v>
      </c>
      <c r="CH21" s="99">
        <v>47.905140000000003</v>
      </c>
      <c r="CI21" s="99">
        <v>53.710120000000003</v>
      </c>
      <c r="CJ21" s="99"/>
      <c r="CK21" s="99"/>
      <c r="CL21" s="99"/>
      <c r="CM21" s="97">
        <v>191.19621000000001</v>
      </c>
      <c r="CN21" s="96">
        <v>180.55348000000001</v>
      </c>
      <c r="CO21" s="99">
        <v>180.52450999999999</v>
      </c>
      <c r="CP21" s="99">
        <v>181.33356000000001</v>
      </c>
      <c r="CQ21" s="97">
        <v>181.02912000000001</v>
      </c>
      <c r="CR21" s="96"/>
      <c r="CS21" s="97">
        <v>297.29741999999999</v>
      </c>
      <c r="CT21" s="96"/>
      <c r="CU21" s="99"/>
      <c r="CV21" s="100"/>
      <c r="CW21" s="96"/>
      <c r="CX21" s="99"/>
      <c r="CY21" s="99"/>
      <c r="CZ21" s="97"/>
      <c r="DA21" s="96"/>
      <c r="DB21" s="99"/>
      <c r="DC21" s="99"/>
      <c r="DD21" s="99"/>
      <c r="DE21" s="99"/>
      <c r="DF21" s="99"/>
      <c r="DG21" s="99"/>
      <c r="DH21" s="99"/>
      <c r="DI21" s="99"/>
      <c r="DJ21" s="99"/>
      <c r="DK21" s="99"/>
      <c r="DL21" s="97"/>
      <c r="DM21" s="101"/>
      <c r="DN21" s="102"/>
      <c r="DO21" s="102"/>
      <c r="DP21" s="103"/>
      <c r="DQ21" s="96"/>
      <c r="DR21" s="99"/>
      <c r="DS21" s="99"/>
      <c r="DT21" s="97"/>
      <c r="DU21" s="98"/>
      <c r="DV21" s="96"/>
      <c r="DW21" s="99"/>
      <c r="DX21" s="99"/>
      <c r="DY21" s="99"/>
      <c r="DZ21" s="99"/>
      <c r="EA21" s="100"/>
      <c r="EB21" s="1"/>
      <c r="EC21" s="98"/>
      <c r="ED21" s="98"/>
      <c r="EE21" s="98"/>
      <c r="EF21" s="98"/>
      <c r="EG21" s="98"/>
      <c r="EH21" s="98"/>
      <c r="EI21" s="98"/>
      <c r="EJ21" s="96"/>
      <c r="EK21" s="97"/>
      <c r="EL21" s="98"/>
      <c r="EM21" s="98"/>
      <c r="EN21" s="98"/>
      <c r="EO21" s="98"/>
      <c r="EP21" s="98"/>
      <c r="EQ21" s="98"/>
      <c r="ER21" s="98"/>
      <c r="ES21" s="98"/>
      <c r="ET21" s="98"/>
      <c r="EU21" s="98"/>
      <c r="EV21" s="98"/>
      <c r="EW21" s="98"/>
      <c r="EX21" s="96"/>
      <c r="EY21" s="99"/>
      <c r="EZ21" s="99"/>
      <c r="FA21" s="97"/>
      <c r="FB21" s="98"/>
      <c r="FC21" s="98"/>
      <c r="FD21" s="98"/>
      <c r="FE21" s="98"/>
      <c r="FF21" s="98"/>
      <c r="FG21" s="98"/>
      <c r="FH21" s="98"/>
      <c r="FI21" s="96"/>
      <c r="FJ21" s="99"/>
      <c r="FK21" s="99"/>
      <c r="FL21" s="97"/>
      <c r="FM21" s="98"/>
      <c r="FN21" s="96"/>
      <c r="FO21" s="97"/>
      <c r="FP21" s="96"/>
      <c r="FQ21" s="99"/>
      <c r="FR21" s="99"/>
      <c r="FS21" s="99"/>
      <c r="FT21" s="97"/>
      <c r="FU21" s="96"/>
      <c r="FV21" s="97"/>
      <c r="FW21" s="96"/>
      <c r="FX21" s="99"/>
      <c r="FY21" s="99"/>
      <c r="FZ21" s="97"/>
      <c r="GA21" s="98"/>
      <c r="GB21" s="98"/>
      <c r="GC21" s="96"/>
      <c r="GD21" s="99"/>
      <c r="GE21" s="99"/>
      <c r="GF21" s="99"/>
      <c r="GG21" s="97"/>
      <c r="GH21" s="98"/>
      <c r="GI21" s="96"/>
      <c r="GJ21" s="97"/>
      <c r="GK21" s="1"/>
      <c r="GL21" s="98"/>
      <c r="GM21" s="96"/>
      <c r="GN21" s="97"/>
      <c r="GO21" s="96"/>
      <c r="GP21" s="97"/>
      <c r="GQ21" s="98"/>
      <c r="GR21" s="98"/>
      <c r="GS21" s="98"/>
      <c r="GT21" s="1"/>
      <c r="GU21" s="98"/>
      <c r="GV21" s="98"/>
      <c r="GW21" s="98"/>
      <c r="GX21" s="98"/>
      <c r="GY21" s="98"/>
      <c r="GZ21" s="98"/>
      <c r="HA21" s="98"/>
      <c r="HB21" s="96"/>
      <c r="HC21" s="97"/>
      <c r="HD21" s="1"/>
      <c r="HE21" s="96">
        <v>4422.6562199999998</v>
      </c>
      <c r="HF21" s="99">
        <v>4385.3230299999996</v>
      </c>
      <c r="HG21" s="97">
        <v>519.23857999999996</v>
      </c>
    </row>
    <row r="22" spans="1:215">
      <c r="A22" s="1"/>
      <c r="B22" s="95" t="s">
        <v>702</v>
      </c>
      <c r="C22" s="96"/>
      <c r="D22" s="97"/>
      <c r="E22" s="98"/>
      <c r="F22" s="96"/>
      <c r="G22" s="99"/>
      <c r="H22" s="99">
        <v>8.8258700000000001</v>
      </c>
      <c r="I22" s="97">
        <v>8.5166900000000005</v>
      </c>
      <c r="J22" s="96"/>
      <c r="K22" s="97"/>
      <c r="L22" s="96">
        <v>88.059200000000004</v>
      </c>
      <c r="M22" s="97"/>
      <c r="N22" s="96"/>
      <c r="O22" s="99"/>
      <c r="P22" s="99"/>
      <c r="Q22" s="99"/>
      <c r="R22" s="99"/>
      <c r="S22" s="99"/>
      <c r="T22" s="99"/>
      <c r="U22" s="97"/>
      <c r="V22" s="96">
        <v>18.14123</v>
      </c>
      <c r="W22" s="99">
        <v>19.191960000000002</v>
      </c>
      <c r="X22" s="99">
        <v>24.425360000000001</v>
      </c>
      <c r="Y22" s="97">
        <v>1.0612699999999999</v>
      </c>
      <c r="Z22" s="98"/>
      <c r="AA22" s="96"/>
      <c r="AB22" s="97">
        <v>17.295719999999999</v>
      </c>
      <c r="AC22" s="96"/>
      <c r="AD22" s="99"/>
      <c r="AE22" s="99"/>
      <c r="AF22" s="99"/>
      <c r="AG22" s="99">
        <v>12.23925</v>
      </c>
      <c r="AH22" s="99">
        <v>24.4617</v>
      </c>
      <c r="AI22" s="97">
        <v>10.27692</v>
      </c>
      <c r="AJ22" s="98"/>
      <c r="AK22" s="98"/>
      <c r="AL22" s="98">
        <v>179.37322</v>
      </c>
      <c r="AM22" s="96">
        <v>217.12262999999999</v>
      </c>
      <c r="AN22" s="97">
        <v>7.9327300000000003</v>
      </c>
      <c r="AO22" s="96"/>
      <c r="AP22" s="97"/>
      <c r="AQ22" s="98"/>
      <c r="AR22" s="96"/>
      <c r="AS22" s="97"/>
      <c r="AT22" s="98"/>
      <c r="AU22" s="98"/>
      <c r="AV22" s="98"/>
      <c r="AW22" s="96"/>
      <c r="AX22" s="99"/>
      <c r="AY22" s="97">
        <v>286.56643000000003</v>
      </c>
      <c r="AZ22" s="96"/>
      <c r="BA22" s="99"/>
      <c r="BB22" s="99"/>
      <c r="BC22" s="99"/>
      <c r="BD22" s="99"/>
      <c r="BE22" s="99"/>
      <c r="BF22" s="99"/>
      <c r="BG22" s="97"/>
      <c r="BH22" s="98"/>
      <c r="BI22" s="96"/>
      <c r="BJ22" s="99">
        <v>184.87493000000001</v>
      </c>
      <c r="BK22" s="97"/>
      <c r="BL22" s="96">
        <v>167.61232000000001</v>
      </c>
      <c r="BM22" s="99">
        <v>166.56063</v>
      </c>
      <c r="BN22" s="99">
        <v>168.58996999999999</v>
      </c>
      <c r="BO22" s="99"/>
      <c r="BP22" s="99"/>
      <c r="BQ22" s="99"/>
      <c r="BR22" s="99"/>
      <c r="BS22" s="99">
        <v>539.63779</v>
      </c>
      <c r="BT22" s="99"/>
      <c r="BU22" s="99">
        <v>110.49702000000001</v>
      </c>
      <c r="BV22" s="99">
        <v>206.49456000000001</v>
      </c>
      <c r="BW22" s="99">
        <v>206.11548999999999</v>
      </c>
      <c r="BX22" s="99">
        <v>205.99002999999999</v>
      </c>
      <c r="BY22" s="97"/>
      <c r="BZ22" s="96">
        <v>17.41583</v>
      </c>
      <c r="CA22" s="97">
        <v>44.053669999999997</v>
      </c>
      <c r="CB22" s="96"/>
      <c r="CC22" s="99"/>
      <c r="CD22" s="99"/>
      <c r="CE22" s="99"/>
      <c r="CF22" s="99"/>
      <c r="CG22" s="99">
        <v>118.14735</v>
      </c>
      <c r="CH22" s="99">
        <v>47.905140000000003</v>
      </c>
      <c r="CI22" s="99">
        <v>53.710120000000003</v>
      </c>
      <c r="CJ22" s="99"/>
      <c r="CK22" s="99"/>
      <c r="CL22" s="99"/>
      <c r="CM22" s="97">
        <v>191.19621000000001</v>
      </c>
      <c r="CN22" s="96">
        <v>180.55348000000001</v>
      </c>
      <c r="CO22" s="99">
        <v>180.52450999999999</v>
      </c>
      <c r="CP22" s="99">
        <v>181.33356000000001</v>
      </c>
      <c r="CQ22" s="97">
        <v>181.02912000000001</v>
      </c>
      <c r="CR22" s="96"/>
      <c r="CS22" s="97">
        <v>297.29741999999999</v>
      </c>
      <c r="CT22" s="96"/>
      <c r="CU22" s="99"/>
      <c r="CV22" s="100"/>
      <c r="CW22" s="96"/>
      <c r="CX22" s="99"/>
      <c r="CY22" s="99"/>
      <c r="CZ22" s="97"/>
      <c r="DA22" s="96"/>
      <c r="DB22" s="99"/>
      <c r="DC22" s="99"/>
      <c r="DD22" s="99"/>
      <c r="DE22" s="99"/>
      <c r="DF22" s="99"/>
      <c r="DG22" s="99"/>
      <c r="DH22" s="99"/>
      <c r="DI22" s="99"/>
      <c r="DJ22" s="99"/>
      <c r="DK22" s="99"/>
      <c r="DL22" s="97"/>
      <c r="DM22" s="101"/>
      <c r="DN22" s="102"/>
      <c r="DO22" s="102"/>
      <c r="DP22" s="103"/>
      <c r="DQ22" s="96"/>
      <c r="DR22" s="99"/>
      <c r="DS22" s="99"/>
      <c r="DT22" s="97"/>
      <c r="DU22" s="98"/>
      <c r="DV22" s="96"/>
      <c r="DW22" s="99"/>
      <c r="DX22" s="99"/>
      <c r="DY22" s="99"/>
      <c r="DZ22" s="99"/>
      <c r="EA22" s="100"/>
      <c r="EB22" s="1"/>
      <c r="EC22" s="98"/>
      <c r="ED22" s="98"/>
      <c r="EE22" s="98"/>
      <c r="EF22" s="98"/>
      <c r="EG22" s="98"/>
      <c r="EH22" s="98"/>
      <c r="EI22" s="98"/>
      <c r="EJ22" s="96"/>
      <c r="EK22" s="97"/>
      <c r="EL22" s="98"/>
      <c r="EM22" s="98"/>
      <c r="EN22" s="98"/>
      <c r="EO22" s="98"/>
      <c r="EP22" s="98"/>
      <c r="EQ22" s="98"/>
      <c r="ER22" s="98"/>
      <c r="ES22" s="98"/>
      <c r="ET22" s="98"/>
      <c r="EU22" s="98"/>
      <c r="EV22" s="98"/>
      <c r="EW22" s="98"/>
      <c r="EX22" s="96"/>
      <c r="EY22" s="99"/>
      <c r="EZ22" s="99"/>
      <c r="FA22" s="97"/>
      <c r="FB22" s="98"/>
      <c r="FC22" s="98"/>
      <c r="FD22" s="98"/>
      <c r="FE22" s="98"/>
      <c r="FF22" s="98"/>
      <c r="FG22" s="98"/>
      <c r="FH22" s="98"/>
      <c r="FI22" s="96"/>
      <c r="FJ22" s="99"/>
      <c r="FK22" s="99"/>
      <c r="FL22" s="97"/>
      <c r="FM22" s="98"/>
      <c r="FN22" s="96"/>
      <c r="FO22" s="97"/>
      <c r="FP22" s="96"/>
      <c r="FQ22" s="99"/>
      <c r="FR22" s="99"/>
      <c r="FS22" s="99"/>
      <c r="FT22" s="97"/>
      <c r="FU22" s="96"/>
      <c r="FV22" s="97"/>
      <c r="FW22" s="96"/>
      <c r="FX22" s="99"/>
      <c r="FY22" s="99"/>
      <c r="FZ22" s="97"/>
      <c r="GA22" s="98"/>
      <c r="GB22" s="98"/>
      <c r="GC22" s="96"/>
      <c r="GD22" s="99"/>
      <c r="GE22" s="99"/>
      <c r="GF22" s="99"/>
      <c r="GG22" s="97"/>
      <c r="GH22" s="98"/>
      <c r="GI22" s="96"/>
      <c r="GJ22" s="97"/>
      <c r="GK22" s="1"/>
      <c r="GL22" s="98"/>
      <c r="GM22" s="96"/>
      <c r="GN22" s="97"/>
      <c r="GO22" s="96"/>
      <c r="GP22" s="97"/>
      <c r="GQ22" s="98"/>
      <c r="GR22" s="98"/>
      <c r="GS22" s="98"/>
      <c r="GT22" s="1"/>
      <c r="GU22" s="98"/>
      <c r="GV22" s="98"/>
      <c r="GW22" s="98"/>
      <c r="GX22" s="98"/>
      <c r="GY22" s="98"/>
      <c r="GZ22" s="98"/>
      <c r="HA22" s="98"/>
      <c r="HB22" s="96"/>
      <c r="HC22" s="97"/>
      <c r="HD22" s="1"/>
      <c r="HE22" s="96">
        <v>4373.0293300000003</v>
      </c>
      <c r="HF22" s="99">
        <v>4335.69614</v>
      </c>
      <c r="HG22" s="97">
        <v>519.23857999999996</v>
      </c>
    </row>
    <row r="23" spans="1:215">
      <c r="A23" s="1"/>
      <c r="B23" s="95" t="s">
        <v>703</v>
      </c>
      <c r="C23" s="96"/>
      <c r="D23" s="97"/>
      <c r="E23" s="98"/>
      <c r="F23" s="96"/>
      <c r="G23" s="99"/>
      <c r="H23" s="99">
        <v>8.8258700000000001</v>
      </c>
      <c r="I23" s="97">
        <v>8.5166900000000005</v>
      </c>
      <c r="J23" s="96"/>
      <c r="K23" s="97"/>
      <c r="L23" s="96">
        <v>88.059200000000004</v>
      </c>
      <c r="M23" s="97"/>
      <c r="N23" s="96"/>
      <c r="O23" s="99"/>
      <c r="P23" s="99"/>
      <c r="Q23" s="99"/>
      <c r="R23" s="99"/>
      <c r="S23" s="99"/>
      <c r="T23" s="99"/>
      <c r="U23" s="97"/>
      <c r="V23" s="96">
        <v>18.14123</v>
      </c>
      <c r="W23" s="99">
        <v>19.191960000000002</v>
      </c>
      <c r="X23" s="99">
        <v>24.425360000000001</v>
      </c>
      <c r="Y23" s="97">
        <v>1.0612699999999999</v>
      </c>
      <c r="Z23" s="98"/>
      <c r="AA23" s="96"/>
      <c r="AB23" s="97">
        <v>11.52285</v>
      </c>
      <c r="AC23" s="96"/>
      <c r="AD23" s="99"/>
      <c r="AE23" s="99"/>
      <c r="AF23" s="99"/>
      <c r="AG23" s="99">
        <v>12.23925</v>
      </c>
      <c r="AH23" s="99">
        <v>24.4617</v>
      </c>
      <c r="AI23" s="97">
        <v>10.27692</v>
      </c>
      <c r="AJ23" s="98"/>
      <c r="AK23" s="98"/>
      <c r="AL23" s="98">
        <v>179.37322</v>
      </c>
      <c r="AM23" s="96"/>
      <c r="AN23" s="97">
        <v>7.9327300000000003</v>
      </c>
      <c r="AO23" s="96"/>
      <c r="AP23" s="97"/>
      <c r="AQ23" s="98"/>
      <c r="AR23" s="96"/>
      <c r="AS23" s="97"/>
      <c r="AT23" s="98"/>
      <c r="AU23" s="98"/>
      <c r="AV23" s="98"/>
      <c r="AW23" s="96"/>
      <c r="AX23" s="99"/>
      <c r="AY23" s="97">
        <v>286.56643000000003</v>
      </c>
      <c r="AZ23" s="96"/>
      <c r="BA23" s="99"/>
      <c r="BB23" s="99"/>
      <c r="BC23" s="99"/>
      <c r="BD23" s="99"/>
      <c r="BE23" s="99"/>
      <c r="BF23" s="99"/>
      <c r="BG23" s="97"/>
      <c r="BH23" s="98"/>
      <c r="BI23" s="96"/>
      <c r="BJ23" s="99">
        <v>184.87493000000001</v>
      </c>
      <c r="BK23" s="97"/>
      <c r="BL23" s="96">
        <v>167.61232000000001</v>
      </c>
      <c r="BM23" s="99">
        <v>166.56063</v>
      </c>
      <c r="BN23" s="99">
        <v>168.58996999999999</v>
      </c>
      <c r="BO23" s="99"/>
      <c r="BP23" s="99"/>
      <c r="BQ23" s="99"/>
      <c r="BR23" s="99"/>
      <c r="BS23" s="99">
        <v>539.63779</v>
      </c>
      <c r="BT23" s="99"/>
      <c r="BU23" s="99">
        <v>110.49702000000001</v>
      </c>
      <c r="BV23" s="99">
        <v>206.49456000000001</v>
      </c>
      <c r="BW23" s="99">
        <v>206.11548999999999</v>
      </c>
      <c r="BX23" s="99">
        <v>205.99002999999999</v>
      </c>
      <c r="BY23" s="97"/>
      <c r="BZ23" s="96">
        <v>17.41583</v>
      </c>
      <c r="CA23" s="97">
        <v>44.053669999999997</v>
      </c>
      <c r="CB23" s="96"/>
      <c r="CC23" s="99"/>
      <c r="CD23" s="99"/>
      <c r="CE23" s="99"/>
      <c r="CF23" s="99"/>
      <c r="CG23" s="99">
        <v>118.14735</v>
      </c>
      <c r="CH23" s="99">
        <v>47.905140000000003</v>
      </c>
      <c r="CI23" s="99">
        <v>53.710120000000003</v>
      </c>
      <c r="CJ23" s="99"/>
      <c r="CK23" s="99"/>
      <c r="CL23" s="99"/>
      <c r="CM23" s="97">
        <v>191.19621000000001</v>
      </c>
      <c r="CN23" s="96">
        <v>180.55348000000001</v>
      </c>
      <c r="CO23" s="99">
        <v>180.52450999999999</v>
      </c>
      <c r="CP23" s="99">
        <v>181.33356000000001</v>
      </c>
      <c r="CQ23" s="97">
        <v>181.02912000000001</v>
      </c>
      <c r="CR23" s="96"/>
      <c r="CS23" s="97">
        <v>297.29741999999999</v>
      </c>
      <c r="CT23" s="96"/>
      <c r="CU23" s="99"/>
      <c r="CV23" s="100"/>
      <c r="CW23" s="96"/>
      <c r="CX23" s="99"/>
      <c r="CY23" s="99"/>
      <c r="CZ23" s="97"/>
      <c r="DA23" s="96"/>
      <c r="DB23" s="99"/>
      <c r="DC23" s="99"/>
      <c r="DD23" s="99"/>
      <c r="DE23" s="99"/>
      <c r="DF23" s="99"/>
      <c r="DG23" s="99"/>
      <c r="DH23" s="99"/>
      <c r="DI23" s="99"/>
      <c r="DJ23" s="99"/>
      <c r="DK23" s="99"/>
      <c r="DL23" s="97"/>
      <c r="DM23" s="101"/>
      <c r="DN23" s="102"/>
      <c r="DO23" s="102"/>
      <c r="DP23" s="103"/>
      <c r="DQ23" s="96"/>
      <c r="DR23" s="99"/>
      <c r="DS23" s="99"/>
      <c r="DT23" s="97"/>
      <c r="DU23" s="98"/>
      <c r="DV23" s="96"/>
      <c r="DW23" s="99"/>
      <c r="DX23" s="99"/>
      <c r="DY23" s="99"/>
      <c r="DZ23" s="99"/>
      <c r="EA23" s="100"/>
      <c r="EB23" s="1"/>
      <c r="EC23" s="98"/>
      <c r="ED23" s="98"/>
      <c r="EE23" s="98"/>
      <c r="EF23" s="98"/>
      <c r="EG23" s="98"/>
      <c r="EH23" s="98"/>
      <c r="EI23" s="98"/>
      <c r="EJ23" s="96"/>
      <c r="EK23" s="97"/>
      <c r="EL23" s="98"/>
      <c r="EM23" s="98"/>
      <c r="EN23" s="98"/>
      <c r="EO23" s="98"/>
      <c r="EP23" s="98"/>
      <c r="EQ23" s="98"/>
      <c r="ER23" s="98"/>
      <c r="ES23" s="98"/>
      <c r="ET23" s="98"/>
      <c r="EU23" s="98"/>
      <c r="EV23" s="98"/>
      <c r="EW23" s="98"/>
      <c r="EX23" s="96"/>
      <c r="EY23" s="99"/>
      <c r="EZ23" s="99"/>
      <c r="FA23" s="97"/>
      <c r="FB23" s="98"/>
      <c r="FC23" s="98"/>
      <c r="FD23" s="98"/>
      <c r="FE23" s="98"/>
      <c r="FF23" s="98"/>
      <c r="FG23" s="98"/>
      <c r="FH23" s="98"/>
      <c r="FI23" s="96"/>
      <c r="FJ23" s="99"/>
      <c r="FK23" s="99"/>
      <c r="FL23" s="97"/>
      <c r="FM23" s="98"/>
      <c r="FN23" s="96"/>
      <c r="FO23" s="97"/>
      <c r="FP23" s="96"/>
      <c r="FQ23" s="99"/>
      <c r="FR23" s="99"/>
      <c r="FS23" s="99"/>
      <c r="FT23" s="97"/>
      <c r="FU23" s="96"/>
      <c r="FV23" s="97"/>
      <c r="FW23" s="96"/>
      <c r="FX23" s="99"/>
      <c r="FY23" s="99"/>
      <c r="FZ23" s="97"/>
      <c r="GA23" s="98"/>
      <c r="GB23" s="98"/>
      <c r="GC23" s="96"/>
      <c r="GD23" s="99"/>
      <c r="GE23" s="99"/>
      <c r="GF23" s="99"/>
      <c r="GG23" s="97"/>
      <c r="GH23" s="98"/>
      <c r="GI23" s="96"/>
      <c r="GJ23" s="97"/>
      <c r="GK23" s="1"/>
      <c r="GL23" s="98"/>
      <c r="GM23" s="96"/>
      <c r="GN23" s="97"/>
      <c r="GO23" s="96"/>
      <c r="GP23" s="97"/>
      <c r="GQ23" s="98"/>
      <c r="GR23" s="98"/>
      <c r="GS23" s="98"/>
      <c r="GT23" s="1"/>
      <c r="GU23" s="98"/>
      <c r="GV23" s="98"/>
      <c r="GW23" s="98"/>
      <c r="GX23" s="98"/>
      <c r="GY23" s="98"/>
      <c r="GZ23" s="98"/>
      <c r="HA23" s="98"/>
      <c r="HB23" s="96"/>
      <c r="HC23" s="97"/>
      <c r="HD23" s="1"/>
      <c r="HE23" s="96">
        <v>4150.1338300000007</v>
      </c>
      <c r="HF23" s="99">
        <v>4112.8006400000004</v>
      </c>
      <c r="HG23" s="97">
        <v>742.13408000000004</v>
      </c>
    </row>
    <row r="24" spans="1:215">
      <c r="A24" s="1"/>
      <c r="B24" s="95" t="s">
        <v>704</v>
      </c>
      <c r="C24" s="96"/>
      <c r="D24" s="97"/>
      <c r="E24" s="98"/>
      <c r="F24" s="96"/>
      <c r="G24" s="99"/>
      <c r="H24" s="99">
        <v>8.8258700000000001</v>
      </c>
      <c r="I24" s="97">
        <v>8.5166900000000005</v>
      </c>
      <c r="J24" s="96"/>
      <c r="K24" s="97"/>
      <c r="L24" s="96">
        <v>88.059200000000004</v>
      </c>
      <c r="M24" s="97"/>
      <c r="N24" s="96"/>
      <c r="O24" s="99"/>
      <c r="P24" s="99"/>
      <c r="Q24" s="99"/>
      <c r="R24" s="99"/>
      <c r="S24" s="99"/>
      <c r="T24" s="99"/>
      <c r="U24" s="97"/>
      <c r="V24" s="96">
        <v>18.14123</v>
      </c>
      <c r="W24" s="99">
        <v>19.191960000000002</v>
      </c>
      <c r="X24" s="99">
        <v>24.425360000000001</v>
      </c>
      <c r="Y24" s="97">
        <v>1.0612699999999999</v>
      </c>
      <c r="Z24" s="98"/>
      <c r="AA24" s="96"/>
      <c r="AB24" s="97"/>
      <c r="AC24" s="96"/>
      <c r="AD24" s="99"/>
      <c r="AE24" s="99"/>
      <c r="AF24" s="99"/>
      <c r="AG24" s="99">
        <v>12.23925</v>
      </c>
      <c r="AH24" s="99">
        <v>24.4617</v>
      </c>
      <c r="AI24" s="97">
        <v>10.27692</v>
      </c>
      <c r="AJ24" s="98"/>
      <c r="AK24" s="98"/>
      <c r="AL24" s="98">
        <v>179.37322</v>
      </c>
      <c r="AM24" s="96"/>
      <c r="AN24" s="97">
        <v>7.9327300000000003</v>
      </c>
      <c r="AO24" s="96"/>
      <c r="AP24" s="97"/>
      <c r="AQ24" s="98"/>
      <c r="AR24" s="96"/>
      <c r="AS24" s="97"/>
      <c r="AT24" s="98"/>
      <c r="AU24" s="98"/>
      <c r="AV24" s="98"/>
      <c r="AW24" s="96"/>
      <c r="AX24" s="99"/>
      <c r="AY24" s="97">
        <v>286.56643000000003</v>
      </c>
      <c r="AZ24" s="96"/>
      <c r="BA24" s="99"/>
      <c r="BB24" s="99"/>
      <c r="BC24" s="99"/>
      <c r="BD24" s="99"/>
      <c r="BE24" s="99"/>
      <c r="BF24" s="99"/>
      <c r="BG24" s="97"/>
      <c r="BH24" s="98"/>
      <c r="BI24" s="96"/>
      <c r="BJ24" s="99">
        <v>184.87493000000001</v>
      </c>
      <c r="BK24" s="97"/>
      <c r="BL24" s="96">
        <v>167.61232000000001</v>
      </c>
      <c r="BM24" s="99">
        <v>166.56063</v>
      </c>
      <c r="BN24" s="99">
        <v>168.58996999999999</v>
      </c>
      <c r="BO24" s="99"/>
      <c r="BP24" s="99"/>
      <c r="BQ24" s="99"/>
      <c r="BR24" s="99"/>
      <c r="BS24" s="99">
        <v>539.63779</v>
      </c>
      <c r="BT24" s="99"/>
      <c r="BU24" s="99">
        <v>110.49702000000001</v>
      </c>
      <c r="BV24" s="99">
        <v>206.49456000000001</v>
      </c>
      <c r="BW24" s="99">
        <v>206.11548999999999</v>
      </c>
      <c r="BX24" s="99">
        <v>205.99002999999999</v>
      </c>
      <c r="BY24" s="97"/>
      <c r="BZ24" s="96">
        <v>17.41583</v>
      </c>
      <c r="CA24" s="97">
        <v>44.053669999999997</v>
      </c>
      <c r="CB24" s="96"/>
      <c r="CC24" s="99"/>
      <c r="CD24" s="99"/>
      <c r="CE24" s="99"/>
      <c r="CF24" s="99"/>
      <c r="CG24" s="99">
        <v>118.14735</v>
      </c>
      <c r="CH24" s="99">
        <v>47.905140000000003</v>
      </c>
      <c r="CI24" s="99">
        <v>53.710120000000003</v>
      </c>
      <c r="CJ24" s="99"/>
      <c r="CK24" s="99"/>
      <c r="CL24" s="99"/>
      <c r="CM24" s="97">
        <v>191.19621000000001</v>
      </c>
      <c r="CN24" s="96">
        <v>180.55348000000001</v>
      </c>
      <c r="CO24" s="99">
        <v>180.52450999999999</v>
      </c>
      <c r="CP24" s="99">
        <v>181.33356000000001</v>
      </c>
      <c r="CQ24" s="97">
        <v>181.02912000000001</v>
      </c>
      <c r="CR24" s="96"/>
      <c r="CS24" s="97">
        <v>297.29741999999999</v>
      </c>
      <c r="CT24" s="96"/>
      <c r="CU24" s="99"/>
      <c r="CV24" s="100"/>
      <c r="CW24" s="96"/>
      <c r="CX24" s="99"/>
      <c r="CY24" s="99"/>
      <c r="CZ24" s="97"/>
      <c r="DA24" s="96"/>
      <c r="DB24" s="99"/>
      <c r="DC24" s="99"/>
      <c r="DD24" s="99"/>
      <c r="DE24" s="99"/>
      <c r="DF24" s="99"/>
      <c r="DG24" s="99"/>
      <c r="DH24" s="99"/>
      <c r="DI24" s="99"/>
      <c r="DJ24" s="99"/>
      <c r="DK24" s="99"/>
      <c r="DL24" s="97"/>
      <c r="DM24" s="101"/>
      <c r="DN24" s="102"/>
      <c r="DO24" s="102"/>
      <c r="DP24" s="103"/>
      <c r="DQ24" s="96"/>
      <c r="DR24" s="99"/>
      <c r="DS24" s="99"/>
      <c r="DT24" s="97"/>
      <c r="DU24" s="98"/>
      <c r="DV24" s="96"/>
      <c r="DW24" s="99"/>
      <c r="DX24" s="99"/>
      <c r="DY24" s="99"/>
      <c r="DZ24" s="99"/>
      <c r="EA24" s="100"/>
      <c r="EB24" s="1"/>
      <c r="EC24" s="98"/>
      <c r="ED24" s="98"/>
      <c r="EE24" s="98"/>
      <c r="EF24" s="98"/>
      <c r="EG24" s="98"/>
      <c r="EH24" s="98"/>
      <c r="EI24" s="98"/>
      <c r="EJ24" s="96"/>
      <c r="EK24" s="97"/>
      <c r="EL24" s="98"/>
      <c r="EM24" s="98"/>
      <c r="EN24" s="98"/>
      <c r="EO24" s="98"/>
      <c r="EP24" s="98"/>
      <c r="EQ24" s="98"/>
      <c r="ER24" s="98"/>
      <c r="ES24" s="98"/>
      <c r="ET24" s="98"/>
      <c r="EU24" s="98"/>
      <c r="EV24" s="98"/>
      <c r="EW24" s="98"/>
      <c r="EX24" s="96"/>
      <c r="EY24" s="99"/>
      <c r="EZ24" s="99"/>
      <c r="FA24" s="97"/>
      <c r="FB24" s="98"/>
      <c r="FC24" s="98"/>
      <c r="FD24" s="98"/>
      <c r="FE24" s="98"/>
      <c r="FF24" s="98"/>
      <c r="FG24" s="98"/>
      <c r="FH24" s="98"/>
      <c r="FI24" s="96"/>
      <c r="FJ24" s="99"/>
      <c r="FK24" s="99"/>
      <c r="FL24" s="97"/>
      <c r="FM24" s="98"/>
      <c r="FN24" s="96"/>
      <c r="FO24" s="97"/>
      <c r="FP24" s="96"/>
      <c r="FQ24" s="99"/>
      <c r="FR24" s="99"/>
      <c r="FS24" s="99"/>
      <c r="FT24" s="97"/>
      <c r="FU24" s="96"/>
      <c r="FV24" s="97"/>
      <c r="FW24" s="96"/>
      <c r="FX24" s="99"/>
      <c r="FY24" s="99"/>
      <c r="FZ24" s="97"/>
      <c r="GA24" s="98"/>
      <c r="GB24" s="98"/>
      <c r="GC24" s="96"/>
      <c r="GD24" s="99"/>
      <c r="GE24" s="99"/>
      <c r="GF24" s="99"/>
      <c r="GG24" s="97"/>
      <c r="GH24" s="98"/>
      <c r="GI24" s="96"/>
      <c r="GJ24" s="97"/>
      <c r="GK24" s="1"/>
      <c r="GL24" s="98"/>
      <c r="GM24" s="96"/>
      <c r="GN24" s="97"/>
      <c r="GO24" s="96"/>
      <c r="GP24" s="97"/>
      <c r="GQ24" s="98"/>
      <c r="GR24" s="98"/>
      <c r="GS24" s="98"/>
      <c r="GT24" s="1"/>
      <c r="GU24" s="98"/>
      <c r="GV24" s="98"/>
      <c r="GW24" s="98"/>
      <c r="GX24" s="98"/>
      <c r="GY24" s="98"/>
      <c r="GZ24" s="98"/>
      <c r="HA24" s="98"/>
      <c r="HB24" s="96"/>
      <c r="HC24" s="97"/>
      <c r="HD24" s="1"/>
      <c r="HE24" s="96">
        <v>4138.6109800000004</v>
      </c>
      <c r="HF24" s="99">
        <v>4101.2777900000001</v>
      </c>
      <c r="HG24" s="97">
        <v>742.13408000000004</v>
      </c>
    </row>
    <row r="25" spans="1:215">
      <c r="A25" s="1"/>
      <c r="B25" s="95" t="s">
        <v>705</v>
      </c>
      <c r="C25" s="96"/>
      <c r="D25" s="97"/>
      <c r="E25" s="98"/>
      <c r="F25" s="96"/>
      <c r="G25" s="99"/>
      <c r="H25" s="99">
        <v>8.8258700000000001</v>
      </c>
      <c r="I25" s="97">
        <v>8.5166900000000005</v>
      </c>
      <c r="J25" s="96"/>
      <c r="K25" s="97"/>
      <c r="L25" s="96">
        <v>88.059200000000004</v>
      </c>
      <c r="M25" s="97"/>
      <c r="N25" s="96"/>
      <c r="O25" s="99"/>
      <c r="P25" s="99"/>
      <c r="Q25" s="99"/>
      <c r="R25" s="99"/>
      <c r="S25" s="99"/>
      <c r="T25" s="99"/>
      <c r="U25" s="97"/>
      <c r="V25" s="96">
        <v>18.14123</v>
      </c>
      <c r="W25" s="99">
        <v>19.191960000000002</v>
      </c>
      <c r="X25" s="99">
        <v>24.425360000000001</v>
      </c>
      <c r="Y25" s="97">
        <v>1.0612699999999999</v>
      </c>
      <c r="Z25" s="98"/>
      <c r="AA25" s="96"/>
      <c r="AB25" s="97"/>
      <c r="AC25" s="96"/>
      <c r="AD25" s="99"/>
      <c r="AE25" s="99"/>
      <c r="AF25" s="99"/>
      <c r="AG25" s="99">
        <v>12.23925</v>
      </c>
      <c r="AH25" s="99">
        <v>24.4617</v>
      </c>
      <c r="AI25" s="97">
        <v>10.27692</v>
      </c>
      <c r="AJ25" s="98"/>
      <c r="AK25" s="98"/>
      <c r="AL25" s="98">
        <v>179.37322</v>
      </c>
      <c r="AM25" s="96"/>
      <c r="AN25" s="97">
        <v>7.9327300000000003</v>
      </c>
      <c r="AO25" s="96"/>
      <c r="AP25" s="97"/>
      <c r="AQ25" s="98"/>
      <c r="AR25" s="96"/>
      <c r="AS25" s="97"/>
      <c r="AT25" s="98"/>
      <c r="AU25" s="98"/>
      <c r="AV25" s="98"/>
      <c r="AW25" s="96"/>
      <c r="AX25" s="99"/>
      <c r="AY25" s="97">
        <v>286.56643000000003</v>
      </c>
      <c r="AZ25" s="96"/>
      <c r="BA25" s="99"/>
      <c r="BB25" s="99"/>
      <c r="BC25" s="99"/>
      <c r="BD25" s="99"/>
      <c r="BE25" s="99"/>
      <c r="BF25" s="99"/>
      <c r="BG25" s="97"/>
      <c r="BH25" s="98"/>
      <c r="BI25" s="96"/>
      <c r="BJ25" s="99">
        <v>184.87493000000001</v>
      </c>
      <c r="BK25" s="97"/>
      <c r="BL25" s="96">
        <v>167.61232000000001</v>
      </c>
      <c r="BM25" s="99">
        <v>166.56063</v>
      </c>
      <c r="BN25" s="99">
        <v>168.58996999999999</v>
      </c>
      <c r="BO25" s="99"/>
      <c r="BP25" s="99"/>
      <c r="BQ25" s="99"/>
      <c r="BR25" s="99"/>
      <c r="BS25" s="99">
        <v>539.63779</v>
      </c>
      <c r="BT25" s="99"/>
      <c r="BU25" s="99">
        <v>110.49702000000001</v>
      </c>
      <c r="BV25" s="99">
        <v>206.49456000000001</v>
      </c>
      <c r="BW25" s="99">
        <v>206.11548999999999</v>
      </c>
      <c r="BX25" s="99">
        <v>205.99002999999999</v>
      </c>
      <c r="BY25" s="97"/>
      <c r="BZ25" s="96">
        <v>17.41583</v>
      </c>
      <c r="CA25" s="97">
        <v>44.053669999999997</v>
      </c>
      <c r="CB25" s="96"/>
      <c r="CC25" s="99"/>
      <c r="CD25" s="99"/>
      <c r="CE25" s="99"/>
      <c r="CF25" s="99"/>
      <c r="CG25" s="99"/>
      <c r="CH25" s="99">
        <v>47.905140000000003</v>
      </c>
      <c r="CI25" s="99">
        <v>53.710120000000003</v>
      </c>
      <c r="CJ25" s="99"/>
      <c r="CK25" s="99"/>
      <c r="CL25" s="99"/>
      <c r="CM25" s="97">
        <v>191.19621000000001</v>
      </c>
      <c r="CN25" s="96">
        <v>180.55348000000001</v>
      </c>
      <c r="CO25" s="99">
        <v>180.52450999999999</v>
      </c>
      <c r="CP25" s="99">
        <v>181.33356000000001</v>
      </c>
      <c r="CQ25" s="97">
        <v>181.02912000000001</v>
      </c>
      <c r="CR25" s="96"/>
      <c r="CS25" s="97">
        <v>297.29741999999999</v>
      </c>
      <c r="CT25" s="96"/>
      <c r="CU25" s="99"/>
      <c r="CV25" s="100"/>
      <c r="CW25" s="96"/>
      <c r="CX25" s="99"/>
      <c r="CY25" s="99"/>
      <c r="CZ25" s="97"/>
      <c r="DA25" s="96"/>
      <c r="DB25" s="99"/>
      <c r="DC25" s="99"/>
      <c r="DD25" s="99"/>
      <c r="DE25" s="99"/>
      <c r="DF25" s="99"/>
      <c r="DG25" s="99"/>
      <c r="DH25" s="99"/>
      <c r="DI25" s="99"/>
      <c r="DJ25" s="99"/>
      <c r="DK25" s="99"/>
      <c r="DL25" s="97"/>
      <c r="DM25" s="101"/>
      <c r="DN25" s="102"/>
      <c r="DO25" s="102"/>
      <c r="DP25" s="103"/>
      <c r="DQ25" s="96"/>
      <c r="DR25" s="99"/>
      <c r="DS25" s="99"/>
      <c r="DT25" s="97"/>
      <c r="DU25" s="98"/>
      <c r="DV25" s="96"/>
      <c r="DW25" s="99"/>
      <c r="DX25" s="99"/>
      <c r="DY25" s="99"/>
      <c r="DZ25" s="99"/>
      <c r="EA25" s="100"/>
      <c r="EB25" s="1"/>
      <c r="EC25" s="98"/>
      <c r="ED25" s="98"/>
      <c r="EE25" s="98"/>
      <c r="EF25" s="98"/>
      <c r="EG25" s="98"/>
      <c r="EH25" s="98"/>
      <c r="EI25" s="98"/>
      <c r="EJ25" s="96"/>
      <c r="EK25" s="97"/>
      <c r="EL25" s="98"/>
      <c r="EM25" s="98"/>
      <c r="EN25" s="98"/>
      <c r="EO25" s="98"/>
      <c r="EP25" s="98"/>
      <c r="EQ25" s="98"/>
      <c r="ER25" s="98"/>
      <c r="ES25" s="98"/>
      <c r="ET25" s="98"/>
      <c r="EU25" s="98"/>
      <c r="EV25" s="98"/>
      <c r="EW25" s="98"/>
      <c r="EX25" s="96"/>
      <c r="EY25" s="99"/>
      <c r="EZ25" s="99"/>
      <c r="FA25" s="97"/>
      <c r="FB25" s="98"/>
      <c r="FC25" s="98"/>
      <c r="FD25" s="98"/>
      <c r="FE25" s="98"/>
      <c r="FF25" s="98"/>
      <c r="FG25" s="98"/>
      <c r="FH25" s="98"/>
      <c r="FI25" s="96"/>
      <c r="FJ25" s="99"/>
      <c r="FK25" s="99"/>
      <c r="FL25" s="97"/>
      <c r="FM25" s="98"/>
      <c r="FN25" s="96"/>
      <c r="FO25" s="97"/>
      <c r="FP25" s="96"/>
      <c r="FQ25" s="99"/>
      <c r="FR25" s="99"/>
      <c r="FS25" s="99"/>
      <c r="FT25" s="97"/>
      <c r="FU25" s="96"/>
      <c r="FV25" s="97"/>
      <c r="FW25" s="96"/>
      <c r="FX25" s="99"/>
      <c r="FY25" s="99"/>
      <c r="FZ25" s="97"/>
      <c r="GA25" s="98"/>
      <c r="GB25" s="98"/>
      <c r="GC25" s="96"/>
      <c r="GD25" s="99"/>
      <c r="GE25" s="99"/>
      <c r="GF25" s="99"/>
      <c r="GG25" s="97"/>
      <c r="GH25" s="98"/>
      <c r="GI25" s="96"/>
      <c r="GJ25" s="97"/>
      <c r="GK25" s="1"/>
      <c r="GL25" s="98"/>
      <c r="GM25" s="96"/>
      <c r="GN25" s="97"/>
      <c r="GO25" s="96"/>
      <c r="GP25" s="97"/>
      <c r="GQ25" s="98"/>
      <c r="GR25" s="98"/>
      <c r="GS25" s="98"/>
      <c r="GT25" s="1"/>
      <c r="GU25" s="98"/>
      <c r="GV25" s="98"/>
      <c r="GW25" s="98"/>
      <c r="GX25" s="98"/>
      <c r="GY25" s="98"/>
      <c r="GZ25" s="98"/>
      <c r="HA25" s="98"/>
      <c r="HB25" s="96"/>
      <c r="HC25" s="97"/>
      <c r="HD25" s="1"/>
      <c r="HE25" s="96">
        <v>4020.4636300000002</v>
      </c>
      <c r="HF25" s="99">
        <v>3983.1304400000004</v>
      </c>
      <c r="HG25" s="97">
        <v>742.13408000000004</v>
      </c>
    </row>
    <row r="26" spans="1:215">
      <c r="A26" s="1"/>
      <c r="B26" s="95" t="s">
        <v>706</v>
      </c>
      <c r="C26" s="96"/>
      <c r="D26" s="97"/>
      <c r="E26" s="98"/>
      <c r="F26" s="96"/>
      <c r="G26" s="99"/>
      <c r="H26" s="99">
        <v>8.8258700000000001</v>
      </c>
      <c r="I26" s="97">
        <v>8.5166900000000005</v>
      </c>
      <c r="J26" s="96"/>
      <c r="K26" s="97"/>
      <c r="L26" s="96">
        <v>88.059200000000004</v>
      </c>
      <c r="M26" s="97"/>
      <c r="N26" s="96"/>
      <c r="O26" s="99"/>
      <c r="P26" s="99"/>
      <c r="Q26" s="99"/>
      <c r="R26" s="99"/>
      <c r="S26" s="99"/>
      <c r="T26" s="99"/>
      <c r="U26" s="97"/>
      <c r="V26" s="96">
        <v>18.14123</v>
      </c>
      <c r="W26" s="99">
        <v>19.191960000000002</v>
      </c>
      <c r="X26" s="99">
        <v>24.425360000000001</v>
      </c>
      <c r="Y26" s="97">
        <v>1.0612699999999999</v>
      </c>
      <c r="Z26" s="98"/>
      <c r="AA26" s="96"/>
      <c r="AB26" s="97"/>
      <c r="AC26" s="96"/>
      <c r="AD26" s="99"/>
      <c r="AE26" s="99"/>
      <c r="AF26" s="99"/>
      <c r="AG26" s="99">
        <v>12.23925</v>
      </c>
      <c r="AH26" s="99">
        <v>24.4617</v>
      </c>
      <c r="AI26" s="97">
        <v>10.27692</v>
      </c>
      <c r="AJ26" s="98"/>
      <c r="AK26" s="98"/>
      <c r="AL26" s="98">
        <v>179.37322</v>
      </c>
      <c r="AM26" s="96"/>
      <c r="AN26" s="97">
        <v>7.9327300000000003</v>
      </c>
      <c r="AO26" s="96"/>
      <c r="AP26" s="97"/>
      <c r="AQ26" s="98"/>
      <c r="AR26" s="96"/>
      <c r="AS26" s="97"/>
      <c r="AT26" s="98"/>
      <c r="AU26" s="98"/>
      <c r="AV26" s="98"/>
      <c r="AW26" s="96"/>
      <c r="AX26" s="99"/>
      <c r="AY26" s="97">
        <v>286.56643000000003</v>
      </c>
      <c r="AZ26" s="96"/>
      <c r="BA26" s="99"/>
      <c r="BB26" s="99"/>
      <c r="BC26" s="99"/>
      <c r="BD26" s="99"/>
      <c r="BE26" s="99"/>
      <c r="BF26" s="99"/>
      <c r="BG26" s="97"/>
      <c r="BH26" s="98"/>
      <c r="BI26" s="96"/>
      <c r="BJ26" s="99">
        <v>184.87493000000001</v>
      </c>
      <c r="BK26" s="97"/>
      <c r="BL26" s="96">
        <v>167.61232000000001</v>
      </c>
      <c r="BM26" s="99">
        <v>166.56063</v>
      </c>
      <c r="BN26" s="99">
        <v>168.58996999999999</v>
      </c>
      <c r="BO26" s="99"/>
      <c r="BP26" s="99"/>
      <c r="BQ26" s="99"/>
      <c r="BR26" s="99"/>
      <c r="BS26" s="99">
        <v>539.63779</v>
      </c>
      <c r="BT26" s="99"/>
      <c r="BU26" s="99">
        <v>110.49702000000001</v>
      </c>
      <c r="BV26" s="99">
        <v>206.49456000000001</v>
      </c>
      <c r="BW26" s="99">
        <v>206.11548999999999</v>
      </c>
      <c r="BX26" s="99">
        <v>205.99002999999999</v>
      </c>
      <c r="BY26" s="97"/>
      <c r="BZ26" s="96">
        <v>17.41583</v>
      </c>
      <c r="CA26" s="97">
        <v>44.053669999999997</v>
      </c>
      <c r="CB26" s="96"/>
      <c r="CC26" s="99"/>
      <c r="CD26" s="99"/>
      <c r="CE26" s="99"/>
      <c r="CF26" s="99"/>
      <c r="CG26" s="99"/>
      <c r="CH26" s="99">
        <v>47.905140000000003</v>
      </c>
      <c r="CI26" s="99">
        <v>53.710120000000003</v>
      </c>
      <c r="CJ26" s="99"/>
      <c r="CK26" s="99"/>
      <c r="CL26" s="99"/>
      <c r="CM26" s="97">
        <v>191.19621000000001</v>
      </c>
      <c r="CN26" s="96">
        <v>180.55348000000001</v>
      </c>
      <c r="CO26" s="99">
        <v>180.52450999999999</v>
      </c>
      <c r="CP26" s="99">
        <v>181.33356000000001</v>
      </c>
      <c r="CQ26" s="97">
        <v>181.02912000000001</v>
      </c>
      <c r="CR26" s="96"/>
      <c r="CS26" s="97">
        <v>297.29741999999999</v>
      </c>
      <c r="CT26" s="96"/>
      <c r="CU26" s="99"/>
      <c r="CV26" s="100"/>
      <c r="CW26" s="96"/>
      <c r="CX26" s="99"/>
      <c r="CY26" s="99"/>
      <c r="CZ26" s="97"/>
      <c r="DA26" s="96"/>
      <c r="DB26" s="99"/>
      <c r="DC26" s="99"/>
      <c r="DD26" s="99"/>
      <c r="DE26" s="99"/>
      <c r="DF26" s="99"/>
      <c r="DG26" s="99"/>
      <c r="DH26" s="99"/>
      <c r="DI26" s="99"/>
      <c r="DJ26" s="99"/>
      <c r="DK26" s="99"/>
      <c r="DL26" s="97"/>
      <c r="DM26" s="101"/>
      <c r="DN26" s="102"/>
      <c r="DO26" s="102"/>
      <c r="DP26" s="103"/>
      <c r="DQ26" s="96"/>
      <c r="DR26" s="99"/>
      <c r="DS26" s="99"/>
      <c r="DT26" s="97"/>
      <c r="DU26" s="98"/>
      <c r="DV26" s="96"/>
      <c r="DW26" s="99"/>
      <c r="DX26" s="99"/>
      <c r="DY26" s="99"/>
      <c r="DZ26" s="99"/>
      <c r="EA26" s="100"/>
      <c r="EB26" s="1"/>
      <c r="EC26" s="98"/>
      <c r="ED26" s="98"/>
      <c r="EE26" s="98"/>
      <c r="EF26" s="98"/>
      <c r="EG26" s="98"/>
      <c r="EH26" s="98"/>
      <c r="EI26" s="98"/>
      <c r="EJ26" s="96"/>
      <c r="EK26" s="97"/>
      <c r="EL26" s="98"/>
      <c r="EM26" s="98"/>
      <c r="EN26" s="98"/>
      <c r="EO26" s="98"/>
      <c r="EP26" s="98"/>
      <c r="EQ26" s="98"/>
      <c r="ER26" s="98"/>
      <c r="ES26" s="98"/>
      <c r="ET26" s="98"/>
      <c r="EU26" s="98"/>
      <c r="EV26" s="98"/>
      <c r="EW26" s="98"/>
      <c r="EX26" s="96"/>
      <c r="EY26" s="99"/>
      <c r="EZ26" s="99"/>
      <c r="FA26" s="97"/>
      <c r="FB26" s="98"/>
      <c r="FC26" s="98"/>
      <c r="FD26" s="98"/>
      <c r="FE26" s="98"/>
      <c r="FF26" s="98"/>
      <c r="FG26" s="98"/>
      <c r="FH26" s="98"/>
      <c r="FI26" s="96"/>
      <c r="FJ26" s="99"/>
      <c r="FK26" s="99"/>
      <c r="FL26" s="97"/>
      <c r="FM26" s="98"/>
      <c r="FN26" s="96"/>
      <c r="FO26" s="97"/>
      <c r="FP26" s="96"/>
      <c r="FQ26" s="99"/>
      <c r="FR26" s="99"/>
      <c r="FS26" s="99"/>
      <c r="FT26" s="97"/>
      <c r="FU26" s="96"/>
      <c r="FV26" s="97"/>
      <c r="FW26" s="96"/>
      <c r="FX26" s="99"/>
      <c r="FY26" s="99"/>
      <c r="FZ26" s="97"/>
      <c r="GA26" s="98"/>
      <c r="GB26" s="98"/>
      <c r="GC26" s="96"/>
      <c r="GD26" s="99"/>
      <c r="GE26" s="99"/>
      <c r="GF26" s="99"/>
      <c r="GG26" s="97"/>
      <c r="GH26" s="98"/>
      <c r="GI26" s="96"/>
      <c r="GJ26" s="97"/>
      <c r="GK26" s="1"/>
      <c r="GL26" s="98"/>
      <c r="GM26" s="96"/>
      <c r="GN26" s="97"/>
      <c r="GO26" s="96"/>
      <c r="GP26" s="97"/>
      <c r="GQ26" s="98"/>
      <c r="GR26" s="98"/>
      <c r="GS26" s="98"/>
      <c r="GT26" s="1"/>
      <c r="GU26" s="98"/>
      <c r="GV26" s="98"/>
      <c r="GW26" s="98"/>
      <c r="GX26" s="98"/>
      <c r="GY26" s="98"/>
      <c r="GZ26" s="98"/>
      <c r="HA26" s="98"/>
      <c r="HB26" s="96"/>
      <c r="HC26" s="97"/>
      <c r="HD26" s="1"/>
      <c r="HE26" s="96">
        <v>4020.4636300000002</v>
      </c>
      <c r="HF26" s="99">
        <v>3983.1304400000004</v>
      </c>
      <c r="HG26" s="97">
        <v>742.13408000000004</v>
      </c>
    </row>
    <row r="27" spans="1:215">
      <c r="A27" s="1"/>
      <c r="B27" s="95" t="s">
        <v>707</v>
      </c>
      <c r="C27" s="96"/>
      <c r="D27" s="97"/>
      <c r="E27" s="98"/>
      <c r="F27" s="96"/>
      <c r="G27" s="99"/>
      <c r="H27" s="99">
        <v>8.8258700000000001</v>
      </c>
      <c r="I27" s="97">
        <v>8.5166900000000005</v>
      </c>
      <c r="J27" s="96"/>
      <c r="K27" s="97"/>
      <c r="L27" s="96">
        <v>88.059200000000004</v>
      </c>
      <c r="M27" s="97"/>
      <c r="N27" s="96"/>
      <c r="O27" s="99"/>
      <c r="P27" s="99"/>
      <c r="Q27" s="99"/>
      <c r="R27" s="99"/>
      <c r="S27" s="99"/>
      <c r="T27" s="99"/>
      <c r="U27" s="97"/>
      <c r="V27" s="96">
        <v>18.14123</v>
      </c>
      <c r="W27" s="99">
        <v>19.191960000000002</v>
      </c>
      <c r="X27" s="99">
        <v>24.425360000000001</v>
      </c>
      <c r="Y27" s="97">
        <v>1.0612699999999999</v>
      </c>
      <c r="Z27" s="98"/>
      <c r="AA27" s="96"/>
      <c r="AB27" s="97"/>
      <c r="AC27" s="96"/>
      <c r="AD27" s="99"/>
      <c r="AE27" s="99"/>
      <c r="AF27" s="99"/>
      <c r="AG27" s="99">
        <v>12.23925</v>
      </c>
      <c r="AH27" s="99">
        <v>24.4617</v>
      </c>
      <c r="AI27" s="97">
        <v>10.27692</v>
      </c>
      <c r="AJ27" s="98"/>
      <c r="AK27" s="98"/>
      <c r="AL27" s="98">
        <v>179.37322</v>
      </c>
      <c r="AM27" s="96"/>
      <c r="AN27" s="97">
        <v>7.9327300000000003</v>
      </c>
      <c r="AO27" s="96"/>
      <c r="AP27" s="97"/>
      <c r="AQ27" s="98"/>
      <c r="AR27" s="96"/>
      <c r="AS27" s="97"/>
      <c r="AT27" s="98"/>
      <c r="AU27" s="98"/>
      <c r="AV27" s="98"/>
      <c r="AW27" s="96"/>
      <c r="AX27" s="99"/>
      <c r="AY27" s="97">
        <v>286.56643000000003</v>
      </c>
      <c r="AZ27" s="96"/>
      <c r="BA27" s="99"/>
      <c r="BB27" s="99"/>
      <c r="BC27" s="99"/>
      <c r="BD27" s="99"/>
      <c r="BE27" s="99"/>
      <c r="BF27" s="99"/>
      <c r="BG27" s="97"/>
      <c r="BH27" s="98"/>
      <c r="BI27" s="96"/>
      <c r="BJ27" s="99">
        <v>184.87493000000001</v>
      </c>
      <c r="BK27" s="97"/>
      <c r="BL27" s="96">
        <v>167.61232000000001</v>
      </c>
      <c r="BM27" s="99">
        <v>166.56063</v>
      </c>
      <c r="BN27" s="99">
        <v>168.58996999999999</v>
      </c>
      <c r="BO27" s="99"/>
      <c r="BP27" s="99"/>
      <c r="BQ27" s="99"/>
      <c r="BR27" s="99"/>
      <c r="BS27" s="99">
        <v>539.63779</v>
      </c>
      <c r="BT27" s="99"/>
      <c r="BU27" s="99">
        <v>110.49702000000001</v>
      </c>
      <c r="BV27" s="99">
        <v>206.49456000000001</v>
      </c>
      <c r="BW27" s="99">
        <v>206.11548999999999</v>
      </c>
      <c r="BX27" s="99">
        <v>205.99002999999999</v>
      </c>
      <c r="BY27" s="97"/>
      <c r="BZ27" s="96">
        <v>17.41583</v>
      </c>
      <c r="CA27" s="97">
        <v>44.053669999999997</v>
      </c>
      <c r="CB27" s="96"/>
      <c r="CC27" s="99"/>
      <c r="CD27" s="99"/>
      <c r="CE27" s="99"/>
      <c r="CF27" s="99"/>
      <c r="CG27" s="99"/>
      <c r="CH27" s="99">
        <v>47.905140000000003</v>
      </c>
      <c r="CI27" s="99">
        <v>53.710120000000003</v>
      </c>
      <c r="CJ27" s="99"/>
      <c r="CK27" s="99"/>
      <c r="CL27" s="99"/>
      <c r="CM27" s="97">
        <v>191.19621000000001</v>
      </c>
      <c r="CN27" s="96">
        <v>180.55348000000001</v>
      </c>
      <c r="CO27" s="99">
        <v>180.52450999999999</v>
      </c>
      <c r="CP27" s="99">
        <v>181.33356000000001</v>
      </c>
      <c r="CQ27" s="97">
        <v>181.02912000000001</v>
      </c>
      <c r="CR27" s="96"/>
      <c r="CS27" s="97">
        <v>297.29741999999999</v>
      </c>
      <c r="CT27" s="96"/>
      <c r="CU27" s="99"/>
      <c r="CV27" s="100"/>
      <c r="CW27" s="96"/>
      <c r="CX27" s="99"/>
      <c r="CY27" s="99"/>
      <c r="CZ27" s="97"/>
      <c r="DA27" s="96"/>
      <c r="DB27" s="99"/>
      <c r="DC27" s="99"/>
      <c r="DD27" s="99"/>
      <c r="DE27" s="99"/>
      <c r="DF27" s="99"/>
      <c r="DG27" s="99"/>
      <c r="DH27" s="99"/>
      <c r="DI27" s="99"/>
      <c r="DJ27" s="99"/>
      <c r="DK27" s="99"/>
      <c r="DL27" s="97"/>
      <c r="DM27" s="101"/>
      <c r="DN27" s="102"/>
      <c r="DO27" s="102"/>
      <c r="DP27" s="103"/>
      <c r="DQ27" s="96"/>
      <c r="DR27" s="99"/>
      <c r="DS27" s="99"/>
      <c r="DT27" s="97"/>
      <c r="DU27" s="98"/>
      <c r="DV27" s="96"/>
      <c r="DW27" s="99"/>
      <c r="DX27" s="99"/>
      <c r="DY27" s="99"/>
      <c r="DZ27" s="99"/>
      <c r="EA27" s="100"/>
      <c r="EB27" s="1"/>
      <c r="EC27" s="98"/>
      <c r="ED27" s="98"/>
      <c r="EE27" s="98"/>
      <c r="EF27" s="98"/>
      <c r="EG27" s="98"/>
      <c r="EH27" s="98"/>
      <c r="EI27" s="98"/>
      <c r="EJ27" s="96"/>
      <c r="EK27" s="97"/>
      <c r="EL27" s="98"/>
      <c r="EM27" s="98"/>
      <c r="EN27" s="98"/>
      <c r="EO27" s="98"/>
      <c r="EP27" s="98"/>
      <c r="EQ27" s="98"/>
      <c r="ER27" s="98"/>
      <c r="ES27" s="98"/>
      <c r="ET27" s="98"/>
      <c r="EU27" s="98"/>
      <c r="EV27" s="98"/>
      <c r="EW27" s="98"/>
      <c r="EX27" s="96"/>
      <c r="EY27" s="99"/>
      <c r="EZ27" s="99"/>
      <c r="FA27" s="97"/>
      <c r="FB27" s="98"/>
      <c r="FC27" s="98"/>
      <c r="FD27" s="98"/>
      <c r="FE27" s="98"/>
      <c r="FF27" s="98"/>
      <c r="FG27" s="98"/>
      <c r="FH27" s="98"/>
      <c r="FI27" s="96"/>
      <c r="FJ27" s="99"/>
      <c r="FK27" s="99"/>
      <c r="FL27" s="97"/>
      <c r="FM27" s="98"/>
      <c r="FN27" s="96"/>
      <c r="FO27" s="97"/>
      <c r="FP27" s="96"/>
      <c r="FQ27" s="99"/>
      <c r="FR27" s="99"/>
      <c r="FS27" s="99"/>
      <c r="FT27" s="97"/>
      <c r="FU27" s="96"/>
      <c r="FV27" s="97"/>
      <c r="FW27" s="96"/>
      <c r="FX27" s="99"/>
      <c r="FY27" s="99"/>
      <c r="FZ27" s="97"/>
      <c r="GA27" s="98"/>
      <c r="GB27" s="98"/>
      <c r="GC27" s="96"/>
      <c r="GD27" s="99"/>
      <c r="GE27" s="99"/>
      <c r="GF27" s="99"/>
      <c r="GG27" s="97"/>
      <c r="GH27" s="98"/>
      <c r="GI27" s="96"/>
      <c r="GJ27" s="97"/>
      <c r="GK27" s="1"/>
      <c r="GL27" s="98"/>
      <c r="GM27" s="96"/>
      <c r="GN27" s="97"/>
      <c r="GO27" s="96"/>
      <c r="GP27" s="97"/>
      <c r="GQ27" s="98"/>
      <c r="GR27" s="98"/>
      <c r="GS27" s="98"/>
      <c r="GT27" s="1"/>
      <c r="GU27" s="98"/>
      <c r="GV27" s="98"/>
      <c r="GW27" s="98"/>
      <c r="GX27" s="98"/>
      <c r="GY27" s="98"/>
      <c r="GZ27" s="98"/>
      <c r="HA27" s="98"/>
      <c r="HB27" s="96"/>
      <c r="HC27" s="97"/>
      <c r="HD27" s="1"/>
      <c r="HE27" s="96">
        <v>4020.4636300000002</v>
      </c>
      <c r="HF27" s="99">
        <v>3983.1304400000004</v>
      </c>
      <c r="HG27" s="97">
        <v>742.13408000000004</v>
      </c>
    </row>
    <row r="28" spans="1:215">
      <c r="A28" s="1"/>
      <c r="B28" s="95" t="s">
        <v>708</v>
      </c>
      <c r="C28" s="96"/>
      <c r="D28" s="97"/>
      <c r="E28" s="98"/>
      <c r="F28" s="96"/>
      <c r="G28" s="99"/>
      <c r="H28" s="99">
        <v>8.8258700000000001</v>
      </c>
      <c r="I28" s="97">
        <v>8.5166900000000005</v>
      </c>
      <c r="J28" s="96"/>
      <c r="K28" s="97"/>
      <c r="L28" s="96">
        <v>88.059200000000004</v>
      </c>
      <c r="M28" s="97"/>
      <c r="N28" s="96"/>
      <c r="O28" s="99"/>
      <c r="P28" s="99"/>
      <c r="Q28" s="99"/>
      <c r="R28" s="99"/>
      <c r="S28" s="99"/>
      <c r="T28" s="99"/>
      <c r="U28" s="97"/>
      <c r="V28" s="96">
        <v>18.14123</v>
      </c>
      <c r="W28" s="99">
        <v>19.191960000000002</v>
      </c>
      <c r="X28" s="99">
        <v>24.425360000000001</v>
      </c>
      <c r="Y28" s="97">
        <v>1.0612699999999999</v>
      </c>
      <c r="Z28" s="98"/>
      <c r="AA28" s="96"/>
      <c r="AB28" s="97"/>
      <c r="AC28" s="96"/>
      <c r="AD28" s="99"/>
      <c r="AE28" s="99"/>
      <c r="AF28" s="99"/>
      <c r="AG28" s="99">
        <v>12.23925</v>
      </c>
      <c r="AH28" s="99">
        <v>24.4617</v>
      </c>
      <c r="AI28" s="97">
        <v>10.27692</v>
      </c>
      <c r="AJ28" s="98"/>
      <c r="AK28" s="98"/>
      <c r="AL28" s="98">
        <v>179.37322</v>
      </c>
      <c r="AM28" s="96"/>
      <c r="AN28" s="97">
        <v>7.9327300000000003</v>
      </c>
      <c r="AO28" s="96"/>
      <c r="AP28" s="97"/>
      <c r="AQ28" s="98"/>
      <c r="AR28" s="96"/>
      <c r="AS28" s="97"/>
      <c r="AT28" s="98"/>
      <c r="AU28" s="98"/>
      <c r="AV28" s="98"/>
      <c r="AW28" s="96"/>
      <c r="AX28" s="99"/>
      <c r="AY28" s="97">
        <v>286.56643000000003</v>
      </c>
      <c r="AZ28" s="96"/>
      <c r="BA28" s="99"/>
      <c r="BB28" s="99"/>
      <c r="BC28" s="99"/>
      <c r="BD28" s="99"/>
      <c r="BE28" s="99"/>
      <c r="BF28" s="99"/>
      <c r="BG28" s="97"/>
      <c r="BH28" s="98"/>
      <c r="BI28" s="96"/>
      <c r="BJ28" s="99">
        <v>184.87493000000001</v>
      </c>
      <c r="BK28" s="97"/>
      <c r="BL28" s="96">
        <v>167.61232000000001</v>
      </c>
      <c r="BM28" s="99">
        <v>166.56063</v>
      </c>
      <c r="BN28" s="99">
        <v>168.58996999999999</v>
      </c>
      <c r="BO28" s="99"/>
      <c r="BP28" s="99"/>
      <c r="BQ28" s="99"/>
      <c r="BR28" s="99"/>
      <c r="BS28" s="99">
        <v>539.63779</v>
      </c>
      <c r="BT28" s="99"/>
      <c r="BU28" s="99">
        <v>110.49702000000001</v>
      </c>
      <c r="BV28" s="99">
        <v>206.49456000000001</v>
      </c>
      <c r="BW28" s="99">
        <v>206.11548999999999</v>
      </c>
      <c r="BX28" s="99">
        <v>205.99002999999999</v>
      </c>
      <c r="BY28" s="97"/>
      <c r="BZ28" s="96">
        <v>17.41583</v>
      </c>
      <c r="CA28" s="97">
        <v>44.053669999999997</v>
      </c>
      <c r="CB28" s="96"/>
      <c r="CC28" s="99"/>
      <c r="CD28" s="99"/>
      <c r="CE28" s="99"/>
      <c r="CF28" s="99"/>
      <c r="CG28" s="99"/>
      <c r="CH28" s="99">
        <v>47.905140000000003</v>
      </c>
      <c r="CI28" s="99">
        <v>53.710120000000003</v>
      </c>
      <c r="CJ28" s="99"/>
      <c r="CK28" s="99"/>
      <c r="CL28" s="99"/>
      <c r="CM28" s="97">
        <v>191.19621000000001</v>
      </c>
      <c r="CN28" s="96">
        <v>180.55348000000001</v>
      </c>
      <c r="CO28" s="99">
        <v>180.52450999999999</v>
      </c>
      <c r="CP28" s="99">
        <v>181.33356000000001</v>
      </c>
      <c r="CQ28" s="97">
        <v>181.02912000000001</v>
      </c>
      <c r="CR28" s="96"/>
      <c r="CS28" s="97">
        <v>297.29741999999999</v>
      </c>
      <c r="CT28" s="96"/>
      <c r="CU28" s="99"/>
      <c r="CV28" s="100"/>
      <c r="CW28" s="96"/>
      <c r="CX28" s="99"/>
      <c r="CY28" s="99"/>
      <c r="CZ28" s="97"/>
      <c r="DA28" s="96"/>
      <c r="DB28" s="99"/>
      <c r="DC28" s="99"/>
      <c r="DD28" s="99"/>
      <c r="DE28" s="99"/>
      <c r="DF28" s="99"/>
      <c r="DG28" s="99"/>
      <c r="DH28" s="99"/>
      <c r="DI28" s="99"/>
      <c r="DJ28" s="99"/>
      <c r="DK28" s="99"/>
      <c r="DL28" s="97"/>
      <c r="DM28" s="101"/>
      <c r="DN28" s="102"/>
      <c r="DO28" s="102"/>
      <c r="DP28" s="103"/>
      <c r="DQ28" s="96"/>
      <c r="DR28" s="99"/>
      <c r="DS28" s="99"/>
      <c r="DT28" s="97"/>
      <c r="DU28" s="98"/>
      <c r="DV28" s="96"/>
      <c r="DW28" s="99"/>
      <c r="DX28" s="99"/>
      <c r="DY28" s="99"/>
      <c r="DZ28" s="99"/>
      <c r="EA28" s="100"/>
      <c r="EB28" s="1"/>
      <c r="EC28" s="98"/>
      <c r="ED28" s="98"/>
      <c r="EE28" s="98"/>
      <c r="EF28" s="98"/>
      <c r="EG28" s="98"/>
      <c r="EH28" s="98"/>
      <c r="EI28" s="98"/>
      <c r="EJ28" s="96"/>
      <c r="EK28" s="97"/>
      <c r="EL28" s="98"/>
      <c r="EM28" s="98"/>
      <c r="EN28" s="98"/>
      <c r="EO28" s="98"/>
      <c r="EP28" s="98"/>
      <c r="EQ28" s="98"/>
      <c r="ER28" s="98"/>
      <c r="ES28" s="98"/>
      <c r="ET28" s="98"/>
      <c r="EU28" s="98"/>
      <c r="EV28" s="98"/>
      <c r="EW28" s="98"/>
      <c r="EX28" s="96"/>
      <c r="EY28" s="99"/>
      <c r="EZ28" s="99"/>
      <c r="FA28" s="97"/>
      <c r="FB28" s="98"/>
      <c r="FC28" s="98"/>
      <c r="FD28" s="98"/>
      <c r="FE28" s="98"/>
      <c r="FF28" s="98"/>
      <c r="FG28" s="98"/>
      <c r="FH28" s="98"/>
      <c r="FI28" s="96"/>
      <c r="FJ28" s="99"/>
      <c r="FK28" s="99"/>
      <c r="FL28" s="97"/>
      <c r="FM28" s="98"/>
      <c r="FN28" s="96"/>
      <c r="FO28" s="97"/>
      <c r="FP28" s="96"/>
      <c r="FQ28" s="99"/>
      <c r="FR28" s="99"/>
      <c r="FS28" s="99"/>
      <c r="FT28" s="97"/>
      <c r="FU28" s="96"/>
      <c r="FV28" s="97"/>
      <c r="FW28" s="96"/>
      <c r="FX28" s="99"/>
      <c r="FY28" s="99"/>
      <c r="FZ28" s="97"/>
      <c r="GA28" s="98"/>
      <c r="GB28" s="98"/>
      <c r="GC28" s="96"/>
      <c r="GD28" s="99"/>
      <c r="GE28" s="99"/>
      <c r="GF28" s="99"/>
      <c r="GG28" s="97"/>
      <c r="GH28" s="98"/>
      <c r="GI28" s="96"/>
      <c r="GJ28" s="97"/>
      <c r="GK28" s="1"/>
      <c r="GL28" s="98"/>
      <c r="GM28" s="96"/>
      <c r="GN28" s="97"/>
      <c r="GO28" s="96"/>
      <c r="GP28" s="97"/>
      <c r="GQ28" s="98"/>
      <c r="GR28" s="98"/>
      <c r="GS28" s="98"/>
      <c r="GT28" s="1"/>
      <c r="GU28" s="98"/>
      <c r="GV28" s="98"/>
      <c r="GW28" s="98"/>
      <c r="GX28" s="98"/>
      <c r="GY28" s="98"/>
      <c r="GZ28" s="98"/>
      <c r="HA28" s="98"/>
      <c r="HB28" s="96"/>
      <c r="HC28" s="97"/>
      <c r="HD28" s="1"/>
      <c r="HE28" s="96">
        <v>4020.4636300000002</v>
      </c>
      <c r="HF28" s="99">
        <v>3983.1304400000004</v>
      </c>
      <c r="HG28" s="97">
        <v>736.36121000000003</v>
      </c>
    </row>
    <row r="29" spans="1:215">
      <c r="A29" s="1"/>
      <c r="B29" s="95" t="s">
        <v>709</v>
      </c>
      <c r="C29" s="96"/>
      <c r="D29" s="97"/>
      <c r="E29" s="98"/>
      <c r="F29" s="96"/>
      <c r="G29" s="99"/>
      <c r="H29" s="99">
        <v>8.8258700000000001</v>
      </c>
      <c r="I29" s="97">
        <v>8.5166900000000005</v>
      </c>
      <c r="J29" s="96"/>
      <c r="K29" s="97"/>
      <c r="L29" s="96">
        <v>88.059200000000004</v>
      </c>
      <c r="M29" s="97"/>
      <c r="N29" s="96"/>
      <c r="O29" s="99"/>
      <c r="P29" s="99"/>
      <c r="Q29" s="99"/>
      <c r="R29" s="99"/>
      <c r="S29" s="99"/>
      <c r="T29" s="99"/>
      <c r="U29" s="97"/>
      <c r="V29" s="96">
        <v>18.14123</v>
      </c>
      <c r="W29" s="99">
        <v>19.191960000000002</v>
      </c>
      <c r="X29" s="99">
        <v>24.425360000000001</v>
      </c>
      <c r="Y29" s="97">
        <v>1.0612699999999999</v>
      </c>
      <c r="Z29" s="98"/>
      <c r="AA29" s="96"/>
      <c r="AB29" s="97"/>
      <c r="AC29" s="96"/>
      <c r="AD29" s="99"/>
      <c r="AE29" s="99"/>
      <c r="AF29" s="99"/>
      <c r="AG29" s="99">
        <v>12.23925</v>
      </c>
      <c r="AH29" s="99">
        <v>24.4617</v>
      </c>
      <c r="AI29" s="97">
        <v>10.27692</v>
      </c>
      <c r="AJ29" s="98"/>
      <c r="AK29" s="98"/>
      <c r="AL29" s="98">
        <v>179.37322</v>
      </c>
      <c r="AM29" s="96"/>
      <c r="AN29" s="97">
        <v>7.9327300000000003</v>
      </c>
      <c r="AO29" s="96"/>
      <c r="AP29" s="97"/>
      <c r="AQ29" s="98"/>
      <c r="AR29" s="96"/>
      <c r="AS29" s="97"/>
      <c r="AT29" s="98"/>
      <c r="AU29" s="98"/>
      <c r="AV29" s="98"/>
      <c r="AW29" s="96"/>
      <c r="AX29" s="99"/>
      <c r="AY29" s="97">
        <v>286.56643000000003</v>
      </c>
      <c r="AZ29" s="96"/>
      <c r="BA29" s="99"/>
      <c r="BB29" s="99"/>
      <c r="BC29" s="99"/>
      <c r="BD29" s="99"/>
      <c r="BE29" s="99"/>
      <c r="BF29" s="99"/>
      <c r="BG29" s="97"/>
      <c r="BH29" s="98"/>
      <c r="BI29" s="96"/>
      <c r="BJ29" s="99">
        <v>184.87493000000001</v>
      </c>
      <c r="BK29" s="97"/>
      <c r="BL29" s="96">
        <v>167.61232000000001</v>
      </c>
      <c r="BM29" s="99">
        <v>166.56063</v>
      </c>
      <c r="BN29" s="99">
        <v>168.58996999999999</v>
      </c>
      <c r="BO29" s="99"/>
      <c r="BP29" s="99"/>
      <c r="BQ29" s="99"/>
      <c r="BR29" s="99"/>
      <c r="BS29" s="99">
        <v>539.63779</v>
      </c>
      <c r="BT29" s="99"/>
      <c r="BU29" s="99">
        <v>110.49702000000001</v>
      </c>
      <c r="BV29" s="99">
        <v>206.49456000000001</v>
      </c>
      <c r="BW29" s="99">
        <v>206.11548999999999</v>
      </c>
      <c r="BX29" s="99">
        <v>205.99002999999999</v>
      </c>
      <c r="BY29" s="97"/>
      <c r="BZ29" s="96">
        <v>17.41583</v>
      </c>
      <c r="CA29" s="97">
        <v>44.053669999999997</v>
      </c>
      <c r="CB29" s="96"/>
      <c r="CC29" s="99"/>
      <c r="CD29" s="99"/>
      <c r="CE29" s="99"/>
      <c r="CF29" s="99"/>
      <c r="CG29" s="99"/>
      <c r="CH29" s="99">
        <v>47.905140000000003</v>
      </c>
      <c r="CI29" s="99">
        <v>53.710120000000003</v>
      </c>
      <c r="CJ29" s="99"/>
      <c r="CK29" s="99"/>
      <c r="CL29" s="99"/>
      <c r="CM29" s="97">
        <v>191.19621000000001</v>
      </c>
      <c r="CN29" s="96">
        <v>180.55348000000001</v>
      </c>
      <c r="CO29" s="99">
        <v>180.52450999999999</v>
      </c>
      <c r="CP29" s="99">
        <v>181.33356000000001</v>
      </c>
      <c r="CQ29" s="97">
        <v>181.02912000000001</v>
      </c>
      <c r="CR29" s="96"/>
      <c r="CS29" s="97">
        <v>297.29741999999999</v>
      </c>
      <c r="CT29" s="96"/>
      <c r="CU29" s="99"/>
      <c r="CV29" s="100"/>
      <c r="CW29" s="96"/>
      <c r="CX29" s="99"/>
      <c r="CY29" s="99"/>
      <c r="CZ29" s="97"/>
      <c r="DA29" s="96"/>
      <c r="DB29" s="99"/>
      <c r="DC29" s="99"/>
      <c r="DD29" s="99"/>
      <c r="DE29" s="99"/>
      <c r="DF29" s="99"/>
      <c r="DG29" s="99"/>
      <c r="DH29" s="99"/>
      <c r="DI29" s="99"/>
      <c r="DJ29" s="99"/>
      <c r="DK29" s="99"/>
      <c r="DL29" s="97"/>
      <c r="DM29" s="101"/>
      <c r="DN29" s="102"/>
      <c r="DO29" s="102"/>
      <c r="DP29" s="103"/>
      <c r="DQ29" s="96"/>
      <c r="DR29" s="99"/>
      <c r="DS29" s="99"/>
      <c r="DT29" s="97"/>
      <c r="DU29" s="98"/>
      <c r="DV29" s="96"/>
      <c r="DW29" s="99"/>
      <c r="DX29" s="99"/>
      <c r="DY29" s="99"/>
      <c r="DZ29" s="99"/>
      <c r="EA29" s="100"/>
      <c r="EB29" s="1"/>
      <c r="EC29" s="98"/>
      <c r="ED29" s="98"/>
      <c r="EE29" s="98"/>
      <c r="EF29" s="98"/>
      <c r="EG29" s="98"/>
      <c r="EH29" s="98"/>
      <c r="EI29" s="98"/>
      <c r="EJ29" s="96"/>
      <c r="EK29" s="97"/>
      <c r="EL29" s="98"/>
      <c r="EM29" s="98"/>
      <c r="EN29" s="98"/>
      <c r="EO29" s="98"/>
      <c r="EP29" s="98"/>
      <c r="EQ29" s="98"/>
      <c r="ER29" s="98"/>
      <c r="ES29" s="98"/>
      <c r="ET29" s="98"/>
      <c r="EU29" s="98"/>
      <c r="EV29" s="98"/>
      <c r="EW29" s="98"/>
      <c r="EX29" s="96"/>
      <c r="EY29" s="99"/>
      <c r="EZ29" s="99"/>
      <c r="FA29" s="97"/>
      <c r="FB29" s="98"/>
      <c r="FC29" s="98"/>
      <c r="FD29" s="98"/>
      <c r="FE29" s="98"/>
      <c r="FF29" s="98"/>
      <c r="FG29" s="98"/>
      <c r="FH29" s="98"/>
      <c r="FI29" s="96"/>
      <c r="FJ29" s="99"/>
      <c r="FK29" s="99"/>
      <c r="FL29" s="97"/>
      <c r="FM29" s="98"/>
      <c r="FN29" s="96"/>
      <c r="FO29" s="97"/>
      <c r="FP29" s="96"/>
      <c r="FQ29" s="99"/>
      <c r="FR29" s="99"/>
      <c r="FS29" s="99"/>
      <c r="FT29" s="97"/>
      <c r="FU29" s="96"/>
      <c r="FV29" s="97"/>
      <c r="FW29" s="96"/>
      <c r="FX29" s="99"/>
      <c r="FY29" s="99"/>
      <c r="FZ29" s="97"/>
      <c r="GA29" s="98"/>
      <c r="GB29" s="98"/>
      <c r="GC29" s="96"/>
      <c r="GD29" s="99"/>
      <c r="GE29" s="99"/>
      <c r="GF29" s="99"/>
      <c r="GG29" s="97"/>
      <c r="GH29" s="98"/>
      <c r="GI29" s="96"/>
      <c r="GJ29" s="97"/>
      <c r="GK29" s="1"/>
      <c r="GL29" s="98"/>
      <c r="GM29" s="96"/>
      <c r="GN29" s="97"/>
      <c r="GO29" s="96"/>
      <c r="GP29" s="97"/>
      <c r="GQ29" s="98"/>
      <c r="GR29" s="98"/>
      <c r="GS29" s="98"/>
      <c r="GT29" s="1"/>
      <c r="GU29" s="98"/>
      <c r="GV29" s="98"/>
      <c r="GW29" s="98"/>
      <c r="GX29" s="98"/>
      <c r="GY29" s="98"/>
      <c r="GZ29" s="98"/>
      <c r="HA29" s="98"/>
      <c r="HB29" s="96"/>
      <c r="HC29" s="97"/>
      <c r="HD29" s="1"/>
      <c r="HE29" s="96">
        <v>4020.4636300000002</v>
      </c>
      <c r="HF29" s="99">
        <v>3983.1304400000004</v>
      </c>
      <c r="HG29" s="97">
        <v>736.36121000000003</v>
      </c>
    </row>
    <row r="30" spans="1:215">
      <c r="A30" s="1"/>
      <c r="B30" s="95" t="s">
        <v>710</v>
      </c>
      <c r="C30" s="96"/>
      <c r="D30" s="97"/>
      <c r="E30" s="98"/>
      <c r="F30" s="96"/>
      <c r="G30" s="99"/>
      <c r="H30" s="99">
        <v>8.8258700000000001</v>
      </c>
      <c r="I30" s="97">
        <v>8.5166900000000005</v>
      </c>
      <c r="J30" s="96"/>
      <c r="K30" s="97"/>
      <c r="L30" s="96">
        <v>88.059200000000004</v>
      </c>
      <c r="M30" s="97"/>
      <c r="N30" s="96"/>
      <c r="O30" s="99"/>
      <c r="P30" s="99"/>
      <c r="Q30" s="99"/>
      <c r="R30" s="99"/>
      <c r="S30" s="99"/>
      <c r="T30" s="99"/>
      <c r="U30" s="97"/>
      <c r="V30" s="96">
        <v>18.14123</v>
      </c>
      <c r="W30" s="99">
        <v>19.191960000000002</v>
      </c>
      <c r="X30" s="99">
        <v>24.425360000000001</v>
      </c>
      <c r="Y30" s="97">
        <v>1.0612699999999999</v>
      </c>
      <c r="Z30" s="98"/>
      <c r="AA30" s="96"/>
      <c r="AB30" s="97"/>
      <c r="AC30" s="96"/>
      <c r="AD30" s="99"/>
      <c r="AE30" s="99"/>
      <c r="AF30" s="99"/>
      <c r="AG30" s="99">
        <v>12.23925</v>
      </c>
      <c r="AH30" s="99">
        <v>24.4617</v>
      </c>
      <c r="AI30" s="97">
        <v>10.27692</v>
      </c>
      <c r="AJ30" s="98"/>
      <c r="AK30" s="98"/>
      <c r="AL30" s="98">
        <v>179.37322</v>
      </c>
      <c r="AM30" s="96"/>
      <c r="AN30" s="97">
        <v>7.9327300000000003</v>
      </c>
      <c r="AO30" s="96"/>
      <c r="AP30" s="97"/>
      <c r="AQ30" s="98"/>
      <c r="AR30" s="96"/>
      <c r="AS30" s="97"/>
      <c r="AT30" s="98"/>
      <c r="AU30" s="98"/>
      <c r="AV30" s="98"/>
      <c r="AW30" s="96"/>
      <c r="AX30" s="99"/>
      <c r="AY30" s="97">
        <v>286.56643000000003</v>
      </c>
      <c r="AZ30" s="96"/>
      <c r="BA30" s="99"/>
      <c r="BB30" s="99"/>
      <c r="BC30" s="99"/>
      <c r="BD30" s="99"/>
      <c r="BE30" s="99"/>
      <c r="BF30" s="99"/>
      <c r="BG30" s="97"/>
      <c r="BH30" s="98"/>
      <c r="BI30" s="96"/>
      <c r="BJ30" s="99">
        <v>184.87493000000001</v>
      </c>
      <c r="BK30" s="97"/>
      <c r="BL30" s="96">
        <v>167.61232000000001</v>
      </c>
      <c r="BM30" s="99">
        <v>166.56063</v>
      </c>
      <c r="BN30" s="99">
        <v>168.58996999999999</v>
      </c>
      <c r="BO30" s="99"/>
      <c r="BP30" s="99"/>
      <c r="BQ30" s="99"/>
      <c r="BR30" s="99"/>
      <c r="BS30" s="99">
        <v>539.63779</v>
      </c>
      <c r="BT30" s="99"/>
      <c r="BU30" s="99">
        <v>110.49702000000001</v>
      </c>
      <c r="BV30" s="99">
        <v>206.49456000000001</v>
      </c>
      <c r="BW30" s="99">
        <v>206.11548999999999</v>
      </c>
      <c r="BX30" s="99">
        <v>205.99002999999999</v>
      </c>
      <c r="BY30" s="97"/>
      <c r="BZ30" s="96">
        <v>17.41583</v>
      </c>
      <c r="CA30" s="97">
        <v>44.053669999999997</v>
      </c>
      <c r="CB30" s="96"/>
      <c r="CC30" s="99"/>
      <c r="CD30" s="99"/>
      <c r="CE30" s="99"/>
      <c r="CF30" s="99"/>
      <c r="CG30" s="99"/>
      <c r="CH30" s="99">
        <v>47.905140000000003</v>
      </c>
      <c r="CI30" s="99">
        <v>53.710120000000003</v>
      </c>
      <c r="CJ30" s="99"/>
      <c r="CK30" s="99"/>
      <c r="CL30" s="99"/>
      <c r="CM30" s="97">
        <v>191.19621000000001</v>
      </c>
      <c r="CN30" s="96">
        <v>180.55348000000001</v>
      </c>
      <c r="CO30" s="99">
        <v>180.52450999999999</v>
      </c>
      <c r="CP30" s="99">
        <v>181.33356000000001</v>
      </c>
      <c r="CQ30" s="97">
        <v>181.02912000000001</v>
      </c>
      <c r="CR30" s="96"/>
      <c r="CS30" s="97">
        <v>297.29741999999999</v>
      </c>
      <c r="CT30" s="96"/>
      <c r="CU30" s="99"/>
      <c r="CV30" s="100"/>
      <c r="CW30" s="96"/>
      <c r="CX30" s="99"/>
      <c r="CY30" s="99"/>
      <c r="CZ30" s="97"/>
      <c r="DA30" s="96"/>
      <c r="DB30" s="99"/>
      <c r="DC30" s="99"/>
      <c r="DD30" s="99"/>
      <c r="DE30" s="99"/>
      <c r="DF30" s="99"/>
      <c r="DG30" s="99"/>
      <c r="DH30" s="99"/>
      <c r="DI30" s="99"/>
      <c r="DJ30" s="99"/>
      <c r="DK30" s="99"/>
      <c r="DL30" s="97"/>
      <c r="DM30" s="101"/>
      <c r="DN30" s="102"/>
      <c r="DO30" s="102"/>
      <c r="DP30" s="103"/>
      <c r="DQ30" s="96"/>
      <c r="DR30" s="99"/>
      <c r="DS30" s="99"/>
      <c r="DT30" s="97"/>
      <c r="DU30" s="98"/>
      <c r="DV30" s="96"/>
      <c r="DW30" s="99"/>
      <c r="DX30" s="99"/>
      <c r="DY30" s="99"/>
      <c r="DZ30" s="99"/>
      <c r="EA30" s="100"/>
      <c r="EB30" s="1"/>
      <c r="EC30" s="98"/>
      <c r="ED30" s="98"/>
      <c r="EE30" s="98"/>
      <c r="EF30" s="98"/>
      <c r="EG30" s="98"/>
      <c r="EH30" s="98"/>
      <c r="EI30" s="98"/>
      <c r="EJ30" s="96"/>
      <c r="EK30" s="97"/>
      <c r="EL30" s="98"/>
      <c r="EM30" s="98"/>
      <c r="EN30" s="98"/>
      <c r="EO30" s="98"/>
      <c r="EP30" s="98"/>
      <c r="EQ30" s="98"/>
      <c r="ER30" s="98"/>
      <c r="ES30" s="98"/>
      <c r="ET30" s="98"/>
      <c r="EU30" s="98"/>
      <c r="EV30" s="98"/>
      <c r="EW30" s="98"/>
      <c r="EX30" s="96"/>
      <c r="EY30" s="99"/>
      <c r="EZ30" s="99"/>
      <c r="FA30" s="97"/>
      <c r="FB30" s="98"/>
      <c r="FC30" s="98"/>
      <c r="FD30" s="98"/>
      <c r="FE30" s="98"/>
      <c r="FF30" s="98"/>
      <c r="FG30" s="98"/>
      <c r="FH30" s="98"/>
      <c r="FI30" s="96"/>
      <c r="FJ30" s="99"/>
      <c r="FK30" s="99"/>
      <c r="FL30" s="97"/>
      <c r="FM30" s="98"/>
      <c r="FN30" s="96"/>
      <c r="FO30" s="97"/>
      <c r="FP30" s="96"/>
      <c r="FQ30" s="99"/>
      <c r="FR30" s="99"/>
      <c r="FS30" s="99"/>
      <c r="FT30" s="97"/>
      <c r="FU30" s="96"/>
      <c r="FV30" s="97"/>
      <c r="FW30" s="96"/>
      <c r="FX30" s="99"/>
      <c r="FY30" s="99"/>
      <c r="FZ30" s="97"/>
      <c r="GA30" s="98"/>
      <c r="GB30" s="98"/>
      <c r="GC30" s="96"/>
      <c r="GD30" s="99"/>
      <c r="GE30" s="99"/>
      <c r="GF30" s="99"/>
      <c r="GG30" s="97"/>
      <c r="GH30" s="98"/>
      <c r="GI30" s="96"/>
      <c r="GJ30" s="97"/>
      <c r="GK30" s="1"/>
      <c r="GL30" s="98"/>
      <c r="GM30" s="96"/>
      <c r="GN30" s="97"/>
      <c r="GO30" s="96"/>
      <c r="GP30" s="97"/>
      <c r="GQ30" s="98"/>
      <c r="GR30" s="98"/>
      <c r="GS30" s="98"/>
      <c r="GT30" s="1"/>
      <c r="GU30" s="98"/>
      <c r="GV30" s="98"/>
      <c r="GW30" s="98"/>
      <c r="GX30" s="98"/>
      <c r="GY30" s="98"/>
      <c r="GZ30" s="98"/>
      <c r="HA30" s="98"/>
      <c r="HB30" s="96"/>
      <c r="HC30" s="97"/>
      <c r="HD30" s="1"/>
      <c r="HE30" s="96">
        <v>4020.4636300000002</v>
      </c>
      <c r="HF30" s="99">
        <v>3983.1304400000004</v>
      </c>
      <c r="HG30" s="97">
        <v>736.36121000000003</v>
      </c>
    </row>
    <row r="31" spans="1:215">
      <c r="A31" s="1"/>
      <c r="B31" s="95" t="s">
        <v>711</v>
      </c>
      <c r="C31" s="96"/>
      <c r="D31" s="97"/>
      <c r="E31" s="98"/>
      <c r="F31" s="96"/>
      <c r="G31" s="99"/>
      <c r="H31" s="99">
        <v>8.8258700000000001</v>
      </c>
      <c r="I31" s="97">
        <v>8.5166900000000005</v>
      </c>
      <c r="J31" s="96"/>
      <c r="K31" s="97"/>
      <c r="L31" s="96">
        <v>88.059200000000004</v>
      </c>
      <c r="M31" s="97"/>
      <c r="N31" s="96"/>
      <c r="O31" s="99"/>
      <c r="P31" s="99"/>
      <c r="Q31" s="99"/>
      <c r="R31" s="99"/>
      <c r="S31" s="99"/>
      <c r="T31" s="99"/>
      <c r="U31" s="97"/>
      <c r="V31" s="96">
        <v>18.14123</v>
      </c>
      <c r="W31" s="99">
        <v>19.191960000000002</v>
      </c>
      <c r="X31" s="99">
        <v>24.425360000000001</v>
      </c>
      <c r="Y31" s="97">
        <v>1.0612699999999999</v>
      </c>
      <c r="Z31" s="98"/>
      <c r="AA31" s="96"/>
      <c r="AB31" s="97"/>
      <c r="AC31" s="96"/>
      <c r="AD31" s="99"/>
      <c r="AE31" s="99"/>
      <c r="AF31" s="99"/>
      <c r="AG31" s="99">
        <v>12.23925</v>
      </c>
      <c r="AH31" s="99">
        <v>24.4617</v>
      </c>
      <c r="AI31" s="97">
        <v>10.27692</v>
      </c>
      <c r="AJ31" s="98"/>
      <c r="AK31" s="98"/>
      <c r="AL31" s="98">
        <v>179.37322</v>
      </c>
      <c r="AM31" s="96"/>
      <c r="AN31" s="97">
        <v>7.9327300000000003</v>
      </c>
      <c r="AO31" s="96"/>
      <c r="AP31" s="97"/>
      <c r="AQ31" s="98"/>
      <c r="AR31" s="96"/>
      <c r="AS31" s="97"/>
      <c r="AT31" s="98"/>
      <c r="AU31" s="98"/>
      <c r="AV31" s="98"/>
      <c r="AW31" s="96"/>
      <c r="AX31" s="99"/>
      <c r="AY31" s="97">
        <v>286.56643000000003</v>
      </c>
      <c r="AZ31" s="96"/>
      <c r="BA31" s="99"/>
      <c r="BB31" s="99"/>
      <c r="BC31" s="99"/>
      <c r="BD31" s="99"/>
      <c r="BE31" s="99"/>
      <c r="BF31" s="99"/>
      <c r="BG31" s="97"/>
      <c r="BH31" s="98"/>
      <c r="BI31" s="96"/>
      <c r="BJ31" s="99">
        <v>184.87493000000001</v>
      </c>
      <c r="BK31" s="97"/>
      <c r="BL31" s="96">
        <v>167.61232000000001</v>
      </c>
      <c r="BM31" s="99">
        <v>166.56063</v>
      </c>
      <c r="BN31" s="99">
        <v>168.58996999999999</v>
      </c>
      <c r="BO31" s="99"/>
      <c r="BP31" s="99"/>
      <c r="BQ31" s="99"/>
      <c r="BR31" s="99"/>
      <c r="BS31" s="99">
        <v>539.63779</v>
      </c>
      <c r="BT31" s="99"/>
      <c r="BU31" s="99">
        <v>110.49702000000001</v>
      </c>
      <c r="BV31" s="99">
        <v>206.49456000000001</v>
      </c>
      <c r="BW31" s="99">
        <v>206.11548999999999</v>
      </c>
      <c r="BX31" s="99">
        <v>205.99002999999999</v>
      </c>
      <c r="BY31" s="97"/>
      <c r="BZ31" s="96">
        <v>17.41583</v>
      </c>
      <c r="CA31" s="97">
        <v>44.053669999999997</v>
      </c>
      <c r="CB31" s="96"/>
      <c r="CC31" s="99"/>
      <c r="CD31" s="99"/>
      <c r="CE31" s="99"/>
      <c r="CF31" s="99"/>
      <c r="CG31" s="99"/>
      <c r="CH31" s="99">
        <v>47.905140000000003</v>
      </c>
      <c r="CI31" s="99">
        <v>53.710120000000003</v>
      </c>
      <c r="CJ31" s="99"/>
      <c r="CK31" s="99"/>
      <c r="CL31" s="99"/>
      <c r="CM31" s="97">
        <v>191.19621000000001</v>
      </c>
      <c r="CN31" s="96">
        <v>180.55348000000001</v>
      </c>
      <c r="CO31" s="99">
        <v>180.52450999999999</v>
      </c>
      <c r="CP31" s="99">
        <v>181.33356000000001</v>
      </c>
      <c r="CQ31" s="97">
        <v>181.02912000000001</v>
      </c>
      <c r="CR31" s="96"/>
      <c r="CS31" s="97">
        <v>297.29741999999999</v>
      </c>
      <c r="CT31" s="96"/>
      <c r="CU31" s="99"/>
      <c r="CV31" s="100"/>
      <c r="CW31" s="96"/>
      <c r="CX31" s="99"/>
      <c r="CY31" s="99"/>
      <c r="CZ31" s="97"/>
      <c r="DA31" s="96"/>
      <c r="DB31" s="99"/>
      <c r="DC31" s="99"/>
      <c r="DD31" s="99"/>
      <c r="DE31" s="99"/>
      <c r="DF31" s="99"/>
      <c r="DG31" s="99"/>
      <c r="DH31" s="99"/>
      <c r="DI31" s="99"/>
      <c r="DJ31" s="99"/>
      <c r="DK31" s="99"/>
      <c r="DL31" s="97"/>
      <c r="DM31" s="101"/>
      <c r="DN31" s="102"/>
      <c r="DO31" s="102"/>
      <c r="DP31" s="103"/>
      <c r="DQ31" s="96"/>
      <c r="DR31" s="99"/>
      <c r="DS31" s="99"/>
      <c r="DT31" s="97"/>
      <c r="DU31" s="98"/>
      <c r="DV31" s="96"/>
      <c r="DW31" s="99"/>
      <c r="DX31" s="99"/>
      <c r="DY31" s="99"/>
      <c r="DZ31" s="99"/>
      <c r="EA31" s="100"/>
      <c r="EB31" s="1"/>
      <c r="EC31" s="98"/>
      <c r="ED31" s="98"/>
      <c r="EE31" s="98"/>
      <c r="EF31" s="98"/>
      <c r="EG31" s="98"/>
      <c r="EH31" s="98"/>
      <c r="EI31" s="98"/>
      <c r="EJ31" s="96"/>
      <c r="EK31" s="97"/>
      <c r="EL31" s="98"/>
      <c r="EM31" s="98"/>
      <c r="EN31" s="98"/>
      <c r="EO31" s="98"/>
      <c r="EP31" s="98"/>
      <c r="EQ31" s="98"/>
      <c r="ER31" s="98"/>
      <c r="ES31" s="98"/>
      <c r="ET31" s="98"/>
      <c r="EU31" s="98"/>
      <c r="EV31" s="98"/>
      <c r="EW31" s="98"/>
      <c r="EX31" s="96"/>
      <c r="EY31" s="99"/>
      <c r="EZ31" s="99"/>
      <c r="FA31" s="97"/>
      <c r="FB31" s="98"/>
      <c r="FC31" s="98"/>
      <c r="FD31" s="98"/>
      <c r="FE31" s="98"/>
      <c r="FF31" s="98"/>
      <c r="FG31" s="98"/>
      <c r="FH31" s="98"/>
      <c r="FI31" s="96"/>
      <c r="FJ31" s="99"/>
      <c r="FK31" s="99"/>
      <c r="FL31" s="97"/>
      <c r="FM31" s="98"/>
      <c r="FN31" s="96"/>
      <c r="FO31" s="97"/>
      <c r="FP31" s="96"/>
      <c r="FQ31" s="99"/>
      <c r="FR31" s="99"/>
      <c r="FS31" s="99"/>
      <c r="FT31" s="97"/>
      <c r="FU31" s="96"/>
      <c r="FV31" s="97"/>
      <c r="FW31" s="96"/>
      <c r="FX31" s="99"/>
      <c r="FY31" s="99"/>
      <c r="FZ31" s="97"/>
      <c r="GA31" s="98"/>
      <c r="GB31" s="98"/>
      <c r="GC31" s="96"/>
      <c r="GD31" s="99"/>
      <c r="GE31" s="99"/>
      <c r="GF31" s="99"/>
      <c r="GG31" s="97"/>
      <c r="GH31" s="98"/>
      <c r="GI31" s="96"/>
      <c r="GJ31" s="97"/>
      <c r="GK31" s="1"/>
      <c r="GL31" s="98"/>
      <c r="GM31" s="96"/>
      <c r="GN31" s="97"/>
      <c r="GO31" s="96"/>
      <c r="GP31" s="97"/>
      <c r="GQ31" s="98"/>
      <c r="GR31" s="98"/>
      <c r="GS31" s="98"/>
      <c r="GT31" s="1"/>
      <c r="GU31" s="98"/>
      <c r="GV31" s="98"/>
      <c r="GW31" s="98"/>
      <c r="GX31" s="98"/>
      <c r="GY31" s="98"/>
      <c r="GZ31" s="98"/>
      <c r="HA31" s="98"/>
      <c r="HB31" s="96"/>
      <c r="HC31" s="97"/>
      <c r="HD31" s="1"/>
      <c r="HE31" s="96">
        <v>4020.4636300000002</v>
      </c>
      <c r="HF31" s="99">
        <v>3983.1304400000004</v>
      </c>
      <c r="HG31" s="97">
        <v>736.36121000000003</v>
      </c>
    </row>
    <row r="32" spans="1:215">
      <c r="A32" s="1"/>
      <c r="B32" s="95" t="s">
        <v>712</v>
      </c>
      <c r="C32" s="96"/>
      <c r="D32" s="97"/>
      <c r="E32" s="98"/>
      <c r="F32" s="96"/>
      <c r="G32" s="99"/>
      <c r="H32" s="99">
        <v>8.8258700000000001</v>
      </c>
      <c r="I32" s="97">
        <v>8.5166900000000005</v>
      </c>
      <c r="J32" s="96"/>
      <c r="K32" s="97"/>
      <c r="L32" s="96">
        <v>88.059200000000004</v>
      </c>
      <c r="M32" s="97"/>
      <c r="N32" s="96"/>
      <c r="O32" s="99"/>
      <c r="P32" s="99"/>
      <c r="Q32" s="99"/>
      <c r="R32" s="99"/>
      <c r="S32" s="99"/>
      <c r="T32" s="99"/>
      <c r="U32" s="97"/>
      <c r="V32" s="96">
        <v>18.14123</v>
      </c>
      <c r="W32" s="99">
        <v>19.191960000000002</v>
      </c>
      <c r="X32" s="99">
        <v>24.425360000000001</v>
      </c>
      <c r="Y32" s="97">
        <v>1.0612699999999999</v>
      </c>
      <c r="Z32" s="98"/>
      <c r="AA32" s="96"/>
      <c r="AB32" s="97"/>
      <c r="AC32" s="96"/>
      <c r="AD32" s="99"/>
      <c r="AE32" s="99"/>
      <c r="AF32" s="99"/>
      <c r="AG32" s="99">
        <v>12.23925</v>
      </c>
      <c r="AH32" s="99">
        <v>24.4617</v>
      </c>
      <c r="AI32" s="97">
        <v>10.27692</v>
      </c>
      <c r="AJ32" s="98"/>
      <c r="AK32" s="98"/>
      <c r="AL32" s="98">
        <v>179.37322</v>
      </c>
      <c r="AM32" s="96"/>
      <c r="AN32" s="97">
        <v>7.9327300000000003</v>
      </c>
      <c r="AO32" s="96"/>
      <c r="AP32" s="97"/>
      <c r="AQ32" s="98"/>
      <c r="AR32" s="96"/>
      <c r="AS32" s="97"/>
      <c r="AT32" s="98"/>
      <c r="AU32" s="98"/>
      <c r="AV32" s="98"/>
      <c r="AW32" s="96"/>
      <c r="AX32" s="99"/>
      <c r="AY32" s="97">
        <v>286.56643000000003</v>
      </c>
      <c r="AZ32" s="96"/>
      <c r="BA32" s="99"/>
      <c r="BB32" s="99"/>
      <c r="BC32" s="99"/>
      <c r="BD32" s="99"/>
      <c r="BE32" s="99"/>
      <c r="BF32" s="99"/>
      <c r="BG32" s="97"/>
      <c r="BH32" s="98"/>
      <c r="BI32" s="96"/>
      <c r="BJ32" s="99">
        <v>184.87493000000001</v>
      </c>
      <c r="BK32" s="97"/>
      <c r="BL32" s="96">
        <v>167.61232000000001</v>
      </c>
      <c r="BM32" s="99">
        <v>166.56063</v>
      </c>
      <c r="BN32" s="99">
        <v>168.58996999999999</v>
      </c>
      <c r="BO32" s="99"/>
      <c r="BP32" s="99"/>
      <c r="BQ32" s="99"/>
      <c r="BR32" s="99"/>
      <c r="BS32" s="99">
        <v>539.63779</v>
      </c>
      <c r="BT32" s="99"/>
      <c r="BU32" s="99">
        <v>110.49702000000001</v>
      </c>
      <c r="BV32" s="99">
        <v>206.49456000000001</v>
      </c>
      <c r="BW32" s="99">
        <v>206.11548999999999</v>
      </c>
      <c r="BX32" s="99">
        <v>205.99002999999999</v>
      </c>
      <c r="BY32" s="97"/>
      <c r="BZ32" s="96">
        <v>17.41583</v>
      </c>
      <c r="CA32" s="97">
        <v>44.053669999999997</v>
      </c>
      <c r="CB32" s="96"/>
      <c r="CC32" s="99"/>
      <c r="CD32" s="99"/>
      <c r="CE32" s="99"/>
      <c r="CF32" s="99"/>
      <c r="CG32" s="99"/>
      <c r="CH32" s="99">
        <v>47.905140000000003</v>
      </c>
      <c r="CI32" s="99">
        <v>53.710120000000003</v>
      </c>
      <c r="CJ32" s="99"/>
      <c r="CK32" s="99"/>
      <c r="CL32" s="99"/>
      <c r="CM32" s="97">
        <v>191.19621000000001</v>
      </c>
      <c r="CN32" s="96">
        <v>180.55348000000001</v>
      </c>
      <c r="CO32" s="99">
        <v>180.52450999999999</v>
      </c>
      <c r="CP32" s="99">
        <v>181.33356000000001</v>
      </c>
      <c r="CQ32" s="97">
        <v>181.02912000000001</v>
      </c>
      <c r="CR32" s="96"/>
      <c r="CS32" s="97">
        <v>297.29741999999999</v>
      </c>
      <c r="CT32" s="96"/>
      <c r="CU32" s="99"/>
      <c r="CV32" s="100"/>
      <c r="CW32" s="96"/>
      <c r="CX32" s="99"/>
      <c r="CY32" s="99"/>
      <c r="CZ32" s="97"/>
      <c r="DA32" s="96"/>
      <c r="DB32" s="99"/>
      <c r="DC32" s="99"/>
      <c r="DD32" s="99"/>
      <c r="DE32" s="99"/>
      <c r="DF32" s="99"/>
      <c r="DG32" s="99"/>
      <c r="DH32" s="99"/>
      <c r="DI32" s="99"/>
      <c r="DJ32" s="99"/>
      <c r="DK32" s="99"/>
      <c r="DL32" s="97"/>
      <c r="DM32" s="101"/>
      <c r="DN32" s="102"/>
      <c r="DO32" s="102"/>
      <c r="DP32" s="103"/>
      <c r="DQ32" s="96"/>
      <c r="DR32" s="99"/>
      <c r="DS32" s="99"/>
      <c r="DT32" s="97"/>
      <c r="DU32" s="98"/>
      <c r="DV32" s="96"/>
      <c r="DW32" s="99"/>
      <c r="DX32" s="99"/>
      <c r="DY32" s="99"/>
      <c r="DZ32" s="99"/>
      <c r="EA32" s="100"/>
      <c r="EB32" s="1"/>
      <c r="EC32" s="98"/>
      <c r="ED32" s="98"/>
      <c r="EE32" s="98"/>
      <c r="EF32" s="98"/>
      <c r="EG32" s="98"/>
      <c r="EH32" s="98"/>
      <c r="EI32" s="98"/>
      <c r="EJ32" s="96"/>
      <c r="EK32" s="97"/>
      <c r="EL32" s="98"/>
      <c r="EM32" s="98"/>
      <c r="EN32" s="98"/>
      <c r="EO32" s="98"/>
      <c r="EP32" s="98"/>
      <c r="EQ32" s="98"/>
      <c r="ER32" s="98"/>
      <c r="ES32" s="98"/>
      <c r="ET32" s="98"/>
      <c r="EU32" s="98"/>
      <c r="EV32" s="98"/>
      <c r="EW32" s="98"/>
      <c r="EX32" s="96"/>
      <c r="EY32" s="99"/>
      <c r="EZ32" s="99"/>
      <c r="FA32" s="97"/>
      <c r="FB32" s="98"/>
      <c r="FC32" s="98"/>
      <c r="FD32" s="98"/>
      <c r="FE32" s="98"/>
      <c r="FF32" s="98"/>
      <c r="FG32" s="98"/>
      <c r="FH32" s="98"/>
      <c r="FI32" s="96"/>
      <c r="FJ32" s="99"/>
      <c r="FK32" s="99"/>
      <c r="FL32" s="97"/>
      <c r="FM32" s="98"/>
      <c r="FN32" s="96"/>
      <c r="FO32" s="97"/>
      <c r="FP32" s="96"/>
      <c r="FQ32" s="99"/>
      <c r="FR32" s="99"/>
      <c r="FS32" s="99"/>
      <c r="FT32" s="97"/>
      <c r="FU32" s="96"/>
      <c r="FV32" s="97"/>
      <c r="FW32" s="96"/>
      <c r="FX32" s="99"/>
      <c r="FY32" s="99"/>
      <c r="FZ32" s="97"/>
      <c r="GA32" s="98"/>
      <c r="GB32" s="98"/>
      <c r="GC32" s="96"/>
      <c r="GD32" s="99"/>
      <c r="GE32" s="99"/>
      <c r="GF32" s="99"/>
      <c r="GG32" s="97"/>
      <c r="GH32" s="98"/>
      <c r="GI32" s="96"/>
      <c r="GJ32" s="97"/>
      <c r="GK32" s="1"/>
      <c r="GL32" s="98"/>
      <c r="GM32" s="96"/>
      <c r="GN32" s="97"/>
      <c r="GO32" s="96"/>
      <c r="GP32" s="97"/>
      <c r="GQ32" s="98"/>
      <c r="GR32" s="98"/>
      <c r="GS32" s="98"/>
      <c r="GT32" s="1"/>
      <c r="GU32" s="98"/>
      <c r="GV32" s="98"/>
      <c r="GW32" s="98"/>
      <c r="GX32" s="98"/>
      <c r="GY32" s="98"/>
      <c r="GZ32" s="98"/>
      <c r="HA32" s="98"/>
      <c r="HB32" s="96"/>
      <c r="HC32" s="97"/>
      <c r="HD32" s="1"/>
      <c r="HE32" s="96">
        <v>4020.4636300000002</v>
      </c>
      <c r="HF32" s="99">
        <v>3983.1304400000004</v>
      </c>
      <c r="HG32" s="97">
        <v>736.36121000000003</v>
      </c>
    </row>
    <row r="33" spans="1:215">
      <c r="A33" s="1"/>
      <c r="B33" s="95" t="s">
        <v>713</v>
      </c>
      <c r="C33" s="96"/>
      <c r="D33" s="97"/>
      <c r="E33" s="98"/>
      <c r="F33" s="96"/>
      <c r="G33" s="99"/>
      <c r="H33" s="99">
        <v>8.8258700000000001</v>
      </c>
      <c r="I33" s="97">
        <v>8.5166900000000005</v>
      </c>
      <c r="J33" s="96"/>
      <c r="K33" s="97"/>
      <c r="L33" s="96">
        <v>88.059200000000004</v>
      </c>
      <c r="M33" s="97"/>
      <c r="N33" s="96"/>
      <c r="O33" s="99"/>
      <c r="P33" s="99"/>
      <c r="Q33" s="99"/>
      <c r="R33" s="99"/>
      <c r="S33" s="99"/>
      <c r="T33" s="99"/>
      <c r="U33" s="97"/>
      <c r="V33" s="96">
        <v>18.14123</v>
      </c>
      <c r="W33" s="99">
        <v>19.191960000000002</v>
      </c>
      <c r="X33" s="99">
        <v>24.425360000000001</v>
      </c>
      <c r="Y33" s="97">
        <v>1.0612699999999999</v>
      </c>
      <c r="Z33" s="98"/>
      <c r="AA33" s="96"/>
      <c r="AB33" s="97"/>
      <c r="AC33" s="96"/>
      <c r="AD33" s="99"/>
      <c r="AE33" s="99"/>
      <c r="AF33" s="99"/>
      <c r="AG33" s="99">
        <v>12.23925</v>
      </c>
      <c r="AH33" s="99">
        <v>24.4617</v>
      </c>
      <c r="AI33" s="97">
        <v>10.27692</v>
      </c>
      <c r="AJ33" s="98"/>
      <c r="AK33" s="98"/>
      <c r="AL33" s="98">
        <v>179.37322</v>
      </c>
      <c r="AM33" s="96"/>
      <c r="AN33" s="97">
        <v>7.9327300000000003</v>
      </c>
      <c r="AO33" s="96"/>
      <c r="AP33" s="97"/>
      <c r="AQ33" s="98"/>
      <c r="AR33" s="96"/>
      <c r="AS33" s="97"/>
      <c r="AT33" s="98"/>
      <c r="AU33" s="98"/>
      <c r="AV33" s="98"/>
      <c r="AW33" s="96"/>
      <c r="AX33" s="99"/>
      <c r="AY33" s="97">
        <v>286.56643000000003</v>
      </c>
      <c r="AZ33" s="96"/>
      <c r="BA33" s="99"/>
      <c r="BB33" s="99"/>
      <c r="BC33" s="99"/>
      <c r="BD33" s="99"/>
      <c r="BE33" s="99"/>
      <c r="BF33" s="99"/>
      <c r="BG33" s="97"/>
      <c r="BH33" s="98"/>
      <c r="BI33" s="96"/>
      <c r="BJ33" s="99">
        <v>184.87493000000001</v>
      </c>
      <c r="BK33" s="97"/>
      <c r="BL33" s="96">
        <v>167.61232000000001</v>
      </c>
      <c r="BM33" s="99">
        <v>166.56063</v>
      </c>
      <c r="BN33" s="99">
        <v>168.58996999999999</v>
      </c>
      <c r="BO33" s="99"/>
      <c r="BP33" s="99"/>
      <c r="BQ33" s="99"/>
      <c r="BR33" s="99"/>
      <c r="BS33" s="99">
        <v>629.85487000000001</v>
      </c>
      <c r="BT33" s="99"/>
      <c r="BU33" s="99">
        <v>110.49702000000001</v>
      </c>
      <c r="BV33" s="99">
        <v>206.49456000000001</v>
      </c>
      <c r="BW33" s="99">
        <v>206.11548999999999</v>
      </c>
      <c r="BX33" s="99">
        <v>205.99002999999999</v>
      </c>
      <c r="BY33" s="97"/>
      <c r="BZ33" s="96">
        <v>17.41583</v>
      </c>
      <c r="CA33" s="97">
        <v>44.053669999999997</v>
      </c>
      <c r="CB33" s="96"/>
      <c r="CC33" s="99"/>
      <c r="CD33" s="99"/>
      <c r="CE33" s="99"/>
      <c r="CF33" s="99"/>
      <c r="CG33" s="99"/>
      <c r="CH33" s="99">
        <v>47.905140000000003</v>
      </c>
      <c r="CI33" s="99">
        <v>53.710120000000003</v>
      </c>
      <c r="CJ33" s="99"/>
      <c r="CK33" s="99"/>
      <c r="CL33" s="99"/>
      <c r="CM33" s="97">
        <v>191.19621000000001</v>
      </c>
      <c r="CN33" s="96">
        <v>180.55348000000001</v>
      </c>
      <c r="CO33" s="99">
        <v>180.52450999999999</v>
      </c>
      <c r="CP33" s="99">
        <v>181.33356000000001</v>
      </c>
      <c r="CQ33" s="97">
        <v>181.02912000000001</v>
      </c>
      <c r="CR33" s="96"/>
      <c r="CS33" s="97">
        <v>297.29741999999999</v>
      </c>
      <c r="CT33" s="96"/>
      <c r="CU33" s="99"/>
      <c r="CV33" s="100"/>
      <c r="CW33" s="96"/>
      <c r="CX33" s="99"/>
      <c r="CY33" s="99"/>
      <c r="CZ33" s="97"/>
      <c r="DA33" s="96"/>
      <c r="DB33" s="99"/>
      <c r="DC33" s="99"/>
      <c r="DD33" s="99"/>
      <c r="DE33" s="99"/>
      <c r="DF33" s="99"/>
      <c r="DG33" s="99"/>
      <c r="DH33" s="99"/>
      <c r="DI33" s="99"/>
      <c r="DJ33" s="99"/>
      <c r="DK33" s="99"/>
      <c r="DL33" s="97"/>
      <c r="DM33" s="101"/>
      <c r="DN33" s="102"/>
      <c r="DO33" s="102"/>
      <c r="DP33" s="103"/>
      <c r="DQ33" s="96"/>
      <c r="DR33" s="99"/>
      <c r="DS33" s="99"/>
      <c r="DT33" s="97"/>
      <c r="DU33" s="98"/>
      <c r="DV33" s="96"/>
      <c r="DW33" s="99"/>
      <c r="DX33" s="99"/>
      <c r="DY33" s="99"/>
      <c r="DZ33" s="99"/>
      <c r="EA33" s="100"/>
      <c r="EB33" s="1"/>
      <c r="EC33" s="98"/>
      <c r="ED33" s="98"/>
      <c r="EE33" s="98"/>
      <c r="EF33" s="98"/>
      <c r="EG33" s="98"/>
      <c r="EH33" s="98"/>
      <c r="EI33" s="98"/>
      <c r="EJ33" s="96"/>
      <c r="EK33" s="97"/>
      <c r="EL33" s="98"/>
      <c r="EM33" s="98"/>
      <c r="EN33" s="98"/>
      <c r="EO33" s="98"/>
      <c r="EP33" s="98"/>
      <c r="EQ33" s="98"/>
      <c r="ER33" s="98"/>
      <c r="ES33" s="98"/>
      <c r="ET33" s="98"/>
      <c r="EU33" s="98"/>
      <c r="EV33" s="98"/>
      <c r="EW33" s="98"/>
      <c r="EX33" s="96"/>
      <c r="EY33" s="99"/>
      <c r="EZ33" s="99"/>
      <c r="FA33" s="97"/>
      <c r="FB33" s="98"/>
      <c r="FC33" s="98"/>
      <c r="FD33" s="98"/>
      <c r="FE33" s="98"/>
      <c r="FF33" s="98"/>
      <c r="FG33" s="98"/>
      <c r="FH33" s="98"/>
      <c r="FI33" s="96"/>
      <c r="FJ33" s="99"/>
      <c r="FK33" s="99"/>
      <c r="FL33" s="97"/>
      <c r="FM33" s="98"/>
      <c r="FN33" s="96"/>
      <c r="FO33" s="97"/>
      <c r="FP33" s="96"/>
      <c r="FQ33" s="99"/>
      <c r="FR33" s="99"/>
      <c r="FS33" s="99"/>
      <c r="FT33" s="97"/>
      <c r="FU33" s="96"/>
      <c r="FV33" s="97"/>
      <c r="FW33" s="96"/>
      <c r="FX33" s="99"/>
      <c r="FY33" s="99"/>
      <c r="FZ33" s="97"/>
      <c r="GA33" s="98"/>
      <c r="GB33" s="98"/>
      <c r="GC33" s="96"/>
      <c r="GD33" s="99"/>
      <c r="GE33" s="99"/>
      <c r="GF33" s="99"/>
      <c r="GG33" s="97"/>
      <c r="GH33" s="98"/>
      <c r="GI33" s="96"/>
      <c r="GJ33" s="97"/>
      <c r="GK33" s="1"/>
      <c r="GL33" s="98"/>
      <c r="GM33" s="96"/>
      <c r="GN33" s="97"/>
      <c r="GO33" s="96"/>
      <c r="GP33" s="97"/>
      <c r="GQ33" s="98"/>
      <c r="GR33" s="98"/>
      <c r="GS33" s="98"/>
      <c r="GT33" s="1"/>
      <c r="GU33" s="98"/>
      <c r="GV33" s="98"/>
      <c r="GW33" s="98"/>
      <c r="GX33" s="98"/>
      <c r="GY33" s="98"/>
      <c r="GZ33" s="98"/>
      <c r="HA33" s="98"/>
      <c r="HB33" s="96"/>
      <c r="HC33" s="97"/>
      <c r="HD33" s="1"/>
      <c r="HE33" s="96">
        <v>4110.6807100000005</v>
      </c>
      <c r="HF33" s="99">
        <v>4073.3475200000007</v>
      </c>
      <c r="HG33" s="97">
        <v>472.61595999999997</v>
      </c>
    </row>
    <row r="34" spans="1:215">
      <c r="A34" s="1"/>
      <c r="B34" s="95" t="s">
        <v>714</v>
      </c>
      <c r="C34" s="96"/>
      <c r="D34" s="97"/>
      <c r="E34" s="98"/>
      <c r="F34" s="96"/>
      <c r="G34" s="99"/>
      <c r="H34" s="99">
        <v>8.8258700000000001</v>
      </c>
      <c r="I34" s="97">
        <v>8.5166900000000005</v>
      </c>
      <c r="J34" s="96"/>
      <c r="K34" s="97"/>
      <c r="L34" s="96">
        <v>88.059200000000004</v>
      </c>
      <c r="M34" s="97"/>
      <c r="N34" s="96"/>
      <c r="O34" s="99"/>
      <c r="P34" s="99"/>
      <c r="Q34" s="99"/>
      <c r="R34" s="99"/>
      <c r="S34" s="99"/>
      <c r="T34" s="99"/>
      <c r="U34" s="97"/>
      <c r="V34" s="96">
        <v>18.14123</v>
      </c>
      <c r="W34" s="99">
        <v>19.191960000000002</v>
      </c>
      <c r="X34" s="99">
        <v>24.425360000000001</v>
      </c>
      <c r="Y34" s="97">
        <v>1.0612699999999999</v>
      </c>
      <c r="Z34" s="98"/>
      <c r="AA34" s="96"/>
      <c r="AB34" s="97"/>
      <c r="AC34" s="96"/>
      <c r="AD34" s="99"/>
      <c r="AE34" s="99"/>
      <c r="AF34" s="99"/>
      <c r="AG34" s="99">
        <v>12.23925</v>
      </c>
      <c r="AH34" s="99">
        <v>24.4617</v>
      </c>
      <c r="AI34" s="97">
        <v>10.27692</v>
      </c>
      <c r="AJ34" s="98"/>
      <c r="AK34" s="98"/>
      <c r="AL34" s="98">
        <v>179.37322</v>
      </c>
      <c r="AM34" s="96"/>
      <c r="AN34" s="97">
        <v>7.9327300000000003</v>
      </c>
      <c r="AO34" s="96"/>
      <c r="AP34" s="97"/>
      <c r="AQ34" s="98"/>
      <c r="AR34" s="96"/>
      <c r="AS34" s="97"/>
      <c r="AT34" s="98"/>
      <c r="AU34" s="98"/>
      <c r="AV34" s="98"/>
      <c r="AW34" s="96"/>
      <c r="AX34" s="99"/>
      <c r="AY34" s="97">
        <v>286.56643000000003</v>
      </c>
      <c r="AZ34" s="96"/>
      <c r="BA34" s="99"/>
      <c r="BB34" s="99"/>
      <c r="BC34" s="99"/>
      <c r="BD34" s="99"/>
      <c r="BE34" s="99"/>
      <c r="BF34" s="99"/>
      <c r="BG34" s="97"/>
      <c r="BH34" s="98"/>
      <c r="BI34" s="96"/>
      <c r="BJ34" s="99">
        <v>184.87493000000001</v>
      </c>
      <c r="BK34" s="97"/>
      <c r="BL34" s="96">
        <v>167.61232000000001</v>
      </c>
      <c r="BM34" s="99">
        <v>166.56063</v>
      </c>
      <c r="BN34" s="99">
        <v>168.58996999999999</v>
      </c>
      <c r="BO34" s="99"/>
      <c r="BP34" s="99"/>
      <c r="BQ34" s="99"/>
      <c r="BR34" s="99"/>
      <c r="BS34" s="99">
        <v>629.85487000000001</v>
      </c>
      <c r="BT34" s="99"/>
      <c r="BU34" s="99">
        <v>110.49702000000001</v>
      </c>
      <c r="BV34" s="99">
        <v>206.49456000000001</v>
      </c>
      <c r="BW34" s="99">
        <v>206.11548999999999</v>
      </c>
      <c r="BX34" s="99">
        <v>205.99002999999999</v>
      </c>
      <c r="BY34" s="97"/>
      <c r="BZ34" s="96">
        <v>17.41583</v>
      </c>
      <c r="CA34" s="97">
        <v>44.053669999999997</v>
      </c>
      <c r="CB34" s="96"/>
      <c r="CC34" s="99"/>
      <c r="CD34" s="99"/>
      <c r="CE34" s="99"/>
      <c r="CF34" s="99"/>
      <c r="CG34" s="99"/>
      <c r="CH34" s="99">
        <v>47.905140000000003</v>
      </c>
      <c r="CI34" s="99">
        <v>53.710120000000003</v>
      </c>
      <c r="CJ34" s="99"/>
      <c r="CK34" s="99"/>
      <c r="CL34" s="99"/>
      <c r="CM34" s="97">
        <v>191.19621000000001</v>
      </c>
      <c r="CN34" s="96">
        <v>180.55348000000001</v>
      </c>
      <c r="CO34" s="99">
        <v>180.52450999999999</v>
      </c>
      <c r="CP34" s="99">
        <v>181.33356000000001</v>
      </c>
      <c r="CQ34" s="97">
        <v>181.02912000000001</v>
      </c>
      <c r="CR34" s="96"/>
      <c r="CS34" s="97">
        <v>297.29741999999999</v>
      </c>
      <c r="CT34" s="96"/>
      <c r="CU34" s="99"/>
      <c r="CV34" s="100"/>
      <c r="CW34" s="96"/>
      <c r="CX34" s="99"/>
      <c r="CY34" s="99"/>
      <c r="CZ34" s="97"/>
      <c r="DA34" s="96"/>
      <c r="DB34" s="99"/>
      <c r="DC34" s="99"/>
      <c r="DD34" s="99"/>
      <c r="DE34" s="99"/>
      <c r="DF34" s="99"/>
      <c r="DG34" s="99"/>
      <c r="DH34" s="99"/>
      <c r="DI34" s="99"/>
      <c r="DJ34" s="99"/>
      <c r="DK34" s="99"/>
      <c r="DL34" s="97"/>
      <c r="DM34" s="101"/>
      <c r="DN34" s="102"/>
      <c r="DO34" s="102"/>
      <c r="DP34" s="103"/>
      <c r="DQ34" s="96"/>
      <c r="DR34" s="99"/>
      <c r="DS34" s="99"/>
      <c r="DT34" s="97"/>
      <c r="DU34" s="98"/>
      <c r="DV34" s="96"/>
      <c r="DW34" s="99"/>
      <c r="DX34" s="99"/>
      <c r="DY34" s="99"/>
      <c r="DZ34" s="99"/>
      <c r="EA34" s="100"/>
      <c r="EB34" s="1"/>
      <c r="EC34" s="98"/>
      <c r="ED34" s="98"/>
      <c r="EE34" s="98"/>
      <c r="EF34" s="98"/>
      <c r="EG34" s="98"/>
      <c r="EH34" s="98"/>
      <c r="EI34" s="98"/>
      <c r="EJ34" s="96"/>
      <c r="EK34" s="97"/>
      <c r="EL34" s="98"/>
      <c r="EM34" s="98"/>
      <c r="EN34" s="98"/>
      <c r="EO34" s="98"/>
      <c r="EP34" s="98"/>
      <c r="EQ34" s="98"/>
      <c r="ER34" s="98"/>
      <c r="ES34" s="98"/>
      <c r="ET34" s="98"/>
      <c r="EU34" s="98"/>
      <c r="EV34" s="98"/>
      <c r="EW34" s="98"/>
      <c r="EX34" s="96"/>
      <c r="EY34" s="99"/>
      <c r="EZ34" s="99"/>
      <c r="FA34" s="97"/>
      <c r="FB34" s="98"/>
      <c r="FC34" s="98"/>
      <c r="FD34" s="98"/>
      <c r="FE34" s="98"/>
      <c r="FF34" s="98"/>
      <c r="FG34" s="98"/>
      <c r="FH34" s="98"/>
      <c r="FI34" s="96"/>
      <c r="FJ34" s="99"/>
      <c r="FK34" s="99"/>
      <c r="FL34" s="97"/>
      <c r="FM34" s="98"/>
      <c r="FN34" s="96"/>
      <c r="FO34" s="97"/>
      <c r="FP34" s="96"/>
      <c r="FQ34" s="99"/>
      <c r="FR34" s="99"/>
      <c r="FS34" s="99"/>
      <c r="FT34" s="97"/>
      <c r="FU34" s="96"/>
      <c r="FV34" s="97"/>
      <c r="FW34" s="96"/>
      <c r="FX34" s="99"/>
      <c r="FY34" s="99"/>
      <c r="FZ34" s="97"/>
      <c r="GA34" s="98"/>
      <c r="GB34" s="98"/>
      <c r="GC34" s="96"/>
      <c r="GD34" s="99"/>
      <c r="GE34" s="99"/>
      <c r="GF34" s="99"/>
      <c r="GG34" s="97"/>
      <c r="GH34" s="98"/>
      <c r="GI34" s="96"/>
      <c r="GJ34" s="97"/>
      <c r="GK34" s="1"/>
      <c r="GL34" s="98"/>
      <c r="GM34" s="96"/>
      <c r="GN34" s="97"/>
      <c r="GO34" s="96"/>
      <c r="GP34" s="97"/>
      <c r="GQ34" s="98"/>
      <c r="GR34" s="98"/>
      <c r="GS34" s="98"/>
      <c r="GT34" s="1"/>
      <c r="GU34" s="98"/>
      <c r="GV34" s="98"/>
      <c r="GW34" s="98"/>
      <c r="GX34" s="98"/>
      <c r="GY34" s="98"/>
      <c r="GZ34" s="98"/>
      <c r="HA34" s="98"/>
      <c r="HB34" s="96"/>
      <c r="HC34" s="97"/>
      <c r="HD34" s="1"/>
      <c r="HE34" s="96">
        <v>4110.6807100000005</v>
      </c>
      <c r="HF34" s="99">
        <v>4073.3475200000007</v>
      </c>
      <c r="HG34" s="97">
        <v>472.61595999999997</v>
      </c>
    </row>
    <row r="35" spans="1:215">
      <c r="A35" s="1"/>
      <c r="B35" s="95" t="s">
        <v>715</v>
      </c>
      <c r="C35" s="96"/>
      <c r="D35" s="97"/>
      <c r="E35" s="98"/>
      <c r="F35" s="96"/>
      <c r="G35" s="99"/>
      <c r="H35" s="99">
        <v>8.8258700000000001</v>
      </c>
      <c r="I35" s="97">
        <v>8.5166900000000005</v>
      </c>
      <c r="J35" s="96"/>
      <c r="K35" s="97"/>
      <c r="L35" s="96">
        <v>88.059200000000004</v>
      </c>
      <c r="M35" s="97"/>
      <c r="N35" s="96"/>
      <c r="O35" s="99"/>
      <c r="P35" s="99"/>
      <c r="Q35" s="99"/>
      <c r="R35" s="99"/>
      <c r="S35" s="99"/>
      <c r="T35" s="99"/>
      <c r="U35" s="97"/>
      <c r="V35" s="96">
        <v>18.14123</v>
      </c>
      <c r="W35" s="99">
        <v>19.191960000000002</v>
      </c>
      <c r="X35" s="99">
        <v>24.425360000000001</v>
      </c>
      <c r="Y35" s="97">
        <v>1.0612699999999999</v>
      </c>
      <c r="Z35" s="98"/>
      <c r="AA35" s="96"/>
      <c r="AB35" s="97"/>
      <c r="AC35" s="96"/>
      <c r="AD35" s="99"/>
      <c r="AE35" s="99"/>
      <c r="AF35" s="99"/>
      <c r="AG35" s="99">
        <v>12.23925</v>
      </c>
      <c r="AH35" s="99">
        <v>24.4617</v>
      </c>
      <c r="AI35" s="97">
        <v>10.27692</v>
      </c>
      <c r="AJ35" s="98"/>
      <c r="AK35" s="98"/>
      <c r="AL35" s="98">
        <v>179.37322</v>
      </c>
      <c r="AM35" s="96"/>
      <c r="AN35" s="97">
        <v>7.9327300000000003</v>
      </c>
      <c r="AO35" s="96"/>
      <c r="AP35" s="97"/>
      <c r="AQ35" s="98"/>
      <c r="AR35" s="96"/>
      <c r="AS35" s="97"/>
      <c r="AT35" s="98"/>
      <c r="AU35" s="98"/>
      <c r="AV35" s="98"/>
      <c r="AW35" s="96"/>
      <c r="AX35" s="99"/>
      <c r="AY35" s="97">
        <v>286.56643000000003</v>
      </c>
      <c r="AZ35" s="96"/>
      <c r="BA35" s="99"/>
      <c r="BB35" s="99"/>
      <c r="BC35" s="99"/>
      <c r="BD35" s="99"/>
      <c r="BE35" s="99"/>
      <c r="BF35" s="99"/>
      <c r="BG35" s="97"/>
      <c r="BH35" s="98"/>
      <c r="BI35" s="96"/>
      <c r="BJ35" s="99">
        <v>184.87493000000001</v>
      </c>
      <c r="BK35" s="97"/>
      <c r="BL35" s="96">
        <v>167.61232000000001</v>
      </c>
      <c r="BM35" s="99">
        <v>166.56063</v>
      </c>
      <c r="BN35" s="99">
        <v>168.58996999999999</v>
      </c>
      <c r="BO35" s="99"/>
      <c r="BP35" s="99"/>
      <c r="BQ35" s="99"/>
      <c r="BR35" s="99"/>
      <c r="BS35" s="99">
        <v>629.85487000000001</v>
      </c>
      <c r="BT35" s="99"/>
      <c r="BU35" s="99">
        <v>110.49702000000001</v>
      </c>
      <c r="BV35" s="99">
        <v>206.49456000000001</v>
      </c>
      <c r="BW35" s="99">
        <v>206.11548999999999</v>
      </c>
      <c r="BX35" s="99">
        <v>205.99002999999999</v>
      </c>
      <c r="BY35" s="97"/>
      <c r="BZ35" s="96">
        <v>17.41583</v>
      </c>
      <c r="CA35" s="97">
        <v>44.053669999999997</v>
      </c>
      <c r="CB35" s="96"/>
      <c r="CC35" s="99"/>
      <c r="CD35" s="99"/>
      <c r="CE35" s="99"/>
      <c r="CF35" s="99"/>
      <c r="CG35" s="99"/>
      <c r="CH35" s="99">
        <v>47.905140000000003</v>
      </c>
      <c r="CI35" s="99">
        <v>53.710120000000003</v>
      </c>
      <c r="CJ35" s="99"/>
      <c r="CK35" s="99"/>
      <c r="CL35" s="99"/>
      <c r="CM35" s="97">
        <v>191.19621000000001</v>
      </c>
      <c r="CN35" s="96">
        <v>180.55348000000001</v>
      </c>
      <c r="CO35" s="99">
        <v>180.52450999999999</v>
      </c>
      <c r="CP35" s="99">
        <v>181.33356000000001</v>
      </c>
      <c r="CQ35" s="97">
        <v>181.02912000000001</v>
      </c>
      <c r="CR35" s="96"/>
      <c r="CS35" s="97">
        <v>297.29741999999999</v>
      </c>
      <c r="CT35" s="96"/>
      <c r="CU35" s="99"/>
      <c r="CV35" s="100"/>
      <c r="CW35" s="96"/>
      <c r="CX35" s="99"/>
      <c r="CY35" s="99"/>
      <c r="CZ35" s="97"/>
      <c r="DA35" s="96"/>
      <c r="DB35" s="99"/>
      <c r="DC35" s="99"/>
      <c r="DD35" s="99"/>
      <c r="DE35" s="99"/>
      <c r="DF35" s="99"/>
      <c r="DG35" s="99"/>
      <c r="DH35" s="99"/>
      <c r="DI35" s="99"/>
      <c r="DJ35" s="99"/>
      <c r="DK35" s="99"/>
      <c r="DL35" s="97"/>
      <c r="DM35" s="101"/>
      <c r="DN35" s="102"/>
      <c r="DO35" s="102"/>
      <c r="DP35" s="103"/>
      <c r="DQ35" s="96"/>
      <c r="DR35" s="99"/>
      <c r="DS35" s="99"/>
      <c r="DT35" s="97"/>
      <c r="DU35" s="98"/>
      <c r="DV35" s="96"/>
      <c r="DW35" s="99"/>
      <c r="DX35" s="99"/>
      <c r="DY35" s="99"/>
      <c r="DZ35" s="99"/>
      <c r="EA35" s="100"/>
      <c r="EB35" s="1"/>
      <c r="EC35" s="98"/>
      <c r="ED35" s="98"/>
      <c r="EE35" s="98"/>
      <c r="EF35" s="98"/>
      <c r="EG35" s="98"/>
      <c r="EH35" s="98"/>
      <c r="EI35" s="98"/>
      <c r="EJ35" s="96"/>
      <c r="EK35" s="97"/>
      <c r="EL35" s="98"/>
      <c r="EM35" s="98"/>
      <c r="EN35" s="98"/>
      <c r="EO35" s="98"/>
      <c r="EP35" s="98"/>
      <c r="EQ35" s="98"/>
      <c r="ER35" s="98"/>
      <c r="ES35" s="98"/>
      <c r="ET35" s="98"/>
      <c r="EU35" s="98"/>
      <c r="EV35" s="98"/>
      <c r="EW35" s="98"/>
      <c r="EX35" s="96"/>
      <c r="EY35" s="99"/>
      <c r="EZ35" s="99"/>
      <c r="FA35" s="97"/>
      <c r="FB35" s="98"/>
      <c r="FC35" s="98"/>
      <c r="FD35" s="98"/>
      <c r="FE35" s="98"/>
      <c r="FF35" s="98"/>
      <c r="FG35" s="98"/>
      <c r="FH35" s="98"/>
      <c r="FI35" s="96"/>
      <c r="FJ35" s="99"/>
      <c r="FK35" s="99"/>
      <c r="FL35" s="97"/>
      <c r="FM35" s="98"/>
      <c r="FN35" s="96"/>
      <c r="FO35" s="97"/>
      <c r="FP35" s="96"/>
      <c r="FQ35" s="99"/>
      <c r="FR35" s="99"/>
      <c r="FS35" s="99"/>
      <c r="FT35" s="97"/>
      <c r="FU35" s="96"/>
      <c r="FV35" s="97"/>
      <c r="FW35" s="96"/>
      <c r="FX35" s="99"/>
      <c r="FY35" s="99"/>
      <c r="FZ35" s="97"/>
      <c r="GA35" s="98"/>
      <c r="GB35" s="98"/>
      <c r="GC35" s="96"/>
      <c r="GD35" s="99"/>
      <c r="GE35" s="99"/>
      <c r="GF35" s="99"/>
      <c r="GG35" s="97"/>
      <c r="GH35" s="98"/>
      <c r="GI35" s="96"/>
      <c r="GJ35" s="97"/>
      <c r="GK35" s="1"/>
      <c r="GL35" s="98"/>
      <c r="GM35" s="96"/>
      <c r="GN35" s="97"/>
      <c r="GO35" s="96"/>
      <c r="GP35" s="97"/>
      <c r="GQ35" s="98"/>
      <c r="GR35" s="98"/>
      <c r="GS35" s="98"/>
      <c r="GT35" s="1"/>
      <c r="GU35" s="98"/>
      <c r="GV35" s="98"/>
      <c r="GW35" s="98"/>
      <c r="GX35" s="98"/>
      <c r="GY35" s="98"/>
      <c r="GZ35" s="98"/>
      <c r="HA35" s="98"/>
      <c r="HB35" s="96"/>
      <c r="HC35" s="97"/>
      <c r="HD35" s="1"/>
      <c r="HE35" s="96">
        <v>4110.6807100000005</v>
      </c>
      <c r="HF35" s="99">
        <v>4073.3475200000007</v>
      </c>
      <c r="HG35" s="97">
        <v>478.39724999999999</v>
      </c>
    </row>
    <row r="36" spans="1:215">
      <c r="A36" s="1"/>
      <c r="B36" s="95" t="s">
        <v>716</v>
      </c>
      <c r="C36" s="96"/>
      <c r="D36" s="97"/>
      <c r="E36" s="98"/>
      <c r="F36" s="96"/>
      <c r="G36" s="99"/>
      <c r="H36" s="99">
        <v>8.8258700000000001</v>
      </c>
      <c r="I36" s="97">
        <v>8.5166900000000005</v>
      </c>
      <c r="J36" s="96"/>
      <c r="K36" s="97"/>
      <c r="L36" s="96">
        <v>88.059200000000004</v>
      </c>
      <c r="M36" s="97"/>
      <c r="N36" s="96"/>
      <c r="O36" s="99"/>
      <c r="P36" s="99"/>
      <c r="Q36" s="99"/>
      <c r="R36" s="99"/>
      <c r="S36" s="99"/>
      <c r="T36" s="99"/>
      <c r="U36" s="97"/>
      <c r="V36" s="96">
        <v>18.14123</v>
      </c>
      <c r="W36" s="99">
        <v>19.191960000000002</v>
      </c>
      <c r="X36" s="99">
        <v>24.425360000000001</v>
      </c>
      <c r="Y36" s="97">
        <v>1.0612699999999999</v>
      </c>
      <c r="Z36" s="98"/>
      <c r="AA36" s="96"/>
      <c r="AB36" s="97"/>
      <c r="AC36" s="96"/>
      <c r="AD36" s="99"/>
      <c r="AE36" s="99"/>
      <c r="AF36" s="99"/>
      <c r="AG36" s="99">
        <v>12.23925</v>
      </c>
      <c r="AH36" s="99">
        <v>24.4617</v>
      </c>
      <c r="AI36" s="97">
        <v>10.27692</v>
      </c>
      <c r="AJ36" s="98"/>
      <c r="AK36" s="98"/>
      <c r="AL36" s="98">
        <v>179.37322</v>
      </c>
      <c r="AM36" s="96"/>
      <c r="AN36" s="97">
        <v>7.9327300000000003</v>
      </c>
      <c r="AO36" s="96"/>
      <c r="AP36" s="97"/>
      <c r="AQ36" s="98"/>
      <c r="AR36" s="96"/>
      <c r="AS36" s="97"/>
      <c r="AT36" s="98"/>
      <c r="AU36" s="98"/>
      <c r="AV36" s="98"/>
      <c r="AW36" s="96"/>
      <c r="AX36" s="99"/>
      <c r="AY36" s="97">
        <v>286.56643000000003</v>
      </c>
      <c r="AZ36" s="96"/>
      <c r="BA36" s="99"/>
      <c r="BB36" s="99"/>
      <c r="BC36" s="99"/>
      <c r="BD36" s="99"/>
      <c r="BE36" s="99"/>
      <c r="BF36" s="99"/>
      <c r="BG36" s="97"/>
      <c r="BH36" s="98"/>
      <c r="BI36" s="96"/>
      <c r="BJ36" s="99">
        <v>184.87493000000001</v>
      </c>
      <c r="BK36" s="97"/>
      <c r="BL36" s="96">
        <v>167.61232000000001</v>
      </c>
      <c r="BM36" s="99">
        <v>166.56063</v>
      </c>
      <c r="BN36" s="99">
        <v>168.58996999999999</v>
      </c>
      <c r="BO36" s="99"/>
      <c r="BP36" s="99"/>
      <c r="BQ36" s="99"/>
      <c r="BR36" s="99"/>
      <c r="BS36" s="99">
        <v>629.85487000000001</v>
      </c>
      <c r="BT36" s="99"/>
      <c r="BU36" s="99">
        <v>110.49702000000001</v>
      </c>
      <c r="BV36" s="99">
        <v>206.49456000000001</v>
      </c>
      <c r="BW36" s="99">
        <v>206.11548999999999</v>
      </c>
      <c r="BX36" s="99">
        <v>205.99002999999999</v>
      </c>
      <c r="BY36" s="97"/>
      <c r="BZ36" s="96">
        <v>17.41583</v>
      </c>
      <c r="CA36" s="97">
        <v>44.053669999999997</v>
      </c>
      <c r="CB36" s="96"/>
      <c r="CC36" s="99"/>
      <c r="CD36" s="99"/>
      <c r="CE36" s="99"/>
      <c r="CF36" s="99"/>
      <c r="CG36" s="99"/>
      <c r="CH36" s="99">
        <v>47.905140000000003</v>
      </c>
      <c r="CI36" s="99">
        <v>53.710120000000003</v>
      </c>
      <c r="CJ36" s="99"/>
      <c r="CK36" s="99"/>
      <c r="CL36" s="99"/>
      <c r="CM36" s="97">
        <v>191.19621000000001</v>
      </c>
      <c r="CN36" s="96">
        <v>180.55348000000001</v>
      </c>
      <c r="CO36" s="99">
        <v>180.52450999999999</v>
      </c>
      <c r="CP36" s="99">
        <v>181.33356000000001</v>
      </c>
      <c r="CQ36" s="97">
        <v>181.02912000000001</v>
      </c>
      <c r="CR36" s="96"/>
      <c r="CS36" s="97">
        <v>297.29741999999999</v>
      </c>
      <c r="CT36" s="96"/>
      <c r="CU36" s="99"/>
      <c r="CV36" s="100"/>
      <c r="CW36" s="96"/>
      <c r="CX36" s="99"/>
      <c r="CY36" s="99"/>
      <c r="CZ36" s="97"/>
      <c r="DA36" s="96"/>
      <c r="DB36" s="99"/>
      <c r="DC36" s="99"/>
      <c r="DD36" s="99"/>
      <c r="DE36" s="99"/>
      <c r="DF36" s="99"/>
      <c r="DG36" s="99"/>
      <c r="DH36" s="99"/>
      <c r="DI36" s="99"/>
      <c r="DJ36" s="99"/>
      <c r="DK36" s="99"/>
      <c r="DL36" s="97"/>
      <c r="DM36" s="101"/>
      <c r="DN36" s="102"/>
      <c r="DO36" s="102"/>
      <c r="DP36" s="103"/>
      <c r="DQ36" s="96"/>
      <c r="DR36" s="99"/>
      <c r="DS36" s="99"/>
      <c r="DT36" s="97"/>
      <c r="DU36" s="98"/>
      <c r="DV36" s="96"/>
      <c r="DW36" s="99"/>
      <c r="DX36" s="99"/>
      <c r="DY36" s="99"/>
      <c r="DZ36" s="99"/>
      <c r="EA36" s="100"/>
      <c r="EB36" s="1"/>
      <c r="EC36" s="98"/>
      <c r="ED36" s="98"/>
      <c r="EE36" s="98"/>
      <c r="EF36" s="98"/>
      <c r="EG36" s="98"/>
      <c r="EH36" s="98"/>
      <c r="EI36" s="98"/>
      <c r="EJ36" s="96"/>
      <c r="EK36" s="97"/>
      <c r="EL36" s="98"/>
      <c r="EM36" s="98"/>
      <c r="EN36" s="98"/>
      <c r="EO36" s="98"/>
      <c r="EP36" s="98"/>
      <c r="EQ36" s="98"/>
      <c r="ER36" s="98"/>
      <c r="ES36" s="98"/>
      <c r="ET36" s="98"/>
      <c r="EU36" s="98"/>
      <c r="EV36" s="98"/>
      <c r="EW36" s="98"/>
      <c r="EX36" s="96"/>
      <c r="EY36" s="99"/>
      <c r="EZ36" s="99"/>
      <c r="FA36" s="97"/>
      <c r="FB36" s="98"/>
      <c r="FC36" s="98"/>
      <c r="FD36" s="98"/>
      <c r="FE36" s="98"/>
      <c r="FF36" s="98"/>
      <c r="FG36" s="98"/>
      <c r="FH36" s="98"/>
      <c r="FI36" s="96"/>
      <c r="FJ36" s="99"/>
      <c r="FK36" s="99"/>
      <c r="FL36" s="97"/>
      <c r="FM36" s="98"/>
      <c r="FN36" s="96"/>
      <c r="FO36" s="97"/>
      <c r="FP36" s="96"/>
      <c r="FQ36" s="99"/>
      <c r="FR36" s="99"/>
      <c r="FS36" s="99"/>
      <c r="FT36" s="97"/>
      <c r="FU36" s="96"/>
      <c r="FV36" s="97"/>
      <c r="FW36" s="96"/>
      <c r="FX36" s="99"/>
      <c r="FY36" s="99"/>
      <c r="FZ36" s="97"/>
      <c r="GA36" s="98"/>
      <c r="GB36" s="98"/>
      <c r="GC36" s="96"/>
      <c r="GD36" s="99"/>
      <c r="GE36" s="99"/>
      <c r="GF36" s="99"/>
      <c r="GG36" s="97"/>
      <c r="GH36" s="98"/>
      <c r="GI36" s="96"/>
      <c r="GJ36" s="97"/>
      <c r="GK36" s="1"/>
      <c r="GL36" s="98"/>
      <c r="GM36" s="96"/>
      <c r="GN36" s="97"/>
      <c r="GO36" s="96"/>
      <c r="GP36" s="97"/>
      <c r="GQ36" s="98"/>
      <c r="GR36" s="98"/>
      <c r="GS36" s="98"/>
      <c r="GT36" s="1"/>
      <c r="GU36" s="98"/>
      <c r="GV36" s="98"/>
      <c r="GW36" s="98"/>
      <c r="GX36" s="98"/>
      <c r="GY36" s="98"/>
      <c r="GZ36" s="98"/>
      <c r="HA36" s="98"/>
      <c r="HB36" s="96"/>
      <c r="HC36" s="97"/>
      <c r="HD36" s="1"/>
      <c r="HE36" s="96">
        <v>4110.6807100000005</v>
      </c>
      <c r="HF36" s="99">
        <v>4073.3475200000007</v>
      </c>
      <c r="HG36" s="97">
        <v>478.39724999999999</v>
      </c>
    </row>
    <row r="37" spans="1:215">
      <c r="A37" s="1"/>
      <c r="B37" s="95" t="s">
        <v>717</v>
      </c>
      <c r="C37" s="96"/>
      <c r="D37" s="97"/>
      <c r="E37" s="98"/>
      <c r="F37" s="96"/>
      <c r="G37" s="99"/>
      <c r="H37" s="99">
        <v>8.8258700000000001</v>
      </c>
      <c r="I37" s="97">
        <v>8.5166900000000005</v>
      </c>
      <c r="J37" s="96"/>
      <c r="K37" s="97"/>
      <c r="L37" s="96">
        <v>88.059200000000004</v>
      </c>
      <c r="M37" s="97"/>
      <c r="N37" s="96"/>
      <c r="O37" s="99"/>
      <c r="P37" s="99"/>
      <c r="Q37" s="99"/>
      <c r="R37" s="99"/>
      <c r="S37" s="99"/>
      <c r="T37" s="99"/>
      <c r="U37" s="97"/>
      <c r="V37" s="96">
        <v>18.14123</v>
      </c>
      <c r="W37" s="99">
        <v>19.191960000000002</v>
      </c>
      <c r="X37" s="99">
        <v>24.425360000000001</v>
      </c>
      <c r="Y37" s="97">
        <v>1.0612699999999999</v>
      </c>
      <c r="Z37" s="98"/>
      <c r="AA37" s="96"/>
      <c r="AB37" s="97"/>
      <c r="AC37" s="96"/>
      <c r="AD37" s="99"/>
      <c r="AE37" s="99"/>
      <c r="AF37" s="99"/>
      <c r="AG37" s="99">
        <v>12.23925</v>
      </c>
      <c r="AH37" s="99">
        <v>24.4617</v>
      </c>
      <c r="AI37" s="97">
        <v>10.27692</v>
      </c>
      <c r="AJ37" s="98"/>
      <c r="AK37" s="98"/>
      <c r="AL37" s="98">
        <v>179.37322</v>
      </c>
      <c r="AM37" s="96"/>
      <c r="AN37" s="97">
        <v>7.9327300000000003</v>
      </c>
      <c r="AO37" s="96"/>
      <c r="AP37" s="97"/>
      <c r="AQ37" s="98"/>
      <c r="AR37" s="96"/>
      <c r="AS37" s="97"/>
      <c r="AT37" s="98"/>
      <c r="AU37" s="98"/>
      <c r="AV37" s="98"/>
      <c r="AW37" s="96"/>
      <c r="AX37" s="99"/>
      <c r="AY37" s="97">
        <v>286.56643000000003</v>
      </c>
      <c r="AZ37" s="96"/>
      <c r="BA37" s="99"/>
      <c r="BB37" s="99"/>
      <c r="BC37" s="99"/>
      <c r="BD37" s="99"/>
      <c r="BE37" s="99"/>
      <c r="BF37" s="99"/>
      <c r="BG37" s="97"/>
      <c r="BH37" s="98"/>
      <c r="BI37" s="96"/>
      <c r="BJ37" s="99">
        <v>184.87493000000001</v>
      </c>
      <c r="BK37" s="97"/>
      <c r="BL37" s="96">
        <v>167.61232000000001</v>
      </c>
      <c r="BM37" s="99">
        <v>166.56063</v>
      </c>
      <c r="BN37" s="99">
        <v>168.58996999999999</v>
      </c>
      <c r="BO37" s="99"/>
      <c r="BP37" s="99"/>
      <c r="BQ37" s="99"/>
      <c r="BR37" s="99"/>
      <c r="BS37" s="99">
        <v>629.85487000000001</v>
      </c>
      <c r="BT37" s="99"/>
      <c r="BU37" s="99">
        <v>110.49702000000001</v>
      </c>
      <c r="BV37" s="99">
        <v>206.49456000000001</v>
      </c>
      <c r="BW37" s="99">
        <v>206.11548999999999</v>
      </c>
      <c r="BX37" s="99">
        <v>205.99002999999999</v>
      </c>
      <c r="BY37" s="97"/>
      <c r="BZ37" s="96">
        <v>17.41583</v>
      </c>
      <c r="CA37" s="97">
        <v>44.053669999999997</v>
      </c>
      <c r="CB37" s="96"/>
      <c r="CC37" s="99"/>
      <c r="CD37" s="99"/>
      <c r="CE37" s="99"/>
      <c r="CF37" s="99"/>
      <c r="CG37" s="99"/>
      <c r="CH37" s="99">
        <v>47.905140000000003</v>
      </c>
      <c r="CI37" s="99">
        <v>53.710120000000003</v>
      </c>
      <c r="CJ37" s="99"/>
      <c r="CK37" s="99"/>
      <c r="CL37" s="99"/>
      <c r="CM37" s="97">
        <v>191.19621000000001</v>
      </c>
      <c r="CN37" s="96">
        <v>180.55348000000001</v>
      </c>
      <c r="CO37" s="99">
        <v>180.52450999999999</v>
      </c>
      <c r="CP37" s="99">
        <v>181.33356000000001</v>
      </c>
      <c r="CQ37" s="97">
        <v>181.02912000000001</v>
      </c>
      <c r="CR37" s="96"/>
      <c r="CS37" s="97">
        <v>297.29741999999999</v>
      </c>
      <c r="CT37" s="96"/>
      <c r="CU37" s="99"/>
      <c r="CV37" s="100"/>
      <c r="CW37" s="96"/>
      <c r="CX37" s="99"/>
      <c r="CY37" s="99"/>
      <c r="CZ37" s="97"/>
      <c r="DA37" s="96"/>
      <c r="DB37" s="99"/>
      <c r="DC37" s="99"/>
      <c r="DD37" s="99"/>
      <c r="DE37" s="99"/>
      <c r="DF37" s="99"/>
      <c r="DG37" s="99"/>
      <c r="DH37" s="99"/>
      <c r="DI37" s="99"/>
      <c r="DJ37" s="99"/>
      <c r="DK37" s="99"/>
      <c r="DL37" s="97"/>
      <c r="DM37" s="101"/>
      <c r="DN37" s="102"/>
      <c r="DO37" s="102"/>
      <c r="DP37" s="103"/>
      <c r="DQ37" s="96"/>
      <c r="DR37" s="99"/>
      <c r="DS37" s="99"/>
      <c r="DT37" s="97"/>
      <c r="DU37" s="98"/>
      <c r="DV37" s="96"/>
      <c r="DW37" s="99"/>
      <c r="DX37" s="99"/>
      <c r="DY37" s="99"/>
      <c r="DZ37" s="99"/>
      <c r="EA37" s="100"/>
      <c r="EB37" s="1"/>
      <c r="EC37" s="98"/>
      <c r="ED37" s="98"/>
      <c r="EE37" s="98"/>
      <c r="EF37" s="98"/>
      <c r="EG37" s="98"/>
      <c r="EH37" s="98"/>
      <c r="EI37" s="98"/>
      <c r="EJ37" s="96"/>
      <c r="EK37" s="97"/>
      <c r="EL37" s="98"/>
      <c r="EM37" s="98"/>
      <c r="EN37" s="98"/>
      <c r="EO37" s="98"/>
      <c r="EP37" s="98"/>
      <c r="EQ37" s="98"/>
      <c r="ER37" s="98"/>
      <c r="ES37" s="98"/>
      <c r="ET37" s="98"/>
      <c r="EU37" s="98"/>
      <c r="EV37" s="98"/>
      <c r="EW37" s="98"/>
      <c r="EX37" s="96"/>
      <c r="EY37" s="99"/>
      <c r="EZ37" s="99"/>
      <c r="FA37" s="97"/>
      <c r="FB37" s="98"/>
      <c r="FC37" s="98"/>
      <c r="FD37" s="98"/>
      <c r="FE37" s="98"/>
      <c r="FF37" s="98"/>
      <c r="FG37" s="98"/>
      <c r="FH37" s="98"/>
      <c r="FI37" s="96"/>
      <c r="FJ37" s="99"/>
      <c r="FK37" s="99"/>
      <c r="FL37" s="97"/>
      <c r="FM37" s="98"/>
      <c r="FN37" s="96"/>
      <c r="FO37" s="97"/>
      <c r="FP37" s="96"/>
      <c r="FQ37" s="99"/>
      <c r="FR37" s="99"/>
      <c r="FS37" s="99"/>
      <c r="FT37" s="97"/>
      <c r="FU37" s="96"/>
      <c r="FV37" s="97"/>
      <c r="FW37" s="96"/>
      <c r="FX37" s="99"/>
      <c r="FY37" s="99"/>
      <c r="FZ37" s="97"/>
      <c r="GA37" s="98"/>
      <c r="GB37" s="98"/>
      <c r="GC37" s="96"/>
      <c r="GD37" s="99"/>
      <c r="GE37" s="99"/>
      <c r="GF37" s="99"/>
      <c r="GG37" s="97"/>
      <c r="GH37" s="98"/>
      <c r="GI37" s="96"/>
      <c r="GJ37" s="97"/>
      <c r="GK37" s="1"/>
      <c r="GL37" s="98"/>
      <c r="GM37" s="96"/>
      <c r="GN37" s="97"/>
      <c r="GO37" s="96"/>
      <c r="GP37" s="97"/>
      <c r="GQ37" s="98"/>
      <c r="GR37" s="98"/>
      <c r="GS37" s="98"/>
      <c r="GT37" s="1"/>
      <c r="GU37" s="98"/>
      <c r="GV37" s="98"/>
      <c r="GW37" s="98"/>
      <c r="GX37" s="98"/>
      <c r="GY37" s="98"/>
      <c r="GZ37" s="98"/>
      <c r="HA37" s="98"/>
      <c r="HB37" s="96"/>
      <c r="HC37" s="97"/>
      <c r="HD37" s="1"/>
      <c r="HE37" s="96">
        <v>4110.6807100000005</v>
      </c>
      <c r="HF37" s="99">
        <v>4073.3475200000007</v>
      </c>
      <c r="HG37" s="97">
        <v>472.61595999999997</v>
      </c>
    </row>
    <row r="38" spans="1:215">
      <c r="A38" s="1"/>
      <c r="B38" s="95" t="s">
        <v>718</v>
      </c>
      <c r="C38" s="96"/>
      <c r="D38" s="97"/>
      <c r="E38" s="98"/>
      <c r="F38" s="96"/>
      <c r="G38" s="99"/>
      <c r="H38" s="99">
        <v>8.8258700000000001</v>
      </c>
      <c r="I38" s="97">
        <v>8.5166900000000005</v>
      </c>
      <c r="J38" s="96"/>
      <c r="K38" s="97"/>
      <c r="L38" s="96">
        <v>88.059200000000004</v>
      </c>
      <c r="M38" s="97"/>
      <c r="N38" s="96"/>
      <c r="O38" s="99"/>
      <c r="P38" s="99"/>
      <c r="Q38" s="99"/>
      <c r="R38" s="99"/>
      <c r="S38" s="99"/>
      <c r="T38" s="99"/>
      <c r="U38" s="97"/>
      <c r="V38" s="96">
        <v>18.14123</v>
      </c>
      <c r="W38" s="99">
        <v>19.191960000000002</v>
      </c>
      <c r="X38" s="99">
        <v>24.425360000000001</v>
      </c>
      <c r="Y38" s="97">
        <v>1.0612699999999999</v>
      </c>
      <c r="Z38" s="98"/>
      <c r="AA38" s="96"/>
      <c r="AB38" s="97"/>
      <c r="AC38" s="96"/>
      <c r="AD38" s="99"/>
      <c r="AE38" s="99"/>
      <c r="AF38" s="99"/>
      <c r="AG38" s="99">
        <v>12.23925</v>
      </c>
      <c r="AH38" s="99">
        <v>24.4617</v>
      </c>
      <c r="AI38" s="97">
        <v>10.27692</v>
      </c>
      <c r="AJ38" s="98"/>
      <c r="AK38" s="98"/>
      <c r="AL38" s="98">
        <v>179.37322</v>
      </c>
      <c r="AM38" s="96">
        <v>217.12262999999999</v>
      </c>
      <c r="AN38" s="97">
        <v>7.9327300000000003</v>
      </c>
      <c r="AO38" s="96"/>
      <c r="AP38" s="97"/>
      <c r="AQ38" s="98"/>
      <c r="AR38" s="96"/>
      <c r="AS38" s="97"/>
      <c r="AT38" s="98"/>
      <c r="AU38" s="98"/>
      <c r="AV38" s="98"/>
      <c r="AW38" s="96"/>
      <c r="AX38" s="99"/>
      <c r="AY38" s="97">
        <v>286.56643000000003</v>
      </c>
      <c r="AZ38" s="96"/>
      <c r="BA38" s="99"/>
      <c r="BB38" s="99"/>
      <c r="BC38" s="99"/>
      <c r="BD38" s="99"/>
      <c r="BE38" s="99"/>
      <c r="BF38" s="99"/>
      <c r="BG38" s="97"/>
      <c r="BH38" s="98"/>
      <c r="BI38" s="96"/>
      <c r="BJ38" s="99">
        <v>184.87493000000001</v>
      </c>
      <c r="BK38" s="97"/>
      <c r="BL38" s="96">
        <v>167.61232000000001</v>
      </c>
      <c r="BM38" s="99">
        <v>166.56063</v>
      </c>
      <c r="BN38" s="99">
        <v>168.58996999999999</v>
      </c>
      <c r="BO38" s="99"/>
      <c r="BP38" s="99"/>
      <c r="BQ38" s="99"/>
      <c r="BR38" s="99"/>
      <c r="BS38" s="99">
        <v>629.85487000000001</v>
      </c>
      <c r="BT38" s="99"/>
      <c r="BU38" s="99">
        <v>110.49702000000001</v>
      </c>
      <c r="BV38" s="99">
        <v>206.49456000000001</v>
      </c>
      <c r="BW38" s="99">
        <v>206.11548999999999</v>
      </c>
      <c r="BX38" s="99">
        <v>205.99002999999999</v>
      </c>
      <c r="BY38" s="97"/>
      <c r="BZ38" s="96">
        <v>17.41583</v>
      </c>
      <c r="CA38" s="97">
        <v>44.053669999999997</v>
      </c>
      <c r="CB38" s="96"/>
      <c r="CC38" s="99"/>
      <c r="CD38" s="99"/>
      <c r="CE38" s="99"/>
      <c r="CF38" s="99"/>
      <c r="CG38" s="99"/>
      <c r="CH38" s="99">
        <v>47.905140000000003</v>
      </c>
      <c r="CI38" s="99">
        <v>53.710120000000003</v>
      </c>
      <c r="CJ38" s="99"/>
      <c r="CK38" s="99"/>
      <c r="CL38" s="99"/>
      <c r="CM38" s="97">
        <v>191.19621000000001</v>
      </c>
      <c r="CN38" s="96">
        <v>180.55348000000001</v>
      </c>
      <c r="CO38" s="99">
        <v>180.52450999999999</v>
      </c>
      <c r="CP38" s="99">
        <v>181.33356000000001</v>
      </c>
      <c r="CQ38" s="97">
        <v>181.02912000000001</v>
      </c>
      <c r="CR38" s="96"/>
      <c r="CS38" s="97">
        <v>297.29741999999999</v>
      </c>
      <c r="CT38" s="96"/>
      <c r="CU38" s="99"/>
      <c r="CV38" s="100"/>
      <c r="CW38" s="96"/>
      <c r="CX38" s="99"/>
      <c r="CY38" s="99"/>
      <c r="CZ38" s="97"/>
      <c r="DA38" s="96"/>
      <c r="DB38" s="99"/>
      <c r="DC38" s="99"/>
      <c r="DD38" s="99"/>
      <c r="DE38" s="99"/>
      <c r="DF38" s="99"/>
      <c r="DG38" s="99"/>
      <c r="DH38" s="99"/>
      <c r="DI38" s="99"/>
      <c r="DJ38" s="99"/>
      <c r="DK38" s="99"/>
      <c r="DL38" s="97"/>
      <c r="DM38" s="101"/>
      <c r="DN38" s="102"/>
      <c r="DO38" s="102"/>
      <c r="DP38" s="103"/>
      <c r="DQ38" s="96"/>
      <c r="DR38" s="99"/>
      <c r="DS38" s="99"/>
      <c r="DT38" s="97"/>
      <c r="DU38" s="98"/>
      <c r="DV38" s="96"/>
      <c r="DW38" s="99"/>
      <c r="DX38" s="99"/>
      <c r="DY38" s="99"/>
      <c r="DZ38" s="99"/>
      <c r="EA38" s="100"/>
      <c r="EB38" s="1"/>
      <c r="EC38" s="98"/>
      <c r="ED38" s="98"/>
      <c r="EE38" s="98"/>
      <c r="EF38" s="98"/>
      <c r="EG38" s="98"/>
      <c r="EH38" s="98"/>
      <c r="EI38" s="98"/>
      <c r="EJ38" s="96"/>
      <c r="EK38" s="97"/>
      <c r="EL38" s="98"/>
      <c r="EM38" s="98"/>
      <c r="EN38" s="98"/>
      <c r="EO38" s="98"/>
      <c r="EP38" s="98"/>
      <c r="EQ38" s="98"/>
      <c r="ER38" s="98"/>
      <c r="ES38" s="98"/>
      <c r="ET38" s="98"/>
      <c r="EU38" s="98"/>
      <c r="EV38" s="98"/>
      <c r="EW38" s="98"/>
      <c r="EX38" s="96"/>
      <c r="EY38" s="99"/>
      <c r="EZ38" s="99"/>
      <c r="FA38" s="97"/>
      <c r="FB38" s="98"/>
      <c r="FC38" s="98"/>
      <c r="FD38" s="98"/>
      <c r="FE38" s="98"/>
      <c r="FF38" s="98"/>
      <c r="FG38" s="98"/>
      <c r="FH38" s="98"/>
      <c r="FI38" s="96"/>
      <c r="FJ38" s="99"/>
      <c r="FK38" s="99"/>
      <c r="FL38" s="97"/>
      <c r="FM38" s="98"/>
      <c r="FN38" s="96"/>
      <c r="FO38" s="97"/>
      <c r="FP38" s="96"/>
      <c r="FQ38" s="99"/>
      <c r="FR38" s="99"/>
      <c r="FS38" s="99"/>
      <c r="FT38" s="97"/>
      <c r="FU38" s="96"/>
      <c r="FV38" s="97"/>
      <c r="FW38" s="96"/>
      <c r="FX38" s="99"/>
      <c r="FY38" s="99"/>
      <c r="FZ38" s="97"/>
      <c r="GA38" s="98"/>
      <c r="GB38" s="98"/>
      <c r="GC38" s="96"/>
      <c r="GD38" s="99"/>
      <c r="GE38" s="99"/>
      <c r="GF38" s="99"/>
      <c r="GG38" s="97"/>
      <c r="GH38" s="98"/>
      <c r="GI38" s="96"/>
      <c r="GJ38" s="97"/>
      <c r="GK38" s="1"/>
      <c r="GL38" s="98"/>
      <c r="GM38" s="96"/>
      <c r="GN38" s="97"/>
      <c r="GO38" s="96"/>
      <c r="GP38" s="97"/>
      <c r="GQ38" s="98"/>
      <c r="GR38" s="98"/>
      <c r="GS38" s="98"/>
      <c r="GT38" s="1"/>
      <c r="GU38" s="98"/>
      <c r="GV38" s="98"/>
      <c r="GW38" s="98"/>
      <c r="GX38" s="98"/>
      <c r="GY38" s="98"/>
      <c r="GZ38" s="98"/>
      <c r="HA38" s="98"/>
      <c r="HB38" s="96"/>
      <c r="HC38" s="97"/>
      <c r="HD38" s="1"/>
      <c r="HE38" s="96">
        <v>4327.8033400000004</v>
      </c>
      <c r="HF38" s="99">
        <v>4290.4701500000001</v>
      </c>
      <c r="HG38" s="97">
        <v>255.49333000000001</v>
      </c>
    </row>
    <row r="39" spans="1:215">
      <c r="A39" s="1"/>
      <c r="B39" s="95" t="s">
        <v>719</v>
      </c>
      <c r="C39" s="96"/>
      <c r="D39" s="97"/>
      <c r="E39" s="98"/>
      <c r="F39" s="96"/>
      <c r="G39" s="99"/>
      <c r="H39" s="99">
        <v>8.8258700000000001</v>
      </c>
      <c r="I39" s="97">
        <v>8.5166900000000005</v>
      </c>
      <c r="J39" s="96"/>
      <c r="K39" s="97"/>
      <c r="L39" s="96">
        <v>88.059200000000004</v>
      </c>
      <c r="M39" s="97"/>
      <c r="N39" s="96"/>
      <c r="O39" s="99"/>
      <c r="P39" s="99"/>
      <c r="Q39" s="99"/>
      <c r="R39" s="99"/>
      <c r="S39" s="99"/>
      <c r="T39" s="99"/>
      <c r="U39" s="97"/>
      <c r="V39" s="96">
        <v>18.14123</v>
      </c>
      <c r="W39" s="99">
        <v>19.191960000000002</v>
      </c>
      <c r="X39" s="99">
        <v>24.425360000000001</v>
      </c>
      <c r="Y39" s="97">
        <v>1.0612699999999999</v>
      </c>
      <c r="Z39" s="98"/>
      <c r="AA39" s="96"/>
      <c r="AB39" s="97"/>
      <c r="AC39" s="96"/>
      <c r="AD39" s="99"/>
      <c r="AE39" s="99"/>
      <c r="AF39" s="99"/>
      <c r="AG39" s="99">
        <v>12.23925</v>
      </c>
      <c r="AH39" s="99">
        <v>24.4617</v>
      </c>
      <c r="AI39" s="97">
        <v>10.27692</v>
      </c>
      <c r="AJ39" s="98"/>
      <c r="AK39" s="98"/>
      <c r="AL39" s="98">
        <v>179.37322</v>
      </c>
      <c r="AM39" s="96">
        <v>217.12262999999999</v>
      </c>
      <c r="AN39" s="97">
        <v>7.9327300000000003</v>
      </c>
      <c r="AO39" s="96"/>
      <c r="AP39" s="97"/>
      <c r="AQ39" s="98"/>
      <c r="AR39" s="96"/>
      <c r="AS39" s="97"/>
      <c r="AT39" s="98"/>
      <c r="AU39" s="98"/>
      <c r="AV39" s="98"/>
      <c r="AW39" s="96"/>
      <c r="AX39" s="99"/>
      <c r="AY39" s="97">
        <v>286.56643000000003</v>
      </c>
      <c r="AZ39" s="96"/>
      <c r="BA39" s="99"/>
      <c r="BB39" s="99"/>
      <c r="BC39" s="99"/>
      <c r="BD39" s="99"/>
      <c r="BE39" s="99"/>
      <c r="BF39" s="99"/>
      <c r="BG39" s="97"/>
      <c r="BH39" s="98"/>
      <c r="BI39" s="96"/>
      <c r="BJ39" s="99">
        <v>184.87493000000001</v>
      </c>
      <c r="BK39" s="97"/>
      <c r="BL39" s="96">
        <v>167.61232000000001</v>
      </c>
      <c r="BM39" s="99">
        <v>166.56063</v>
      </c>
      <c r="BN39" s="99">
        <v>168.58996999999999</v>
      </c>
      <c r="BO39" s="99"/>
      <c r="BP39" s="99"/>
      <c r="BQ39" s="99"/>
      <c r="BR39" s="99"/>
      <c r="BS39" s="99">
        <v>629.85487000000001</v>
      </c>
      <c r="BT39" s="99"/>
      <c r="BU39" s="99">
        <v>110.49702000000001</v>
      </c>
      <c r="BV39" s="99">
        <v>206.49456000000001</v>
      </c>
      <c r="BW39" s="99">
        <v>206.11548999999999</v>
      </c>
      <c r="BX39" s="99">
        <v>205.99002999999999</v>
      </c>
      <c r="BY39" s="97"/>
      <c r="BZ39" s="96">
        <v>17.41583</v>
      </c>
      <c r="CA39" s="97">
        <v>44.053669999999997</v>
      </c>
      <c r="CB39" s="96"/>
      <c r="CC39" s="99"/>
      <c r="CD39" s="99"/>
      <c r="CE39" s="99"/>
      <c r="CF39" s="99"/>
      <c r="CG39" s="99"/>
      <c r="CH39" s="99">
        <v>47.905140000000003</v>
      </c>
      <c r="CI39" s="99">
        <v>53.710120000000003</v>
      </c>
      <c r="CJ39" s="99"/>
      <c r="CK39" s="99"/>
      <c r="CL39" s="99"/>
      <c r="CM39" s="97">
        <v>191.19621000000001</v>
      </c>
      <c r="CN39" s="96">
        <v>180.55348000000001</v>
      </c>
      <c r="CO39" s="99">
        <v>180.52450999999999</v>
      </c>
      <c r="CP39" s="99">
        <v>181.33356000000001</v>
      </c>
      <c r="CQ39" s="97">
        <v>181.02912000000001</v>
      </c>
      <c r="CR39" s="96"/>
      <c r="CS39" s="97">
        <v>297.29741999999999</v>
      </c>
      <c r="CT39" s="96"/>
      <c r="CU39" s="99"/>
      <c r="CV39" s="100"/>
      <c r="CW39" s="96"/>
      <c r="CX39" s="99"/>
      <c r="CY39" s="99"/>
      <c r="CZ39" s="97"/>
      <c r="DA39" s="96"/>
      <c r="DB39" s="99"/>
      <c r="DC39" s="99"/>
      <c r="DD39" s="99"/>
      <c r="DE39" s="99"/>
      <c r="DF39" s="99"/>
      <c r="DG39" s="99"/>
      <c r="DH39" s="99"/>
      <c r="DI39" s="99"/>
      <c r="DJ39" s="99"/>
      <c r="DK39" s="99"/>
      <c r="DL39" s="97"/>
      <c r="DM39" s="101"/>
      <c r="DN39" s="102"/>
      <c r="DO39" s="102"/>
      <c r="DP39" s="103"/>
      <c r="DQ39" s="96"/>
      <c r="DR39" s="99"/>
      <c r="DS39" s="99"/>
      <c r="DT39" s="97"/>
      <c r="DU39" s="98"/>
      <c r="DV39" s="96"/>
      <c r="DW39" s="99"/>
      <c r="DX39" s="99"/>
      <c r="DY39" s="99"/>
      <c r="DZ39" s="99"/>
      <c r="EA39" s="100"/>
      <c r="EB39" s="1"/>
      <c r="EC39" s="98"/>
      <c r="ED39" s="98"/>
      <c r="EE39" s="98"/>
      <c r="EF39" s="98"/>
      <c r="EG39" s="98"/>
      <c r="EH39" s="98"/>
      <c r="EI39" s="98"/>
      <c r="EJ39" s="96"/>
      <c r="EK39" s="97"/>
      <c r="EL39" s="98"/>
      <c r="EM39" s="98"/>
      <c r="EN39" s="98"/>
      <c r="EO39" s="98"/>
      <c r="EP39" s="98"/>
      <c r="EQ39" s="98"/>
      <c r="ER39" s="98"/>
      <c r="ES39" s="98"/>
      <c r="ET39" s="98"/>
      <c r="EU39" s="98"/>
      <c r="EV39" s="98"/>
      <c r="EW39" s="98"/>
      <c r="EX39" s="96"/>
      <c r="EY39" s="99"/>
      <c r="EZ39" s="99"/>
      <c r="FA39" s="97"/>
      <c r="FB39" s="98"/>
      <c r="FC39" s="98"/>
      <c r="FD39" s="98"/>
      <c r="FE39" s="98"/>
      <c r="FF39" s="98"/>
      <c r="FG39" s="98"/>
      <c r="FH39" s="98"/>
      <c r="FI39" s="96"/>
      <c r="FJ39" s="99"/>
      <c r="FK39" s="99"/>
      <c r="FL39" s="97"/>
      <c r="FM39" s="98"/>
      <c r="FN39" s="96"/>
      <c r="FO39" s="97"/>
      <c r="FP39" s="96"/>
      <c r="FQ39" s="99"/>
      <c r="FR39" s="99"/>
      <c r="FS39" s="99"/>
      <c r="FT39" s="97"/>
      <c r="FU39" s="96"/>
      <c r="FV39" s="97"/>
      <c r="FW39" s="96"/>
      <c r="FX39" s="99"/>
      <c r="FY39" s="99"/>
      <c r="FZ39" s="97"/>
      <c r="GA39" s="98"/>
      <c r="GB39" s="98"/>
      <c r="GC39" s="96"/>
      <c r="GD39" s="99"/>
      <c r="GE39" s="99"/>
      <c r="GF39" s="99"/>
      <c r="GG39" s="97"/>
      <c r="GH39" s="98"/>
      <c r="GI39" s="96"/>
      <c r="GJ39" s="97"/>
      <c r="GK39" s="1"/>
      <c r="GL39" s="98"/>
      <c r="GM39" s="96"/>
      <c r="GN39" s="97"/>
      <c r="GO39" s="96"/>
      <c r="GP39" s="97"/>
      <c r="GQ39" s="98"/>
      <c r="GR39" s="98"/>
      <c r="GS39" s="98"/>
      <c r="GT39" s="1"/>
      <c r="GU39" s="98"/>
      <c r="GV39" s="98"/>
      <c r="GW39" s="98"/>
      <c r="GX39" s="98"/>
      <c r="GY39" s="98"/>
      <c r="GZ39" s="98"/>
      <c r="HA39" s="98"/>
      <c r="HB39" s="96"/>
      <c r="HC39" s="97"/>
      <c r="HD39" s="1"/>
      <c r="HE39" s="96">
        <v>4327.8033400000004</v>
      </c>
      <c r="HF39" s="99">
        <v>4290.4701500000001</v>
      </c>
      <c r="HG39" s="97">
        <v>255.49333000000001</v>
      </c>
    </row>
    <row r="40" spans="1:215">
      <c r="A40" s="1"/>
      <c r="B40" s="95" t="s">
        <v>720</v>
      </c>
      <c r="C40" s="96"/>
      <c r="D40" s="97"/>
      <c r="E40" s="98"/>
      <c r="F40" s="96"/>
      <c r="G40" s="99"/>
      <c r="H40" s="99">
        <v>8.8258700000000001</v>
      </c>
      <c r="I40" s="97">
        <v>8.5166900000000005</v>
      </c>
      <c r="J40" s="96"/>
      <c r="K40" s="97"/>
      <c r="L40" s="96">
        <v>88.059200000000004</v>
      </c>
      <c r="M40" s="97"/>
      <c r="N40" s="96"/>
      <c r="O40" s="99"/>
      <c r="P40" s="99"/>
      <c r="Q40" s="99"/>
      <c r="R40" s="99"/>
      <c r="S40" s="99"/>
      <c r="T40" s="99"/>
      <c r="U40" s="97"/>
      <c r="V40" s="96">
        <v>18.14123</v>
      </c>
      <c r="W40" s="99">
        <v>19.191960000000002</v>
      </c>
      <c r="X40" s="99">
        <v>24.425360000000001</v>
      </c>
      <c r="Y40" s="97">
        <v>1.0612699999999999</v>
      </c>
      <c r="Z40" s="98"/>
      <c r="AA40" s="96"/>
      <c r="AB40" s="97"/>
      <c r="AC40" s="96"/>
      <c r="AD40" s="99"/>
      <c r="AE40" s="99"/>
      <c r="AF40" s="99"/>
      <c r="AG40" s="99">
        <v>12.23925</v>
      </c>
      <c r="AH40" s="99">
        <v>24.4617</v>
      </c>
      <c r="AI40" s="97">
        <v>10.27692</v>
      </c>
      <c r="AJ40" s="98"/>
      <c r="AK40" s="98"/>
      <c r="AL40" s="98">
        <v>179.37322</v>
      </c>
      <c r="AM40" s="96">
        <v>217.12262999999999</v>
      </c>
      <c r="AN40" s="97">
        <v>7.9327300000000003</v>
      </c>
      <c r="AO40" s="96"/>
      <c r="AP40" s="97"/>
      <c r="AQ40" s="98"/>
      <c r="AR40" s="96"/>
      <c r="AS40" s="97"/>
      <c r="AT40" s="98"/>
      <c r="AU40" s="98"/>
      <c r="AV40" s="98"/>
      <c r="AW40" s="96"/>
      <c r="AX40" s="99"/>
      <c r="AY40" s="97">
        <v>286.56643000000003</v>
      </c>
      <c r="AZ40" s="96"/>
      <c r="BA40" s="99"/>
      <c r="BB40" s="99"/>
      <c r="BC40" s="99"/>
      <c r="BD40" s="99"/>
      <c r="BE40" s="99"/>
      <c r="BF40" s="99"/>
      <c r="BG40" s="97"/>
      <c r="BH40" s="98"/>
      <c r="BI40" s="96"/>
      <c r="BJ40" s="99">
        <v>184.87493000000001</v>
      </c>
      <c r="BK40" s="97"/>
      <c r="BL40" s="96">
        <v>167.61232000000001</v>
      </c>
      <c r="BM40" s="99">
        <v>166.56063</v>
      </c>
      <c r="BN40" s="99">
        <v>168.58996999999999</v>
      </c>
      <c r="BO40" s="99"/>
      <c r="BP40" s="99"/>
      <c r="BQ40" s="99"/>
      <c r="BR40" s="99"/>
      <c r="BS40" s="99">
        <v>629.85487000000001</v>
      </c>
      <c r="BT40" s="99"/>
      <c r="BU40" s="99">
        <v>110.49702000000001</v>
      </c>
      <c r="BV40" s="99">
        <v>206.49456000000001</v>
      </c>
      <c r="BW40" s="99">
        <v>206.11548999999999</v>
      </c>
      <c r="BX40" s="99">
        <v>205.99002999999999</v>
      </c>
      <c r="BY40" s="97"/>
      <c r="BZ40" s="96">
        <v>17.41583</v>
      </c>
      <c r="CA40" s="97">
        <v>44.053669999999997</v>
      </c>
      <c r="CB40" s="96"/>
      <c r="CC40" s="99"/>
      <c r="CD40" s="99"/>
      <c r="CE40" s="99"/>
      <c r="CF40" s="99"/>
      <c r="CG40" s="99">
        <v>118.14735</v>
      </c>
      <c r="CH40" s="99">
        <v>47.905140000000003</v>
      </c>
      <c r="CI40" s="99">
        <v>53.710120000000003</v>
      </c>
      <c r="CJ40" s="99"/>
      <c r="CK40" s="99"/>
      <c r="CL40" s="99"/>
      <c r="CM40" s="97">
        <v>191.19621000000001</v>
      </c>
      <c r="CN40" s="96">
        <v>180.55348000000001</v>
      </c>
      <c r="CO40" s="99">
        <v>180.52450999999999</v>
      </c>
      <c r="CP40" s="99">
        <v>181.33356000000001</v>
      </c>
      <c r="CQ40" s="97">
        <v>181.02912000000001</v>
      </c>
      <c r="CR40" s="96"/>
      <c r="CS40" s="97">
        <v>297.29741999999999</v>
      </c>
      <c r="CT40" s="96"/>
      <c r="CU40" s="99"/>
      <c r="CV40" s="100"/>
      <c r="CW40" s="96"/>
      <c r="CX40" s="99"/>
      <c r="CY40" s="99"/>
      <c r="CZ40" s="97"/>
      <c r="DA40" s="96"/>
      <c r="DB40" s="99"/>
      <c r="DC40" s="99"/>
      <c r="DD40" s="99"/>
      <c r="DE40" s="99"/>
      <c r="DF40" s="99"/>
      <c r="DG40" s="99"/>
      <c r="DH40" s="99"/>
      <c r="DI40" s="99"/>
      <c r="DJ40" s="99"/>
      <c r="DK40" s="99"/>
      <c r="DL40" s="97"/>
      <c r="DM40" s="101"/>
      <c r="DN40" s="102"/>
      <c r="DO40" s="102"/>
      <c r="DP40" s="103"/>
      <c r="DQ40" s="96"/>
      <c r="DR40" s="99"/>
      <c r="DS40" s="99"/>
      <c r="DT40" s="97"/>
      <c r="DU40" s="98"/>
      <c r="DV40" s="96"/>
      <c r="DW40" s="99"/>
      <c r="DX40" s="99"/>
      <c r="DY40" s="99"/>
      <c r="DZ40" s="99"/>
      <c r="EA40" s="100"/>
      <c r="EB40" s="1"/>
      <c r="EC40" s="98"/>
      <c r="ED40" s="98"/>
      <c r="EE40" s="98"/>
      <c r="EF40" s="98"/>
      <c r="EG40" s="98"/>
      <c r="EH40" s="98"/>
      <c r="EI40" s="98"/>
      <c r="EJ40" s="96"/>
      <c r="EK40" s="97"/>
      <c r="EL40" s="98"/>
      <c r="EM40" s="98"/>
      <c r="EN40" s="98"/>
      <c r="EO40" s="98"/>
      <c r="EP40" s="98"/>
      <c r="EQ40" s="98"/>
      <c r="ER40" s="98"/>
      <c r="ES40" s="98"/>
      <c r="ET40" s="98"/>
      <c r="EU40" s="98"/>
      <c r="EV40" s="98"/>
      <c r="EW40" s="98"/>
      <c r="EX40" s="96"/>
      <c r="EY40" s="99"/>
      <c r="EZ40" s="99"/>
      <c r="FA40" s="97"/>
      <c r="FB40" s="98"/>
      <c r="FC40" s="98"/>
      <c r="FD40" s="98"/>
      <c r="FE40" s="98"/>
      <c r="FF40" s="98"/>
      <c r="FG40" s="98"/>
      <c r="FH40" s="98"/>
      <c r="FI40" s="96"/>
      <c r="FJ40" s="99"/>
      <c r="FK40" s="99"/>
      <c r="FL40" s="97"/>
      <c r="FM40" s="98"/>
      <c r="FN40" s="96"/>
      <c r="FO40" s="97"/>
      <c r="FP40" s="96"/>
      <c r="FQ40" s="99"/>
      <c r="FR40" s="99"/>
      <c r="FS40" s="99"/>
      <c r="FT40" s="97"/>
      <c r="FU40" s="96"/>
      <c r="FV40" s="97"/>
      <c r="FW40" s="96"/>
      <c r="FX40" s="99"/>
      <c r="FY40" s="99"/>
      <c r="FZ40" s="97"/>
      <c r="GA40" s="98"/>
      <c r="GB40" s="98"/>
      <c r="GC40" s="96"/>
      <c r="GD40" s="99"/>
      <c r="GE40" s="99"/>
      <c r="GF40" s="99"/>
      <c r="GG40" s="97"/>
      <c r="GH40" s="98"/>
      <c r="GI40" s="96"/>
      <c r="GJ40" s="97"/>
      <c r="GK40" s="1"/>
      <c r="GL40" s="98"/>
      <c r="GM40" s="96"/>
      <c r="GN40" s="97"/>
      <c r="GO40" s="96"/>
      <c r="GP40" s="97"/>
      <c r="GQ40" s="98"/>
      <c r="GR40" s="98"/>
      <c r="GS40" s="98"/>
      <c r="GT40" s="1"/>
      <c r="GU40" s="98"/>
      <c r="GV40" s="98"/>
      <c r="GW40" s="98"/>
      <c r="GX40" s="98"/>
      <c r="GY40" s="98"/>
      <c r="GZ40" s="98"/>
      <c r="HA40" s="98"/>
      <c r="HB40" s="96"/>
      <c r="HC40" s="97"/>
      <c r="HD40" s="1"/>
      <c r="HE40" s="96">
        <v>4445.9506899999997</v>
      </c>
      <c r="HF40" s="99">
        <v>4408.6174999999994</v>
      </c>
      <c r="HG40" s="97">
        <v>255.49333000000001</v>
      </c>
    </row>
    <row r="41" spans="1:215">
      <c r="A41" s="1"/>
      <c r="B41" s="95" t="s">
        <v>721</v>
      </c>
      <c r="C41" s="96"/>
      <c r="D41" s="97"/>
      <c r="E41" s="98"/>
      <c r="F41" s="96"/>
      <c r="G41" s="99"/>
      <c r="H41" s="99">
        <v>8.8258700000000001</v>
      </c>
      <c r="I41" s="97">
        <v>8.5166900000000005</v>
      </c>
      <c r="J41" s="96"/>
      <c r="K41" s="97"/>
      <c r="L41" s="96">
        <v>88.059200000000004</v>
      </c>
      <c r="M41" s="97"/>
      <c r="N41" s="96"/>
      <c r="O41" s="99"/>
      <c r="P41" s="99"/>
      <c r="Q41" s="99"/>
      <c r="R41" s="99"/>
      <c r="S41" s="99"/>
      <c r="T41" s="99"/>
      <c r="U41" s="97"/>
      <c r="V41" s="96">
        <v>18.14123</v>
      </c>
      <c r="W41" s="99">
        <v>19.191960000000002</v>
      </c>
      <c r="X41" s="99">
        <v>24.425360000000001</v>
      </c>
      <c r="Y41" s="97">
        <v>1.0612699999999999</v>
      </c>
      <c r="Z41" s="98"/>
      <c r="AA41" s="96"/>
      <c r="AB41" s="97">
        <v>17.295719999999999</v>
      </c>
      <c r="AC41" s="96"/>
      <c r="AD41" s="99"/>
      <c r="AE41" s="99"/>
      <c r="AF41" s="99"/>
      <c r="AG41" s="99">
        <v>12.23925</v>
      </c>
      <c r="AH41" s="99">
        <v>24.4617</v>
      </c>
      <c r="AI41" s="97">
        <v>10.27692</v>
      </c>
      <c r="AJ41" s="98"/>
      <c r="AK41" s="98"/>
      <c r="AL41" s="98">
        <v>179.37322</v>
      </c>
      <c r="AM41" s="96">
        <v>217.12262999999999</v>
      </c>
      <c r="AN41" s="97">
        <v>7.9327300000000003</v>
      </c>
      <c r="AO41" s="96"/>
      <c r="AP41" s="97"/>
      <c r="AQ41" s="98"/>
      <c r="AR41" s="96"/>
      <c r="AS41" s="97"/>
      <c r="AT41" s="98"/>
      <c r="AU41" s="98"/>
      <c r="AV41" s="98"/>
      <c r="AW41" s="96"/>
      <c r="AX41" s="99"/>
      <c r="AY41" s="97">
        <v>286.56643000000003</v>
      </c>
      <c r="AZ41" s="96"/>
      <c r="BA41" s="99"/>
      <c r="BB41" s="99"/>
      <c r="BC41" s="99"/>
      <c r="BD41" s="99"/>
      <c r="BE41" s="99"/>
      <c r="BF41" s="99"/>
      <c r="BG41" s="97"/>
      <c r="BH41" s="98"/>
      <c r="BI41" s="96"/>
      <c r="BJ41" s="99">
        <v>184.87493000000001</v>
      </c>
      <c r="BK41" s="97"/>
      <c r="BL41" s="96">
        <v>167.61232000000001</v>
      </c>
      <c r="BM41" s="99">
        <v>166.56063</v>
      </c>
      <c r="BN41" s="99">
        <v>168.58996999999999</v>
      </c>
      <c r="BO41" s="99"/>
      <c r="BP41" s="99"/>
      <c r="BQ41" s="99"/>
      <c r="BR41" s="99"/>
      <c r="BS41" s="99">
        <v>539.63779</v>
      </c>
      <c r="BT41" s="99"/>
      <c r="BU41" s="99">
        <v>110.49702000000001</v>
      </c>
      <c r="BV41" s="99">
        <v>206.49456000000001</v>
      </c>
      <c r="BW41" s="99">
        <v>206.11548999999999</v>
      </c>
      <c r="BX41" s="99">
        <v>205.99002999999999</v>
      </c>
      <c r="BY41" s="97"/>
      <c r="BZ41" s="96">
        <v>17.41583</v>
      </c>
      <c r="CA41" s="97">
        <v>44.053669999999997</v>
      </c>
      <c r="CB41" s="96"/>
      <c r="CC41" s="99"/>
      <c r="CD41" s="99"/>
      <c r="CE41" s="99"/>
      <c r="CF41" s="99"/>
      <c r="CG41" s="99">
        <v>118.14735</v>
      </c>
      <c r="CH41" s="99">
        <v>47.905140000000003</v>
      </c>
      <c r="CI41" s="99">
        <v>53.710120000000003</v>
      </c>
      <c r="CJ41" s="99"/>
      <c r="CK41" s="99"/>
      <c r="CL41" s="99"/>
      <c r="CM41" s="97">
        <v>191.19621000000001</v>
      </c>
      <c r="CN41" s="96">
        <v>180.55348000000001</v>
      </c>
      <c r="CO41" s="99">
        <v>180.52450999999999</v>
      </c>
      <c r="CP41" s="99">
        <v>181.33356000000001</v>
      </c>
      <c r="CQ41" s="97">
        <v>181.02912000000001</v>
      </c>
      <c r="CR41" s="96"/>
      <c r="CS41" s="97">
        <v>297.29741999999999</v>
      </c>
      <c r="CT41" s="96"/>
      <c r="CU41" s="99"/>
      <c r="CV41" s="100"/>
      <c r="CW41" s="96"/>
      <c r="CX41" s="99"/>
      <c r="CY41" s="99"/>
      <c r="CZ41" s="97"/>
      <c r="DA41" s="96"/>
      <c r="DB41" s="99"/>
      <c r="DC41" s="99"/>
      <c r="DD41" s="99"/>
      <c r="DE41" s="99"/>
      <c r="DF41" s="99"/>
      <c r="DG41" s="99"/>
      <c r="DH41" s="99"/>
      <c r="DI41" s="99"/>
      <c r="DJ41" s="99"/>
      <c r="DK41" s="99"/>
      <c r="DL41" s="97"/>
      <c r="DM41" s="101"/>
      <c r="DN41" s="102"/>
      <c r="DO41" s="102"/>
      <c r="DP41" s="103"/>
      <c r="DQ41" s="96"/>
      <c r="DR41" s="99"/>
      <c r="DS41" s="99"/>
      <c r="DT41" s="97"/>
      <c r="DU41" s="98"/>
      <c r="DV41" s="96"/>
      <c r="DW41" s="99"/>
      <c r="DX41" s="99"/>
      <c r="DY41" s="99"/>
      <c r="DZ41" s="99"/>
      <c r="EA41" s="100"/>
      <c r="EB41" s="1"/>
      <c r="EC41" s="98"/>
      <c r="ED41" s="98"/>
      <c r="EE41" s="98"/>
      <c r="EF41" s="98"/>
      <c r="EG41" s="98"/>
      <c r="EH41" s="98"/>
      <c r="EI41" s="98"/>
      <c r="EJ41" s="96"/>
      <c r="EK41" s="97"/>
      <c r="EL41" s="98"/>
      <c r="EM41" s="98"/>
      <c r="EN41" s="98"/>
      <c r="EO41" s="98"/>
      <c r="EP41" s="98"/>
      <c r="EQ41" s="98"/>
      <c r="ER41" s="98"/>
      <c r="ES41" s="98"/>
      <c r="ET41" s="98"/>
      <c r="EU41" s="98"/>
      <c r="EV41" s="98"/>
      <c r="EW41" s="98"/>
      <c r="EX41" s="96"/>
      <c r="EY41" s="99"/>
      <c r="EZ41" s="99"/>
      <c r="FA41" s="97"/>
      <c r="FB41" s="98"/>
      <c r="FC41" s="98"/>
      <c r="FD41" s="98"/>
      <c r="FE41" s="98"/>
      <c r="FF41" s="98"/>
      <c r="FG41" s="98"/>
      <c r="FH41" s="98"/>
      <c r="FI41" s="96"/>
      <c r="FJ41" s="99"/>
      <c r="FK41" s="99"/>
      <c r="FL41" s="97"/>
      <c r="FM41" s="98"/>
      <c r="FN41" s="96"/>
      <c r="FO41" s="97"/>
      <c r="FP41" s="96"/>
      <c r="FQ41" s="99"/>
      <c r="FR41" s="99"/>
      <c r="FS41" s="99"/>
      <c r="FT41" s="97"/>
      <c r="FU41" s="96"/>
      <c r="FV41" s="97"/>
      <c r="FW41" s="96"/>
      <c r="FX41" s="99"/>
      <c r="FY41" s="99"/>
      <c r="FZ41" s="97"/>
      <c r="GA41" s="98"/>
      <c r="GB41" s="98"/>
      <c r="GC41" s="96"/>
      <c r="GD41" s="99"/>
      <c r="GE41" s="99"/>
      <c r="GF41" s="99"/>
      <c r="GG41" s="97"/>
      <c r="GH41" s="98"/>
      <c r="GI41" s="96"/>
      <c r="GJ41" s="97"/>
      <c r="GK41" s="1"/>
      <c r="GL41" s="98"/>
      <c r="GM41" s="96"/>
      <c r="GN41" s="97"/>
      <c r="GO41" s="96"/>
      <c r="GP41" s="97"/>
      <c r="GQ41" s="98"/>
      <c r="GR41" s="98"/>
      <c r="GS41" s="98"/>
      <c r="GT41" s="1"/>
      <c r="GU41" s="98"/>
      <c r="GV41" s="98"/>
      <c r="GW41" s="98"/>
      <c r="GX41" s="98"/>
      <c r="GY41" s="98"/>
      <c r="GZ41" s="98"/>
      <c r="HA41" s="98"/>
      <c r="HB41" s="96"/>
      <c r="HC41" s="97"/>
      <c r="HD41" s="1"/>
      <c r="HE41" s="96">
        <v>4373.0293300000003</v>
      </c>
      <c r="HF41" s="99">
        <v>4335.69614</v>
      </c>
      <c r="HG41" s="97">
        <v>519.23857999999996</v>
      </c>
    </row>
    <row r="42" spans="1:215">
      <c r="A42" s="1"/>
      <c r="B42" s="95" t="s">
        <v>722</v>
      </c>
      <c r="C42" s="96"/>
      <c r="D42" s="97"/>
      <c r="E42" s="98"/>
      <c r="F42" s="96"/>
      <c r="G42" s="99"/>
      <c r="H42" s="99">
        <v>8.8258700000000001</v>
      </c>
      <c r="I42" s="97">
        <v>8.5166900000000005</v>
      </c>
      <c r="J42" s="96"/>
      <c r="K42" s="97"/>
      <c r="L42" s="96">
        <v>88.059200000000004</v>
      </c>
      <c r="M42" s="97"/>
      <c r="N42" s="96"/>
      <c r="O42" s="99"/>
      <c r="P42" s="99"/>
      <c r="Q42" s="99"/>
      <c r="R42" s="99"/>
      <c r="S42" s="99"/>
      <c r="T42" s="99"/>
      <c r="U42" s="97"/>
      <c r="V42" s="96">
        <v>18.14123</v>
      </c>
      <c r="W42" s="99">
        <v>19.191960000000002</v>
      </c>
      <c r="X42" s="99">
        <v>24.425360000000001</v>
      </c>
      <c r="Y42" s="97">
        <v>1.0612699999999999</v>
      </c>
      <c r="Z42" s="98"/>
      <c r="AA42" s="96"/>
      <c r="AB42" s="97">
        <v>17.295719999999999</v>
      </c>
      <c r="AC42" s="96"/>
      <c r="AD42" s="99"/>
      <c r="AE42" s="99"/>
      <c r="AF42" s="99"/>
      <c r="AG42" s="99">
        <v>12.23925</v>
      </c>
      <c r="AH42" s="99">
        <v>24.4617</v>
      </c>
      <c r="AI42" s="97">
        <v>10.27692</v>
      </c>
      <c r="AJ42" s="98"/>
      <c r="AK42" s="98"/>
      <c r="AL42" s="98">
        <v>179.37322</v>
      </c>
      <c r="AM42" s="96">
        <v>217.12262999999999</v>
      </c>
      <c r="AN42" s="97">
        <v>7.9327300000000003</v>
      </c>
      <c r="AO42" s="96"/>
      <c r="AP42" s="97"/>
      <c r="AQ42" s="98"/>
      <c r="AR42" s="96"/>
      <c r="AS42" s="97"/>
      <c r="AT42" s="98"/>
      <c r="AU42" s="98"/>
      <c r="AV42" s="98"/>
      <c r="AW42" s="96"/>
      <c r="AX42" s="99"/>
      <c r="AY42" s="97">
        <v>286.56643000000003</v>
      </c>
      <c r="AZ42" s="96"/>
      <c r="BA42" s="99"/>
      <c r="BB42" s="99"/>
      <c r="BC42" s="99"/>
      <c r="BD42" s="99"/>
      <c r="BE42" s="99"/>
      <c r="BF42" s="99"/>
      <c r="BG42" s="97"/>
      <c r="BH42" s="98"/>
      <c r="BI42" s="96"/>
      <c r="BJ42" s="99">
        <v>184.87493000000001</v>
      </c>
      <c r="BK42" s="97"/>
      <c r="BL42" s="96">
        <v>167.61232000000001</v>
      </c>
      <c r="BM42" s="99">
        <v>166.56063</v>
      </c>
      <c r="BN42" s="99">
        <v>168.58996999999999</v>
      </c>
      <c r="BO42" s="99"/>
      <c r="BP42" s="99"/>
      <c r="BQ42" s="99"/>
      <c r="BR42" s="99"/>
      <c r="BS42" s="99">
        <v>539.63779</v>
      </c>
      <c r="BT42" s="99"/>
      <c r="BU42" s="99">
        <v>110.49702000000001</v>
      </c>
      <c r="BV42" s="99">
        <v>206.49456000000001</v>
      </c>
      <c r="BW42" s="99">
        <v>206.11548999999999</v>
      </c>
      <c r="BX42" s="99">
        <v>205.99002999999999</v>
      </c>
      <c r="BY42" s="97"/>
      <c r="BZ42" s="96">
        <v>17.41583</v>
      </c>
      <c r="CA42" s="97">
        <v>44.053669999999997</v>
      </c>
      <c r="CB42" s="96"/>
      <c r="CC42" s="99"/>
      <c r="CD42" s="99"/>
      <c r="CE42" s="99"/>
      <c r="CF42" s="99"/>
      <c r="CG42" s="99">
        <v>118.14735</v>
      </c>
      <c r="CH42" s="99">
        <v>47.905140000000003</v>
      </c>
      <c r="CI42" s="99">
        <v>53.710120000000003</v>
      </c>
      <c r="CJ42" s="99"/>
      <c r="CK42" s="99"/>
      <c r="CL42" s="99"/>
      <c r="CM42" s="97">
        <v>191.19621000000001</v>
      </c>
      <c r="CN42" s="96">
        <v>180.55348000000001</v>
      </c>
      <c r="CO42" s="99">
        <v>180.52450999999999</v>
      </c>
      <c r="CP42" s="99">
        <v>181.33356000000001</v>
      </c>
      <c r="CQ42" s="97">
        <v>181.02912000000001</v>
      </c>
      <c r="CR42" s="96"/>
      <c r="CS42" s="97">
        <v>297.29741999999999</v>
      </c>
      <c r="CT42" s="96"/>
      <c r="CU42" s="99"/>
      <c r="CV42" s="100"/>
      <c r="CW42" s="96"/>
      <c r="CX42" s="99"/>
      <c r="CY42" s="99"/>
      <c r="CZ42" s="97"/>
      <c r="DA42" s="96"/>
      <c r="DB42" s="99"/>
      <c r="DC42" s="99"/>
      <c r="DD42" s="99"/>
      <c r="DE42" s="99"/>
      <c r="DF42" s="99"/>
      <c r="DG42" s="99"/>
      <c r="DH42" s="99"/>
      <c r="DI42" s="99"/>
      <c r="DJ42" s="99"/>
      <c r="DK42" s="99"/>
      <c r="DL42" s="97"/>
      <c r="DM42" s="101"/>
      <c r="DN42" s="102"/>
      <c r="DO42" s="102"/>
      <c r="DP42" s="103"/>
      <c r="DQ42" s="96"/>
      <c r="DR42" s="99"/>
      <c r="DS42" s="99"/>
      <c r="DT42" s="97"/>
      <c r="DU42" s="98"/>
      <c r="DV42" s="96"/>
      <c r="DW42" s="99"/>
      <c r="DX42" s="99"/>
      <c r="DY42" s="99"/>
      <c r="DZ42" s="99"/>
      <c r="EA42" s="100"/>
      <c r="EB42" s="1"/>
      <c r="EC42" s="98"/>
      <c r="ED42" s="98"/>
      <c r="EE42" s="98"/>
      <c r="EF42" s="98"/>
      <c r="EG42" s="98"/>
      <c r="EH42" s="98"/>
      <c r="EI42" s="98"/>
      <c r="EJ42" s="96"/>
      <c r="EK42" s="97"/>
      <c r="EL42" s="98"/>
      <c r="EM42" s="98"/>
      <c r="EN42" s="98"/>
      <c r="EO42" s="98"/>
      <c r="EP42" s="98"/>
      <c r="EQ42" s="98"/>
      <c r="ER42" s="98"/>
      <c r="ES42" s="98"/>
      <c r="ET42" s="98"/>
      <c r="EU42" s="98"/>
      <c r="EV42" s="98"/>
      <c r="EW42" s="98"/>
      <c r="EX42" s="96"/>
      <c r="EY42" s="99"/>
      <c r="EZ42" s="99"/>
      <c r="FA42" s="97"/>
      <c r="FB42" s="98"/>
      <c r="FC42" s="98"/>
      <c r="FD42" s="98"/>
      <c r="FE42" s="98"/>
      <c r="FF42" s="98"/>
      <c r="FG42" s="98"/>
      <c r="FH42" s="98"/>
      <c r="FI42" s="96"/>
      <c r="FJ42" s="99"/>
      <c r="FK42" s="99"/>
      <c r="FL42" s="97"/>
      <c r="FM42" s="98"/>
      <c r="FN42" s="96"/>
      <c r="FO42" s="97"/>
      <c r="FP42" s="96"/>
      <c r="FQ42" s="99"/>
      <c r="FR42" s="99"/>
      <c r="FS42" s="99"/>
      <c r="FT42" s="97"/>
      <c r="FU42" s="96"/>
      <c r="FV42" s="97"/>
      <c r="FW42" s="96"/>
      <c r="FX42" s="99"/>
      <c r="FY42" s="99"/>
      <c r="FZ42" s="97"/>
      <c r="GA42" s="98"/>
      <c r="GB42" s="98"/>
      <c r="GC42" s="96"/>
      <c r="GD42" s="99"/>
      <c r="GE42" s="99"/>
      <c r="GF42" s="99"/>
      <c r="GG42" s="97"/>
      <c r="GH42" s="98"/>
      <c r="GI42" s="96"/>
      <c r="GJ42" s="97"/>
      <c r="GK42" s="1"/>
      <c r="GL42" s="98"/>
      <c r="GM42" s="96"/>
      <c r="GN42" s="97"/>
      <c r="GO42" s="96"/>
      <c r="GP42" s="97"/>
      <c r="GQ42" s="98"/>
      <c r="GR42" s="98"/>
      <c r="GS42" s="98"/>
      <c r="GT42" s="1"/>
      <c r="GU42" s="98"/>
      <c r="GV42" s="98"/>
      <c r="GW42" s="98"/>
      <c r="GX42" s="98"/>
      <c r="GY42" s="98"/>
      <c r="GZ42" s="98"/>
      <c r="HA42" s="98"/>
      <c r="HB42" s="96"/>
      <c r="HC42" s="97"/>
      <c r="HD42" s="1"/>
      <c r="HE42" s="96">
        <v>4373.0293300000003</v>
      </c>
      <c r="HF42" s="99">
        <v>4335.69614</v>
      </c>
      <c r="HG42" s="97">
        <v>519.23857999999996</v>
      </c>
    </row>
    <row r="43" spans="1:215">
      <c r="A43" s="1"/>
      <c r="B43" s="95" t="s">
        <v>723</v>
      </c>
      <c r="C43" s="96"/>
      <c r="D43" s="97"/>
      <c r="E43" s="98"/>
      <c r="F43" s="96"/>
      <c r="G43" s="99"/>
      <c r="H43" s="99">
        <v>8.8258700000000001</v>
      </c>
      <c r="I43" s="97">
        <v>8.5166900000000005</v>
      </c>
      <c r="J43" s="96"/>
      <c r="K43" s="97"/>
      <c r="L43" s="96">
        <v>88.059200000000004</v>
      </c>
      <c r="M43" s="97"/>
      <c r="N43" s="96"/>
      <c r="O43" s="99"/>
      <c r="P43" s="99"/>
      <c r="Q43" s="99"/>
      <c r="R43" s="99"/>
      <c r="S43" s="99"/>
      <c r="T43" s="99"/>
      <c r="U43" s="97"/>
      <c r="V43" s="96">
        <v>18.14123</v>
      </c>
      <c r="W43" s="99">
        <v>19.191960000000002</v>
      </c>
      <c r="X43" s="99">
        <v>24.425360000000001</v>
      </c>
      <c r="Y43" s="97">
        <v>1.0612699999999999</v>
      </c>
      <c r="Z43" s="98"/>
      <c r="AA43" s="96"/>
      <c r="AB43" s="97">
        <v>17.295719999999999</v>
      </c>
      <c r="AC43" s="96"/>
      <c r="AD43" s="99"/>
      <c r="AE43" s="99"/>
      <c r="AF43" s="99"/>
      <c r="AG43" s="99">
        <v>12.23925</v>
      </c>
      <c r="AH43" s="99">
        <v>24.4617</v>
      </c>
      <c r="AI43" s="97">
        <v>10.27692</v>
      </c>
      <c r="AJ43" s="98"/>
      <c r="AK43" s="98"/>
      <c r="AL43" s="98">
        <v>179.37322</v>
      </c>
      <c r="AM43" s="96">
        <v>217.12262999999999</v>
      </c>
      <c r="AN43" s="97">
        <v>7.9327300000000003</v>
      </c>
      <c r="AO43" s="96"/>
      <c r="AP43" s="97"/>
      <c r="AQ43" s="98"/>
      <c r="AR43" s="96"/>
      <c r="AS43" s="97"/>
      <c r="AT43" s="98"/>
      <c r="AU43" s="98"/>
      <c r="AV43" s="98"/>
      <c r="AW43" s="96"/>
      <c r="AX43" s="99"/>
      <c r="AY43" s="97">
        <v>286.56643000000003</v>
      </c>
      <c r="AZ43" s="96"/>
      <c r="BA43" s="99"/>
      <c r="BB43" s="99"/>
      <c r="BC43" s="99"/>
      <c r="BD43" s="99"/>
      <c r="BE43" s="99"/>
      <c r="BF43" s="99"/>
      <c r="BG43" s="97"/>
      <c r="BH43" s="98"/>
      <c r="BI43" s="96"/>
      <c r="BJ43" s="99">
        <v>184.87493000000001</v>
      </c>
      <c r="BK43" s="97"/>
      <c r="BL43" s="96">
        <v>167.61232000000001</v>
      </c>
      <c r="BM43" s="99">
        <v>166.56063</v>
      </c>
      <c r="BN43" s="99">
        <v>168.58996999999999</v>
      </c>
      <c r="BO43" s="99"/>
      <c r="BP43" s="99"/>
      <c r="BQ43" s="99"/>
      <c r="BR43" s="99"/>
      <c r="BS43" s="99">
        <v>539.63779</v>
      </c>
      <c r="BT43" s="99"/>
      <c r="BU43" s="99">
        <v>110.49702000000001</v>
      </c>
      <c r="BV43" s="99">
        <v>206.49456000000001</v>
      </c>
      <c r="BW43" s="99">
        <v>206.11548999999999</v>
      </c>
      <c r="BX43" s="99">
        <v>205.99002999999999</v>
      </c>
      <c r="BY43" s="97"/>
      <c r="BZ43" s="96">
        <v>17.41583</v>
      </c>
      <c r="CA43" s="97">
        <v>44.053669999999997</v>
      </c>
      <c r="CB43" s="96"/>
      <c r="CC43" s="99"/>
      <c r="CD43" s="99"/>
      <c r="CE43" s="99"/>
      <c r="CF43" s="99"/>
      <c r="CG43" s="99">
        <v>118.14735</v>
      </c>
      <c r="CH43" s="99">
        <v>47.905140000000003</v>
      </c>
      <c r="CI43" s="99">
        <v>53.710120000000003</v>
      </c>
      <c r="CJ43" s="99"/>
      <c r="CK43" s="99"/>
      <c r="CL43" s="99"/>
      <c r="CM43" s="97">
        <v>191.19621000000001</v>
      </c>
      <c r="CN43" s="96">
        <v>180.55348000000001</v>
      </c>
      <c r="CO43" s="99">
        <v>180.52450999999999</v>
      </c>
      <c r="CP43" s="99">
        <v>181.33356000000001</v>
      </c>
      <c r="CQ43" s="97">
        <v>181.02912000000001</v>
      </c>
      <c r="CR43" s="96"/>
      <c r="CS43" s="97">
        <v>297.29741999999999</v>
      </c>
      <c r="CT43" s="96"/>
      <c r="CU43" s="99"/>
      <c r="CV43" s="100"/>
      <c r="CW43" s="96"/>
      <c r="CX43" s="99"/>
      <c r="CY43" s="99"/>
      <c r="CZ43" s="97"/>
      <c r="DA43" s="96"/>
      <c r="DB43" s="99"/>
      <c r="DC43" s="99"/>
      <c r="DD43" s="99"/>
      <c r="DE43" s="99"/>
      <c r="DF43" s="99"/>
      <c r="DG43" s="99"/>
      <c r="DH43" s="99"/>
      <c r="DI43" s="99"/>
      <c r="DJ43" s="99"/>
      <c r="DK43" s="99"/>
      <c r="DL43" s="97"/>
      <c r="DM43" s="101"/>
      <c r="DN43" s="102"/>
      <c r="DO43" s="102"/>
      <c r="DP43" s="103"/>
      <c r="DQ43" s="96"/>
      <c r="DR43" s="99"/>
      <c r="DS43" s="99"/>
      <c r="DT43" s="97"/>
      <c r="DU43" s="98"/>
      <c r="DV43" s="96"/>
      <c r="DW43" s="99"/>
      <c r="DX43" s="99"/>
      <c r="DY43" s="99"/>
      <c r="DZ43" s="99"/>
      <c r="EA43" s="100"/>
      <c r="EB43" s="1"/>
      <c r="EC43" s="98"/>
      <c r="ED43" s="98"/>
      <c r="EE43" s="98"/>
      <c r="EF43" s="98"/>
      <c r="EG43" s="98"/>
      <c r="EH43" s="98"/>
      <c r="EI43" s="98"/>
      <c r="EJ43" s="96"/>
      <c r="EK43" s="97"/>
      <c r="EL43" s="98"/>
      <c r="EM43" s="98"/>
      <c r="EN43" s="98"/>
      <c r="EO43" s="98"/>
      <c r="EP43" s="98"/>
      <c r="EQ43" s="98"/>
      <c r="ER43" s="98"/>
      <c r="ES43" s="98"/>
      <c r="ET43" s="98"/>
      <c r="EU43" s="98"/>
      <c r="EV43" s="98"/>
      <c r="EW43" s="98"/>
      <c r="EX43" s="96"/>
      <c r="EY43" s="99"/>
      <c r="EZ43" s="99"/>
      <c r="FA43" s="97"/>
      <c r="FB43" s="98"/>
      <c r="FC43" s="98"/>
      <c r="FD43" s="98"/>
      <c r="FE43" s="98"/>
      <c r="FF43" s="98"/>
      <c r="FG43" s="98"/>
      <c r="FH43" s="98"/>
      <c r="FI43" s="96"/>
      <c r="FJ43" s="99"/>
      <c r="FK43" s="99"/>
      <c r="FL43" s="97"/>
      <c r="FM43" s="98"/>
      <c r="FN43" s="96"/>
      <c r="FO43" s="97"/>
      <c r="FP43" s="96"/>
      <c r="FQ43" s="99"/>
      <c r="FR43" s="99"/>
      <c r="FS43" s="99"/>
      <c r="FT43" s="97"/>
      <c r="FU43" s="96"/>
      <c r="FV43" s="97"/>
      <c r="FW43" s="96"/>
      <c r="FX43" s="99"/>
      <c r="FY43" s="99"/>
      <c r="FZ43" s="97"/>
      <c r="GA43" s="98"/>
      <c r="GB43" s="98"/>
      <c r="GC43" s="96"/>
      <c r="GD43" s="99"/>
      <c r="GE43" s="99"/>
      <c r="GF43" s="99"/>
      <c r="GG43" s="97"/>
      <c r="GH43" s="98"/>
      <c r="GI43" s="96"/>
      <c r="GJ43" s="97"/>
      <c r="GK43" s="1"/>
      <c r="GL43" s="98"/>
      <c r="GM43" s="96"/>
      <c r="GN43" s="97"/>
      <c r="GO43" s="96"/>
      <c r="GP43" s="97"/>
      <c r="GQ43" s="98"/>
      <c r="GR43" s="98"/>
      <c r="GS43" s="98"/>
      <c r="GT43" s="1"/>
      <c r="GU43" s="98"/>
      <c r="GV43" s="98"/>
      <c r="GW43" s="98"/>
      <c r="GX43" s="98"/>
      <c r="GY43" s="98"/>
      <c r="GZ43" s="98"/>
      <c r="HA43" s="98"/>
      <c r="HB43" s="96"/>
      <c r="HC43" s="97"/>
      <c r="HD43" s="1"/>
      <c r="HE43" s="96">
        <v>4373.0293300000003</v>
      </c>
      <c r="HF43" s="99">
        <v>4335.69614</v>
      </c>
      <c r="HG43" s="97">
        <v>519.23857999999996</v>
      </c>
    </row>
    <row r="44" spans="1:215">
      <c r="A44" s="1"/>
      <c r="B44" s="95" t="s">
        <v>724</v>
      </c>
      <c r="C44" s="96"/>
      <c r="D44" s="97"/>
      <c r="E44" s="98"/>
      <c r="F44" s="96"/>
      <c r="G44" s="99"/>
      <c r="H44" s="99">
        <v>8.8258700000000001</v>
      </c>
      <c r="I44" s="97">
        <v>8.5166900000000005</v>
      </c>
      <c r="J44" s="96"/>
      <c r="K44" s="97"/>
      <c r="L44" s="96">
        <v>88.059200000000004</v>
      </c>
      <c r="M44" s="97"/>
      <c r="N44" s="96"/>
      <c r="O44" s="99"/>
      <c r="P44" s="99"/>
      <c r="Q44" s="99"/>
      <c r="R44" s="99"/>
      <c r="S44" s="99"/>
      <c r="T44" s="99"/>
      <c r="U44" s="97"/>
      <c r="V44" s="96">
        <v>18.14123</v>
      </c>
      <c r="W44" s="99">
        <v>19.191960000000002</v>
      </c>
      <c r="X44" s="99">
        <v>24.425360000000001</v>
      </c>
      <c r="Y44" s="97">
        <v>1.0612699999999999</v>
      </c>
      <c r="Z44" s="98"/>
      <c r="AA44" s="96"/>
      <c r="AB44" s="97">
        <v>17.295719999999999</v>
      </c>
      <c r="AC44" s="96"/>
      <c r="AD44" s="99"/>
      <c r="AE44" s="99"/>
      <c r="AF44" s="99"/>
      <c r="AG44" s="99">
        <v>12.23925</v>
      </c>
      <c r="AH44" s="99">
        <v>24.4617</v>
      </c>
      <c r="AI44" s="97">
        <v>10.27692</v>
      </c>
      <c r="AJ44" s="98"/>
      <c r="AK44" s="98"/>
      <c r="AL44" s="98">
        <v>179.37322</v>
      </c>
      <c r="AM44" s="96">
        <v>217.12262999999999</v>
      </c>
      <c r="AN44" s="97">
        <v>7.9327300000000003</v>
      </c>
      <c r="AO44" s="96"/>
      <c r="AP44" s="97"/>
      <c r="AQ44" s="98"/>
      <c r="AR44" s="96"/>
      <c r="AS44" s="97"/>
      <c r="AT44" s="98"/>
      <c r="AU44" s="98"/>
      <c r="AV44" s="98"/>
      <c r="AW44" s="96"/>
      <c r="AX44" s="99"/>
      <c r="AY44" s="97">
        <v>286.56643000000003</v>
      </c>
      <c r="AZ44" s="96"/>
      <c r="BA44" s="99"/>
      <c r="BB44" s="99"/>
      <c r="BC44" s="99"/>
      <c r="BD44" s="99"/>
      <c r="BE44" s="99"/>
      <c r="BF44" s="99"/>
      <c r="BG44" s="97"/>
      <c r="BH44" s="98"/>
      <c r="BI44" s="96"/>
      <c r="BJ44" s="99">
        <v>184.87493000000001</v>
      </c>
      <c r="BK44" s="97"/>
      <c r="BL44" s="96">
        <v>167.61232000000001</v>
      </c>
      <c r="BM44" s="99">
        <v>166.56063</v>
      </c>
      <c r="BN44" s="99">
        <v>168.58996999999999</v>
      </c>
      <c r="BO44" s="99"/>
      <c r="BP44" s="99"/>
      <c r="BQ44" s="99"/>
      <c r="BR44" s="99"/>
      <c r="BS44" s="99">
        <v>539.63779</v>
      </c>
      <c r="BT44" s="99"/>
      <c r="BU44" s="99">
        <v>110.49702000000001</v>
      </c>
      <c r="BV44" s="99">
        <v>206.49456000000001</v>
      </c>
      <c r="BW44" s="99">
        <v>206.11548999999999</v>
      </c>
      <c r="BX44" s="99">
        <v>205.99002999999999</v>
      </c>
      <c r="BY44" s="97"/>
      <c r="BZ44" s="96">
        <v>17.41583</v>
      </c>
      <c r="CA44" s="97">
        <v>44.053669999999997</v>
      </c>
      <c r="CB44" s="96"/>
      <c r="CC44" s="99"/>
      <c r="CD44" s="99"/>
      <c r="CE44" s="99"/>
      <c r="CF44" s="99"/>
      <c r="CG44" s="99">
        <v>118.14735</v>
      </c>
      <c r="CH44" s="99">
        <v>47.905140000000003</v>
      </c>
      <c r="CI44" s="99">
        <v>53.710120000000003</v>
      </c>
      <c r="CJ44" s="99"/>
      <c r="CK44" s="99"/>
      <c r="CL44" s="99"/>
      <c r="CM44" s="97">
        <v>191.19621000000001</v>
      </c>
      <c r="CN44" s="96">
        <v>180.55348000000001</v>
      </c>
      <c r="CO44" s="99">
        <v>180.52450999999999</v>
      </c>
      <c r="CP44" s="99">
        <v>181.33356000000001</v>
      </c>
      <c r="CQ44" s="97">
        <v>181.02912000000001</v>
      </c>
      <c r="CR44" s="96"/>
      <c r="CS44" s="97">
        <v>297.29741999999999</v>
      </c>
      <c r="CT44" s="96"/>
      <c r="CU44" s="99"/>
      <c r="CV44" s="100"/>
      <c r="CW44" s="96"/>
      <c r="CX44" s="99"/>
      <c r="CY44" s="99"/>
      <c r="CZ44" s="97"/>
      <c r="DA44" s="96"/>
      <c r="DB44" s="99"/>
      <c r="DC44" s="99"/>
      <c r="DD44" s="99"/>
      <c r="DE44" s="99"/>
      <c r="DF44" s="99"/>
      <c r="DG44" s="99"/>
      <c r="DH44" s="99"/>
      <c r="DI44" s="99"/>
      <c r="DJ44" s="99"/>
      <c r="DK44" s="99"/>
      <c r="DL44" s="97"/>
      <c r="DM44" s="101"/>
      <c r="DN44" s="102"/>
      <c r="DO44" s="102"/>
      <c r="DP44" s="103"/>
      <c r="DQ44" s="96"/>
      <c r="DR44" s="99"/>
      <c r="DS44" s="99"/>
      <c r="DT44" s="97"/>
      <c r="DU44" s="98"/>
      <c r="DV44" s="96"/>
      <c r="DW44" s="99"/>
      <c r="DX44" s="99"/>
      <c r="DY44" s="99"/>
      <c r="DZ44" s="99"/>
      <c r="EA44" s="100"/>
      <c r="EB44" s="1"/>
      <c r="EC44" s="98"/>
      <c r="ED44" s="98"/>
      <c r="EE44" s="98"/>
      <c r="EF44" s="98"/>
      <c r="EG44" s="98"/>
      <c r="EH44" s="98"/>
      <c r="EI44" s="98"/>
      <c r="EJ44" s="96"/>
      <c r="EK44" s="97"/>
      <c r="EL44" s="98"/>
      <c r="EM44" s="98"/>
      <c r="EN44" s="98"/>
      <c r="EO44" s="98"/>
      <c r="EP44" s="98"/>
      <c r="EQ44" s="98"/>
      <c r="ER44" s="98"/>
      <c r="ES44" s="98"/>
      <c r="ET44" s="98"/>
      <c r="EU44" s="98"/>
      <c r="EV44" s="98"/>
      <c r="EW44" s="98"/>
      <c r="EX44" s="96"/>
      <c r="EY44" s="99"/>
      <c r="EZ44" s="99"/>
      <c r="FA44" s="97"/>
      <c r="FB44" s="98"/>
      <c r="FC44" s="98"/>
      <c r="FD44" s="98"/>
      <c r="FE44" s="98"/>
      <c r="FF44" s="98"/>
      <c r="FG44" s="98"/>
      <c r="FH44" s="98"/>
      <c r="FI44" s="96"/>
      <c r="FJ44" s="99"/>
      <c r="FK44" s="99"/>
      <c r="FL44" s="97"/>
      <c r="FM44" s="98"/>
      <c r="FN44" s="96"/>
      <c r="FO44" s="97"/>
      <c r="FP44" s="96"/>
      <c r="FQ44" s="99"/>
      <c r="FR44" s="99"/>
      <c r="FS44" s="99"/>
      <c r="FT44" s="97"/>
      <c r="FU44" s="96"/>
      <c r="FV44" s="97"/>
      <c r="FW44" s="96"/>
      <c r="FX44" s="99"/>
      <c r="FY44" s="99"/>
      <c r="FZ44" s="97"/>
      <c r="GA44" s="98"/>
      <c r="GB44" s="98"/>
      <c r="GC44" s="96"/>
      <c r="GD44" s="99"/>
      <c r="GE44" s="99"/>
      <c r="GF44" s="99"/>
      <c r="GG44" s="97"/>
      <c r="GH44" s="98"/>
      <c r="GI44" s="96"/>
      <c r="GJ44" s="97"/>
      <c r="GK44" s="1"/>
      <c r="GL44" s="98"/>
      <c r="GM44" s="96"/>
      <c r="GN44" s="97"/>
      <c r="GO44" s="96"/>
      <c r="GP44" s="97"/>
      <c r="GQ44" s="98"/>
      <c r="GR44" s="98"/>
      <c r="GS44" s="98"/>
      <c r="GT44" s="1"/>
      <c r="GU44" s="98"/>
      <c r="GV44" s="98"/>
      <c r="GW44" s="98"/>
      <c r="GX44" s="98"/>
      <c r="GY44" s="98"/>
      <c r="GZ44" s="98"/>
      <c r="HA44" s="98"/>
      <c r="HB44" s="96"/>
      <c r="HC44" s="97"/>
      <c r="HD44" s="1"/>
      <c r="HE44" s="96">
        <v>4373.0293300000003</v>
      </c>
      <c r="HF44" s="99">
        <v>4335.69614</v>
      </c>
      <c r="HG44" s="97">
        <v>519.23857999999996</v>
      </c>
    </row>
    <row r="45" spans="1:215">
      <c r="A45" s="1"/>
      <c r="B45" s="95" t="s">
        <v>725</v>
      </c>
      <c r="C45" s="96"/>
      <c r="D45" s="97"/>
      <c r="E45" s="98"/>
      <c r="F45" s="96"/>
      <c r="G45" s="99"/>
      <c r="H45" s="99">
        <v>8.8258700000000001</v>
      </c>
      <c r="I45" s="97">
        <v>8.5166900000000005</v>
      </c>
      <c r="J45" s="96"/>
      <c r="K45" s="97"/>
      <c r="L45" s="96">
        <v>88.059200000000004</v>
      </c>
      <c r="M45" s="97"/>
      <c r="N45" s="96"/>
      <c r="O45" s="99"/>
      <c r="P45" s="99"/>
      <c r="Q45" s="99"/>
      <c r="R45" s="99"/>
      <c r="S45" s="99"/>
      <c r="T45" s="99"/>
      <c r="U45" s="97"/>
      <c r="V45" s="96">
        <v>18.14123</v>
      </c>
      <c r="W45" s="99">
        <v>19.191960000000002</v>
      </c>
      <c r="X45" s="99">
        <v>24.425360000000001</v>
      </c>
      <c r="Y45" s="97">
        <v>1.0612699999999999</v>
      </c>
      <c r="Z45" s="98"/>
      <c r="AA45" s="96"/>
      <c r="AB45" s="97"/>
      <c r="AC45" s="96"/>
      <c r="AD45" s="99"/>
      <c r="AE45" s="99"/>
      <c r="AF45" s="99"/>
      <c r="AG45" s="99">
        <v>12.23925</v>
      </c>
      <c r="AH45" s="99">
        <v>24.4617</v>
      </c>
      <c r="AI45" s="97">
        <v>10.27692</v>
      </c>
      <c r="AJ45" s="98"/>
      <c r="AK45" s="98"/>
      <c r="AL45" s="98">
        <v>179.37322</v>
      </c>
      <c r="AM45" s="96">
        <v>217.12262999999999</v>
      </c>
      <c r="AN45" s="97">
        <v>7.9327300000000003</v>
      </c>
      <c r="AO45" s="96"/>
      <c r="AP45" s="97"/>
      <c r="AQ45" s="98"/>
      <c r="AR45" s="96"/>
      <c r="AS45" s="97"/>
      <c r="AT45" s="98"/>
      <c r="AU45" s="98"/>
      <c r="AV45" s="98"/>
      <c r="AW45" s="96"/>
      <c r="AX45" s="99"/>
      <c r="AY45" s="97">
        <v>286.56643000000003</v>
      </c>
      <c r="AZ45" s="96"/>
      <c r="BA45" s="99"/>
      <c r="BB45" s="99"/>
      <c r="BC45" s="99"/>
      <c r="BD45" s="99"/>
      <c r="BE45" s="99"/>
      <c r="BF45" s="99"/>
      <c r="BG45" s="97"/>
      <c r="BH45" s="98"/>
      <c r="BI45" s="96"/>
      <c r="BJ45" s="99">
        <v>184.87493000000001</v>
      </c>
      <c r="BK45" s="97"/>
      <c r="BL45" s="96">
        <v>167.61232000000001</v>
      </c>
      <c r="BM45" s="99">
        <v>166.56063</v>
      </c>
      <c r="BN45" s="99">
        <v>168.58996999999999</v>
      </c>
      <c r="BO45" s="99"/>
      <c r="BP45" s="99"/>
      <c r="BQ45" s="99"/>
      <c r="BR45" s="99"/>
      <c r="BS45" s="99">
        <v>369.07296000000002</v>
      </c>
      <c r="BT45" s="99"/>
      <c r="BU45" s="99">
        <v>110.49702000000001</v>
      </c>
      <c r="BV45" s="99">
        <v>206.49456000000001</v>
      </c>
      <c r="BW45" s="99">
        <v>206.11548999999999</v>
      </c>
      <c r="BX45" s="99">
        <v>205.99002999999999</v>
      </c>
      <c r="BY45" s="97"/>
      <c r="BZ45" s="96">
        <v>17.41583</v>
      </c>
      <c r="CA45" s="97">
        <v>44.053669999999997</v>
      </c>
      <c r="CB45" s="96"/>
      <c r="CC45" s="99"/>
      <c r="CD45" s="99"/>
      <c r="CE45" s="99"/>
      <c r="CF45" s="99"/>
      <c r="CG45" s="99">
        <v>118.14735</v>
      </c>
      <c r="CH45" s="99">
        <v>47.905140000000003</v>
      </c>
      <c r="CI45" s="99">
        <v>53.710120000000003</v>
      </c>
      <c r="CJ45" s="99"/>
      <c r="CK45" s="99"/>
      <c r="CL45" s="99"/>
      <c r="CM45" s="97">
        <v>191.19621000000001</v>
      </c>
      <c r="CN45" s="96">
        <v>180.55348000000001</v>
      </c>
      <c r="CO45" s="99">
        <v>180.52450999999999</v>
      </c>
      <c r="CP45" s="99">
        <v>181.33356000000001</v>
      </c>
      <c r="CQ45" s="97">
        <v>181.02912000000001</v>
      </c>
      <c r="CR45" s="96"/>
      <c r="CS45" s="97">
        <v>297.29741999999999</v>
      </c>
      <c r="CT45" s="96"/>
      <c r="CU45" s="99"/>
      <c r="CV45" s="100"/>
      <c r="CW45" s="96"/>
      <c r="CX45" s="99"/>
      <c r="CY45" s="99"/>
      <c r="CZ45" s="97"/>
      <c r="DA45" s="96"/>
      <c r="DB45" s="99"/>
      <c r="DC45" s="99"/>
      <c r="DD45" s="99"/>
      <c r="DE45" s="99"/>
      <c r="DF45" s="99"/>
      <c r="DG45" s="99"/>
      <c r="DH45" s="99"/>
      <c r="DI45" s="99"/>
      <c r="DJ45" s="99"/>
      <c r="DK45" s="99"/>
      <c r="DL45" s="97"/>
      <c r="DM45" s="101"/>
      <c r="DN45" s="102"/>
      <c r="DO45" s="102"/>
      <c r="DP45" s="103"/>
      <c r="DQ45" s="96"/>
      <c r="DR45" s="99"/>
      <c r="DS45" s="99"/>
      <c r="DT45" s="97"/>
      <c r="DU45" s="98"/>
      <c r="DV45" s="96"/>
      <c r="DW45" s="99"/>
      <c r="DX45" s="99"/>
      <c r="DY45" s="99"/>
      <c r="DZ45" s="99"/>
      <c r="EA45" s="100"/>
      <c r="EB45" s="1"/>
      <c r="EC45" s="98"/>
      <c r="ED45" s="98"/>
      <c r="EE45" s="98"/>
      <c r="EF45" s="98"/>
      <c r="EG45" s="98"/>
      <c r="EH45" s="98"/>
      <c r="EI45" s="98"/>
      <c r="EJ45" s="96"/>
      <c r="EK45" s="97"/>
      <c r="EL45" s="98"/>
      <c r="EM45" s="98"/>
      <c r="EN45" s="98"/>
      <c r="EO45" s="98"/>
      <c r="EP45" s="98"/>
      <c r="EQ45" s="98"/>
      <c r="ER45" s="98"/>
      <c r="ES45" s="98"/>
      <c r="ET45" s="98"/>
      <c r="EU45" s="98"/>
      <c r="EV45" s="98"/>
      <c r="EW45" s="98"/>
      <c r="EX45" s="96"/>
      <c r="EY45" s="99"/>
      <c r="EZ45" s="99"/>
      <c r="FA45" s="97"/>
      <c r="FB45" s="98"/>
      <c r="FC45" s="98"/>
      <c r="FD45" s="98"/>
      <c r="FE45" s="98"/>
      <c r="FF45" s="98"/>
      <c r="FG45" s="98"/>
      <c r="FH45" s="98"/>
      <c r="FI45" s="96"/>
      <c r="FJ45" s="99"/>
      <c r="FK45" s="99"/>
      <c r="FL45" s="97"/>
      <c r="FM45" s="98"/>
      <c r="FN45" s="96"/>
      <c r="FO45" s="97"/>
      <c r="FP45" s="96"/>
      <c r="FQ45" s="99"/>
      <c r="FR45" s="99"/>
      <c r="FS45" s="99"/>
      <c r="FT45" s="97"/>
      <c r="FU45" s="96"/>
      <c r="FV45" s="97"/>
      <c r="FW45" s="96"/>
      <c r="FX45" s="99"/>
      <c r="FY45" s="99"/>
      <c r="FZ45" s="97"/>
      <c r="GA45" s="98"/>
      <c r="GB45" s="98"/>
      <c r="GC45" s="96"/>
      <c r="GD45" s="99"/>
      <c r="GE45" s="99"/>
      <c r="GF45" s="99"/>
      <c r="GG45" s="97"/>
      <c r="GH45" s="98"/>
      <c r="GI45" s="96"/>
      <c r="GJ45" s="97"/>
      <c r="GK45" s="1"/>
      <c r="GL45" s="98"/>
      <c r="GM45" s="96"/>
      <c r="GN45" s="97"/>
      <c r="GO45" s="96"/>
      <c r="GP45" s="97"/>
      <c r="GQ45" s="98"/>
      <c r="GR45" s="98"/>
      <c r="GS45" s="98"/>
      <c r="GT45" s="1"/>
      <c r="GU45" s="98"/>
      <c r="GV45" s="98"/>
      <c r="GW45" s="98"/>
      <c r="GX45" s="98"/>
      <c r="GY45" s="98"/>
      <c r="GZ45" s="98"/>
      <c r="HA45" s="98"/>
      <c r="HB45" s="96"/>
      <c r="HC45" s="97"/>
      <c r="HD45" s="1"/>
      <c r="HE45" s="96">
        <v>4185.16878</v>
      </c>
      <c r="HF45" s="99">
        <v>4147.8355899999997</v>
      </c>
      <c r="HG45" s="97">
        <v>519.23857999999996</v>
      </c>
    </row>
    <row r="46" spans="1:215">
      <c r="A46" s="1"/>
      <c r="B46" s="95" t="s">
        <v>726</v>
      </c>
      <c r="C46" s="96"/>
      <c r="D46" s="97"/>
      <c r="E46" s="98"/>
      <c r="F46" s="96"/>
      <c r="G46" s="99"/>
      <c r="H46" s="99">
        <v>8.8258700000000001</v>
      </c>
      <c r="I46" s="97">
        <v>8.5166900000000005</v>
      </c>
      <c r="J46" s="96"/>
      <c r="K46" s="97"/>
      <c r="L46" s="96">
        <v>88.059200000000004</v>
      </c>
      <c r="M46" s="97"/>
      <c r="N46" s="96"/>
      <c r="O46" s="99"/>
      <c r="P46" s="99"/>
      <c r="Q46" s="99"/>
      <c r="R46" s="99"/>
      <c r="S46" s="99"/>
      <c r="T46" s="99"/>
      <c r="U46" s="97"/>
      <c r="V46" s="96">
        <v>18.14123</v>
      </c>
      <c r="W46" s="99">
        <v>19.191960000000002</v>
      </c>
      <c r="X46" s="99">
        <v>24.425360000000001</v>
      </c>
      <c r="Y46" s="97">
        <v>1.0612699999999999</v>
      </c>
      <c r="Z46" s="98"/>
      <c r="AA46" s="96"/>
      <c r="AB46" s="97"/>
      <c r="AC46" s="96"/>
      <c r="AD46" s="99"/>
      <c r="AE46" s="99"/>
      <c r="AF46" s="99"/>
      <c r="AG46" s="99">
        <v>12.23925</v>
      </c>
      <c r="AH46" s="99">
        <v>24.4617</v>
      </c>
      <c r="AI46" s="97">
        <v>10.27692</v>
      </c>
      <c r="AJ46" s="98"/>
      <c r="AK46" s="98"/>
      <c r="AL46" s="98">
        <v>179.37322</v>
      </c>
      <c r="AM46" s="96">
        <v>217.12262999999999</v>
      </c>
      <c r="AN46" s="97">
        <v>7.9327300000000003</v>
      </c>
      <c r="AO46" s="96"/>
      <c r="AP46" s="97"/>
      <c r="AQ46" s="98"/>
      <c r="AR46" s="96"/>
      <c r="AS46" s="97"/>
      <c r="AT46" s="98"/>
      <c r="AU46" s="98"/>
      <c r="AV46" s="98"/>
      <c r="AW46" s="96"/>
      <c r="AX46" s="99"/>
      <c r="AY46" s="97">
        <v>286.56643000000003</v>
      </c>
      <c r="AZ46" s="96"/>
      <c r="BA46" s="99"/>
      <c r="BB46" s="99"/>
      <c r="BC46" s="99"/>
      <c r="BD46" s="99"/>
      <c r="BE46" s="99"/>
      <c r="BF46" s="99"/>
      <c r="BG46" s="97"/>
      <c r="BH46" s="98"/>
      <c r="BI46" s="96"/>
      <c r="BJ46" s="99">
        <v>184.87493000000001</v>
      </c>
      <c r="BK46" s="97"/>
      <c r="BL46" s="96">
        <v>167.61232000000001</v>
      </c>
      <c r="BM46" s="99">
        <v>166.56063</v>
      </c>
      <c r="BN46" s="99">
        <v>168.58996999999999</v>
      </c>
      <c r="BO46" s="99"/>
      <c r="BP46" s="99"/>
      <c r="BQ46" s="99"/>
      <c r="BR46" s="99"/>
      <c r="BS46" s="99">
        <v>369.07296000000002</v>
      </c>
      <c r="BT46" s="99"/>
      <c r="BU46" s="99">
        <v>110.49702000000001</v>
      </c>
      <c r="BV46" s="99">
        <v>206.49456000000001</v>
      </c>
      <c r="BW46" s="99">
        <v>206.11548999999999</v>
      </c>
      <c r="BX46" s="99">
        <v>205.99002999999999</v>
      </c>
      <c r="BY46" s="97"/>
      <c r="BZ46" s="96">
        <v>17.41583</v>
      </c>
      <c r="CA46" s="97">
        <v>44.053669999999997</v>
      </c>
      <c r="CB46" s="96"/>
      <c r="CC46" s="99"/>
      <c r="CD46" s="99"/>
      <c r="CE46" s="99"/>
      <c r="CF46" s="99"/>
      <c r="CG46" s="99">
        <v>118.14735</v>
      </c>
      <c r="CH46" s="99">
        <v>47.905140000000003</v>
      </c>
      <c r="CI46" s="99">
        <v>53.710120000000003</v>
      </c>
      <c r="CJ46" s="99"/>
      <c r="CK46" s="99"/>
      <c r="CL46" s="99"/>
      <c r="CM46" s="97">
        <v>191.19621000000001</v>
      </c>
      <c r="CN46" s="96">
        <v>180.55348000000001</v>
      </c>
      <c r="CO46" s="99">
        <v>180.52450999999999</v>
      </c>
      <c r="CP46" s="99">
        <v>181.33356000000001</v>
      </c>
      <c r="CQ46" s="97">
        <v>181.02912000000001</v>
      </c>
      <c r="CR46" s="96"/>
      <c r="CS46" s="97">
        <v>297.29741999999999</v>
      </c>
      <c r="CT46" s="96"/>
      <c r="CU46" s="99"/>
      <c r="CV46" s="100"/>
      <c r="CW46" s="96"/>
      <c r="CX46" s="99"/>
      <c r="CY46" s="99"/>
      <c r="CZ46" s="97"/>
      <c r="DA46" s="96"/>
      <c r="DB46" s="99"/>
      <c r="DC46" s="99"/>
      <c r="DD46" s="99"/>
      <c r="DE46" s="99"/>
      <c r="DF46" s="99"/>
      <c r="DG46" s="99"/>
      <c r="DH46" s="99"/>
      <c r="DI46" s="99"/>
      <c r="DJ46" s="99"/>
      <c r="DK46" s="99"/>
      <c r="DL46" s="97"/>
      <c r="DM46" s="101"/>
      <c r="DN46" s="102"/>
      <c r="DO46" s="102"/>
      <c r="DP46" s="103"/>
      <c r="DQ46" s="96"/>
      <c r="DR46" s="99"/>
      <c r="DS46" s="99"/>
      <c r="DT46" s="97"/>
      <c r="DU46" s="98"/>
      <c r="DV46" s="96"/>
      <c r="DW46" s="99"/>
      <c r="DX46" s="99"/>
      <c r="DY46" s="99"/>
      <c r="DZ46" s="99"/>
      <c r="EA46" s="100"/>
      <c r="EB46" s="1"/>
      <c r="EC46" s="98"/>
      <c r="ED46" s="98"/>
      <c r="EE46" s="98"/>
      <c r="EF46" s="98"/>
      <c r="EG46" s="98"/>
      <c r="EH46" s="98"/>
      <c r="EI46" s="98"/>
      <c r="EJ46" s="96"/>
      <c r="EK46" s="97"/>
      <c r="EL46" s="98"/>
      <c r="EM46" s="98"/>
      <c r="EN46" s="98"/>
      <c r="EO46" s="98"/>
      <c r="EP46" s="98"/>
      <c r="EQ46" s="98"/>
      <c r="ER46" s="98"/>
      <c r="ES46" s="98"/>
      <c r="ET46" s="98"/>
      <c r="EU46" s="98"/>
      <c r="EV46" s="98"/>
      <c r="EW46" s="98"/>
      <c r="EX46" s="96"/>
      <c r="EY46" s="99"/>
      <c r="EZ46" s="99"/>
      <c r="FA46" s="97"/>
      <c r="FB46" s="98"/>
      <c r="FC46" s="98"/>
      <c r="FD46" s="98"/>
      <c r="FE46" s="98"/>
      <c r="FF46" s="98"/>
      <c r="FG46" s="98"/>
      <c r="FH46" s="98"/>
      <c r="FI46" s="96"/>
      <c r="FJ46" s="99"/>
      <c r="FK46" s="99"/>
      <c r="FL46" s="97"/>
      <c r="FM46" s="98"/>
      <c r="FN46" s="96"/>
      <c r="FO46" s="97"/>
      <c r="FP46" s="96"/>
      <c r="FQ46" s="99"/>
      <c r="FR46" s="99"/>
      <c r="FS46" s="99"/>
      <c r="FT46" s="97"/>
      <c r="FU46" s="96"/>
      <c r="FV46" s="97"/>
      <c r="FW46" s="96"/>
      <c r="FX46" s="99"/>
      <c r="FY46" s="99"/>
      <c r="FZ46" s="97"/>
      <c r="GA46" s="98"/>
      <c r="GB46" s="98"/>
      <c r="GC46" s="96"/>
      <c r="GD46" s="99"/>
      <c r="GE46" s="99"/>
      <c r="GF46" s="99"/>
      <c r="GG46" s="97"/>
      <c r="GH46" s="98"/>
      <c r="GI46" s="96"/>
      <c r="GJ46" s="97"/>
      <c r="GK46" s="1"/>
      <c r="GL46" s="98"/>
      <c r="GM46" s="96"/>
      <c r="GN46" s="97"/>
      <c r="GO46" s="96"/>
      <c r="GP46" s="97"/>
      <c r="GQ46" s="98"/>
      <c r="GR46" s="98"/>
      <c r="GS46" s="98"/>
      <c r="GT46" s="1"/>
      <c r="GU46" s="98"/>
      <c r="GV46" s="98"/>
      <c r="GW46" s="98"/>
      <c r="GX46" s="98"/>
      <c r="GY46" s="98"/>
      <c r="GZ46" s="98"/>
      <c r="HA46" s="98"/>
      <c r="HB46" s="96"/>
      <c r="HC46" s="97"/>
      <c r="HD46" s="1"/>
      <c r="HE46" s="96">
        <v>4185.16878</v>
      </c>
      <c r="HF46" s="99">
        <v>4147.8355899999997</v>
      </c>
      <c r="HG46" s="97">
        <v>519.23857999999996</v>
      </c>
    </row>
    <row r="47" spans="1:215">
      <c r="A47" s="1"/>
      <c r="B47" s="95" t="s">
        <v>727</v>
      </c>
      <c r="C47" s="96"/>
      <c r="D47" s="97"/>
      <c r="E47" s="98"/>
      <c r="F47" s="96"/>
      <c r="G47" s="99"/>
      <c r="H47" s="99">
        <v>8.8258700000000001</v>
      </c>
      <c r="I47" s="97">
        <v>8.5166900000000005</v>
      </c>
      <c r="J47" s="96"/>
      <c r="K47" s="97"/>
      <c r="L47" s="96">
        <v>88.059200000000004</v>
      </c>
      <c r="M47" s="97"/>
      <c r="N47" s="96"/>
      <c r="O47" s="99"/>
      <c r="P47" s="99"/>
      <c r="Q47" s="99"/>
      <c r="R47" s="99"/>
      <c r="S47" s="99"/>
      <c r="T47" s="99"/>
      <c r="U47" s="97"/>
      <c r="V47" s="96">
        <v>18.14123</v>
      </c>
      <c r="W47" s="99">
        <v>19.191960000000002</v>
      </c>
      <c r="X47" s="99">
        <v>24.425360000000001</v>
      </c>
      <c r="Y47" s="97">
        <v>1.0612699999999999</v>
      </c>
      <c r="Z47" s="98"/>
      <c r="AA47" s="96"/>
      <c r="AB47" s="97"/>
      <c r="AC47" s="96"/>
      <c r="AD47" s="99"/>
      <c r="AE47" s="99"/>
      <c r="AF47" s="99"/>
      <c r="AG47" s="99">
        <v>12.23925</v>
      </c>
      <c r="AH47" s="99">
        <v>24.4617</v>
      </c>
      <c r="AI47" s="97">
        <v>10.27692</v>
      </c>
      <c r="AJ47" s="98"/>
      <c r="AK47" s="98"/>
      <c r="AL47" s="98">
        <v>179.37322</v>
      </c>
      <c r="AM47" s="96">
        <v>217.12262999999999</v>
      </c>
      <c r="AN47" s="97">
        <v>7.9327300000000003</v>
      </c>
      <c r="AO47" s="96"/>
      <c r="AP47" s="97"/>
      <c r="AQ47" s="98"/>
      <c r="AR47" s="96"/>
      <c r="AS47" s="97"/>
      <c r="AT47" s="98"/>
      <c r="AU47" s="98"/>
      <c r="AV47" s="98"/>
      <c r="AW47" s="96"/>
      <c r="AX47" s="99"/>
      <c r="AY47" s="97">
        <v>286.56643000000003</v>
      </c>
      <c r="AZ47" s="96"/>
      <c r="BA47" s="99"/>
      <c r="BB47" s="99"/>
      <c r="BC47" s="99"/>
      <c r="BD47" s="99"/>
      <c r="BE47" s="99"/>
      <c r="BF47" s="99"/>
      <c r="BG47" s="97"/>
      <c r="BH47" s="98"/>
      <c r="BI47" s="96"/>
      <c r="BJ47" s="99">
        <v>184.87493000000001</v>
      </c>
      <c r="BK47" s="97"/>
      <c r="BL47" s="96">
        <v>167.61232000000001</v>
      </c>
      <c r="BM47" s="99">
        <v>166.56063</v>
      </c>
      <c r="BN47" s="99">
        <v>168.58996999999999</v>
      </c>
      <c r="BO47" s="99"/>
      <c r="BP47" s="99"/>
      <c r="BQ47" s="99"/>
      <c r="BR47" s="99"/>
      <c r="BS47" s="99">
        <v>369.07296000000002</v>
      </c>
      <c r="BT47" s="99"/>
      <c r="BU47" s="99">
        <v>110.49702000000001</v>
      </c>
      <c r="BV47" s="99">
        <v>206.49456000000001</v>
      </c>
      <c r="BW47" s="99">
        <v>206.11548999999999</v>
      </c>
      <c r="BX47" s="99">
        <v>205.99002999999999</v>
      </c>
      <c r="BY47" s="97"/>
      <c r="BZ47" s="96">
        <v>17.41583</v>
      </c>
      <c r="CA47" s="97">
        <v>44.053669999999997</v>
      </c>
      <c r="CB47" s="96"/>
      <c r="CC47" s="99"/>
      <c r="CD47" s="99"/>
      <c r="CE47" s="99"/>
      <c r="CF47" s="99"/>
      <c r="CG47" s="99">
        <v>118.14735</v>
      </c>
      <c r="CH47" s="99">
        <v>47.905140000000003</v>
      </c>
      <c r="CI47" s="99">
        <v>53.710120000000003</v>
      </c>
      <c r="CJ47" s="99"/>
      <c r="CK47" s="99"/>
      <c r="CL47" s="99"/>
      <c r="CM47" s="97">
        <v>191.19621000000001</v>
      </c>
      <c r="CN47" s="96">
        <v>180.55348000000001</v>
      </c>
      <c r="CO47" s="99">
        <v>180.52450999999999</v>
      </c>
      <c r="CP47" s="99">
        <v>181.33356000000001</v>
      </c>
      <c r="CQ47" s="97">
        <v>181.02912000000001</v>
      </c>
      <c r="CR47" s="96"/>
      <c r="CS47" s="97">
        <v>297.29741999999999</v>
      </c>
      <c r="CT47" s="96"/>
      <c r="CU47" s="99"/>
      <c r="CV47" s="100"/>
      <c r="CW47" s="96"/>
      <c r="CX47" s="99"/>
      <c r="CY47" s="99"/>
      <c r="CZ47" s="97"/>
      <c r="DA47" s="96"/>
      <c r="DB47" s="99"/>
      <c r="DC47" s="99"/>
      <c r="DD47" s="99"/>
      <c r="DE47" s="99"/>
      <c r="DF47" s="99"/>
      <c r="DG47" s="99"/>
      <c r="DH47" s="99"/>
      <c r="DI47" s="99"/>
      <c r="DJ47" s="99"/>
      <c r="DK47" s="99"/>
      <c r="DL47" s="97"/>
      <c r="DM47" s="101"/>
      <c r="DN47" s="102"/>
      <c r="DO47" s="102"/>
      <c r="DP47" s="103"/>
      <c r="DQ47" s="96"/>
      <c r="DR47" s="99"/>
      <c r="DS47" s="99"/>
      <c r="DT47" s="97"/>
      <c r="DU47" s="98"/>
      <c r="DV47" s="96"/>
      <c r="DW47" s="99"/>
      <c r="DX47" s="99"/>
      <c r="DY47" s="99"/>
      <c r="DZ47" s="99"/>
      <c r="EA47" s="100"/>
      <c r="EB47" s="1"/>
      <c r="EC47" s="98"/>
      <c r="ED47" s="98"/>
      <c r="EE47" s="98"/>
      <c r="EF47" s="98"/>
      <c r="EG47" s="98"/>
      <c r="EH47" s="98"/>
      <c r="EI47" s="98"/>
      <c r="EJ47" s="96"/>
      <c r="EK47" s="97"/>
      <c r="EL47" s="98"/>
      <c r="EM47" s="98"/>
      <c r="EN47" s="98"/>
      <c r="EO47" s="98"/>
      <c r="EP47" s="98"/>
      <c r="EQ47" s="98"/>
      <c r="ER47" s="98"/>
      <c r="ES47" s="98"/>
      <c r="ET47" s="98"/>
      <c r="EU47" s="98"/>
      <c r="EV47" s="98"/>
      <c r="EW47" s="98"/>
      <c r="EX47" s="96"/>
      <c r="EY47" s="99"/>
      <c r="EZ47" s="99"/>
      <c r="FA47" s="97"/>
      <c r="FB47" s="98"/>
      <c r="FC47" s="98"/>
      <c r="FD47" s="98"/>
      <c r="FE47" s="98"/>
      <c r="FF47" s="98"/>
      <c r="FG47" s="98"/>
      <c r="FH47" s="98"/>
      <c r="FI47" s="96"/>
      <c r="FJ47" s="99"/>
      <c r="FK47" s="99"/>
      <c r="FL47" s="97"/>
      <c r="FM47" s="98"/>
      <c r="FN47" s="96"/>
      <c r="FO47" s="97"/>
      <c r="FP47" s="96"/>
      <c r="FQ47" s="99"/>
      <c r="FR47" s="99"/>
      <c r="FS47" s="99"/>
      <c r="FT47" s="97"/>
      <c r="FU47" s="96"/>
      <c r="FV47" s="97"/>
      <c r="FW47" s="96"/>
      <c r="FX47" s="99"/>
      <c r="FY47" s="99"/>
      <c r="FZ47" s="97"/>
      <c r="GA47" s="98"/>
      <c r="GB47" s="98"/>
      <c r="GC47" s="96"/>
      <c r="GD47" s="99"/>
      <c r="GE47" s="99"/>
      <c r="GF47" s="99"/>
      <c r="GG47" s="97"/>
      <c r="GH47" s="98"/>
      <c r="GI47" s="96"/>
      <c r="GJ47" s="97"/>
      <c r="GK47" s="1"/>
      <c r="GL47" s="98"/>
      <c r="GM47" s="96"/>
      <c r="GN47" s="97"/>
      <c r="GO47" s="96"/>
      <c r="GP47" s="97"/>
      <c r="GQ47" s="98"/>
      <c r="GR47" s="98"/>
      <c r="GS47" s="98"/>
      <c r="GT47" s="1"/>
      <c r="GU47" s="98"/>
      <c r="GV47" s="98"/>
      <c r="GW47" s="98"/>
      <c r="GX47" s="98"/>
      <c r="GY47" s="98"/>
      <c r="GZ47" s="98"/>
      <c r="HA47" s="98"/>
      <c r="HB47" s="96"/>
      <c r="HC47" s="97"/>
      <c r="HD47" s="1"/>
      <c r="HE47" s="96">
        <v>4185.16878</v>
      </c>
      <c r="HF47" s="99">
        <v>4147.8355899999997</v>
      </c>
      <c r="HG47" s="97">
        <v>519.23857999999996</v>
      </c>
    </row>
    <row r="48" spans="1:215">
      <c r="A48" s="1"/>
      <c r="B48" s="95" t="s">
        <v>728</v>
      </c>
      <c r="C48" s="96"/>
      <c r="D48" s="97"/>
      <c r="E48" s="98"/>
      <c r="F48" s="96"/>
      <c r="G48" s="99"/>
      <c r="H48" s="99">
        <v>8.8258700000000001</v>
      </c>
      <c r="I48" s="97">
        <v>8.5166900000000005</v>
      </c>
      <c r="J48" s="96"/>
      <c r="K48" s="97"/>
      <c r="L48" s="96">
        <v>88.059200000000004</v>
      </c>
      <c r="M48" s="97"/>
      <c r="N48" s="96"/>
      <c r="O48" s="99"/>
      <c r="P48" s="99"/>
      <c r="Q48" s="99"/>
      <c r="R48" s="99"/>
      <c r="S48" s="99"/>
      <c r="T48" s="99"/>
      <c r="U48" s="97"/>
      <c r="V48" s="96">
        <v>18.14123</v>
      </c>
      <c r="W48" s="99">
        <v>19.191960000000002</v>
      </c>
      <c r="X48" s="99">
        <v>24.425360000000001</v>
      </c>
      <c r="Y48" s="97">
        <v>1.0612699999999999</v>
      </c>
      <c r="Z48" s="98"/>
      <c r="AA48" s="96"/>
      <c r="AB48" s="97"/>
      <c r="AC48" s="96"/>
      <c r="AD48" s="99"/>
      <c r="AE48" s="99"/>
      <c r="AF48" s="99"/>
      <c r="AG48" s="99">
        <v>12.23925</v>
      </c>
      <c r="AH48" s="99">
        <v>24.4617</v>
      </c>
      <c r="AI48" s="97">
        <v>10.27692</v>
      </c>
      <c r="AJ48" s="98"/>
      <c r="AK48" s="98"/>
      <c r="AL48" s="98">
        <v>179.37322</v>
      </c>
      <c r="AM48" s="96">
        <v>217.12262999999999</v>
      </c>
      <c r="AN48" s="97">
        <v>7.9327300000000003</v>
      </c>
      <c r="AO48" s="96"/>
      <c r="AP48" s="97"/>
      <c r="AQ48" s="98"/>
      <c r="AR48" s="96"/>
      <c r="AS48" s="97"/>
      <c r="AT48" s="98"/>
      <c r="AU48" s="98"/>
      <c r="AV48" s="98"/>
      <c r="AW48" s="96"/>
      <c r="AX48" s="99"/>
      <c r="AY48" s="97">
        <v>286.56643000000003</v>
      </c>
      <c r="AZ48" s="96"/>
      <c r="BA48" s="99"/>
      <c r="BB48" s="99"/>
      <c r="BC48" s="99"/>
      <c r="BD48" s="99"/>
      <c r="BE48" s="99"/>
      <c r="BF48" s="99"/>
      <c r="BG48" s="97"/>
      <c r="BH48" s="98"/>
      <c r="BI48" s="96"/>
      <c r="BJ48" s="99">
        <v>184.87493000000001</v>
      </c>
      <c r="BK48" s="97"/>
      <c r="BL48" s="96">
        <v>167.61232000000001</v>
      </c>
      <c r="BM48" s="99">
        <v>166.56063</v>
      </c>
      <c r="BN48" s="99">
        <v>168.58996999999999</v>
      </c>
      <c r="BO48" s="99"/>
      <c r="BP48" s="99"/>
      <c r="BQ48" s="99"/>
      <c r="BR48" s="99"/>
      <c r="BS48" s="99">
        <v>369.07296000000002</v>
      </c>
      <c r="BT48" s="99"/>
      <c r="BU48" s="99">
        <v>110.49702000000001</v>
      </c>
      <c r="BV48" s="99">
        <v>206.49456000000001</v>
      </c>
      <c r="BW48" s="99">
        <v>206.11548999999999</v>
      </c>
      <c r="BX48" s="99">
        <v>205.99002999999999</v>
      </c>
      <c r="BY48" s="97"/>
      <c r="BZ48" s="96">
        <v>17.41583</v>
      </c>
      <c r="CA48" s="97">
        <v>44.053669999999997</v>
      </c>
      <c r="CB48" s="96"/>
      <c r="CC48" s="99"/>
      <c r="CD48" s="99"/>
      <c r="CE48" s="99"/>
      <c r="CF48" s="99"/>
      <c r="CG48" s="99">
        <v>118.14735</v>
      </c>
      <c r="CH48" s="99">
        <v>47.905140000000003</v>
      </c>
      <c r="CI48" s="99">
        <v>53.710120000000003</v>
      </c>
      <c r="CJ48" s="99"/>
      <c r="CK48" s="99"/>
      <c r="CL48" s="99"/>
      <c r="CM48" s="97">
        <v>191.19621000000001</v>
      </c>
      <c r="CN48" s="96">
        <v>180.55348000000001</v>
      </c>
      <c r="CO48" s="99">
        <v>180.52450999999999</v>
      </c>
      <c r="CP48" s="99">
        <v>181.33356000000001</v>
      </c>
      <c r="CQ48" s="97">
        <v>181.02912000000001</v>
      </c>
      <c r="CR48" s="96"/>
      <c r="CS48" s="97">
        <v>297.29741999999999</v>
      </c>
      <c r="CT48" s="96"/>
      <c r="CU48" s="99"/>
      <c r="CV48" s="100"/>
      <c r="CW48" s="96"/>
      <c r="CX48" s="99"/>
      <c r="CY48" s="99"/>
      <c r="CZ48" s="97"/>
      <c r="DA48" s="96"/>
      <c r="DB48" s="99"/>
      <c r="DC48" s="99"/>
      <c r="DD48" s="99"/>
      <c r="DE48" s="99"/>
      <c r="DF48" s="99"/>
      <c r="DG48" s="99"/>
      <c r="DH48" s="99"/>
      <c r="DI48" s="99"/>
      <c r="DJ48" s="99"/>
      <c r="DK48" s="99"/>
      <c r="DL48" s="97"/>
      <c r="DM48" s="101"/>
      <c r="DN48" s="102"/>
      <c r="DO48" s="102"/>
      <c r="DP48" s="103"/>
      <c r="DQ48" s="96"/>
      <c r="DR48" s="99"/>
      <c r="DS48" s="99"/>
      <c r="DT48" s="97"/>
      <c r="DU48" s="98"/>
      <c r="DV48" s="96"/>
      <c r="DW48" s="99"/>
      <c r="DX48" s="99"/>
      <c r="DY48" s="99"/>
      <c r="DZ48" s="99"/>
      <c r="EA48" s="100"/>
      <c r="EB48" s="1"/>
      <c r="EC48" s="98"/>
      <c r="ED48" s="98"/>
      <c r="EE48" s="98"/>
      <c r="EF48" s="98"/>
      <c r="EG48" s="98"/>
      <c r="EH48" s="98"/>
      <c r="EI48" s="98"/>
      <c r="EJ48" s="96"/>
      <c r="EK48" s="97"/>
      <c r="EL48" s="98"/>
      <c r="EM48" s="98"/>
      <c r="EN48" s="98"/>
      <c r="EO48" s="98"/>
      <c r="EP48" s="98"/>
      <c r="EQ48" s="98"/>
      <c r="ER48" s="98"/>
      <c r="ES48" s="98"/>
      <c r="ET48" s="98"/>
      <c r="EU48" s="98"/>
      <c r="EV48" s="98"/>
      <c r="EW48" s="98"/>
      <c r="EX48" s="96"/>
      <c r="EY48" s="99"/>
      <c r="EZ48" s="99"/>
      <c r="FA48" s="97"/>
      <c r="FB48" s="98"/>
      <c r="FC48" s="98"/>
      <c r="FD48" s="98"/>
      <c r="FE48" s="98"/>
      <c r="FF48" s="98"/>
      <c r="FG48" s="98"/>
      <c r="FH48" s="98"/>
      <c r="FI48" s="96"/>
      <c r="FJ48" s="99"/>
      <c r="FK48" s="99"/>
      <c r="FL48" s="97"/>
      <c r="FM48" s="98"/>
      <c r="FN48" s="96"/>
      <c r="FO48" s="97"/>
      <c r="FP48" s="96"/>
      <c r="FQ48" s="99"/>
      <c r="FR48" s="99"/>
      <c r="FS48" s="99"/>
      <c r="FT48" s="97"/>
      <c r="FU48" s="96"/>
      <c r="FV48" s="97"/>
      <c r="FW48" s="96"/>
      <c r="FX48" s="99"/>
      <c r="FY48" s="99"/>
      <c r="FZ48" s="97"/>
      <c r="GA48" s="98"/>
      <c r="GB48" s="98"/>
      <c r="GC48" s="96"/>
      <c r="GD48" s="99"/>
      <c r="GE48" s="99"/>
      <c r="GF48" s="99"/>
      <c r="GG48" s="97"/>
      <c r="GH48" s="98"/>
      <c r="GI48" s="96"/>
      <c r="GJ48" s="97"/>
      <c r="GK48" s="1"/>
      <c r="GL48" s="98"/>
      <c r="GM48" s="96"/>
      <c r="GN48" s="97"/>
      <c r="GO48" s="96"/>
      <c r="GP48" s="97"/>
      <c r="GQ48" s="98"/>
      <c r="GR48" s="98"/>
      <c r="GS48" s="98"/>
      <c r="GT48" s="1"/>
      <c r="GU48" s="98"/>
      <c r="GV48" s="98"/>
      <c r="GW48" s="98"/>
      <c r="GX48" s="98"/>
      <c r="GY48" s="98"/>
      <c r="GZ48" s="98"/>
      <c r="HA48" s="98"/>
      <c r="HB48" s="96"/>
      <c r="HC48" s="97"/>
      <c r="HD48" s="1"/>
      <c r="HE48" s="96">
        <v>4185.16878</v>
      </c>
      <c r="HF48" s="99">
        <v>4147.8355899999997</v>
      </c>
      <c r="HG48" s="97">
        <v>519.23857999999996</v>
      </c>
    </row>
    <row r="49" spans="1:215">
      <c r="A49" s="1"/>
      <c r="B49" s="95" t="s">
        <v>729</v>
      </c>
      <c r="C49" s="96"/>
      <c r="D49" s="97"/>
      <c r="E49" s="98"/>
      <c r="F49" s="96"/>
      <c r="G49" s="99"/>
      <c r="H49" s="99">
        <v>8.8258700000000001</v>
      </c>
      <c r="I49" s="97">
        <v>8.5166900000000005</v>
      </c>
      <c r="J49" s="96"/>
      <c r="K49" s="97"/>
      <c r="L49" s="96">
        <v>88.059200000000004</v>
      </c>
      <c r="M49" s="97"/>
      <c r="N49" s="96"/>
      <c r="O49" s="99"/>
      <c r="P49" s="99"/>
      <c r="Q49" s="99"/>
      <c r="R49" s="99"/>
      <c r="S49" s="99"/>
      <c r="T49" s="99"/>
      <c r="U49" s="97"/>
      <c r="V49" s="96">
        <v>18.14123</v>
      </c>
      <c r="W49" s="99">
        <v>19.191960000000002</v>
      </c>
      <c r="X49" s="99">
        <v>24.425360000000001</v>
      </c>
      <c r="Y49" s="97">
        <v>1.0612699999999999</v>
      </c>
      <c r="Z49" s="98"/>
      <c r="AA49" s="96"/>
      <c r="AB49" s="97"/>
      <c r="AC49" s="96"/>
      <c r="AD49" s="99"/>
      <c r="AE49" s="99"/>
      <c r="AF49" s="99"/>
      <c r="AG49" s="99">
        <v>12.23925</v>
      </c>
      <c r="AH49" s="99">
        <v>24.4617</v>
      </c>
      <c r="AI49" s="97">
        <v>10.27692</v>
      </c>
      <c r="AJ49" s="98"/>
      <c r="AK49" s="98"/>
      <c r="AL49" s="98">
        <v>179.37322</v>
      </c>
      <c r="AM49" s="96">
        <v>217.12262999999999</v>
      </c>
      <c r="AN49" s="97">
        <v>7.9327300000000003</v>
      </c>
      <c r="AO49" s="96"/>
      <c r="AP49" s="97"/>
      <c r="AQ49" s="98"/>
      <c r="AR49" s="96"/>
      <c r="AS49" s="97"/>
      <c r="AT49" s="98"/>
      <c r="AU49" s="98"/>
      <c r="AV49" s="98"/>
      <c r="AW49" s="96"/>
      <c r="AX49" s="99"/>
      <c r="AY49" s="97">
        <v>286.56643000000003</v>
      </c>
      <c r="AZ49" s="96"/>
      <c r="BA49" s="99"/>
      <c r="BB49" s="99"/>
      <c r="BC49" s="99"/>
      <c r="BD49" s="99"/>
      <c r="BE49" s="99"/>
      <c r="BF49" s="99"/>
      <c r="BG49" s="97"/>
      <c r="BH49" s="98"/>
      <c r="BI49" s="96"/>
      <c r="BJ49" s="99">
        <v>184.87493000000001</v>
      </c>
      <c r="BK49" s="97"/>
      <c r="BL49" s="96">
        <v>167.61232000000001</v>
      </c>
      <c r="BM49" s="99">
        <v>166.56063</v>
      </c>
      <c r="BN49" s="99">
        <v>168.58996999999999</v>
      </c>
      <c r="BO49" s="99"/>
      <c r="BP49" s="99"/>
      <c r="BQ49" s="99"/>
      <c r="BR49" s="99"/>
      <c r="BS49" s="99">
        <v>369.07296000000002</v>
      </c>
      <c r="BT49" s="99"/>
      <c r="BU49" s="99">
        <v>110.49702000000001</v>
      </c>
      <c r="BV49" s="99">
        <v>206.49456000000001</v>
      </c>
      <c r="BW49" s="99">
        <v>206.11548999999999</v>
      </c>
      <c r="BX49" s="99">
        <v>205.99002999999999</v>
      </c>
      <c r="BY49" s="97"/>
      <c r="BZ49" s="96">
        <v>17.41583</v>
      </c>
      <c r="CA49" s="97">
        <v>44.053669999999997</v>
      </c>
      <c r="CB49" s="96"/>
      <c r="CC49" s="99"/>
      <c r="CD49" s="99"/>
      <c r="CE49" s="99"/>
      <c r="CF49" s="99"/>
      <c r="CG49" s="99">
        <v>118.14735</v>
      </c>
      <c r="CH49" s="99">
        <v>47.905140000000003</v>
      </c>
      <c r="CI49" s="99">
        <v>53.710120000000003</v>
      </c>
      <c r="CJ49" s="99"/>
      <c r="CK49" s="99"/>
      <c r="CL49" s="99"/>
      <c r="CM49" s="97">
        <v>191.19621000000001</v>
      </c>
      <c r="CN49" s="96">
        <v>180.55348000000001</v>
      </c>
      <c r="CO49" s="99">
        <v>180.52450999999999</v>
      </c>
      <c r="CP49" s="99">
        <v>181.33356000000001</v>
      </c>
      <c r="CQ49" s="97">
        <v>181.02912000000001</v>
      </c>
      <c r="CR49" s="96"/>
      <c r="CS49" s="97">
        <v>297.29741999999999</v>
      </c>
      <c r="CT49" s="96"/>
      <c r="CU49" s="99"/>
      <c r="CV49" s="100"/>
      <c r="CW49" s="96"/>
      <c r="CX49" s="99"/>
      <c r="CY49" s="99"/>
      <c r="CZ49" s="97"/>
      <c r="DA49" s="96"/>
      <c r="DB49" s="99"/>
      <c r="DC49" s="99"/>
      <c r="DD49" s="99"/>
      <c r="DE49" s="99"/>
      <c r="DF49" s="99"/>
      <c r="DG49" s="99"/>
      <c r="DH49" s="99"/>
      <c r="DI49" s="99"/>
      <c r="DJ49" s="99"/>
      <c r="DK49" s="99"/>
      <c r="DL49" s="97"/>
      <c r="DM49" s="101"/>
      <c r="DN49" s="102"/>
      <c r="DO49" s="102"/>
      <c r="DP49" s="103"/>
      <c r="DQ49" s="96"/>
      <c r="DR49" s="99"/>
      <c r="DS49" s="99"/>
      <c r="DT49" s="97"/>
      <c r="DU49" s="98"/>
      <c r="DV49" s="96"/>
      <c r="DW49" s="99"/>
      <c r="DX49" s="99"/>
      <c r="DY49" s="99"/>
      <c r="DZ49" s="99"/>
      <c r="EA49" s="100"/>
      <c r="EB49" s="1"/>
      <c r="EC49" s="98"/>
      <c r="ED49" s="98"/>
      <c r="EE49" s="98"/>
      <c r="EF49" s="98"/>
      <c r="EG49" s="98"/>
      <c r="EH49" s="98"/>
      <c r="EI49" s="98"/>
      <c r="EJ49" s="96"/>
      <c r="EK49" s="97"/>
      <c r="EL49" s="98"/>
      <c r="EM49" s="98"/>
      <c r="EN49" s="98"/>
      <c r="EO49" s="98"/>
      <c r="EP49" s="98"/>
      <c r="EQ49" s="98"/>
      <c r="ER49" s="98"/>
      <c r="ES49" s="98"/>
      <c r="ET49" s="98"/>
      <c r="EU49" s="98"/>
      <c r="EV49" s="98"/>
      <c r="EW49" s="98"/>
      <c r="EX49" s="96"/>
      <c r="EY49" s="99"/>
      <c r="EZ49" s="99"/>
      <c r="FA49" s="97"/>
      <c r="FB49" s="98"/>
      <c r="FC49" s="98"/>
      <c r="FD49" s="98"/>
      <c r="FE49" s="98"/>
      <c r="FF49" s="98"/>
      <c r="FG49" s="98"/>
      <c r="FH49" s="98"/>
      <c r="FI49" s="96"/>
      <c r="FJ49" s="99"/>
      <c r="FK49" s="99"/>
      <c r="FL49" s="97"/>
      <c r="FM49" s="98"/>
      <c r="FN49" s="96"/>
      <c r="FO49" s="97"/>
      <c r="FP49" s="96"/>
      <c r="FQ49" s="99"/>
      <c r="FR49" s="99"/>
      <c r="FS49" s="99"/>
      <c r="FT49" s="97"/>
      <c r="FU49" s="96"/>
      <c r="FV49" s="97"/>
      <c r="FW49" s="96"/>
      <c r="FX49" s="99"/>
      <c r="FY49" s="99"/>
      <c r="FZ49" s="97"/>
      <c r="GA49" s="98"/>
      <c r="GB49" s="98"/>
      <c r="GC49" s="96"/>
      <c r="GD49" s="99"/>
      <c r="GE49" s="99"/>
      <c r="GF49" s="99"/>
      <c r="GG49" s="97"/>
      <c r="GH49" s="98"/>
      <c r="GI49" s="96"/>
      <c r="GJ49" s="97"/>
      <c r="GK49" s="1"/>
      <c r="GL49" s="98"/>
      <c r="GM49" s="96"/>
      <c r="GN49" s="97"/>
      <c r="GO49" s="96"/>
      <c r="GP49" s="97"/>
      <c r="GQ49" s="98"/>
      <c r="GR49" s="98"/>
      <c r="GS49" s="98"/>
      <c r="GT49" s="1"/>
      <c r="GU49" s="98"/>
      <c r="GV49" s="98"/>
      <c r="GW49" s="98"/>
      <c r="GX49" s="98"/>
      <c r="GY49" s="98"/>
      <c r="GZ49" s="98"/>
      <c r="HA49" s="98"/>
      <c r="HB49" s="96"/>
      <c r="HC49" s="97"/>
      <c r="HD49" s="1"/>
      <c r="HE49" s="96">
        <v>4185.16878</v>
      </c>
      <c r="HF49" s="99">
        <v>4147.8355899999997</v>
      </c>
      <c r="HG49" s="97">
        <v>519.23857999999996</v>
      </c>
    </row>
    <row r="50" spans="1:215">
      <c r="A50" s="1"/>
      <c r="B50" s="95" t="s">
        <v>730</v>
      </c>
      <c r="C50" s="96"/>
      <c r="D50" s="97"/>
      <c r="E50" s="98"/>
      <c r="F50" s="96"/>
      <c r="G50" s="99"/>
      <c r="H50" s="99">
        <v>8.8258700000000001</v>
      </c>
      <c r="I50" s="97">
        <v>8.5166900000000005</v>
      </c>
      <c r="J50" s="96"/>
      <c r="K50" s="97"/>
      <c r="L50" s="96">
        <v>88.059200000000004</v>
      </c>
      <c r="M50" s="97"/>
      <c r="N50" s="96"/>
      <c r="O50" s="99"/>
      <c r="P50" s="99"/>
      <c r="Q50" s="99"/>
      <c r="R50" s="99"/>
      <c r="S50" s="99"/>
      <c r="T50" s="99"/>
      <c r="U50" s="97"/>
      <c r="V50" s="96">
        <v>18.14123</v>
      </c>
      <c r="W50" s="99">
        <v>19.191960000000002</v>
      </c>
      <c r="X50" s="99">
        <v>24.425360000000001</v>
      </c>
      <c r="Y50" s="97">
        <v>1.0612699999999999</v>
      </c>
      <c r="Z50" s="98"/>
      <c r="AA50" s="96"/>
      <c r="AB50" s="97"/>
      <c r="AC50" s="96"/>
      <c r="AD50" s="99"/>
      <c r="AE50" s="99"/>
      <c r="AF50" s="99"/>
      <c r="AG50" s="99">
        <v>12.23925</v>
      </c>
      <c r="AH50" s="99">
        <v>24.4617</v>
      </c>
      <c r="AI50" s="97">
        <v>10.27692</v>
      </c>
      <c r="AJ50" s="98"/>
      <c r="AK50" s="98"/>
      <c r="AL50" s="98">
        <v>179.37322</v>
      </c>
      <c r="AM50" s="96">
        <v>217.12262999999999</v>
      </c>
      <c r="AN50" s="97">
        <v>7.9327300000000003</v>
      </c>
      <c r="AO50" s="96"/>
      <c r="AP50" s="97"/>
      <c r="AQ50" s="98"/>
      <c r="AR50" s="96"/>
      <c r="AS50" s="97"/>
      <c r="AT50" s="98"/>
      <c r="AU50" s="98"/>
      <c r="AV50" s="98"/>
      <c r="AW50" s="96"/>
      <c r="AX50" s="99"/>
      <c r="AY50" s="97">
        <v>286.56643000000003</v>
      </c>
      <c r="AZ50" s="96"/>
      <c r="BA50" s="99"/>
      <c r="BB50" s="99"/>
      <c r="BC50" s="99"/>
      <c r="BD50" s="99"/>
      <c r="BE50" s="99"/>
      <c r="BF50" s="99"/>
      <c r="BG50" s="97"/>
      <c r="BH50" s="98"/>
      <c r="BI50" s="96"/>
      <c r="BJ50" s="99">
        <v>184.87493000000001</v>
      </c>
      <c r="BK50" s="97"/>
      <c r="BL50" s="96">
        <v>167.61232000000001</v>
      </c>
      <c r="BM50" s="99">
        <v>166.56063</v>
      </c>
      <c r="BN50" s="99">
        <v>168.58996999999999</v>
      </c>
      <c r="BO50" s="99"/>
      <c r="BP50" s="99"/>
      <c r="BQ50" s="99"/>
      <c r="BR50" s="99"/>
      <c r="BS50" s="99">
        <v>369.07296000000002</v>
      </c>
      <c r="BT50" s="99"/>
      <c r="BU50" s="99">
        <v>110.49702000000001</v>
      </c>
      <c r="BV50" s="99">
        <v>206.49456000000001</v>
      </c>
      <c r="BW50" s="99">
        <v>206.11548999999999</v>
      </c>
      <c r="BX50" s="99">
        <v>205.99002999999999</v>
      </c>
      <c r="BY50" s="97"/>
      <c r="BZ50" s="96">
        <v>17.41583</v>
      </c>
      <c r="CA50" s="97">
        <v>44.053669999999997</v>
      </c>
      <c r="CB50" s="96"/>
      <c r="CC50" s="99"/>
      <c r="CD50" s="99"/>
      <c r="CE50" s="99"/>
      <c r="CF50" s="99"/>
      <c r="CG50" s="99">
        <v>118.14735</v>
      </c>
      <c r="CH50" s="99">
        <v>47.905140000000003</v>
      </c>
      <c r="CI50" s="99">
        <v>53.710120000000003</v>
      </c>
      <c r="CJ50" s="99"/>
      <c r="CK50" s="99"/>
      <c r="CL50" s="99"/>
      <c r="CM50" s="97">
        <v>191.19621000000001</v>
      </c>
      <c r="CN50" s="96">
        <v>180.55348000000001</v>
      </c>
      <c r="CO50" s="99">
        <v>180.52450999999999</v>
      </c>
      <c r="CP50" s="99">
        <v>181.33356000000001</v>
      </c>
      <c r="CQ50" s="97">
        <v>181.02912000000001</v>
      </c>
      <c r="CR50" s="96"/>
      <c r="CS50" s="97">
        <v>297.29741999999999</v>
      </c>
      <c r="CT50" s="96"/>
      <c r="CU50" s="99"/>
      <c r="CV50" s="100"/>
      <c r="CW50" s="96"/>
      <c r="CX50" s="99"/>
      <c r="CY50" s="99"/>
      <c r="CZ50" s="97"/>
      <c r="DA50" s="96"/>
      <c r="DB50" s="99"/>
      <c r="DC50" s="99"/>
      <c r="DD50" s="99"/>
      <c r="DE50" s="99"/>
      <c r="DF50" s="99"/>
      <c r="DG50" s="99"/>
      <c r="DH50" s="99"/>
      <c r="DI50" s="99"/>
      <c r="DJ50" s="99"/>
      <c r="DK50" s="99"/>
      <c r="DL50" s="97"/>
      <c r="DM50" s="101"/>
      <c r="DN50" s="102"/>
      <c r="DO50" s="102"/>
      <c r="DP50" s="103"/>
      <c r="DQ50" s="96"/>
      <c r="DR50" s="99"/>
      <c r="DS50" s="99"/>
      <c r="DT50" s="97"/>
      <c r="DU50" s="98"/>
      <c r="DV50" s="96"/>
      <c r="DW50" s="99"/>
      <c r="DX50" s="99"/>
      <c r="DY50" s="99"/>
      <c r="DZ50" s="99"/>
      <c r="EA50" s="100"/>
      <c r="EB50" s="1"/>
      <c r="EC50" s="98"/>
      <c r="ED50" s="98"/>
      <c r="EE50" s="98"/>
      <c r="EF50" s="98"/>
      <c r="EG50" s="98"/>
      <c r="EH50" s="98"/>
      <c r="EI50" s="98"/>
      <c r="EJ50" s="96"/>
      <c r="EK50" s="97"/>
      <c r="EL50" s="98"/>
      <c r="EM50" s="98"/>
      <c r="EN50" s="98"/>
      <c r="EO50" s="98"/>
      <c r="EP50" s="98"/>
      <c r="EQ50" s="98"/>
      <c r="ER50" s="98"/>
      <c r="ES50" s="98"/>
      <c r="ET50" s="98"/>
      <c r="EU50" s="98"/>
      <c r="EV50" s="98"/>
      <c r="EW50" s="98"/>
      <c r="EX50" s="96"/>
      <c r="EY50" s="99"/>
      <c r="EZ50" s="99"/>
      <c r="FA50" s="97"/>
      <c r="FB50" s="98"/>
      <c r="FC50" s="98"/>
      <c r="FD50" s="98"/>
      <c r="FE50" s="98"/>
      <c r="FF50" s="98"/>
      <c r="FG50" s="98"/>
      <c r="FH50" s="98"/>
      <c r="FI50" s="96"/>
      <c r="FJ50" s="99"/>
      <c r="FK50" s="99"/>
      <c r="FL50" s="97"/>
      <c r="FM50" s="98"/>
      <c r="FN50" s="96"/>
      <c r="FO50" s="97"/>
      <c r="FP50" s="96"/>
      <c r="FQ50" s="99"/>
      <c r="FR50" s="99"/>
      <c r="FS50" s="99"/>
      <c r="FT50" s="97"/>
      <c r="FU50" s="96"/>
      <c r="FV50" s="97"/>
      <c r="FW50" s="96"/>
      <c r="FX50" s="99"/>
      <c r="FY50" s="99"/>
      <c r="FZ50" s="97"/>
      <c r="GA50" s="98"/>
      <c r="GB50" s="98"/>
      <c r="GC50" s="96"/>
      <c r="GD50" s="99"/>
      <c r="GE50" s="99"/>
      <c r="GF50" s="99"/>
      <c r="GG50" s="97"/>
      <c r="GH50" s="98"/>
      <c r="GI50" s="96"/>
      <c r="GJ50" s="97"/>
      <c r="GK50" s="1"/>
      <c r="GL50" s="98"/>
      <c r="GM50" s="96"/>
      <c r="GN50" s="97"/>
      <c r="GO50" s="96"/>
      <c r="GP50" s="97"/>
      <c r="GQ50" s="98"/>
      <c r="GR50" s="98"/>
      <c r="GS50" s="98"/>
      <c r="GT50" s="1"/>
      <c r="GU50" s="98"/>
      <c r="GV50" s="98"/>
      <c r="GW50" s="98"/>
      <c r="GX50" s="98"/>
      <c r="GY50" s="98"/>
      <c r="GZ50" s="98"/>
      <c r="HA50" s="98"/>
      <c r="HB50" s="96"/>
      <c r="HC50" s="97"/>
      <c r="HD50" s="1"/>
      <c r="HE50" s="96">
        <v>4185.16878</v>
      </c>
      <c r="HF50" s="99">
        <v>4147.8355899999997</v>
      </c>
      <c r="HG50" s="97">
        <v>519.23857999999996</v>
      </c>
    </row>
    <row r="51" spans="1:215">
      <c r="A51" s="1"/>
      <c r="B51" s="95" t="s">
        <v>731</v>
      </c>
      <c r="C51" s="96"/>
      <c r="D51" s="97"/>
      <c r="E51" s="98"/>
      <c r="F51" s="96"/>
      <c r="G51" s="99"/>
      <c r="H51" s="99">
        <v>8.8258700000000001</v>
      </c>
      <c r="I51" s="97">
        <v>8.5166900000000005</v>
      </c>
      <c r="J51" s="96"/>
      <c r="K51" s="97"/>
      <c r="L51" s="96">
        <v>88.059200000000004</v>
      </c>
      <c r="M51" s="97"/>
      <c r="N51" s="96"/>
      <c r="O51" s="99"/>
      <c r="P51" s="99"/>
      <c r="Q51" s="99"/>
      <c r="R51" s="99"/>
      <c r="S51" s="99"/>
      <c r="T51" s="99"/>
      <c r="U51" s="97"/>
      <c r="V51" s="96">
        <v>18.14123</v>
      </c>
      <c r="W51" s="99">
        <v>19.191960000000002</v>
      </c>
      <c r="X51" s="99">
        <v>24.425360000000001</v>
      </c>
      <c r="Y51" s="97">
        <v>1.0612699999999999</v>
      </c>
      <c r="Z51" s="98"/>
      <c r="AA51" s="96"/>
      <c r="AB51" s="97"/>
      <c r="AC51" s="96"/>
      <c r="AD51" s="99"/>
      <c r="AE51" s="99"/>
      <c r="AF51" s="99"/>
      <c r="AG51" s="99">
        <v>12.23925</v>
      </c>
      <c r="AH51" s="99">
        <v>24.4617</v>
      </c>
      <c r="AI51" s="97">
        <v>10.27692</v>
      </c>
      <c r="AJ51" s="98"/>
      <c r="AK51" s="98"/>
      <c r="AL51" s="98">
        <v>179.37322</v>
      </c>
      <c r="AM51" s="96">
        <v>217.12262999999999</v>
      </c>
      <c r="AN51" s="97">
        <v>7.9327300000000003</v>
      </c>
      <c r="AO51" s="96"/>
      <c r="AP51" s="97"/>
      <c r="AQ51" s="98"/>
      <c r="AR51" s="96"/>
      <c r="AS51" s="97"/>
      <c r="AT51" s="98"/>
      <c r="AU51" s="98"/>
      <c r="AV51" s="98"/>
      <c r="AW51" s="96"/>
      <c r="AX51" s="99"/>
      <c r="AY51" s="97">
        <v>286.56643000000003</v>
      </c>
      <c r="AZ51" s="96"/>
      <c r="BA51" s="99"/>
      <c r="BB51" s="99"/>
      <c r="BC51" s="99"/>
      <c r="BD51" s="99"/>
      <c r="BE51" s="99"/>
      <c r="BF51" s="99"/>
      <c r="BG51" s="97"/>
      <c r="BH51" s="98"/>
      <c r="BI51" s="96"/>
      <c r="BJ51" s="99">
        <v>184.87493000000001</v>
      </c>
      <c r="BK51" s="97"/>
      <c r="BL51" s="96">
        <v>167.61232000000001</v>
      </c>
      <c r="BM51" s="99">
        <v>166.56063</v>
      </c>
      <c r="BN51" s="99">
        <v>168.58996999999999</v>
      </c>
      <c r="BO51" s="99"/>
      <c r="BP51" s="99"/>
      <c r="BQ51" s="99"/>
      <c r="BR51" s="99"/>
      <c r="BS51" s="99">
        <v>369.07296000000002</v>
      </c>
      <c r="BT51" s="99"/>
      <c r="BU51" s="99">
        <v>110.49702000000001</v>
      </c>
      <c r="BV51" s="99">
        <v>206.49456000000001</v>
      </c>
      <c r="BW51" s="99">
        <v>206.11548999999999</v>
      </c>
      <c r="BX51" s="99">
        <v>205.99002999999999</v>
      </c>
      <c r="BY51" s="97"/>
      <c r="BZ51" s="96">
        <v>17.41583</v>
      </c>
      <c r="CA51" s="97">
        <v>44.053669999999997</v>
      </c>
      <c r="CB51" s="96"/>
      <c r="CC51" s="99"/>
      <c r="CD51" s="99"/>
      <c r="CE51" s="99"/>
      <c r="CF51" s="99"/>
      <c r="CG51" s="99">
        <v>118.14735</v>
      </c>
      <c r="CH51" s="99">
        <v>47.905140000000003</v>
      </c>
      <c r="CI51" s="99">
        <v>53.710120000000003</v>
      </c>
      <c r="CJ51" s="99"/>
      <c r="CK51" s="99"/>
      <c r="CL51" s="99"/>
      <c r="CM51" s="97">
        <v>191.19621000000001</v>
      </c>
      <c r="CN51" s="96">
        <v>180.55348000000001</v>
      </c>
      <c r="CO51" s="99">
        <v>180.52450999999999</v>
      </c>
      <c r="CP51" s="99">
        <v>181.33356000000001</v>
      </c>
      <c r="CQ51" s="97">
        <v>181.02912000000001</v>
      </c>
      <c r="CR51" s="96"/>
      <c r="CS51" s="97">
        <v>297.29741999999999</v>
      </c>
      <c r="CT51" s="96"/>
      <c r="CU51" s="99"/>
      <c r="CV51" s="100"/>
      <c r="CW51" s="96"/>
      <c r="CX51" s="99"/>
      <c r="CY51" s="99"/>
      <c r="CZ51" s="97"/>
      <c r="DA51" s="96"/>
      <c r="DB51" s="99"/>
      <c r="DC51" s="99"/>
      <c r="DD51" s="99"/>
      <c r="DE51" s="99"/>
      <c r="DF51" s="99"/>
      <c r="DG51" s="99"/>
      <c r="DH51" s="99"/>
      <c r="DI51" s="99"/>
      <c r="DJ51" s="99"/>
      <c r="DK51" s="99"/>
      <c r="DL51" s="97"/>
      <c r="DM51" s="101"/>
      <c r="DN51" s="102"/>
      <c r="DO51" s="102"/>
      <c r="DP51" s="103"/>
      <c r="DQ51" s="96"/>
      <c r="DR51" s="99"/>
      <c r="DS51" s="99"/>
      <c r="DT51" s="97"/>
      <c r="DU51" s="98"/>
      <c r="DV51" s="96"/>
      <c r="DW51" s="99"/>
      <c r="DX51" s="99"/>
      <c r="DY51" s="99"/>
      <c r="DZ51" s="99"/>
      <c r="EA51" s="100"/>
      <c r="EB51" s="1"/>
      <c r="EC51" s="98"/>
      <c r="ED51" s="98"/>
      <c r="EE51" s="98"/>
      <c r="EF51" s="98"/>
      <c r="EG51" s="98"/>
      <c r="EH51" s="98"/>
      <c r="EI51" s="98"/>
      <c r="EJ51" s="96"/>
      <c r="EK51" s="97"/>
      <c r="EL51" s="98"/>
      <c r="EM51" s="98"/>
      <c r="EN51" s="98"/>
      <c r="EO51" s="98"/>
      <c r="EP51" s="98"/>
      <c r="EQ51" s="98"/>
      <c r="ER51" s="98"/>
      <c r="ES51" s="98"/>
      <c r="ET51" s="98"/>
      <c r="EU51" s="98"/>
      <c r="EV51" s="98"/>
      <c r="EW51" s="98"/>
      <c r="EX51" s="96"/>
      <c r="EY51" s="99"/>
      <c r="EZ51" s="99"/>
      <c r="FA51" s="97"/>
      <c r="FB51" s="98"/>
      <c r="FC51" s="98"/>
      <c r="FD51" s="98"/>
      <c r="FE51" s="98"/>
      <c r="FF51" s="98"/>
      <c r="FG51" s="98"/>
      <c r="FH51" s="98"/>
      <c r="FI51" s="96"/>
      <c r="FJ51" s="99"/>
      <c r="FK51" s="99"/>
      <c r="FL51" s="97"/>
      <c r="FM51" s="98"/>
      <c r="FN51" s="96"/>
      <c r="FO51" s="97"/>
      <c r="FP51" s="96"/>
      <c r="FQ51" s="99"/>
      <c r="FR51" s="99"/>
      <c r="FS51" s="99"/>
      <c r="FT51" s="97"/>
      <c r="FU51" s="96"/>
      <c r="FV51" s="97"/>
      <c r="FW51" s="96"/>
      <c r="FX51" s="99"/>
      <c r="FY51" s="99"/>
      <c r="FZ51" s="97"/>
      <c r="GA51" s="98"/>
      <c r="GB51" s="98"/>
      <c r="GC51" s="96"/>
      <c r="GD51" s="99"/>
      <c r="GE51" s="99"/>
      <c r="GF51" s="99"/>
      <c r="GG51" s="97"/>
      <c r="GH51" s="98"/>
      <c r="GI51" s="96"/>
      <c r="GJ51" s="97"/>
      <c r="GK51" s="1"/>
      <c r="GL51" s="98"/>
      <c r="GM51" s="96"/>
      <c r="GN51" s="97"/>
      <c r="GO51" s="96"/>
      <c r="GP51" s="97"/>
      <c r="GQ51" s="98"/>
      <c r="GR51" s="98"/>
      <c r="GS51" s="98"/>
      <c r="GT51" s="1"/>
      <c r="GU51" s="98"/>
      <c r="GV51" s="98"/>
      <c r="GW51" s="98"/>
      <c r="GX51" s="98"/>
      <c r="GY51" s="98"/>
      <c r="GZ51" s="98"/>
      <c r="HA51" s="98"/>
      <c r="HB51" s="96"/>
      <c r="HC51" s="97"/>
      <c r="HD51" s="1"/>
      <c r="HE51" s="96">
        <v>4185.16878</v>
      </c>
      <c r="HF51" s="99">
        <v>4147.8355899999997</v>
      </c>
      <c r="HG51" s="97">
        <v>519.23857999999996</v>
      </c>
    </row>
    <row r="52" spans="1:215">
      <c r="A52" s="1"/>
      <c r="B52" s="95" t="s">
        <v>732</v>
      </c>
      <c r="C52" s="96"/>
      <c r="D52" s="97"/>
      <c r="E52" s="98"/>
      <c r="F52" s="96"/>
      <c r="G52" s="99"/>
      <c r="H52" s="99">
        <v>8.8258700000000001</v>
      </c>
      <c r="I52" s="97">
        <v>8.5166900000000005</v>
      </c>
      <c r="J52" s="96"/>
      <c r="K52" s="97"/>
      <c r="L52" s="96">
        <v>88.059200000000004</v>
      </c>
      <c r="M52" s="97"/>
      <c r="N52" s="96"/>
      <c r="O52" s="99"/>
      <c r="P52" s="99"/>
      <c r="Q52" s="99"/>
      <c r="R52" s="99"/>
      <c r="S52" s="99"/>
      <c r="T52" s="99"/>
      <c r="U52" s="97"/>
      <c r="V52" s="96">
        <v>18.14123</v>
      </c>
      <c r="W52" s="99">
        <v>19.191960000000002</v>
      </c>
      <c r="X52" s="99">
        <v>24.425360000000001</v>
      </c>
      <c r="Y52" s="97">
        <v>1.0612699999999999</v>
      </c>
      <c r="Z52" s="98"/>
      <c r="AA52" s="96"/>
      <c r="AB52" s="97"/>
      <c r="AC52" s="96"/>
      <c r="AD52" s="99"/>
      <c r="AE52" s="99"/>
      <c r="AF52" s="99"/>
      <c r="AG52" s="99">
        <v>12.23925</v>
      </c>
      <c r="AH52" s="99">
        <v>24.4617</v>
      </c>
      <c r="AI52" s="97">
        <v>10.27692</v>
      </c>
      <c r="AJ52" s="98"/>
      <c r="AK52" s="98"/>
      <c r="AL52" s="98">
        <v>179.37322</v>
      </c>
      <c r="AM52" s="96">
        <v>217.12262999999999</v>
      </c>
      <c r="AN52" s="97">
        <v>7.9327300000000003</v>
      </c>
      <c r="AO52" s="96"/>
      <c r="AP52" s="97"/>
      <c r="AQ52" s="98"/>
      <c r="AR52" s="96"/>
      <c r="AS52" s="97"/>
      <c r="AT52" s="98"/>
      <c r="AU52" s="98"/>
      <c r="AV52" s="98"/>
      <c r="AW52" s="96"/>
      <c r="AX52" s="99"/>
      <c r="AY52" s="97">
        <v>286.56643000000003</v>
      </c>
      <c r="AZ52" s="96"/>
      <c r="BA52" s="99"/>
      <c r="BB52" s="99"/>
      <c r="BC52" s="99"/>
      <c r="BD52" s="99"/>
      <c r="BE52" s="99"/>
      <c r="BF52" s="99"/>
      <c r="BG52" s="97"/>
      <c r="BH52" s="98"/>
      <c r="BI52" s="96"/>
      <c r="BJ52" s="99">
        <v>184.87493000000001</v>
      </c>
      <c r="BK52" s="97"/>
      <c r="BL52" s="96">
        <v>167.61232000000001</v>
      </c>
      <c r="BM52" s="99">
        <v>166.56063</v>
      </c>
      <c r="BN52" s="99">
        <v>168.58996999999999</v>
      </c>
      <c r="BO52" s="99"/>
      <c r="BP52" s="99"/>
      <c r="BQ52" s="99"/>
      <c r="BR52" s="99"/>
      <c r="BS52" s="99">
        <v>284.39679999999998</v>
      </c>
      <c r="BT52" s="99"/>
      <c r="BU52" s="99">
        <v>110.49702000000001</v>
      </c>
      <c r="BV52" s="99">
        <v>206.49456000000001</v>
      </c>
      <c r="BW52" s="99">
        <v>206.11548999999999</v>
      </c>
      <c r="BX52" s="99">
        <v>205.99002999999999</v>
      </c>
      <c r="BY52" s="97"/>
      <c r="BZ52" s="96">
        <v>17.41583</v>
      </c>
      <c r="CA52" s="97">
        <v>44.053669999999997</v>
      </c>
      <c r="CB52" s="96"/>
      <c r="CC52" s="99"/>
      <c r="CD52" s="99"/>
      <c r="CE52" s="99"/>
      <c r="CF52" s="99"/>
      <c r="CG52" s="99">
        <v>118.14735</v>
      </c>
      <c r="CH52" s="99">
        <v>47.905140000000003</v>
      </c>
      <c r="CI52" s="99">
        <v>53.710120000000003</v>
      </c>
      <c r="CJ52" s="99"/>
      <c r="CK52" s="99"/>
      <c r="CL52" s="99"/>
      <c r="CM52" s="97">
        <v>191.19621000000001</v>
      </c>
      <c r="CN52" s="96">
        <v>180.55348000000001</v>
      </c>
      <c r="CO52" s="99">
        <v>180.52450999999999</v>
      </c>
      <c r="CP52" s="99">
        <v>181.33356000000001</v>
      </c>
      <c r="CQ52" s="97">
        <v>181.02912000000001</v>
      </c>
      <c r="CR52" s="96"/>
      <c r="CS52" s="97">
        <v>297.29741999999999</v>
      </c>
      <c r="CT52" s="96"/>
      <c r="CU52" s="99"/>
      <c r="CV52" s="100"/>
      <c r="CW52" s="96"/>
      <c r="CX52" s="99"/>
      <c r="CY52" s="99"/>
      <c r="CZ52" s="97"/>
      <c r="DA52" s="96"/>
      <c r="DB52" s="99"/>
      <c r="DC52" s="99"/>
      <c r="DD52" s="99"/>
      <c r="DE52" s="99"/>
      <c r="DF52" s="99"/>
      <c r="DG52" s="99"/>
      <c r="DH52" s="99"/>
      <c r="DI52" s="99"/>
      <c r="DJ52" s="99"/>
      <c r="DK52" s="99"/>
      <c r="DL52" s="97"/>
      <c r="DM52" s="101"/>
      <c r="DN52" s="102"/>
      <c r="DO52" s="102"/>
      <c r="DP52" s="103"/>
      <c r="DQ52" s="96"/>
      <c r="DR52" s="99"/>
      <c r="DS52" s="99"/>
      <c r="DT52" s="97"/>
      <c r="DU52" s="98"/>
      <c r="DV52" s="96"/>
      <c r="DW52" s="99"/>
      <c r="DX52" s="99"/>
      <c r="DY52" s="99"/>
      <c r="DZ52" s="99"/>
      <c r="EA52" s="100"/>
      <c r="EB52" s="1"/>
      <c r="EC52" s="98"/>
      <c r="ED52" s="98"/>
      <c r="EE52" s="98"/>
      <c r="EF52" s="98"/>
      <c r="EG52" s="98"/>
      <c r="EH52" s="98"/>
      <c r="EI52" s="98"/>
      <c r="EJ52" s="96"/>
      <c r="EK52" s="97"/>
      <c r="EL52" s="98"/>
      <c r="EM52" s="98"/>
      <c r="EN52" s="98"/>
      <c r="EO52" s="98"/>
      <c r="EP52" s="98"/>
      <c r="EQ52" s="98"/>
      <c r="ER52" s="98"/>
      <c r="ES52" s="98"/>
      <c r="ET52" s="98"/>
      <c r="EU52" s="98"/>
      <c r="EV52" s="98"/>
      <c r="EW52" s="98"/>
      <c r="EX52" s="96"/>
      <c r="EY52" s="99"/>
      <c r="EZ52" s="99"/>
      <c r="FA52" s="97"/>
      <c r="FB52" s="98"/>
      <c r="FC52" s="98"/>
      <c r="FD52" s="98"/>
      <c r="FE52" s="98"/>
      <c r="FF52" s="98"/>
      <c r="FG52" s="98"/>
      <c r="FH52" s="98"/>
      <c r="FI52" s="96"/>
      <c r="FJ52" s="99"/>
      <c r="FK52" s="99"/>
      <c r="FL52" s="97"/>
      <c r="FM52" s="98"/>
      <c r="FN52" s="96"/>
      <c r="FO52" s="97"/>
      <c r="FP52" s="96"/>
      <c r="FQ52" s="99"/>
      <c r="FR52" s="99"/>
      <c r="FS52" s="99"/>
      <c r="FT52" s="97"/>
      <c r="FU52" s="96"/>
      <c r="FV52" s="97"/>
      <c r="FW52" s="96"/>
      <c r="FX52" s="99"/>
      <c r="FY52" s="99"/>
      <c r="FZ52" s="97"/>
      <c r="GA52" s="98"/>
      <c r="GB52" s="98"/>
      <c r="GC52" s="96"/>
      <c r="GD52" s="99"/>
      <c r="GE52" s="99"/>
      <c r="GF52" s="99"/>
      <c r="GG52" s="97"/>
      <c r="GH52" s="98"/>
      <c r="GI52" s="96"/>
      <c r="GJ52" s="97"/>
      <c r="GK52" s="1"/>
      <c r="GL52" s="98"/>
      <c r="GM52" s="96"/>
      <c r="GN52" s="97"/>
      <c r="GO52" s="96"/>
      <c r="GP52" s="97"/>
      <c r="GQ52" s="98"/>
      <c r="GR52" s="98"/>
      <c r="GS52" s="98"/>
      <c r="GT52" s="1"/>
      <c r="GU52" s="98"/>
      <c r="GV52" s="98"/>
      <c r="GW52" s="98"/>
      <c r="GX52" s="98"/>
      <c r="GY52" s="98"/>
      <c r="GZ52" s="98"/>
      <c r="HA52" s="98"/>
      <c r="HB52" s="96"/>
      <c r="HC52" s="97"/>
      <c r="HD52" s="1"/>
      <c r="HE52" s="96">
        <v>4100.49262</v>
      </c>
      <c r="HF52" s="99">
        <v>4063.1594300000002</v>
      </c>
      <c r="HG52" s="97">
        <v>520.68277</v>
      </c>
    </row>
    <row r="53" spans="1:215">
      <c r="A53" s="1"/>
      <c r="B53" s="95" t="s">
        <v>733</v>
      </c>
      <c r="C53" s="96"/>
      <c r="D53" s="97"/>
      <c r="E53" s="98"/>
      <c r="F53" s="96"/>
      <c r="G53" s="99"/>
      <c r="H53" s="99">
        <v>8.8258700000000001</v>
      </c>
      <c r="I53" s="97">
        <v>8.5166900000000005</v>
      </c>
      <c r="J53" s="96"/>
      <c r="K53" s="97"/>
      <c r="L53" s="96">
        <v>88.059200000000004</v>
      </c>
      <c r="M53" s="97"/>
      <c r="N53" s="96"/>
      <c r="O53" s="99"/>
      <c r="P53" s="99"/>
      <c r="Q53" s="99"/>
      <c r="R53" s="99"/>
      <c r="S53" s="99"/>
      <c r="T53" s="99"/>
      <c r="U53" s="97"/>
      <c r="V53" s="96">
        <v>18.14123</v>
      </c>
      <c r="W53" s="99">
        <v>19.191960000000002</v>
      </c>
      <c r="X53" s="99">
        <v>24.425360000000001</v>
      </c>
      <c r="Y53" s="97">
        <v>1.0612699999999999</v>
      </c>
      <c r="Z53" s="98"/>
      <c r="AA53" s="96"/>
      <c r="AB53" s="97">
        <v>17.295719999999999</v>
      </c>
      <c r="AC53" s="96"/>
      <c r="AD53" s="99"/>
      <c r="AE53" s="99"/>
      <c r="AF53" s="99"/>
      <c r="AG53" s="99">
        <v>12.23925</v>
      </c>
      <c r="AH53" s="99">
        <v>24.4617</v>
      </c>
      <c r="AI53" s="97">
        <v>10.27692</v>
      </c>
      <c r="AJ53" s="98"/>
      <c r="AK53" s="98"/>
      <c r="AL53" s="98">
        <v>179.37322</v>
      </c>
      <c r="AM53" s="96">
        <v>217.12262999999999</v>
      </c>
      <c r="AN53" s="97">
        <v>7.9327300000000003</v>
      </c>
      <c r="AO53" s="96"/>
      <c r="AP53" s="97"/>
      <c r="AQ53" s="98"/>
      <c r="AR53" s="96"/>
      <c r="AS53" s="97"/>
      <c r="AT53" s="98"/>
      <c r="AU53" s="98"/>
      <c r="AV53" s="98"/>
      <c r="AW53" s="96"/>
      <c r="AX53" s="99"/>
      <c r="AY53" s="97">
        <v>286.56643000000003</v>
      </c>
      <c r="AZ53" s="96"/>
      <c r="BA53" s="99"/>
      <c r="BB53" s="99"/>
      <c r="BC53" s="99"/>
      <c r="BD53" s="99"/>
      <c r="BE53" s="99"/>
      <c r="BF53" s="99"/>
      <c r="BG53" s="97"/>
      <c r="BH53" s="98"/>
      <c r="BI53" s="96"/>
      <c r="BJ53" s="99">
        <v>184.87493000000001</v>
      </c>
      <c r="BK53" s="97"/>
      <c r="BL53" s="96">
        <v>167.61232000000001</v>
      </c>
      <c r="BM53" s="99">
        <v>166.56063</v>
      </c>
      <c r="BN53" s="99">
        <v>168.58996999999999</v>
      </c>
      <c r="BO53" s="99"/>
      <c r="BP53" s="99"/>
      <c r="BQ53" s="99"/>
      <c r="BR53" s="99"/>
      <c r="BS53" s="99">
        <v>284.39679999999998</v>
      </c>
      <c r="BT53" s="99"/>
      <c r="BU53" s="99">
        <v>110.49702000000001</v>
      </c>
      <c r="BV53" s="99">
        <v>206.49456000000001</v>
      </c>
      <c r="BW53" s="99">
        <v>206.11548999999999</v>
      </c>
      <c r="BX53" s="99">
        <v>205.99002999999999</v>
      </c>
      <c r="BY53" s="97"/>
      <c r="BZ53" s="96">
        <v>17.41583</v>
      </c>
      <c r="CA53" s="97">
        <v>44.053669999999997</v>
      </c>
      <c r="CB53" s="96"/>
      <c r="CC53" s="99"/>
      <c r="CD53" s="99"/>
      <c r="CE53" s="99"/>
      <c r="CF53" s="99"/>
      <c r="CG53" s="99">
        <v>118.14735</v>
      </c>
      <c r="CH53" s="99">
        <v>47.905140000000003</v>
      </c>
      <c r="CI53" s="99">
        <v>53.710120000000003</v>
      </c>
      <c r="CJ53" s="99"/>
      <c r="CK53" s="99"/>
      <c r="CL53" s="99"/>
      <c r="CM53" s="97">
        <v>191.19621000000001</v>
      </c>
      <c r="CN53" s="96">
        <v>180.55348000000001</v>
      </c>
      <c r="CO53" s="99">
        <v>180.52450999999999</v>
      </c>
      <c r="CP53" s="99">
        <v>181.33356000000001</v>
      </c>
      <c r="CQ53" s="97">
        <v>181.02912000000001</v>
      </c>
      <c r="CR53" s="96"/>
      <c r="CS53" s="97">
        <v>297.29741999999999</v>
      </c>
      <c r="CT53" s="96"/>
      <c r="CU53" s="99"/>
      <c r="CV53" s="100"/>
      <c r="CW53" s="96"/>
      <c r="CX53" s="99"/>
      <c r="CY53" s="99"/>
      <c r="CZ53" s="97"/>
      <c r="DA53" s="96"/>
      <c r="DB53" s="99"/>
      <c r="DC53" s="99"/>
      <c r="DD53" s="99"/>
      <c r="DE53" s="99"/>
      <c r="DF53" s="99"/>
      <c r="DG53" s="99"/>
      <c r="DH53" s="99"/>
      <c r="DI53" s="99"/>
      <c r="DJ53" s="99"/>
      <c r="DK53" s="99"/>
      <c r="DL53" s="97"/>
      <c r="DM53" s="101"/>
      <c r="DN53" s="102"/>
      <c r="DO53" s="102"/>
      <c r="DP53" s="103"/>
      <c r="DQ53" s="96"/>
      <c r="DR53" s="99"/>
      <c r="DS53" s="99"/>
      <c r="DT53" s="97"/>
      <c r="DU53" s="98"/>
      <c r="DV53" s="96"/>
      <c r="DW53" s="99"/>
      <c r="DX53" s="99"/>
      <c r="DY53" s="99"/>
      <c r="DZ53" s="99"/>
      <c r="EA53" s="100"/>
      <c r="EB53" s="1"/>
      <c r="EC53" s="98"/>
      <c r="ED53" s="98"/>
      <c r="EE53" s="98"/>
      <c r="EF53" s="98"/>
      <c r="EG53" s="98"/>
      <c r="EH53" s="98"/>
      <c r="EI53" s="98"/>
      <c r="EJ53" s="96"/>
      <c r="EK53" s="97"/>
      <c r="EL53" s="98"/>
      <c r="EM53" s="98"/>
      <c r="EN53" s="98"/>
      <c r="EO53" s="98"/>
      <c r="EP53" s="98"/>
      <c r="EQ53" s="98"/>
      <c r="ER53" s="98"/>
      <c r="ES53" s="98"/>
      <c r="ET53" s="98"/>
      <c r="EU53" s="98"/>
      <c r="EV53" s="98"/>
      <c r="EW53" s="98"/>
      <c r="EX53" s="96"/>
      <c r="EY53" s="99"/>
      <c r="EZ53" s="99"/>
      <c r="FA53" s="97"/>
      <c r="FB53" s="98"/>
      <c r="FC53" s="98"/>
      <c r="FD53" s="98"/>
      <c r="FE53" s="98"/>
      <c r="FF53" s="98"/>
      <c r="FG53" s="98"/>
      <c r="FH53" s="98"/>
      <c r="FI53" s="96"/>
      <c r="FJ53" s="99"/>
      <c r="FK53" s="99"/>
      <c r="FL53" s="97"/>
      <c r="FM53" s="98"/>
      <c r="FN53" s="96"/>
      <c r="FO53" s="97"/>
      <c r="FP53" s="96"/>
      <c r="FQ53" s="99"/>
      <c r="FR53" s="99"/>
      <c r="FS53" s="99"/>
      <c r="FT53" s="97"/>
      <c r="FU53" s="96"/>
      <c r="FV53" s="97"/>
      <c r="FW53" s="96"/>
      <c r="FX53" s="99"/>
      <c r="FY53" s="99"/>
      <c r="FZ53" s="97"/>
      <c r="GA53" s="98"/>
      <c r="GB53" s="98"/>
      <c r="GC53" s="96"/>
      <c r="GD53" s="99"/>
      <c r="GE53" s="99"/>
      <c r="GF53" s="99"/>
      <c r="GG53" s="97"/>
      <c r="GH53" s="98"/>
      <c r="GI53" s="96"/>
      <c r="GJ53" s="97"/>
      <c r="GK53" s="1"/>
      <c r="GL53" s="98"/>
      <c r="GM53" s="96"/>
      <c r="GN53" s="97"/>
      <c r="GO53" s="96"/>
      <c r="GP53" s="97"/>
      <c r="GQ53" s="98"/>
      <c r="GR53" s="98"/>
      <c r="GS53" s="98"/>
      <c r="GT53" s="1"/>
      <c r="GU53" s="98"/>
      <c r="GV53" s="98"/>
      <c r="GW53" s="98"/>
      <c r="GX53" s="98"/>
      <c r="GY53" s="98"/>
      <c r="GZ53" s="98"/>
      <c r="HA53" s="98"/>
      <c r="HB53" s="96"/>
      <c r="HC53" s="97"/>
      <c r="HD53" s="1"/>
      <c r="HE53" s="96">
        <v>4117.7883400000001</v>
      </c>
      <c r="HF53" s="99">
        <v>4080.4551500000002</v>
      </c>
      <c r="HG53" s="97">
        <v>520.68277</v>
      </c>
    </row>
    <row r="54" spans="1:215">
      <c r="A54" s="1"/>
      <c r="B54" s="95" t="s">
        <v>1294</v>
      </c>
      <c r="C54" s="96"/>
      <c r="D54" s="97"/>
      <c r="E54" s="98"/>
      <c r="F54" s="96"/>
      <c r="G54" s="99"/>
      <c r="H54" s="99">
        <v>8.8258700000000001</v>
      </c>
      <c r="I54" s="97">
        <v>8.5166900000000005</v>
      </c>
      <c r="J54" s="96"/>
      <c r="K54" s="97"/>
      <c r="L54" s="96">
        <v>88.059200000000004</v>
      </c>
      <c r="M54" s="97"/>
      <c r="N54" s="96"/>
      <c r="O54" s="99"/>
      <c r="P54" s="99"/>
      <c r="Q54" s="99"/>
      <c r="R54" s="99"/>
      <c r="S54" s="99"/>
      <c r="T54" s="99"/>
      <c r="U54" s="97"/>
      <c r="V54" s="96">
        <v>18.14123</v>
      </c>
      <c r="W54" s="99">
        <v>19.191960000000002</v>
      </c>
      <c r="X54" s="99">
        <v>24.425360000000001</v>
      </c>
      <c r="Y54" s="97">
        <v>1.0612699999999999</v>
      </c>
      <c r="Z54" s="98"/>
      <c r="AA54" s="96"/>
      <c r="AB54" s="97">
        <v>17.295719999999999</v>
      </c>
      <c r="AC54" s="96"/>
      <c r="AD54" s="99"/>
      <c r="AE54" s="99"/>
      <c r="AF54" s="99"/>
      <c r="AG54" s="99">
        <v>12.23925</v>
      </c>
      <c r="AH54" s="99">
        <v>24.4617</v>
      </c>
      <c r="AI54" s="97">
        <v>10.27692</v>
      </c>
      <c r="AJ54" s="98"/>
      <c r="AK54" s="98"/>
      <c r="AL54" s="98">
        <v>179.37322</v>
      </c>
      <c r="AM54" s="96">
        <v>217.12262999999999</v>
      </c>
      <c r="AN54" s="97">
        <v>7.9327300000000003</v>
      </c>
      <c r="AO54" s="96"/>
      <c r="AP54" s="97"/>
      <c r="AQ54" s="98"/>
      <c r="AR54" s="96"/>
      <c r="AS54" s="97"/>
      <c r="AT54" s="98"/>
      <c r="AU54" s="98"/>
      <c r="AV54" s="98"/>
      <c r="AW54" s="96"/>
      <c r="AX54" s="99"/>
      <c r="AY54" s="97">
        <v>286.56643000000003</v>
      </c>
      <c r="AZ54" s="96"/>
      <c r="BA54" s="99"/>
      <c r="BB54" s="99"/>
      <c r="BC54" s="99"/>
      <c r="BD54" s="99"/>
      <c r="BE54" s="99"/>
      <c r="BF54" s="99"/>
      <c r="BG54" s="97"/>
      <c r="BH54" s="98"/>
      <c r="BI54" s="96"/>
      <c r="BJ54" s="99">
        <v>184.87493000000001</v>
      </c>
      <c r="BK54" s="97"/>
      <c r="BL54" s="96">
        <v>167.61232000000001</v>
      </c>
      <c r="BM54" s="99">
        <v>166.56063</v>
      </c>
      <c r="BN54" s="99">
        <v>168.58996999999999</v>
      </c>
      <c r="BO54" s="99"/>
      <c r="BP54" s="99"/>
      <c r="BQ54" s="99"/>
      <c r="BR54" s="99"/>
      <c r="BS54" s="99">
        <v>539.63779</v>
      </c>
      <c r="BT54" s="99"/>
      <c r="BU54" s="99">
        <v>110.49702000000001</v>
      </c>
      <c r="BV54" s="99">
        <v>206.49456000000001</v>
      </c>
      <c r="BW54" s="99">
        <v>206.11548999999999</v>
      </c>
      <c r="BX54" s="99">
        <v>205.99002999999999</v>
      </c>
      <c r="BY54" s="97"/>
      <c r="BZ54" s="96">
        <v>17.41583</v>
      </c>
      <c r="CA54" s="97">
        <v>44.053669999999997</v>
      </c>
      <c r="CB54" s="96"/>
      <c r="CC54" s="99"/>
      <c r="CD54" s="99"/>
      <c r="CE54" s="99"/>
      <c r="CF54" s="99"/>
      <c r="CG54" s="99">
        <v>118.14735</v>
      </c>
      <c r="CH54" s="99">
        <v>47.905140000000003</v>
      </c>
      <c r="CI54" s="99">
        <v>53.710120000000003</v>
      </c>
      <c r="CJ54" s="99"/>
      <c r="CK54" s="99"/>
      <c r="CL54" s="99"/>
      <c r="CM54" s="97">
        <v>191.19621000000001</v>
      </c>
      <c r="CN54" s="96">
        <v>180.55348000000001</v>
      </c>
      <c r="CO54" s="99">
        <v>180.52450999999999</v>
      </c>
      <c r="CP54" s="99">
        <v>181.33356000000001</v>
      </c>
      <c r="CQ54" s="97">
        <v>181.02912000000001</v>
      </c>
      <c r="CR54" s="96"/>
      <c r="CS54" s="97">
        <v>297.29741999999999</v>
      </c>
      <c r="CT54" s="96"/>
      <c r="CU54" s="99"/>
      <c r="CV54" s="100"/>
      <c r="CW54" s="96"/>
      <c r="CX54" s="99"/>
      <c r="CY54" s="99"/>
      <c r="CZ54" s="97"/>
      <c r="DA54" s="96"/>
      <c r="DB54" s="99"/>
      <c r="DC54" s="99"/>
      <c r="DD54" s="99"/>
      <c r="DE54" s="99"/>
      <c r="DF54" s="99"/>
      <c r="DG54" s="99"/>
      <c r="DH54" s="99"/>
      <c r="DI54" s="99"/>
      <c r="DJ54" s="99"/>
      <c r="DK54" s="99"/>
      <c r="DL54" s="97"/>
      <c r="DM54" s="101"/>
      <c r="DN54" s="102"/>
      <c r="DO54" s="102"/>
      <c r="DP54" s="103"/>
      <c r="DQ54" s="96"/>
      <c r="DR54" s="99"/>
      <c r="DS54" s="99"/>
      <c r="DT54" s="97"/>
      <c r="DU54" s="98"/>
      <c r="DV54" s="96"/>
      <c r="DW54" s="99"/>
      <c r="DX54" s="99"/>
      <c r="DY54" s="99"/>
      <c r="DZ54" s="99"/>
      <c r="EA54" s="100"/>
      <c r="EB54" s="1"/>
      <c r="EC54" s="98"/>
      <c r="ED54" s="98"/>
      <c r="EE54" s="98"/>
      <c r="EF54" s="98"/>
      <c r="EG54" s="98"/>
      <c r="EH54" s="98"/>
      <c r="EI54" s="98"/>
      <c r="EJ54" s="96"/>
      <c r="EK54" s="97"/>
      <c r="EL54" s="98"/>
      <c r="EM54" s="98"/>
      <c r="EN54" s="98"/>
      <c r="EO54" s="98"/>
      <c r="EP54" s="98"/>
      <c r="EQ54" s="98"/>
      <c r="ER54" s="98"/>
      <c r="ES54" s="98"/>
      <c r="ET54" s="98"/>
      <c r="EU54" s="98"/>
      <c r="EV54" s="98"/>
      <c r="EW54" s="98"/>
      <c r="EX54" s="96"/>
      <c r="EY54" s="99"/>
      <c r="EZ54" s="99"/>
      <c r="FA54" s="97"/>
      <c r="FB54" s="98"/>
      <c r="FC54" s="98"/>
      <c r="FD54" s="98"/>
      <c r="FE54" s="98"/>
      <c r="FF54" s="98"/>
      <c r="FG54" s="98"/>
      <c r="FH54" s="98"/>
      <c r="FI54" s="96"/>
      <c r="FJ54" s="99"/>
      <c r="FK54" s="99"/>
      <c r="FL54" s="97"/>
      <c r="FM54" s="98"/>
      <c r="FN54" s="96"/>
      <c r="FO54" s="97"/>
      <c r="FP54" s="96"/>
      <c r="FQ54" s="99"/>
      <c r="FR54" s="99"/>
      <c r="FS54" s="99"/>
      <c r="FT54" s="97"/>
      <c r="FU54" s="96"/>
      <c r="FV54" s="97"/>
      <c r="FW54" s="96"/>
      <c r="FX54" s="99"/>
      <c r="FY54" s="99"/>
      <c r="FZ54" s="97"/>
      <c r="GA54" s="98"/>
      <c r="GB54" s="98"/>
      <c r="GC54" s="96"/>
      <c r="GD54" s="99"/>
      <c r="GE54" s="99"/>
      <c r="GF54" s="99"/>
      <c r="GG54" s="97"/>
      <c r="GH54" s="98"/>
      <c r="GI54" s="96"/>
      <c r="GJ54" s="97"/>
      <c r="GK54" s="1"/>
      <c r="GL54" s="98"/>
      <c r="GM54" s="96"/>
      <c r="GN54" s="97"/>
      <c r="GO54" s="96"/>
      <c r="GP54" s="97"/>
      <c r="GQ54" s="98"/>
      <c r="GR54" s="98"/>
      <c r="GS54" s="98"/>
      <c r="GT54" s="1"/>
      <c r="GU54" s="98"/>
      <c r="GV54" s="98"/>
      <c r="GW54" s="98"/>
      <c r="GX54" s="98"/>
      <c r="GY54" s="98"/>
      <c r="GZ54" s="98"/>
      <c r="HA54" s="98"/>
      <c r="HB54" s="96"/>
      <c r="HC54" s="97"/>
      <c r="HD54" s="1"/>
      <c r="HE54" s="96">
        <v>4373.0293300000003</v>
      </c>
      <c r="HF54" s="99">
        <v>4335.69614</v>
      </c>
      <c r="HG54" s="97">
        <v>519.23857999999996</v>
      </c>
    </row>
    <row r="55" spans="1:215">
      <c r="A55" s="1"/>
      <c r="B55" s="104" t="s">
        <v>825</v>
      </c>
      <c r="C55" s="105">
        <v>0</v>
      </c>
      <c r="D55" s="106">
        <v>0</v>
      </c>
      <c r="E55" s="107">
        <v>0</v>
      </c>
      <c r="F55" s="105">
        <v>0</v>
      </c>
      <c r="G55" s="108">
        <v>0</v>
      </c>
      <c r="H55" s="108">
        <v>211.82087999999999</v>
      </c>
      <c r="I55" s="106">
        <v>204.40056000000001</v>
      </c>
      <c r="J55" s="105">
        <v>0</v>
      </c>
      <c r="K55" s="106">
        <v>0</v>
      </c>
      <c r="L55" s="105">
        <v>2113.4207999999999</v>
      </c>
      <c r="M55" s="106">
        <v>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6">
        <v>196.01434499999999</v>
      </c>
      <c r="AC55" s="105">
        <v>0</v>
      </c>
      <c r="AD55" s="108">
        <v>0</v>
      </c>
      <c r="AE55" s="108">
        <v>0</v>
      </c>
      <c r="AF55" s="108">
        <v>0</v>
      </c>
      <c r="AG55" s="108">
        <v>293.74200000000002</v>
      </c>
      <c r="AH55" s="108">
        <v>587.08079999999995</v>
      </c>
      <c r="AI55" s="106">
        <v>246.64608000000001</v>
      </c>
      <c r="AJ55" s="107">
        <v>0</v>
      </c>
      <c r="AK55" s="107">
        <v>0</v>
      </c>
      <c r="AL55" s="107">
        <v>4304.9572799999996</v>
      </c>
      <c r="AM55" s="105">
        <v>3582.5233950000002</v>
      </c>
      <c r="AN55" s="106">
        <v>190.38552000000001</v>
      </c>
      <c r="AO55" s="105">
        <v>0</v>
      </c>
      <c r="AP55" s="106">
        <v>0</v>
      </c>
      <c r="AQ55" s="107">
        <v>0</v>
      </c>
      <c r="AR55" s="105">
        <v>0</v>
      </c>
      <c r="AS55" s="106">
        <v>0</v>
      </c>
      <c r="AT55" s="107">
        <v>0</v>
      </c>
      <c r="AU55" s="107">
        <v>0</v>
      </c>
      <c r="AV55" s="107">
        <v>0</v>
      </c>
      <c r="AW55" s="105">
        <v>0</v>
      </c>
      <c r="AX55" s="108">
        <v>0</v>
      </c>
      <c r="AY55" s="106">
        <v>6877.5943200000002</v>
      </c>
      <c r="AZ55" s="105">
        <v>0</v>
      </c>
      <c r="BA55" s="108">
        <v>0</v>
      </c>
      <c r="BB55" s="108">
        <v>0</v>
      </c>
      <c r="BC55" s="108">
        <v>0</v>
      </c>
      <c r="BD55" s="108">
        <v>0</v>
      </c>
      <c r="BE55" s="108">
        <v>0</v>
      </c>
      <c r="BF55" s="108">
        <v>0</v>
      </c>
      <c r="BG55" s="106">
        <v>0</v>
      </c>
      <c r="BH55" s="107">
        <v>0</v>
      </c>
      <c r="BI55" s="105">
        <v>137.5</v>
      </c>
      <c r="BJ55" s="108">
        <v>0</v>
      </c>
      <c r="BK55" s="106">
        <v>99.253799999999998</v>
      </c>
      <c r="BL55" s="105">
        <v>4022.6956799999998</v>
      </c>
      <c r="BM55" s="108">
        <v>3997.4551200000001</v>
      </c>
      <c r="BN55" s="108">
        <v>4046.1592799999999</v>
      </c>
      <c r="BO55" s="108">
        <v>0</v>
      </c>
      <c r="BP55" s="108">
        <v>0</v>
      </c>
      <c r="BQ55" s="108">
        <v>0</v>
      </c>
      <c r="BR55" s="108">
        <v>0</v>
      </c>
      <c r="BS55" s="108">
        <v>12459.957385</v>
      </c>
      <c r="BT55" s="108">
        <v>0</v>
      </c>
      <c r="BU55" s="108">
        <v>2651.92848</v>
      </c>
      <c r="BV55" s="108">
        <v>4955.8694400000004</v>
      </c>
      <c r="BW55" s="108">
        <v>4946.7717599999996</v>
      </c>
      <c r="BX55" s="108">
        <v>4943.7607200000002</v>
      </c>
      <c r="BY55" s="106">
        <v>0</v>
      </c>
      <c r="BZ55" s="105">
        <v>417.97991999999999</v>
      </c>
      <c r="CA55" s="106">
        <v>1057.28808</v>
      </c>
      <c r="CB55" s="105">
        <v>0</v>
      </c>
      <c r="CC55" s="108">
        <v>0</v>
      </c>
      <c r="CD55" s="108">
        <v>0</v>
      </c>
      <c r="CE55" s="108">
        <v>0</v>
      </c>
      <c r="CF55" s="108">
        <v>0</v>
      </c>
      <c r="CG55" s="108">
        <v>2540.1680249999999</v>
      </c>
      <c r="CH55" s="108">
        <v>1149.72336</v>
      </c>
      <c r="CI55" s="108">
        <v>1289.04288</v>
      </c>
      <c r="CJ55" s="108">
        <v>0</v>
      </c>
      <c r="CK55" s="108">
        <v>0</v>
      </c>
      <c r="CL55" s="108">
        <v>0</v>
      </c>
      <c r="CM55" s="106">
        <v>4588.7090399999997</v>
      </c>
      <c r="CN55" s="105">
        <v>4333.28352</v>
      </c>
      <c r="CO55" s="108">
        <v>4332.58824</v>
      </c>
      <c r="CP55" s="108">
        <v>4352.0054399999999</v>
      </c>
      <c r="CQ55" s="106">
        <v>4344.6988799999999</v>
      </c>
      <c r="CR55" s="105">
        <v>0</v>
      </c>
      <c r="CS55" s="106">
        <v>7135.1380799999997</v>
      </c>
      <c r="CT55" s="109"/>
      <c r="CU55" s="110"/>
      <c r="CV55" s="111"/>
      <c r="CW55" s="109"/>
      <c r="CX55" s="110"/>
      <c r="CY55" s="110"/>
      <c r="CZ55" s="111"/>
      <c r="DA55" s="109"/>
      <c r="DB55" s="110"/>
      <c r="DC55" s="110"/>
      <c r="DD55" s="110"/>
      <c r="DE55" s="110"/>
      <c r="DF55" s="110"/>
      <c r="DG55" s="110"/>
      <c r="DH55" s="110"/>
      <c r="DI55" s="110"/>
      <c r="DJ55" s="110"/>
      <c r="DK55" s="110"/>
      <c r="DL55" s="111"/>
      <c r="DM55" s="109"/>
      <c r="DN55" s="110"/>
      <c r="DO55" s="110"/>
      <c r="DP55" s="111"/>
      <c r="DQ55" s="109"/>
      <c r="DR55" s="110"/>
      <c r="DS55" s="110"/>
      <c r="DT55" s="111"/>
      <c r="DU55" s="104"/>
      <c r="DV55" s="109"/>
      <c r="DW55" s="110"/>
      <c r="DX55" s="110"/>
      <c r="DY55" s="110"/>
      <c r="DZ55" s="110"/>
      <c r="EA55" s="111"/>
      <c r="EB55" s="1"/>
      <c r="EC55" s="107">
        <v>0</v>
      </c>
      <c r="ED55" s="107">
        <v>0</v>
      </c>
      <c r="EE55" s="107">
        <v>0</v>
      </c>
      <c r="EF55" s="107">
        <v>0</v>
      </c>
      <c r="EG55" s="107">
        <v>0</v>
      </c>
      <c r="EH55" s="107">
        <v>0</v>
      </c>
      <c r="EI55" s="107">
        <v>0</v>
      </c>
      <c r="EJ55" s="105">
        <v>0</v>
      </c>
      <c r="EK55" s="106">
        <v>0</v>
      </c>
      <c r="EL55" s="107">
        <v>0</v>
      </c>
      <c r="EM55" s="107">
        <v>0</v>
      </c>
      <c r="EN55" s="107">
        <v>0</v>
      </c>
      <c r="EO55" s="107">
        <v>0</v>
      </c>
      <c r="EP55" s="107">
        <v>0</v>
      </c>
      <c r="EQ55" s="107">
        <v>0</v>
      </c>
      <c r="ER55" s="107">
        <v>0</v>
      </c>
      <c r="ES55" s="107">
        <v>0</v>
      </c>
      <c r="ET55" s="107">
        <v>0</v>
      </c>
      <c r="EU55" s="107">
        <v>0</v>
      </c>
      <c r="EV55" s="107">
        <v>0</v>
      </c>
      <c r="EW55" s="107">
        <v>0</v>
      </c>
      <c r="EX55" s="105">
        <v>0</v>
      </c>
      <c r="EY55" s="108">
        <v>0</v>
      </c>
      <c r="EZ55" s="108">
        <v>0</v>
      </c>
      <c r="FA55" s="106">
        <v>0</v>
      </c>
      <c r="FB55" s="107">
        <v>0</v>
      </c>
      <c r="FC55" s="107">
        <v>0</v>
      </c>
      <c r="FD55" s="107">
        <v>0</v>
      </c>
      <c r="FE55" s="107">
        <v>0</v>
      </c>
      <c r="FF55" s="107">
        <v>0</v>
      </c>
      <c r="FG55" s="107">
        <v>0</v>
      </c>
      <c r="FH55" s="107">
        <v>0</v>
      </c>
      <c r="FI55" s="105">
        <v>0</v>
      </c>
      <c r="FJ55" s="108">
        <v>0</v>
      </c>
      <c r="FK55" s="108">
        <v>0</v>
      </c>
      <c r="FL55" s="106">
        <v>0</v>
      </c>
      <c r="FM55" s="107">
        <v>0</v>
      </c>
      <c r="FN55" s="105">
        <v>0</v>
      </c>
      <c r="FO55" s="106">
        <v>0</v>
      </c>
      <c r="FP55" s="105">
        <v>0</v>
      </c>
      <c r="FQ55" s="108">
        <v>0</v>
      </c>
      <c r="FR55" s="108">
        <v>0</v>
      </c>
      <c r="FS55" s="108">
        <v>0</v>
      </c>
      <c r="FT55" s="106">
        <v>0</v>
      </c>
      <c r="FU55" s="105">
        <v>0</v>
      </c>
      <c r="FV55" s="106">
        <v>0</v>
      </c>
      <c r="FW55" s="105">
        <v>0</v>
      </c>
      <c r="FX55" s="108">
        <v>0</v>
      </c>
      <c r="FY55" s="108">
        <v>0</v>
      </c>
      <c r="FZ55" s="106">
        <v>0</v>
      </c>
      <c r="GA55" s="107">
        <v>0</v>
      </c>
      <c r="GB55" s="107">
        <v>0</v>
      </c>
      <c r="GC55" s="105">
        <v>0</v>
      </c>
      <c r="GD55" s="108">
        <v>0</v>
      </c>
      <c r="GE55" s="108">
        <v>0</v>
      </c>
      <c r="GF55" s="108">
        <v>0</v>
      </c>
      <c r="GG55" s="106">
        <v>0</v>
      </c>
      <c r="GH55" s="107">
        <v>0</v>
      </c>
      <c r="GI55" s="105">
        <v>0</v>
      </c>
      <c r="GJ55" s="106">
        <v>0</v>
      </c>
      <c r="GK55" s="1"/>
      <c r="GL55" s="107">
        <v>0</v>
      </c>
      <c r="GM55" s="105">
        <v>0</v>
      </c>
      <c r="GN55" s="106">
        <v>0</v>
      </c>
      <c r="GO55" s="105">
        <v>0</v>
      </c>
      <c r="GP55" s="106">
        <v>0</v>
      </c>
      <c r="GQ55" s="107">
        <v>0</v>
      </c>
      <c r="GR55" s="107">
        <v>0</v>
      </c>
      <c r="GS55" s="107">
        <v>0</v>
      </c>
      <c r="GT55" s="1"/>
      <c r="GU55" s="107">
        <v>0</v>
      </c>
      <c r="GV55" s="107">
        <v>0</v>
      </c>
      <c r="GW55" s="107">
        <v>0</v>
      </c>
      <c r="GX55" s="107">
        <v>0</v>
      </c>
      <c r="GY55" s="107">
        <v>0</v>
      </c>
      <c r="GZ55" s="107">
        <v>0</v>
      </c>
      <c r="HA55" s="107">
        <v>0</v>
      </c>
      <c r="HB55" s="105">
        <v>0</v>
      </c>
      <c r="HC55" s="106">
        <v>0</v>
      </c>
      <c r="HD55" s="1"/>
      <c r="HE55" s="109"/>
      <c r="HF55" s="110"/>
      <c r="HG55" s="111"/>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2" t="s">
        <v>3210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2" t="s">
        <v>1295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1296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2" t="s">
        <v>750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3"/>
      <c r="D63" s="1" t="s">
        <v>1297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1298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4" t="s">
        <v>3</v>
      </c>
      <c r="B6" s="238" t="s">
        <v>93</v>
      </c>
      <c r="C6" s="238"/>
      <c r="D6" s="238"/>
      <c r="E6" s="238"/>
      <c r="F6" s="238"/>
      <c r="G6" s="238"/>
      <c r="H6" s="238" t="s">
        <v>97</v>
      </c>
      <c r="I6" s="238"/>
      <c r="J6" s="238" t="s">
        <v>102</v>
      </c>
      <c r="K6" s="238"/>
      <c r="L6" s="238"/>
      <c r="M6" s="238" t="s">
        <v>476</v>
      </c>
      <c r="N6" s="238"/>
      <c r="O6" s="238" t="s">
        <v>236</v>
      </c>
      <c r="P6" s="238" t="s">
        <v>252</v>
      </c>
      <c r="Q6" s="238"/>
      <c r="R6" s="238"/>
      <c r="S6" s="238"/>
      <c r="T6" s="238" t="s">
        <v>478</v>
      </c>
      <c r="U6" s="238" t="s">
        <v>867</v>
      </c>
      <c r="V6" s="238" t="s">
        <v>111</v>
      </c>
      <c r="W6" s="238"/>
      <c r="X6" s="238"/>
      <c r="Y6" s="238"/>
      <c r="Z6" s="238"/>
      <c r="AA6" s="238" t="s">
        <v>54</v>
      </c>
      <c r="AB6" s="238"/>
      <c r="AC6" s="238" t="s">
        <v>136</v>
      </c>
      <c r="AD6" s="238"/>
      <c r="AE6" s="238"/>
      <c r="AF6" s="238"/>
      <c r="AG6" s="238" t="s">
        <v>141</v>
      </c>
      <c r="AH6" s="238"/>
      <c r="AI6" s="238"/>
      <c r="AJ6" s="238"/>
      <c r="AK6" s="238"/>
      <c r="AL6" s="238" t="s">
        <v>68</v>
      </c>
      <c r="AM6" s="238"/>
      <c r="AN6" s="238" t="s">
        <v>79</v>
      </c>
      <c r="AO6" s="238"/>
      <c r="AP6" s="238"/>
      <c r="AQ6" s="238"/>
      <c r="AR6" s="238"/>
      <c r="AS6" s="238"/>
      <c r="AT6" s="238"/>
      <c r="AU6" s="238"/>
      <c r="AV6" s="238"/>
      <c r="AW6" s="238"/>
    </row>
    <row r="7" spans="1:49" ht="39.6">
      <c r="A7" s="114" t="s">
        <v>1299</v>
      </c>
      <c r="B7" s="114" t="s">
        <v>1300</v>
      </c>
      <c r="C7" s="114" t="s">
        <v>1300</v>
      </c>
      <c r="D7" s="114" t="s">
        <v>1300</v>
      </c>
      <c r="E7" s="114" t="s">
        <v>1300</v>
      </c>
      <c r="F7" s="114" t="s">
        <v>1300</v>
      </c>
      <c r="G7" s="114" t="s">
        <v>1300</v>
      </c>
      <c r="H7" s="114" t="s">
        <v>1301</v>
      </c>
      <c r="I7" s="114" t="s">
        <v>1302</v>
      </c>
      <c r="J7" s="114" t="s">
        <v>1303</v>
      </c>
      <c r="K7" s="114" t="s">
        <v>1303</v>
      </c>
      <c r="L7" s="114" t="s">
        <v>1303</v>
      </c>
      <c r="M7" s="114" t="s">
        <v>1304</v>
      </c>
      <c r="N7" s="114" t="s">
        <v>1304</v>
      </c>
      <c r="O7" s="114" t="s">
        <v>1305</v>
      </c>
      <c r="P7" s="114" t="s">
        <v>529</v>
      </c>
      <c r="Q7" s="114" t="s">
        <v>529</v>
      </c>
      <c r="R7" s="114" t="s">
        <v>529</v>
      </c>
      <c r="S7" s="114" t="s">
        <v>529</v>
      </c>
      <c r="T7" s="114" t="s">
        <v>1306</v>
      </c>
      <c r="U7" s="114" t="s">
        <v>1307</v>
      </c>
      <c r="V7" s="114" t="s">
        <v>1308</v>
      </c>
      <c r="W7" s="114" t="s">
        <v>1309</v>
      </c>
      <c r="X7" s="114" t="s">
        <v>1309</v>
      </c>
      <c r="Y7" s="114" t="s">
        <v>1310</v>
      </c>
      <c r="Z7" s="114" t="s">
        <v>1311</v>
      </c>
      <c r="AA7" s="114" t="s">
        <v>529</v>
      </c>
      <c r="AB7" s="114" t="s">
        <v>529</v>
      </c>
      <c r="AC7" s="114" t="s">
        <v>1312</v>
      </c>
      <c r="AD7" s="114" t="s">
        <v>1313</v>
      </c>
      <c r="AE7" s="114" t="s">
        <v>1314</v>
      </c>
      <c r="AF7" s="114" t="s">
        <v>1312</v>
      </c>
      <c r="AG7" s="114" t="s">
        <v>1315</v>
      </c>
      <c r="AH7" s="114" t="s">
        <v>1315</v>
      </c>
      <c r="AI7" s="114" t="s">
        <v>1316</v>
      </c>
      <c r="AJ7" s="114" t="s">
        <v>1317</v>
      </c>
      <c r="AK7" s="114" t="s">
        <v>1317</v>
      </c>
      <c r="AL7" s="114" t="s">
        <v>68</v>
      </c>
      <c r="AM7" s="114" t="s">
        <v>68</v>
      </c>
      <c r="AN7" s="114" t="s">
        <v>1318</v>
      </c>
      <c r="AO7" s="114" t="s">
        <v>529</v>
      </c>
      <c r="AP7" s="114" t="s">
        <v>529</v>
      </c>
      <c r="AQ7" s="114" t="s">
        <v>907</v>
      </c>
      <c r="AR7" s="114" t="s">
        <v>529</v>
      </c>
      <c r="AS7" s="114" t="s">
        <v>1309</v>
      </c>
      <c r="AT7" s="114" t="s">
        <v>1319</v>
      </c>
      <c r="AU7" s="114" t="s">
        <v>1308</v>
      </c>
      <c r="AV7" s="114" t="s">
        <v>1309</v>
      </c>
      <c r="AW7" s="114" t="s">
        <v>1320</v>
      </c>
    </row>
    <row r="8" spans="1:49" ht="26.4">
      <c r="A8" s="114" t="s">
        <v>1321</v>
      </c>
      <c r="B8" s="114" t="s">
        <v>1322</v>
      </c>
      <c r="C8" s="114" t="s">
        <v>1322</v>
      </c>
      <c r="D8" s="114" t="s">
        <v>1323</v>
      </c>
      <c r="E8" s="114" t="s">
        <v>1323</v>
      </c>
      <c r="F8" s="114" t="s">
        <v>39</v>
      </c>
      <c r="G8" s="114" t="s">
        <v>1323</v>
      </c>
      <c r="H8" s="114" t="s">
        <v>1323</v>
      </c>
      <c r="I8" s="114" t="s">
        <v>1323</v>
      </c>
      <c r="J8" s="114" t="s">
        <v>1322</v>
      </c>
      <c r="K8" s="114" t="s">
        <v>1322</v>
      </c>
      <c r="L8" s="114" t="s">
        <v>39</v>
      </c>
      <c r="M8" s="114" t="s">
        <v>1323</v>
      </c>
      <c r="N8" s="114" t="s">
        <v>1323</v>
      </c>
      <c r="O8" s="114" t="s">
        <v>1323</v>
      </c>
      <c r="P8" s="114" t="s">
        <v>1323</v>
      </c>
      <c r="Q8" s="114" t="s">
        <v>1323</v>
      </c>
      <c r="R8" s="114" t="s">
        <v>1323</v>
      </c>
      <c r="S8" s="114" t="s">
        <v>1323</v>
      </c>
      <c r="T8" s="114" t="s">
        <v>1323</v>
      </c>
      <c r="U8" s="114" t="s">
        <v>1323</v>
      </c>
      <c r="V8" s="114" t="s">
        <v>1323</v>
      </c>
      <c r="W8" s="114" t="s">
        <v>1323</v>
      </c>
      <c r="X8" s="114" t="s">
        <v>1323</v>
      </c>
      <c r="Y8" s="114" t="s">
        <v>1323</v>
      </c>
      <c r="Z8" s="114" t="s">
        <v>1323</v>
      </c>
      <c r="AA8" s="114" t="s">
        <v>1323</v>
      </c>
      <c r="AB8" s="114" t="s">
        <v>1323</v>
      </c>
      <c r="AC8" s="114" t="s">
        <v>1323</v>
      </c>
      <c r="AD8" s="114" t="s">
        <v>39</v>
      </c>
      <c r="AE8" s="114" t="s">
        <v>1322</v>
      </c>
      <c r="AF8" s="114" t="s">
        <v>1323</v>
      </c>
      <c r="AG8" s="114" t="s">
        <v>1323</v>
      </c>
      <c r="AH8" s="114" t="s">
        <v>1323</v>
      </c>
      <c r="AI8" s="114" t="s">
        <v>1322</v>
      </c>
      <c r="AJ8" s="114" t="s">
        <v>1323</v>
      </c>
      <c r="AK8" s="114" t="s">
        <v>1323</v>
      </c>
      <c r="AL8" s="114" t="s">
        <v>1323</v>
      </c>
      <c r="AM8" s="114" t="s">
        <v>1323</v>
      </c>
      <c r="AN8" s="114" t="s">
        <v>1323</v>
      </c>
      <c r="AO8" s="114" t="s">
        <v>1323</v>
      </c>
      <c r="AP8" s="114" t="s">
        <v>1323</v>
      </c>
      <c r="AQ8" s="114" t="s">
        <v>1323</v>
      </c>
      <c r="AR8" s="114" t="s">
        <v>1323</v>
      </c>
      <c r="AS8" s="114" t="s">
        <v>1323</v>
      </c>
      <c r="AT8" s="114" t="s">
        <v>1323</v>
      </c>
      <c r="AU8" s="114" t="s">
        <v>1323</v>
      </c>
      <c r="AV8" s="114" t="s">
        <v>1323</v>
      </c>
      <c r="AW8" s="114" t="s">
        <v>1323</v>
      </c>
    </row>
    <row r="9" spans="1:49" ht="39.6">
      <c r="A9" s="114" t="s">
        <v>6</v>
      </c>
      <c r="B9" s="114" t="s">
        <v>1324</v>
      </c>
      <c r="C9" s="114" t="s">
        <v>1325</v>
      </c>
      <c r="D9" s="114" t="s">
        <v>1326</v>
      </c>
      <c r="E9" s="114" t="s">
        <v>1326</v>
      </c>
      <c r="F9" s="114" t="s">
        <v>94</v>
      </c>
      <c r="G9" s="114" t="s">
        <v>1326</v>
      </c>
      <c r="H9" s="114" t="s">
        <v>565</v>
      </c>
      <c r="I9" s="114" t="s">
        <v>564</v>
      </c>
      <c r="J9" s="114" t="s">
        <v>1327</v>
      </c>
      <c r="K9" s="114" t="s">
        <v>1328</v>
      </c>
      <c r="L9" s="114" t="s">
        <v>851</v>
      </c>
      <c r="M9" s="114" t="s">
        <v>1329</v>
      </c>
      <c r="N9" s="114" t="s">
        <v>1329</v>
      </c>
      <c r="O9" s="114" t="s">
        <v>1330</v>
      </c>
      <c r="P9" s="114" t="s">
        <v>1331</v>
      </c>
      <c r="Q9" s="114" t="s">
        <v>1332</v>
      </c>
      <c r="R9" s="114" t="s">
        <v>1333</v>
      </c>
      <c r="S9" s="114" t="s">
        <v>1334</v>
      </c>
      <c r="T9" s="114" t="s">
        <v>563</v>
      </c>
      <c r="U9" s="114" t="s">
        <v>1335</v>
      </c>
      <c r="V9" s="114" t="s">
        <v>1336</v>
      </c>
      <c r="W9" s="114" t="s">
        <v>1337</v>
      </c>
      <c r="X9" s="114" t="s">
        <v>1337</v>
      </c>
      <c r="Y9" s="114" t="s">
        <v>1338</v>
      </c>
      <c r="Z9" s="114" t="s">
        <v>1339</v>
      </c>
      <c r="AA9" s="114" t="s">
        <v>1340</v>
      </c>
      <c r="AB9" s="114" t="s">
        <v>543</v>
      </c>
      <c r="AC9" s="114" t="s">
        <v>1341</v>
      </c>
      <c r="AD9" s="114" t="s">
        <v>888</v>
      </c>
      <c r="AE9" s="114" t="s">
        <v>1342</v>
      </c>
      <c r="AF9" s="114" t="s">
        <v>1341</v>
      </c>
      <c r="AG9" s="114" t="s">
        <v>1343</v>
      </c>
      <c r="AH9" s="114" t="s">
        <v>1343</v>
      </c>
      <c r="AI9" s="114" t="s">
        <v>1344</v>
      </c>
      <c r="AJ9" s="114" t="s">
        <v>1345</v>
      </c>
      <c r="AK9" s="114" t="s">
        <v>1345</v>
      </c>
      <c r="AL9" s="114" t="s">
        <v>68</v>
      </c>
      <c r="AM9" s="114" t="s">
        <v>1346</v>
      </c>
      <c r="AN9" s="114" t="s">
        <v>1347</v>
      </c>
      <c r="AO9" s="114" t="s">
        <v>1348</v>
      </c>
      <c r="AP9" s="114" t="s">
        <v>1348</v>
      </c>
      <c r="AQ9" s="114" t="s">
        <v>1349</v>
      </c>
      <c r="AR9" s="114" t="s">
        <v>1350</v>
      </c>
      <c r="AS9" s="114" t="s">
        <v>1351</v>
      </c>
      <c r="AT9" s="114" t="s">
        <v>1352</v>
      </c>
      <c r="AU9" s="114" t="s">
        <v>1353</v>
      </c>
      <c r="AV9" s="114" t="s">
        <v>1354</v>
      </c>
      <c r="AW9" s="114" t="s">
        <v>1355</v>
      </c>
    </row>
    <row r="10" spans="1:49" ht="52.8">
      <c r="A10" s="114" t="s">
        <v>964</v>
      </c>
      <c r="B10" s="114" t="s">
        <v>1356</v>
      </c>
      <c r="C10" s="114" t="s">
        <v>1356</v>
      </c>
      <c r="D10" s="114" t="s">
        <v>1357</v>
      </c>
      <c r="E10" s="114" t="s">
        <v>1358</v>
      </c>
      <c r="F10" s="114" t="s">
        <v>1359</v>
      </c>
      <c r="G10" s="114" t="s">
        <v>1360</v>
      </c>
      <c r="H10" s="114" t="s">
        <v>1357</v>
      </c>
      <c r="I10" s="114" t="s">
        <v>1357</v>
      </c>
      <c r="J10" s="114" t="s">
        <v>1356</v>
      </c>
      <c r="K10" s="114" t="s">
        <v>1356</v>
      </c>
      <c r="L10" s="114" t="s">
        <v>1359</v>
      </c>
      <c r="M10" s="114" t="s">
        <v>1358</v>
      </c>
      <c r="N10" s="114" t="s">
        <v>1360</v>
      </c>
      <c r="O10" s="114" t="s">
        <v>1357</v>
      </c>
      <c r="P10" s="114" t="s">
        <v>1360</v>
      </c>
      <c r="Q10" s="114" t="s">
        <v>1360</v>
      </c>
      <c r="R10" s="114" t="s">
        <v>1360</v>
      </c>
      <c r="S10" s="114" t="s">
        <v>1357</v>
      </c>
      <c r="T10" s="114" t="s">
        <v>1360</v>
      </c>
      <c r="U10" s="114" t="s">
        <v>1357</v>
      </c>
      <c r="V10" s="114" t="s">
        <v>1360</v>
      </c>
      <c r="W10" s="114" t="s">
        <v>1360</v>
      </c>
      <c r="X10" s="114" t="s">
        <v>1358</v>
      </c>
      <c r="Y10" s="114" t="s">
        <v>1360</v>
      </c>
      <c r="Z10" s="114" t="s">
        <v>1360</v>
      </c>
      <c r="AA10" s="114" t="s">
        <v>1357</v>
      </c>
      <c r="AB10" s="114" t="s">
        <v>1360</v>
      </c>
      <c r="AC10" s="114" t="s">
        <v>1357</v>
      </c>
      <c r="AD10" s="114" t="s">
        <v>1359</v>
      </c>
      <c r="AE10" s="114" t="s">
        <v>1357</v>
      </c>
      <c r="AF10" s="114" t="s">
        <v>1357</v>
      </c>
      <c r="AG10" s="114" t="s">
        <v>1357</v>
      </c>
      <c r="AH10" s="114" t="s">
        <v>1360</v>
      </c>
      <c r="AI10" s="114" t="s">
        <v>1360</v>
      </c>
      <c r="AJ10" s="114" t="s">
        <v>1357</v>
      </c>
      <c r="AK10" s="114" t="s">
        <v>1360</v>
      </c>
      <c r="AL10" s="114" t="s">
        <v>1357</v>
      </c>
      <c r="AM10" s="114" t="s">
        <v>1360</v>
      </c>
      <c r="AN10" s="114" t="s">
        <v>1360</v>
      </c>
      <c r="AO10" s="114" t="s">
        <v>1357</v>
      </c>
      <c r="AP10" s="114" t="s">
        <v>1360</v>
      </c>
      <c r="AQ10" s="114" t="s">
        <v>1360</v>
      </c>
      <c r="AR10" s="114" t="s">
        <v>1357</v>
      </c>
      <c r="AS10" s="114" t="s">
        <v>1357</v>
      </c>
      <c r="AT10" s="114" t="s">
        <v>1357</v>
      </c>
      <c r="AU10" s="114" t="s">
        <v>1357</v>
      </c>
      <c r="AV10" s="114" t="s">
        <v>1357</v>
      </c>
      <c r="AW10" s="114" t="s">
        <v>1360</v>
      </c>
    </row>
    <row r="11" spans="1:49">
      <c r="A11" s="114" t="s">
        <v>86</v>
      </c>
      <c r="B11" s="114" t="s">
        <v>1361</v>
      </c>
      <c r="C11" s="114" t="s">
        <v>1361</v>
      </c>
      <c r="D11" s="114" t="s">
        <v>1361</v>
      </c>
      <c r="E11" s="114" t="s">
        <v>1361</v>
      </c>
      <c r="F11" s="114" t="s">
        <v>1361</v>
      </c>
      <c r="G11" s="114" t="s">
        <v>1361</v>
      </c>
      <c r="H11" s="114" t="s">
        <v>1361</v>
      </c>
      <c r="I11" s="114" t="s">
        <v>1361</v>
      </c>
      <c r="J11" s="114" t="s">
        <v>1361</v>
      </c>
      <c r="K11" s="114" t="s">
        <v>1361</v>
      </c>
      <c r="L11" s="114" t="s">
        <v>1361</v>
      </c>
      <c r="M11" s="114" t="s">
        <v>1361</v>
      </c>
      <c r="N11" s="114" t="s">
        <v>1361</v>
      </c>
      <c r="O11" s="114" t="s">
        <v>1361</v>
      </c>
      <c r="P11" s="114" t="s">
        <v>1361</v>
      </c>
      <c r="Q11" s="114" t="s">
        <v>1361</v>
      </c>
      <c r="R11" s="114" t="s">
        <v>1361</v>
      </c>
      <c r="S11" s="114" t="s">
        <v>1361</v>
      </c>
      <c r="T11" s="114" t="s">
        <v>1361</v>
      </c>
      <c r="U11" s="114" t="s">
        <v>1361</v>
      </c>
      <c r="V11" s="114" t="s">
        <v>1361</v>
      </c>
      <c r="W11" s="114" t="s">
        <v>1361</v>
      </c>
      <c r="X11" s="114" t="s">
        <v>1361</v>
      </c>
      <c r="Y11" s="114" t="s">
        <v>1361</v>
      </c>
      <c r="Z11" s="114" t="s">
        <v>1361</v>
      </c>
      <c r="AA11" s="114" t="s">
        <v>1361</v>
      </c>
      <c r="AB11" s="114" t="s">
        <v>1361</v>
      </c>
      <c r="AC11" s="114" t="s">
        <v>1361</v>
      </c>
      <c r="AD11" s="114" t="s">
        <v>1361</v>
      </c>
      <c r="AE11" s="114" t="s">
        <v>1361</v>
      </c>
      <c r="AF11" s="114" t="s">
        <v>1361</v>
      </c>
      <c r="AG11" s="114" t="s">
        <v>1361</v>
      </c>
      <c r="AH11" s="114" t="s">
        <v>1361</v>
      </c>
      <c r="AI11" s="114" t="s">
        <v>1361</v>
      </c>
      <c r="AJ11" s="114" t="s">
        <v>1361</v>
      </c>
      <c r="AK11" s="114" t="s">
        <v>1361</v>
      </c>
      <c r="AL11" s="114" t="s">
        <v>1361</v>
      </c>
      <c r="AM11" s="114" t="s">
        <v>1361</v>
      </c>
      <c r="AN11" s="114" t="s">
        <v>1361</v>
      </c>
      <c r="AO11" s="114" t="s">
        <v>1361</v>
      </c>
      <c r="AP11" s="114" t="s">
        <v>1361</v>
      </c>
      <c r="AQ11" s="114" t="s">
        <v>1361</v>
      </c>
      <c r="AR11" s="114" t="s">
        <v>1361</v>
      </c>
      <c r="AS11" s="114" t="s">
        <v>1361</v>
      </c>
      <c r="AT11" s="114" t="s">
        <v>1361</v>
      </c>
      <c r="AU11" s="114" t="s">
        <v>1361</v>
      </c>
      <c r="AV11" s="114" t="s">
        <v>1361</v>
      </c>
      <c r="AW11" s="114" t="s">
        <v>1361</v>
      </c>
    </row>
    <row r="12" spans="1:49">
      <c r="A12" s="115" t="s">
        <v>91</v>
      </c>
      <c r="B12" s="116">
        <v>10</v>
      </c>
      <c r="C12" s="117">
        <v>38</v>
      </c>
      <c r="D12" s="117">
        <v>55.1</v>
      </c>
      <c r="E12" s="117">
        <v>29.677299999999999</v>
      </c>
      <c r="F12" s="117">
        <v>37.200000000000003</v>
      </c>
      <c r="G12" s="118">
        <v>65</v>
      </c>
      <c r="H12" s="116">
        <v>20.3</v>
      </c>
      <c r="I12" s="118">
        <v>173</v>
      </c>
      <c r="J12" s="116">
        <v>10</v>
      </c>
      <c r="K12" s="117">
        <v>10.02</v>
      </c>
      <c r="L12" s="118">
        <v>13.5</v>
      </c>
      <c r="M12" s="119" t="s">
        <v>1362</v>
      </c>
      <c r="N12" s="120" t="s">
        <v>1362</v>
      </c>
      <c r="O12" s="121">
        <v>1.8540000000000001</v>
      </c>
      <c r="P12" s="116">
        <v>91.42</v>
      </c>
      <c r="Q12" s="117">
        <v>98.48</v>
      </c>
      <c r="R12" s="117">
        <v>264.25</v>
      </c>
      <c r="S12" s="118">
        <v>192.87899999999999</v>
      </c>
      <c r="T12" s="121">
        <v>194.096</v>
      </c>
      <c r="U12" s="121">
        <v>10.119999999999999</v>
      </c>
      <c r="V12" s="116">
        <v>14.41</v>
      </c>
      <c r="W12" s="117">
        <v>10.97</v>
      </c>
      <c r="X12" s="117">
        <v>1</v>
      </c>
      <c r="Y12" s="117">
        <v>1.3</v>
      </c>
      <c r="Z12" s="118">
        <v>13.5</v>
      </c>
      <c r="AA12" s="116">
        <v>148.04</v>
      </c>
      <c r="AB12" s="118">
        <v>418.65699999999998</v>
      </c>
      <c r="AC12" s="116">
        <v>146.65700000000001</v>
      </c>
      <c r="AD12" s="117">
        <v>66.55</v>
      </c>
      <c r="AE12" s="117">
        <v>76.540000000000006</v>
      </c>
      <c r="AF12" s="118">
        <v>0</v>
      </c>
      <c r="AG12" s="116">
        <v>14.3086</v>
      </c>
      <c r="AH12" s="117">
        <v>23</v>
      </c>
      <c r="AI12" s="117">
        <v>10.374090000000001</v>
      </c>
      <c r="AJ12" s="117">
        <v>21.920829999999999</v>
      </c>
      <c r="AK12" s="118">
        <v>21.3</v>
      </c>
      <c r="AL12" s="116">
        <v>97.13</v>
      </c>
      <c r="AM12" s="118">
        <v>97.39</v>
      </c>
      <c r="AN12" s="116">
        <v>52.993000000000002</v>
      </c>
      <c r="AO12" s="122" t="s">
        <v>1362</v>
      </c>
      <c r="AP12" s="117">
        <v>70.087999999999994</v>
      </c>
      <c r="AQ12" s="117">
        <v>12.917999999999999</v>
      </c>
      <c r="AR12" s="122" t="s">
        <v>1362</v>
      </c>
      <c r="AS12" s="117">
        <v>10.28256</v>
      </c>
      <c r="AT12" s="117">
        <v>8.2416699999999992</v>
      </c>
      <c r="AU12" s="117">
        <v>36.045000000000002</v>
      </c>
      <c r="AV12" s="117">
        <v>13.513</v>
      </c>
      <c r="AW12" s="118">
        <v>50.689</v>
      </c>
    </row>
    <row r="13" spans="1:49">
      <c r="A13" s="123" t="s">
        <v>687</v>
      </c>
      <c r="B13" s="116">
        <v>10</v>
      </c>
      <c r="C13" s="117">
        <v>38</v>
      </c>
      <c r="D13" s="117">
        <v>55.1</v>
      </c>
      <c r="E13" s="117">
        <v>29.677299999999999</v>
      </c>
      <c r="F13" s="117">
        <v>37.200000000000003</v>
      </c>
      <c r="G13" s="118">
        <v>65</v>
      </c>
      <c r="H13" s="116">
        <v>20.3</v>
      </c>
      <c r="I13" s="118">
        <v>173</v>
      </c>
      <c r="J13" s="116">
        <v>10</v>
      </c>
      <c r="K13" s="117">
        <v>10.02</v>
      </c>
      <c r="L13" s="118">
        <v>13.5</v>
      </c>
      <c r="M13" s="119" t="s">
        <v>1362</v>
      </c>
      <c r="N13" s="120" t="s">
        <v>1362</v>
      </c>
      <c r="O13" s="121">
        <v>1.8540000000000001</v>
      </c>
      <c r="P13" s="116">
        <v>91.42</v>
      </c>
      <c r="Q13" s="117">
        <v>98.48</v>
      </c>
      <c r="R13" s="117">
        <v>264.25</v>
      </c>
      <c r="S13" s="118">
        <v>192.87899999999999</v>
      </c>
      <c r="T13" s="121">
        <v>194.096</v>
      </c>
      <c r="U13" s="121">
        <v>10.119999999999999</v>
      </c>
      <c r="V13" s="116">
        <v>14.41</v>
      </c>
      <c r="W13" s="117">
        <v>10.97</v>
      </c>
      <c r="X13" s="117">
        <v>1</v>
      </c>
      <c r="Y13" s="117">
        <v>1.3</v>
      </c>
      <c r="Z13" s="118">
        <v>13.5</v>
      </c>
      <c r="AA13" s="116">
        <v>148.04</v>
      </c>
      <c r="AB13" s="118">
        <v>418.65699999999998</v>
      </c>
      <c r="AC13" s="116">
        <v>146.65700000000001</v>
      </c>
      <c r="AD13" s="117">
        <v>66.55</v>
      </c>
      <c r="AE13" s="117">
        <v>76.540000000000006</v>
      </c>
      <c r="AF13" s="118">
        <v>0</v>
      </c>
      <c r="AG13" s="116">
        <v>14.3086</v>
      </c>
      <c r="AH13" s="117">
        <v>23</v>
      </c>
      <c r="AI13" s="117">
        <v>10.374090000000001</v>
      </c>
      <c r="AJ13" s="117">
        <v>21.920829999999999</v>
      </c>
      <c r="AK13" s="118">
        <v>21.3</v>
      </c>
      <c r="AL13" s="116">
        <v>97.13</v>
      </c>
      <c r="AM13" s="118">
        <v>97.39</v>
      </c>
      <c r="AN13" s="116">
        <v>52.993000000000002</v>
      </c>
      <c r="AO13" s="122" t="s">
        <v>1362</v>
      </c>
      <c r="AP13" s="117">
        <v>70.087999999999994</v>
      </c>
      <c r="AQ13" s="117">
        <v>12.917999999999999</v>
      </c>
      <c r="AR13" s="122" t="s">
        <v>1362</v>
      </c>
      <c r="AS13" s="117">
        <v>10.28256</v>
      </c>
      <c r="AT13" s="117">
        <v>8.2416699999999992</v>
      </c>
      <c r="AU13" s="117">
        <v>36.045000000000002</v>
      </c>
      <c r="AV13" s="117">
        <v>13.513</v>
      </c>
      <c r="AW13" s="118">
        <v>50.689</v>
      </c>
    </row>
    <row r="14" spans="1:49">
      <c r="A14" s="123" t="s">
        <v>688</v>
      </c>
      <c r="B14" s="116">
        <v>10</v>
      </c>
      <c r="C14" s="117">
        <v>38</v>
      </c>
      <c r="D14" s="117">
        <v>55.1</v>
      </c>
      <c r="E14" s="117">
        <v>30.23753</v>
      </c>
      <c r="F14" s="117">
        <v>40.6</v>
      </c>
      <c r="G14" s="118">
        <v>65</v>
      </c>
      <c r="H14" s="116">
        <v>20.3</v>
      </c>
      <c r="I14" s="118">
        <v>169</v>
      </c>
      <c r="J14" s="116">
        <v>9.99</v>
      </c>
      <c r="K14" s="117">
        <v>9.99</v>
      </c>
      <c r="L14" s="118">
        <v>8.43</v>
      </c>
      <c r="M14" s="119" t="s">
        <v>1362</v>
      </c>
      <c r="N14" s="120" t="s">
        <v>1362</v>
      </c>
      <c r="O14" s="121">
        <v>1.8540000000000001</v>
      </c>
      <c r="P14" s="116">
        <v>90.51</v>
      </c>
      <c r="Q14" s="117">
        <v>97.53</v>
      </c>
      <c r="R14" s="117">
        <v>261.04000000000002</v>
      </c>
      <c r="S14" s="118">
        <v>192.87899999999999</v>
      </c>
      <c r="T14" s="121">
        <v>201.57400000000001</v>
      </c>
      <c r="U14" s="121">
        <v>10.119999999999999</v>
      </c>
      <c r="V14" s="116">
        <v>16.260000000000002</v>
      </c>
      <c r="W14" s="117">
        <v>10.4</v>
      </c>
      <c r="X14" s="117">
        <v>0.98</v>
      </c>
      <c r="Y14" s="117">
        <v>1.24</v>
      </c>
      <c r="Z14" s="118">
        <v>13.56</v>
      </c>
      <c r="AA14" s="116">
        <v>146.55000000000001</v>
      </c>
      <c r="AB14" s="118">
        <v>415.17700000000002</v>
      </c>
      <c r="AC14" s="116">
        <v>145.05099999999999</v>
      </c>
      <c r="AD14" s="117">
        <v>65.41</v>
      </c>
      <c r="AE14" s="117">
        <v>75.983000000000004</v>
      </c>
      <c r="AF14" s="118">
        <v>0</v>
      </c>
      <c r="AG14" s="116">
        <v>14.3086</v>
      </c>
      <c r="AH14" s="117">
        <v>14.5</v>
      </c>
      <c r="AI14" s="117">
        <v>10.224769999999999</v>
      </c>
      <c r="AJ14" s="117">
        <v>21.920829999999999</v>
      </c>
      <c r="AK14" s="118">
        <v>21.3</v>
      </c>
      <c r="AL14" s="116">
        <v>96.21</v>
      </c>
      <c r="AM14" s="118">
        <v>96.47</v>
      </c>
      <c r="AN14" s="116">
        <v>52.993000000000002</v>
      </c>
      <c r="AO14" s="122" t="s">
        <v>1362</v>
      </c>
      <c r="AP14" s="122" t="s">
        <v>1362</v>
      </c>
      <c r="AQ14" s="117">
        <v>12.919</v>
      </c>
      <c r="AR14" s="122" t="s">
        <v>1362</v>
      </c>
      <c r="AS14" s="117">
        <v>10.11138</v>
      </c>
      <c r="AT14" s="117">
        <v>8.2416699999999992</v>
      </c>
      <c r="AU14" s="117">
        <v>35.726999999999997</v>
      </c>
      <c r="AV14" s="117">
        <v>13.006</v>
      </c>
      <c r="AW14" s="118">
        <v>50.421999999999997</v>
      </c>
    </row>
    <row r="15" spans="1:49">
      <c r="A15" s="123" t="s">
        <v>689</v>
      </c>
      <c r="B15" s="116">
        <v>10</v>
      </c>
      <c r="C15" s="117">
        <v>38</v>
      </c>
      <c r="D15" s="117">
        <v>55.1</v>
      </c>
      <c r="E15" s="117">
        <v>30.23753</v>
      </c>
      <c r="F15" s="117">
        <v>40.6</v>
      </c>
      <c r="G15" s="118">
        <v>65</v>
      </c>
      <c r="H15" s="116">
        <v>20.3</v>
      </c>
      <c r="I15" s="118">
        <v>169</v>
      </c>
      <c r="J15" s="116">
        <v>9.99</v>
      </c>
      <c r="K15" s="117">
        <v>9.99</v>
      </c>
      <c r="L15" s="118">
        <v>8.43</v>
      </c>
      <c r="M15" s="119" t="s">
        <v>1362</v>
      </c>
      <c r="N15" s="120" t="s">
        <v>1362</v>
      </c>
      <c r="O15" s="121">
        <v>1.8540000000000001</v>
      </c>
      <c r="P15" s="116">
        <v>90.51</v>
      </c>
      <c r="Q15" s="117">
        <v>97.53</v>
      </c>
      <c r="R15" s="117">
        <v>261.04000000000002</v>
      </c>
      <c r="S15" s="118">
        <v>192.87899999999999</v>
      </c>
      <c r="T15" s="121">
        <v>201.57400000000001</v>
      </c>
      <c r="U15" s="121">
        <v>10.119999999999999</v>
      </c>
      <c r="V15" s="116">
        <v>16.260000000000002</v>
      </c>
      <c r="W15" s="117">
        <v>10.4</v>
      </c>
      <c r="X15" s="117">
        <v>0.98</v>
      </c>
      <c r="Y15" s="117">
        <v>1.24</v>
      </c>
      <c r="Z15" s="118">
        <v>13.56</v>
      </c>
      <c r="AA15" s="116">
        <v>146.55000000000001</v>
      </c>
      <c r="AB15" s="118">
        <v>415.17700000000002</v>
      </c>
      <c r="AC15" s="116">
        <v>145.05099999999999</v>
      </c>
      <c r="AD15" s="117">
        <v>65.41</v>
      </c>
      <c r="AE15" s="117">
        <v>75.983000000000004</v>
      </c>
      <c r="AF15" s="118">
        <v>0</v>
      </c>
      <c r="AG15" s="116">
        <v>14.3086</v>
      </c>
      <c r="AH15" s="117">
        <v>14.5</v>
      </c>
      <c r="AI15" s="117">
        <v>10.224769999999999</v>
      </c>
      <c r="AJ15" s="117">
        <v>21.920829999999999</v>
      </c>
      <c r="AK15" s="118">
        <v>21.3</v>
      </c>
      <c r="AL15" s="116">
        <v>96.21</v>
      </c>
      <c r="AM15" s="118">
        <v>96.47</v>
      </c>
      <c r="AN15" s="116">
        <v>52.993000000000002</v>
      </c>
      <c r="AO15" s="122" t="s">
        <v>1362</v>
      </c>
      <c r="AP15" s="122" t="s">
        <v>1362</v>
      </c>
      <c r="AQ15" s="117">
        <v>12.919</v>
      </c>
      <c r="AR15" s="122" t="s">
        <v>1362</v>
      </c>
      <c r="AS15" s="117">
        <v>10.11138</v>
      </c>
      <c r="AT15" s="117">
        <v>8.2416699999999992</v>
      </c>
      <c r="AU15" s="117">
        <v>35.726999999999997</v>
      </c>
      <c r="AV15" s="117">
        <v>13.006</v>
      </c>
      <c r="AW15" s="118">
        <v>50.421999999999997</v>
      </c>
    </row>
    <row r="16" spans="1:49">
      <c r="A16" s="123" t="s">
        <v>690</v>
      </c>
      <c r="B16" s="116">
        <v>10</v>
      </c>
      <c r="C16" s="117">
        <v>38</v>
      </c>
      <c r="D16" s="117">
        <v>55.1</v>
      </c>
      <c r="E16" s="117">
        <v>29.635490000000001</v>
      </c>
      <c r="F16" s="117">
        <v>40.799999999999997</v>
      </c>
      <c r="G16" s="118">
        <v>65</v>
      </c>
      <c r="H16" s="116">
        <v>20.3</v>
      </c>
      <c r="I16" s="118">
        <v>168</v>
      </c>
      <c r="J16" s="116">
        <v>8.4499999999999993</v>
      </c>
      <c r="K16" s="117">
        <v>10</v>
      </c>
      <c r="L16" s="118">
        <v>8.26</v>
      </c>
      <c r="M16" s="119" t="s">
        <v>1362</v>
      </c>
      <c r="N16" s="120" t="s">
        <v>1362</v>
      </c>
      <c r="O16" s="121">
        <v>1.8540000000000001</v>
      </c>
      <c r="P16" s="116">
        <v>87.81</v>
      </c>
      <c r="Q16" s="117">
        <v>97.53</v>
      </c>
      <c r="R16" s="117">
        <v>256.26</v>
      </c>
      <c r="S16" s="118">
        <v>192.87899999999999</v>
      </c>
      <c r="T16" s="121">
        <v>185.09100000000001</v>
      </c>
      <c r="U16" s="121">
        <v>10.09</v>
      </c>
      <c r="V16" s="116">
        <v>18.86</v>
      </c>
      <c r="W16" s="117">
        <v>14.04</v>
      </c>
      <c r="X16" s="117">
        <v>0.99</v>
      </c>
      <c r="Y16" s="117">
        <v>1.24</v>
      </c>
      <c r="Z16" s="118">
        <v>13.427</v>
      </c>
      <c r="AA16" s="116">
        <v>145.88999999999999</v>
      </c>
      <c r="AB16" s="118">
        <v>414.54700000000003</v>
      </c>
      <c r="AC16" s="116">
        <v>143.46100000000001</v>
      </c>
      <c r="AD16" s="117">
        <v>66.61</v>
      </c>
      <c r="AE16" s="117">
        <v>75.722999999999999</v>
      </c>
      <c r="AF16" s="118">
        <v>0</v>
      </c>
      <c r="AG16" s="116">
        <v>14.3086</v>
      </c>
      <c r="AH16" s="117">
        <v>8.6</v>
      </c>
      <c r="AI16" s="117">
        <v>10.18895</v>
      </c>
      <c r="AJ16" s="117">
        <v>21.920829999999999</v>
      </c>
      <c r="AK16" s="118">
        <v>21.3</v>
      </c>
      <c r="AL16" s="116">
        <v>95.63</v>
      </c>
      <c r="AM16" s="118">
        <v>95.89</v>
      </c>
      <c r="AN16" s="116">
        <v>52.993000000000002</v>
      </c>
      <c r="AO16" s="122" t="s">
        <v>1362</v>
      </c>
      <c r="AP16" s="122" t="s">
        <v>1362</v>
      </c>
      <c r="AQ16" s="117">
        <v>12.914999999999999</v>
      </c>
      <c r="AR16" s="122" t="s">
        <v>1362</v>
      </c>
      <c r="AS16" s="117">
        <v>9.9109499999999997</v>
      </c>
      <c r="AT16" s="117">
        <v>8.2416699999999992</v>
      </c>
      <c r="AU16" s="117">
        <v>35.409999999999997</v>
      </c>
      <c r="AV16" s="117">
        <v>12.356999999999999</v>
      </c>
      <c r="AW16" s="118">
        <v>50.389000000000003</v>
      </c>
    </row>
    <row r="17" spans="1:49">
      <c r="A17" s="123" t="s">
        <v>691</v>
      </c>
      <c r="B17" s="116">
        <v>10</v>
      </c>
      <c r="C17" s="117">
        <v>38</v>
      </c>
      <c r="D17" s="117">
        <v>55.1</v>
      </c>
      <c r="E17" s="117">
        <v>29.635490000000001</v>
      </c>
      <c r="F17" s="117">
        <v>40.799999999999997</v>
      </c>
      <c r="G17" s="118">
        <v>65</v>
      </c>
      <c r="H17" s="116">
        <v>20.3</v>
      </c>
      <c r="I17" s="118">
        <v>168</v>
      </c>
      <c r="J17" s="116">
        <v>8.4499999999999993</v>
      </c>
      <c r="K17" s="117">
        <v>10</v>
      </c>
      <c r="L17" s="118">
        <v>8.26</v>
      </c>
      <c r="M17" s="119" t="s">
        <v>1362</v>
      </c>
      <c r="N17" s="120" t="s">
        <v>1362</v>
      </c>
      <c r="O17" s="121">
        <v>1.8540000000000001</v>
      </c>
      <c r="P17" s="116">
        <v>87.81</v>
      </c>
      <c r="Q17" s="117">
        <v>97.53</v>
      </c>
      <c r="R17" s="117">
        <v>256.26</v>
      </c>
      <c r="S17" s="118">
        <v>192.87899999999999</v>
      </c>
      <c r="T17" s="121">
        <v>185.09100000000001</v>
      </c>
      <c r="U17" s="121">
        <v>10.09</v>
      </c>
      <c r="V17" s="116">
        <v>18.86</v>
      </c>
      <c r="W17" s="117">
        <v>14.04</v>
      </c>
      <c r="X17" s="117">
        <v>0.99</v>
      </c>
      <c r="Y17" s="117">
        <v>1.24</v>
      </c>
      <c r="Z17" s="118">
        <v>13.427</v>
      </c>
      <c r="AA17" s="116">
        <v>145.88999999999999</v>
      </c>
      <c r="AB17" s="118">
        <v>414.54700000000003</v>
      </c>
      <c r="AC17" s="116">
        <v>143.46100000000001</v>
      </c>
      <c r="AD17" s="117">
        <v>66.61</v>
      </c>
      <c r="AE17" s="117">
        <v>75.722999999999999</v>
      </c>
      <c r="AF17" s="118">
        <v>0</v>
      </c>
      <c r="AG17" s="116">
        <v>14.3086</v>
      </c>
      <c r="AH17" s="117">
        <v>8.6</v>
      </c>
      <c r="AI17" s="117">
        <v>10.18895</v>
      </c>
      <c r="AJ17" s="117">
        <v>21.920829999999999</v>
      </c>
      <c r="AK17" s="118">
        <v>21.3</v>
      </c>
      <c r="AL17" s="116">
        <v>95.63</v>
      </c>
      <c r="AM17" s="118">
        <v>95.89</v>
      </c>
      <c r="AN17" s="116">
        <v>52.993000000000002</v>
      </c>
      <c r="AO17" s="122" t="s">
        <v>1362</v>
      </c>
      <c r="AP17" s="122" t="s">
        <v>1362</v>
      </c>
      <c r="AQ17" s="117">
        <v>12.914999999999999</v>
      </c>
      <c r="AR17" s="122" t="s">
        <v>1362</v>
      </c>
      <c r="AS17" s="117">
        <v>9.9109499999999997</v>
      </c>
      <c r="AT17" s="117">
        <v>8.2416699999999992</v>
      </c>
      <c r="AU17" s="117">
        <v>35.409999999999997</v>
      </c>
      <c r="AV17" s="117">
        <v>12.356999999999999</v>
      </c>
      <c r="AW17" s="118">
        <v>50.389000000000003</v>
      </c>
    </row>
    <row r="18" spans="1:49">
      <c r="A18" s="123" t="s">
        <v>692</v>
      </c>
      <c r="B18" s="116">
        <v>10</v>
      </c>
      <c r="C18" s="117">
        <v>38</v>
      </c>
      <c r="D18" s="117">
        <v>55.1</v>
      </c>
      <c r="E18" s="117">
        <v>28.811990000000002</v>
      </c>
      <c r="F18" s="117">
        <v>31.6</v>
      </c>
      <c r="G18" s="118">
        <v>65</v>
      </c>
      <c r="H18" s="116">
        <v>20.3</v>
      </c>
      <c r="I18" s="118">
        <v>162</v>
      </c>
      <c r="J18" s="116">
        <v>9.25</v>
      </c>
      <c r="K18" s="117">
        <v>9.9600000000000009</v>
      </c>
      <c r="L18" s="118">
        <v>8.44</v>
      </c>
      <c r="M18" s="119" t="s">
        <v>1362</v>
      </c>
      <c r="N18" s="120" t="s">
        <v>1362</v>
      </c>
      <c r="O18" s="121">
        <v>1.8540000000000001</v>
      </c>
      <c r="P18" s="116">
        <v>84.29</v>
      </c>
      <c r="Q18" s="117">
        <v>96.59</v>
      </c>
      <c r="R18" s="117">
        <v>253.1</v>
      </c>
      <c r="S18" s="118">
        <v>192.87899999999999</v>
      </c>
      <c r="T18" s="121">
        <v>184.94</v>
      </c>
      <c r="U18" s="121">
        <v>10.08</v>
      </c>
      <c r="V18" s="116">
        <v>18.2</v>
      </c>
      <c r="W18" s="117">
        <v>10.4</v>
      </c>
      <c r="X18" s="117">
        <v>0.99</v>
      </c>
      <c r="Y18" s="117">
        <v>1.24</v>
      </c>
      <c r="Z18" s="118">
        <v>13.289</v>
      </c>
      <c r="AA18" s="116">
        <v>145.09</v>
      </c>
      <c r="AB18" s="118">
        <v>413.76600000000002</v>
      </c>
      <c r="AC18" s="116">
        <v>141.887</v>
      </c>
      <c r="AD18" s="117">
        <v>65.78</v>
      </c>
      <c r="AE18" s="117">
        <v>74.266999999999996</v>
      </c>
      <c r="AF18" s="118">
        <v>0</v>
      </c>
      <c r="AG18" s="116">
        <v>14.3086</v>
      </c>
      <c r="AH18" s="117">
        <v>8.6999999999999993</v>
      </c>
      <c r="AI18" s="117">
        <v>10.17454</v>
      </c>
      <c r="AJ18" s="117">
        <v>21.920829999999999</v>
      </c>
      <c r="AK18" s="118">
        <v>21.3</v>
      </c>
      <c r="AL18" s="116">
        <v>95.47</v>
      </c>
      <c r="AM18" s="118">
        <v>95.73</v>
      </c>
      <c r="AN18" s="116">
        <v>52.993000000000002</v>
      </c>
      <c r="AO18" s="122" t="s">
        <v>1362</v>
      </c>
      <c r="AP18" s="122" t="s">
        <v>1362</v>
      </c>
      <c r="AQ18" s="117">
        <v>12.856</v>
      </c>
      <c r="AR18" s="122" t="s">
        <v>1362</v>
      </c>
      <c r="AS18" s="117">
        <v>9.7613500000000002</v>
      </c>
      <c r="AT18" s="117">
        <v>7.8310599999999999</v>
      </c>
      <c r="AU18" s="117">
        <v>35.335999999999999</v>
      </c>
      <c r="AV18" s="117">
        <v>11.71</v>
      </c>
      <c r="AW18" s="118">
        <v>49.984999999999999</v>
      </c>
    </row>
    <row r="19" spans="1:49">
      <c r="A19" s="123" t="s">
        <v>693</v>
      </c>
      <c r="B19" s="116">
        <v>10</v>
      </c>
      <c r="C19" s="117">
        <v>38</v>
      </c>
      <c r="D19" s="117">
        <v>55.1</v>
      </c>
      <c r="E19" s="117">
        <v>28.811990000000002</v>
      </c>
      <c r="F19" s="117">
        <v>31.6</v>
      </c>
      <c r="G19" s="118">
        <v>65</v>
      </c>
      <c r="H19" s="116">
        <v>20.3</v>
      </c>
      <c r="I19" s="118">
        <v>162</v>
      </c>
      <c r="J19" s="116">
        <v>9.25</v>
      </c>
      <c r="K19" s="117">
        <v>9.9600000000000009</v>
      </c>
      <c r="L19" s="118">
        <v>8.44</v>
      </c>
      <c r="M19" s="119" t="s">
        <v>1362</v>
      </c>
      <c r="N19" s="120" t="s">
        <v>1362</v>
      </c>
      <c r="O19" s="121">
        <v>1.8540000000000001</v>
      </c>
      <c r="P19" s="116">
        <v>84.29</v>
      </c>
      <c r="Q19" s="117">
        <v>96.59</v>
      </c>
      <c r="R19" s="117">
        <v>253.1</v>
      </c>
      <c r="S19" s="118">
        <v>192.87899999999999</v>
      </c>
      <c r="T19" s="121">
        <v>184.94</v>
      </c>
      <c r="U19" s="121">
        <v>10.08</v>
      </c>
      <c r="V19" s="116">
        <v>18.2</v>
      </c>
      <c r="W19" s="117">
        <v>10.4</v>
      </c>
      <c r="X19" s="117">
        <v>0.99</v>
      </c>
      <c r="Y19" s="117">
        <v>1.24</v>
      </c>
      <c r="Z19" s="118">
        <v>13.289</v>
      </c>
      <c r="AA19" s="116">
        <v>145.09</v>
      </c>
      <c r="AB19" s="118">
        <v>413.76600000000002</v>
      </c>
      <c r="AC19" s="116">
        <v>141.887</v>
      </c>
      <c r="AD19" s="117">
        <v>65.78</v>
      </c>
      <c r="AE19" s="117">
        <v>74.266999999999996</v>
      </c>
      <c r="AF19" s="118">
        <v>0</v>
      </c>
      <c r="AG19" s="116">
        <v>14.3086</v>
      </c>
      <c r="AH19" s="117">
        <v>8.6999999999999993</v>
      </c>
      <c r="AI19" s="117">
        <v>10.17454</v>
      </c>
      <c r="AJ19" s="117">
        <v>21.920829999999999</v>
      </c>
      <c r="AK19" s="118">
        <v>21.3</v>
      </c>
      <c r="AL19" s="116">
        <v>95.47</v>
      </c>
      <c r="AM19" s="118">
        <v>95.73</v>
      </c>
      <c r="AN19" s="116">
        <v>52.993000000000002</v>
      </c>
      <c r="AO19" s="122" t="s">
        <v>1362</v>
      </c>
      <c r="AP19" s="122" t="s">
        <v>1362</v>
      </c>
      <c r="AQ19" s="117">
        <v>12.856</v>
      </c>
      <c r="AR19" s="122" t="s">
        <v>1362</v>
      </c>
      <c r="AS19" s="117">
        <v>9.7613500000000002</v>
      </c>
      <c r="AT19" s="117">
        <v>7.8310599999999999</v>
      </c>
      <c r="AU19" s="117">
        <v>35.335999999999999</v>
      </c>
      <c r="AV19" s="117">
        <v>11.71</v>
      </c>
      <c r="AW19" s="118">
        <v>49.984999999999999</v>
      </c>
    </row>
    <row r="20" spans="1:49">
      <c r="A20" s="123" t="s">
        <v>694</v>
      </c>
      <c r="B20" s="116">
        <v>10</v>
      </c>
      <c r="C20" s="117">
        <v>38</v>
      </c>
      <c r="D20" s="117">
        <v>55.1</v>
      </c>
      <c r="E20" s="117">
        <v>27.587620000000001</v>
      </c>
      <c r="F20" s="117">
        <v>39.9</v>
      </c>
      <c r="G20" s="118">
        <v>65</v>
      </c>
      <c r="H20" s="116">
        <v>20.3</v>
      </c>
      <c r="I20" s="118">
        <v>160</v>
      </c>
      <c r="J20" s="116">
        <v>9.3000000000000007</v>
      </c>
      <c r="K20" s="117">
        <v>9.9</v>
      </c>
      <c r="L20" s="118">
        <v>8.25</v>
      </c>
      <c r="M20" s="119" t="s">
        <v>1362</v>
      </c>
      <c r="N20" s="120" t="s">
        <v>1362</v>
      </c>
      <c r="O20" s="121">
        <v>1.8540000000000001</v>
      </c>
      <c r="P20" s="116">
        <v>83.43</v>
      </c>
      <c r="Q20" s="117">
        <v>97.53</v>
      </c>
      <c r="R20" s="117">
        <v>251.53</v>
      </c>
      <c r="S20" s="118">
        <v>192.87899999999999</v>
      </c>
      <c r="T20" s="121">
        <v>181.11699999999999</v>
      </c>
      <c r="U20" s="121">
        <v>10.029999999999999</v>
      </c>
      <c r="V20" s="116">
        <v>18.86</v>
      </c>
      <c r="W20" s="117">
        <v>13.3</v>
      </c>
      <c r="X20" s="117">
        <v>0.99</v>
      </c>
      <c r="Y20" s="117">
        <v>1.24</v>
      </c>
      <c r="Z20" s="118">
        <v>13.292</v>
      </c>
      <c r="AA20" s="116">
        <v>138.94999999999999</v>
      </c>
      <c r="AB20" s="118">
        <v>404.21800000000002</v>
      </c>
      <c r="AC20" s="116">
        <v>142.46100000000001</v>
      </c>
      <c r="AD20" s="117">
        <v>66.81</v>
      </c>
      <c r="AE20" s="117">
        <v>70.930000000000007</v>
      </c>
      <c r="AF20" s="118">
        <v>0</v>
      </c>
      <c r="AG20" s="116">
        <v>14.3086</v>
      </c>
      <c r="AH20" s="117">
        <v>8.3000000000000007</v>
      </c>
      <c r="AI20" s="117">
        <v>10.34088</v>
      </c>
      <c r="AJ20" s="117">
        <v>21.920829999999999</v>
      </c>
      <c r="AK20" s="118">
        <v>21.3</v>
      </c>
      <c r="AL20" s="116">
        <v>95.25</v>
      </c>
      <c r="AM20" s="118">
        <v>95.51</v>
      </c>
      <c r="AN20" s="116">
        <v>52.993000000000002</v>
      </c>
      <c r="AO20" s="122" t="s">
        <v>1362</v>
      </c>
      <c r="AP20" s="122" t="s">
        <v>1362</v>
      </c>
      <c r="AQ20" s="117">
        <v>12.846</v>
      </c>
      <c r="AR20" s="122" t="s">
        <v>1362</v>
      </c>
      <c r="AS20" s="117">
        <v>9.6235800000000005</v>
      </c>
      <c r="AT20" s="117">
        <v>7.8310599999999999</v>
      </c>
      <c r="AU20" s="117">
        <v>35.094000000000001</v>
      </c>
      <c r="AV20" s="117">
        <v>11.288</v>
      </c>
      <c r="AW20" s="118">
        <v>49.954999999999998</v>
      </c>
    </row>
    <row r="21" spans="1:49">
      <c r="A21" s="123" t="s">
        <v>695</v>
      </c>
      <c r="B21" s="116">
        <v>10</v>
      </c>
      <c r="C21" s="117">
        <v>38</v>
      </c>
      <c r="D21" s="117">
        <v>55.1</v>
      </c>
      <c r="E21" s="117">
        <v>27.587620000000001</v>
      </c>
      <c r="F21" s="117">
        <v>39.9</v>
      </c>
      <c r="G21" s="118">
        <v>65</v>
      </c>
      <c r="H21" s="116">
        <v>20.3</v>
      </c>
      <c r="I21" s="118">
        <v>160</v>
      </c>
      <c r="J21" s="116">
        <v>9.3000000000000007</v>
      </c>
      <c r="K21" s="117">
        <v>9.9</v>
      </c>
      <c r="L21" s="118">
        <v>8.25</v>
      </c>
      <c r="M21" s="119" t="s">
        <v>1362</v>
      </c>
      <c r="N21" s="120" t="s">
        <v>1362</v>
      </c>
      <c r="O21" s="121">
        <v>1.8540000000000001</v>
      </c>
      <c r="P21" s="116">
        <v>83.43</v>
      </c>
      <c r="Q21" s="117">
        <v>97.53</v>
      </c>
      <c r="R21" s="117">
        <v>251.53</v>
      </c>
      <c r="S21" s="118">
        <v>192.87899999999999</v>
      </c>
      <c r="T21" s="121">
        <v>181.11699999999999</v>
      </c>
      <c r="U21" s="121">
        <v>10.029999999999999</v>
      </c>
      <c r="V21" s="116">
        <v>18.86</v>
      </c>
      <c r="W21" s="117">
        <v>13.3</v>
      </c>
      <c r="X21" s="117">
        <v>0.99</v>
      </c>
      <c r="Y21" s="117">
        <v>1.24</v>
      </c>
      <c r="Z21" s="118">
        <v>13.292</v>
      </c>
      <c r="AA21" s="116">
        <v>138.94999999999999</v>
      </c>
      <c r="AB21" s="118">
        <v>404.21800000000002</v>
      </c>
      <c r="AC21" s="116">
        <v>142.46100000000001</v>
      </c>
      <c r="AD21" s="117">
        <v>66.81</v>
      </c>
      <c r="AE21" s="117">
        <v>70.930000000000007</v>
      </c>
      <c r="AF21" s="118">
        <v>0</v>
      </c>
      <c r="AG21" s="116">
        <v>14.3086</v>
      </c>
      <c r="AH21" s="117">
        <v>8.3000000000000007</v>
      </c>
      <c r="AI21" s="117">
        <v>10.34088</v>
      </c>
      <c r="AJ21" s="117">
        <v>21.920829999999999</v>
      </c>
      <c r="AK21" s="118">
        <v>21.3</v>
      </c>
      <c r="AL21" s="116">
        <v>95.25</v>
      </c>
      <c r="AM21" s="118">
        <v>95.51</v>
      </c>
      <c r="AN21" s="116">
        <v>52.993000000000002</v>
      </c>
      <c r="AO21" s="122" t="s">
        <v>1362</v>
      </c>
      <c r="AP21" s="122" t="s">
        <v>1362</v>
      </c>
      <c r="AQ21" s="117">
        <v>12.846</v>
      </c>
      <c r="AR21" s="122" t="s">
        <v>1362</v>
      </c>
      <c r="AS21" s="117">
        <v>9.6235800000000005</v>
      </c>
      <c r="AT21" s="117">
        <v>7.8310599999999999</v>
      </c>
      <c r="AU21" s="117">
        <v>35.094000000000001</v>
      </c>
      <c r="AV21" s="117">
        <v>11.288</v>
      </c>
      <c r="AW21" s="118">
        <v>49.954999999999998</v>
      </c>
    </row>
    <row r="22" spans="1:49">
      <c r="A22" s="123" t="s">
        <v>696</v>
      </c>
      <c r="B22" s="116">
        <v>10</v>
      </c>
      <c r="C22" s="117">
        <v>38</v>
      </c>
      <c r="D22" s="117">
        <v>55.1</v>
      </c>
      <c r="E22" s="117">
        <v>26.362490000000001</v>
      </c>
      <c r="F22" s="117">
        <v>40.9</v>
      </c>
      <c r="G22" s="118">
        <v>65</v>
      </c>
      <c r="H22" s="116">
        <v>20.3</v>
      </c>
      <c r="I22" s="118">
        <v>156</v>
      </c>
      <c r="J22" s="116">
        <v>9.3000000000000007</v>
      </c>
      <c r="K22" s="117">
        <v>10</v>
      </c>
      <c r="L22" s="118">
        <v>8.58</v>
      </c>
      <c r="M22" s="119" t="s">
        <v>1362</v>
      </c>
      <c r="N22" s="120" t="s">
        <v>1362</v>
      </c>
      <c r="O22" s="121">
        <v>1.8540000000000001</v>
      </c>
      <c r="P22" s="116">
        <v>83.43</v>
      </c>
      <c r="Q22" s="117">
        <v>99.44</v>
      </c>
      <c r="R22" s="117">
        <v>249.97</v>
      </c>
      <c r="S22" s="118">
        <v>192.87899999999999</v>
      </c>
      <c r="T22" s="121">
        <v>174.85400000000001</v>
      </c>
      <c r="U22" s="121">
        <v>10.029999999999999</v>
      </c>
      <c r="V22" s="116">
        <v>17.54</v>
      </c>
      <c r="W22" s="117">
        <v>11.93</v>
      </c>
      <c r="X22" s="117">
        <v>1.01</v>
      </c>
      <c r="Y22" s="117">
        <v>1.24</v>
      </c>
      <c r="Z22" s="118">
        <v>13.157</v>
      </c>
      <c r="AA22" s="116">
        <v>139.19</v>
      </c>
      <c r="AB22" s="118">
        <v>404.30200000000002</v>
      </c>
      <c r="AC22" s="116">
        <v>138.68600000000001</v>
      </c>
      <c r="AD22" s="117">
        <v>65.540000000000006</v>
      </c>
      <c r="AE22" s="117">
        <v>68.840999999999994</v>
      </c>
      <c r="AF22" s="118">
        <v>0</v>
      </c>
      <c r="AG22" s="116">
        <v>14.3086</v>
      </c>
      <c r="AH22" s="117">
        <v>8.5</v>
      </c>
      <c r="AI22" s="117">
        <v>10.283239999999999</v>
      </c>
      <c r="AJ22" s="117">
        <v>21.920829999999999</v>
      </c>
      <c r="AK22" s="118">
        <v>21.3</v>
      </c>
      <c r="AL22" s="116">
        <v>94.72</v>
      </c>
      <c r="AM22" s="118">
        <v>94.98</v>
      </c>
      <c r="AN22" s="116">
        <v>51.697000000000003</v>
      </c>
      <c r="AO22" s="122" t="s">
        <v>1362</v>
      </c>
      <c r="AP22" s="122" t="s">
        <v>1362</v>
      </c>
      <c r="AQ22" s="117">
        <v>12.893000000000001</v>
      </c>
      <c r="AR22" s="122" t="s">
        <v>1362</v>
      </c>
      <c r="AS22" s="117">
        <v>9.6327099999999994</v>
      </c>
      <c r="AT22" s="117">
        <v>7.8310599999999999</v>
      </c>
      <c r="AU22" s="117">
        <v>35.020000000000003</v>
      </c>
      <c r="AV22" s="117">
        <v>11.406000000000001</v>
      </c>
      <c r="AW22" s="118">
        <v>49.372999999999998</v>
      </c>
    </row>
    <row r="23" spans="1:49">
      <c r="A23" s="123" t="s">
        <v>697</v>
      </c>
      <c r="B23" s="116">
        <v>10</v>
      </c>
      <c r="C23" s="117">
        <v>38</v>
      </c>
      <c r="D23" s="117">
        <v>55.1</v>
      </c>
      <c r="E23" s="117">
        <v>26.362490000000001</v>
      </c>
      <c r="F23" s="117">
        <v>40.9</v>
      </c>
      <c r="G23" s="118">
        <v>65</v>
      </c>
      <c r="H23" s="116">
        <v>20.3</v>
      </c>
      <c r="I23" s="118">
        <v>156</v>
      </c>
      <c r="J23" s="116">
        <v>9.3000000000000007</v>
      </c>
      <c r="K23" s="117">
        <v>10</v>
      </c>
      <c r="L23" s="118">
        <v>8.58</v>
      </c>
      <c r="M23" s="119" t="s">
        <v>1362</v>
      </c>
      <c r="N23" s="120" t="s">
        <v>1362</v>
      </c>
      <c r="O23" s="121">
        <v>1.8540000000000001</v>
      </c>
      <c r="P23" s="116">
        <v>83.43</v>
      </c>
      <c r="Q23" s="117">
        <v>99.44</v>
      </c>
      <c r="R23" s="117">
        <v>249.97</v>
      </c>
      <c r="S23" s="118">
        <v>192.87899999999999</v>
      </c>
      <c r="T23" s="121">
        <v>174.85400000000001</v>
      </c>
      <c r="U23" s="121">
        <v>10.029999999999999</v>
      </c>
      <c r="V23" s="116">
        <v>17.54</v>
      </c>
      <c r="W23" s="117">
        <v>11.93</v>
      </c>
      <c r="X23" s="117">
        <v>1.01</v>
      </c>
      <c r="Y23" s="117">
        <v>1.24</v>
      </c>
      <c r="Z23" s="118">
        <v>13.157</v>
      </c>
      <c r="AA23" s="116">
        <v>139.19</v>
      </c>
      <c r="AB23" s="118">
        <v>404.30200000000002</v>
      </c>
      <c r="AC23" s="116">
        <v>138.68600000000001</v>
      </c>
      <c r="AD23" s="117">
        <v>65.540000000000006</v>
      </c>
      <c r="AE23" s="117">
        <v>68.840999999999994</v>
      </c>
      <c r="AF23" s="118">
        <v>0</v>
      </c>
      <c r="AG23" s="116">
        <v>14.3086</v>
      </c>
      <c r="AH23" s="117">
        <v>8.5</v>
      </c>
      <c r="AI23" s="117">
        <v>10.283239999999999</v>
      </c>
      <c r="AJ23" s="117">
        <v>21.920829999999999</v>
      </c>
      <c r="AK23" s="118">
        <v>21.3</v>
      </c>
      <c r="AL23" s="116">
        <v>94.72</v>
      </c>
      <c r="AM23" s="118">
        <v>94.98</v>
      </c>
      <c r="AN23" s="116">
        <v>51.697000000000003</v>
      </c>
      <c r="AO23" s="122" t="s">
        <v>1362</v>
      </c>
      <c r="AP23" s="122" t="s">
        <v>1362</v>
      </c>
      <c r="AQ23" s="117">
        <v>12.893000000000001</v>
      </c>
      <c r="AR23" s="122" t="s">
        <v>1362</v>
      </c>
      <c r="AS23" s="117">
        <v>9.6327099999999994</v>
      </c>
      <c r="AT23" s="117">
        <v>7.8310599999999999</v>
      </c>
      <c r="AU23" s="117">
        <v>35.020000000000003</v>
      </c>
      <c r="AV23" s="117">
        <v>11.406000000000001</v>
      </c>
      <c r="AW23" s="118">
        <v>49.372999999999998</v>
      </c>
    </row>
    <row r="24" spans="1:49">
      <c r="A24" s="123" t="s">
        <v>698</v>
      </c>
      <c r="B24" s="116">
        <v>10</v>
      </c>
      <c r="C24" s="117">
        <v>38</v>
      </c>
      <c r="D24" s="117">
        <v>55.1</v>
      </c>
      <c r="E24" s="117">
        <v>25.39104</v>
      </c>
      <c r="F24" s="117">
        <v>40.799999999999997</v>
      </c>
      <c r="G24" s="118">
        <v>65</v>
      </c>
      <c r="H24" s="116">
        <v>20.3</v>
      </c>
      <c r="I24" s="118">
        <v>151</v>
      </c>
      <c r="J24" s="116">
        <v>10.02</v>
      </c>
      <c r="K24" s="117">
        <v>9.9600000000000009</v>
      </c>
      <c r="L24" s="118">
        <v>13.28</v>
      </c>
      <c r="M24" s="116">
        <v>1.07</v>
      </c>
      <c r="N24" s="118">
        <v>369.83</v>
      </c>
      <c r="O24" s="121">
        <v>1.8540000000000001</v>
      </c>
      <c r="P24" s="116">
        <v>83.43</v>
      </c>
      <c r="Q24" s="117">
        <v>100.4</v>
      </c>
      <c r="R24" s="117">
        <v>249.97</v>
      </c>
      <c r="S24" s="118">
        <v>192.87899999999999</v>
      </c>
      <c r="T24" s="121">
        <v>169.49799999999999</v>
      </c>
      <c r="U24" s="121">
        <v>10.06</v>
      </c>
      <c r="V24" s="116">
        <v>18.2</v>
      </c>
      <c r="W24" s="117">
        <v>12.74</v>
      </c>
      <c r="X24" s="117">
        <v>1</v>
      </c>
      <c r="Y24" s="117">
        <v>1.17</v>
      </c>
      <c r="Z24" s="118">
        <v>13.234</v>
      </c>
      <c r="AA24" s="116">
        <v>136.57</v>
      </c>
      <c r="AB24" s="118">
        <v>401.46</v>
      </c>
      <c r="AC24" s="116">
        <v>137.15700000000001</v>
      </c>
      <c r="AD24" s="117">
        <v>66.569999999999993</v>
      </c>
      <c r="AE24" s="117">
        <v>70.762</v>
      </c>
      <c r="AF24" s="118">
        <v>0</v>
      </c>
      <c r="AG24" s="116">
        <v>14.3086</v>
      </c>
      <c r="AH24" s="117">
        <v>14.6</v>
      </c>
      <c r="AI24" s="117">
        <v>10.66602</v>
      </c>
      <c r="AJ24" s="117">
        <v>21.920829999999999</v>
      </c>
      <c r="AK24" s="118">
        <v>21.3</v>
      </c>
      <c r="AL24" s="116">
        <v>94.11</v>
      </c>
      <c r="AM24" s="118">
        <v>94.37</v>
      </c>
      <c r="AN24" s="116">
        <v>52.993000000000002</v>
      </c>
      <c r="AO24" s="122" t="s">
        <v>1362</v>
      </c>
      <c r="AP24" s="122" t="s">
        <v>1362</v>
      </c>
      <c r="AQ24" s="117">
        <v>12.811</v>
      </c>
      <c r="AR24" s="122" t="s">
        <v>1362</v>
      </c>
      <c r="AS24" s="117">
        <v>9.4880999999999993</v>
      </c>
      <c r="AT24" s="117">
        <v>7.4275000000000002</v>
      </c>
      <c r="AU24" s="117">
        <v>34.779000000000003</v>
      </c>
      <c r="AV24" s="117">
        <v>10.95</v>
      </c>
      <c r="AW24" s="118">
        <v>49.087000000000003</v>
      </c>
    </row>
    <row r="25" spans="1:49">
      <c r="A25" s="123" t="s">
        <v>699</v>
      </c>
      <c r="B25" s="116">
        <v>10</v>
      </c>
      <c r="C25" s="117">
        <v>38</v>
      </c>
      <c r="D25" s="117">
        <v>55.1</v>
      </c>
      <c r="E25" s="117">
        <v>25.39104</v>
      </c>
      <c r="F25" s="117">
        <v>40.799999999999997</v>
      </c>
      <c r="G25" s="118">
        <v>65</v>
      </c>
      <c r="H25" s="116">
        <v>20.3</v>
      </c>
      <c r="I25" s="118">
        <v>151</v>
      </c>
      <c r="J25" s="116">
        <v>10.02</v>
      </c>
      <c r="K25" s="117">
        <v>9.9600000000000009</v>
      </c>
      <c r="L25" s="118">
        <v>13.28</v>
      </c>
      <c r="M25" s="116">
        <v>1.07</v>
      </c>
      <c r="N25" s="118">
        <v>369.83</v>
      </c>
      <c r="O25" s="121">
        <v>1.8540000000000001</v>
      </c>
      <c r="P25" s="116">
        <v>83.43</v>
      </c>
      <c r="Q25" s="117">
        <v>100.4</v>
      </c>
      <c r="R25" s="117">
        <v>249.97</v>
      </c>
      <c r="S25" s="118">
        <v>192.87899999999999</v>
      </c>
      <c r="T25" s="121">
        <v>169.49799999999999</v>
      </c>
      <c r="U25" s="121">
        <v>10.06</v>
      </c>
      <c r="V25" s="116">
        <v>18.2</v>
      </c>
      <c r="W25" s="117">
        <v>12.74</v>
      </c>
      <c r="X25" s="117">
        <v>1</v>
      </c>
      <c r="Y25" s="117">
        <v>1.17</v>
      </c>
      <c r="Z25" s="118">
        <v>13.234</v>
      </c>
      <c r="AA25" s="116">
        <v>136.57</v>
      </c>
      <c r="AB25" s="118">
        <v>401.46</v>
      </c>
      <c r="AC25" s="116">
        <v>137.15700000000001</v>
      </c>
      <c r="AD25" s="117">
        <v>66.569999999999993</v>
      </c>
      <c r="AE25" s="117">
        <v>70.762</v>
      </c>
      <c r="AF25" s="118">
        <v>0</v>
      </c>
      <c r="AG25" s="116">
        <v>14.3086</v>
      </c>
      <c r="AH25" s="117">
        <v>14.6</v>
      </c>
      <c r="AI25" s="117">
        <v>10.66602</v>
      </c>
      <c r="AJ25" s="117">
        <v>21.920829999999999</v>
      </c>
      <c r="AK25" s="118">
        <v>21.3</v>
      </c>
      <c r="AL25" s="116">
        <v>94.11</v>
      </c>
      <c r="AM25" s="118">
        <v>94.37</v>
      </c>
      <c r="AN25" s="116">
        <v>52.993000000000002</v>
      </c>
      <c r="AO25" s="122" t="s">
        <v>1362</v>
      </c>
      <c r="AP25" s="122" t="s">
        <v>1362</v>
      </c>
      <c r="AQ25" s="117">
        <v>12.811</v>
      </c>
      <c r="AR25" s="122" t="s">
        <v>1362</v>
      </c>
      <c r="AS25" s="117">
        <v>9.4880999999999993</v>
      </c>
      <c r="AT25" s="117">
        <v>7.4275000000000002</v>
      </c>
      <c r="AU25" s="117">
        <v>34.779000000000003</v>
      </c>
      <c r="AV25" s="117">
        <v>10.95</v>
      </c>
      <c r="AW25" s="118">
        <v>49.087000000000003</v>
      </c>
    </row>
    <row r="26" spans="1:49">
      <c r="A26" s="123" t="s">
        <v>700</v>
      </c>
      <c r="B26" s="116">
        <v>10</v>
      </c>
      <c r="C26" s="117">
        <v>38</v>
      </c>
      <c r="D26" s="117">
        <v>55.1</v>
      </c>
      <c r="E26" s="117">
        <v>24.88627</v>
      </c>
      <c r="F26" s="117">
        <v>40.799999999999997</v>
      </c>
      <c r="G26" s="118">
        <v>65</v>
      </c>
      <c r="H26" s="116">
        <v>20.3</v>
      </c>
      <c r="I26" s="118">
        <v>148</v>
      </c>
      <c r="J26" s="116">
        <v>9.9499999999999993</v>
      </c>
      <c r="K26" s="117">
        <v>9.99</v>
      </c>
      <c r="L26" s="118">
        <v>6.74</v>
      </c>
      <c r="M26" s="119" t="s">
        <v>1362</v>
      </c>
      <c r="N26" s="120" t="s">
        <v>1362</v>
      </c>
      <c r="O26" s="121">
        <v>1.8540000000000001</v>
      </c>
      <c r="P26" s="116">
        <v>83.43</v>
      </c>
      <c r="Q26" s="117">
        <v>99.44</v>
      </c>
      <c r="R26" s="117">
        <v>248.41</v>
      </c>
      <c r="S26" s="118">
        <v>192.87899999999999</v>
      </c>
      <c r="T26" s="121">
        <v>172.81899999999999</v>
      </c>
      <c r="U26" s="121">
        <v>10.02</v>
      </c>
      <c r="V26" s="116">
        <v>16.899999999999999</v>
      </c>
      <c r="W26" s="117">
        <v>11.98</v>
      </c>
      <c r="X26" s="117">
        <v>1.02</v>
      </c>
      <c r="Y26" s="117">
        <v>1.17</v>
      </c>
      <c r="Z26" s="118">
        <v>12.922000000000001</v>
      </c>
      <c r="AA26" s="116">
        <v>120.33</v>
      </c>
      <c r="AB26" s="118">
        <v>382.29700000000003</v>
      </c>
      <c r="AC26" s="116">
        <v>140.22999999999999</v>
      </c>
      <c r="AD26" s="117">
        <v>65.86</v>
      </c>
      <c r="AE26" s="117">
        <v>71.369</v>
      </c>
      <c r="AF26" s="118">
        <v>0</v>
      </c>
      <c r="AG26" s="116">
        <v>14.3086</v>
      </c>
      <c r="AH26" s="117">
        <v>14.5</v>
      </c>
      <c r="AI26" s="117">
        <v>10.687290000000001</v>
      </c>
      <c r="AJ26" s="117">
        <v>21.920829999999999</v>
      </c>
      <c r="AK26" s="118">
        <v>21.3</v>
      </c>
      <c r="AL26" s="116">
        <v>92.49</v>
      </c>
      <c r="AM26" s="118">
        <v>92.75</v>
      </c>
      <c r="AN26" s="116">
        <v>52.993000000000002</v>
      </c>
      <c r="AO26" s="122" t="s">
        <v>1362</v>
      </c>
      <c r="AP26" s="122" t="s">
        <v>1362</v>
      </c>
      <c r="AQ26" s="117">
        <v>12.794</v>
      </c>
      <c r="AR26" s="122" t="s">
        <v>1362</v>
      </c>
      <c r="AS26" s="117">
        <v>9.3893299999999993</v>
      </c>
      <c r="AT26" s="117">
        <v>7.4275000000000002</v>
      </c>
      <c r="AU26" s="117">
        <v>34.704999999999998</v>
      </c>
      <c r="AV26" s="117">
        <v>10.548</v>
      </c>
      <c r="AW26" s="118">
        <v>49.052999999999997</v>
      </c>
    </row>
    <row r="27" spans="1:49">
      <c r="A27" s="123" t="s">
        <v>701</v>
      </c>
      <c r="B27" s="116">
        <v>10</v>
      </c>
      <c r="C27" s="117">
        <v>38</v>
      </c>
      <c r="D27" s="117">
        <v>55.1</v>
      </c>
      <c r="E27" s="117">
        <v>24.88627</v>
      </c>
      <c r="F27" s="117">
        <v>40.799999999999997</v>
      </c>
      <c r="G27" s="118">
        <v>65</v>
      </c>
      <c r="H27" s="116">
        <v>20.3</v>
      </c>
      <c r="I27" s="118">
        <v>148</v>
      </c>
      <c r="J27" s="116">
        <v>9.9499999999999993</v>
      </c>
      <c r="K27" s="117">
        <v>9.99</v>
      </c>
      <c r="L27" s="118">
        <v>6.74</v>
      </c>
      <c r="M27" s="119" t="s">
        <v>1362</v>
      </c>
      <c r="N27" s="120" t="s">
        <v>1362</v>
      </c>
      <c r="O27" s="121">
        <v>1.8540000000000001</v>
      </c>
      <c r="P27" s="116">
        <v>83.43</v>
      </c>
      <c r="Q27" s="117">
        <v>99.44</v>
      </c>
      <c r="R27" s="117">
        <v>248.41</v>
      </c>
      <c r="S27" s="118">
        <v>192.87899999999999</v>
      </c>
      <c r="T27" s="121">
        <v>172.81899999999999</v>
      </c>
      <c r="U27" s="121">
        <v>10.02</v>
      </c>
      <c r="V27" s="116">
        <v>16.899999999999999</v>
      </c>
      <c r="W27" s="117">
        <v>11.98</v>
      </c>
      <c r="X27" s="117">
        <v>1.02</v>
      </c>
      <c r="Y27" s="117">
        <v>1.17</v>
      </c>
      <c r="Z27" s="118">
        <v>12.922000000000001</v>
      </c>
      <c r="AA27" s="116">
        <v>120.33</v>
      </c>
      <c r="AB27" s="118">
        <v>382.29700000000003</v>
      </c>
      <c r="AC27" s="116">
        <v>140.22999999999999</v>
      </c>
      <c r="AD27" s="117">
        <v>65.86</v>
      </c>
      <c r="AE27" s="117">
        <v>71.369</v>
      </c>
      <c r="AF27" s="118">
        <v>0</v>
      </c>
      <c r="AG27" s="116">
        <v>14.3086</v>
      </c>
      <c r="AH27" s="117">
        <v>14.5</v>
      </c>
      <c r="AI27" s="117">
        <v>10.687290000000001</v>
      </c>
      <c r="AJ27" s="117">
        <v>21.920829999999999</v>
      </c>
      <c r="AK27" s="118">
        <v>21.3</v>
      </c>
      <c r="AL27" s="116">
        <v>92.49</v>
      </c>
      <c r="AM27" s="118">
        <v>92.75</v>
      </c>
      <c r="AN27" s="116">
        <v>52.993000000000002</v>
      </c>
      <c r="AO27" s="122" t="s">
        <v>1362</v>
      </c>
      <c r="AP27" s="122" t="s">
        <v>1362</v>
      </c>
      <c r="AQ27" s="117">
        <v>12.794</v>
      </c>
      <c r="AR27" s="122" t="s">
        <v>1362</v>
      </c>
      <c r="AS27" s="117">
        <v>9.3893299999999993</v>
      </c>
      <c r="AT27" s="117">
        <v>7.4275000000000002</v>
      </c>
      <c r="AU27" s="117">
        <v>34.704999999999998</v>
      </c>
      <c r="AV27" s="117">
        <v>10.548</v>
      </c>
      <c r="AW27" s="118">
        <v>49.052999999999997</v>
      </c>
    </row>
    <row r="28" spans="1:49">
      <c r="A28" s="123" t="s">
        <v>702</v>
      </c>
      <c r="B28" s="116">
        <v>10</v>
      </c>
      <c r="C28" s="117">
        <v>38</v>
      </c>
      <c r="D28" s="117">
        <v>55.1</v>
      </c>
      <c r="E28" s="117">
        <v>25.981380000000001</v>
      </c>
      <c r="F28" s="117">
        <v>38.1</v>
      </c>
      <c r="G28" s="118">
        <v>65</v>
      </c>
      <c r="H28" s="116">
        <v>20.3</v>
      </c>
      <c r="I28" s="118">
        <v>145</v>
      </c>
      <c r="J28" s="116">
        <v>10.73</v>
      </c>
      <c r="K28" s="117">
        <v>10</v>
      </c>
      <c r="L28" s="118">
        <v>6.59</v>
      </c>
      <c r="M28" s="119" t="s">
        <v>1362</v>
      </c>
      <c r="N28" s="120" t="s">
        <v>1362</v>
      </c>
      <c r="O28" s="121">
        <v>1.8540000000000001</v>
      </c>
      <c r="P28" s="116">
        <v>83.43</v>
      </c>
      <c r="Q28" s="117">
        <v>99.44</v>
      </c>
      <c r="R28" s="117">
        <v>246.86</v>
      </c>
      <c r="S28" s="118">
        <v>192.87899999999999</v>
      </c>
      <c r="T28" s="121">
        <v>167.721</v>
      </c>
      <c r="U28" s="121">
        <v>10.039999999999999</v>
      </c>
      <c r="V28" s="116">
        <v>17.54</v>
      </c>
      <c r="W28" s="117">
        <v>12.53</v>
      </c>
      <c r="X28" s="117">
        <v>1</v>
      </c>
      <c r="Y28" s="117">
        <v>1.17</v>
      </c>
      <c r="Z28" s="118">
        <v>12.972</v>
      </c>
      <c r="AA28" s="116">
        <v>112.27</v>
      </c>
      <c r="AB28" s="118">
        <v>360.185</v>
      </c>
      <c r="AC28" s="116">
        <v>132.661</v>
      </c>
      <c r="AD28" s="117">
        <v>66.62</v>
      </c>
      <c r="AE28" s="117">
        <v>69.594999999999999</v>
      </c>
      <c r="AF28" s="118">
        <v>0</v>
      </c>
      <c r="AG28" s="116">
        <v>14.3086</v>
      </c>
      <c r="AH28" s="117">
        <v>14.6</v>
      </c>
      <c r="AI28" s="117">
        <v>10.734819999999999</v>
      </c>
      <c r="AJ28" s="117">
        <v>21.920829999999999</v>
      </c>
      <c r="AK28" s="118">
        <v>21</v>
      </c>
      <c r="AL28" s="116">
        <v>90.58</v>
      </c>
      <c r="AM28" s="118">
        <v>90.84</v>
      </c>
      <c r="AN28" s="116">
        <v>54.287999999999997</v>
      </c>
      <c r="AO28" s="122" t="s">
        <v>1362</v>
      </c>
      <c r="AP28" s="122" t="s">
        <v>1362</v>
      </c>
      <c r="AQ28" s="117">
        <v>12.723000000000001</v>
      </c>
      <c r="AR28" s="122" t="s">
        <v>1362</v>
      </c>
      <c r="AS28" s="117">
        <v>9.3272999999999993</v>
      </c>
      <c r="AT28" s="117">
        <v>7.4275000000000002</v>
      </c>
      <c r="AU28" s="117">
        <v>34.463000000000001</v>
      </c>
      <c r="AV28" s="117">
        <v>10.491</v>
      </c>
      <c r="AW28" s="118">
        <v>48.851999999999997</v>
      </c>
    </row>
    <row r="29" spans="1:49">
      <c r="A29" s="123" t="s">
        <v>703</v>
      </c>
      <c r="B29" s="116">
        <v>10</v>
      </c>
      <c r="C29" s="117">
        <v>38</v>
      </c>
      <c r="D29" s="117">
        <v>55.1</v>
      </c>
      <c r="E29" s="117">
        <v>25.981380000000001</v>
      </c>
      <c r="F29" s="117">
        <v>38.1</v>
      </c>
      <c r="G29" s="118">
        <v>65</v>
      </c>
      <c r="H29" s="116">
        <v>20.3</v>
      </c>
      <c r="I29" s="118">
        <v>145</v>
      </c>
      <c r="J29" s="116">
        <v>10.73</v>
      </c>
      <c r="K29" s="117">
        <v>10</v>
      </c>
      <c r="L29" s="118">
        <v>6.59</v>
      </c>
      <c r="M29" s="119" t="s">
        <v>1362</v>
      </c>
      <c r="N29" s="120" t="s">
        <v>1362</v>
      </c>
      <c r="O29" s="121">
        <v>1.8540000000000001</v>
      </c>
      <c r="P29" s="116">
        <v>83.43</v>
      </c>
      <c r="Q29" s="117">
        <v>99.44</v>
      </c>
      <c r="R29" s="117">
        <v>246.86</v>
      </c>
      <c r="S29" s="118">
        <v>192.87899999999999</v>
      </c>
      <c r="T29" s="121">
        <v>167.721</v>
      </c>
      <c r="U29" s="121">
        <v>10.039999999999999</v>
      </c>
      <c r="V29" s="116">
        <v>17.54</v>
      </c>
      <c r="W29" s="117">
        <v>12.53</v>
      </c>
      <c r="X29" s="117">
        <v>1</v>
      </c>
      <c r="Y29" s="117">
        <v>1.17</v>
      </c>
      <c r="Z29" s="118">
        <v>12.972</v>
      </c>
      <c r="AA29" s="116">
        <v>112.27</v>
      </c>
      <c r="AB29" s="118">
        <v>360.185</v>
      </c>
      <c r="AC29" s="116">
        <v>132.661</v>
      </c>
      <c r="AD29" s="117">
        <v>66.62</v>
      </c>
      <c r="AE29" s="117">
        <v>69.594999999999999</v>
      </c>
      <c r="AF29" s="118">
        <v>0</v>
      </c>
      <c r="AG29" s="116">
        <v>14.3086</v>
      </c>
      <c r="AH29" s="117">
        <v>14.6</v>
      </c>
      <c r="AI29" s="117">
        <v>10.734819999999999</v>
      </c>
      <c r="AJ29" s="117">
        <v>21.920829999999999</v>
      </c>
      <c r="AK29" s="118">
        <v>21</v>
      </c>
      <c r="AL29" s="116">
        <v>90.58</v>
      </c>
      <c r="AM29" s="118">
        <v>90.84</v>
      </c>
      <c r="AN29" s="116">
        <v>54.287999999999997</v>
      </c>
      <c r="AO29" s="122" t="s">
        <v>1362</v>
      </c>
      <c r="AP29" s="122" t="s">
        <v>1362</v>
      </c>
      <c r="AQ29" s="117">
        <v>12.723000000000001</v>
      </c>
      <c r="AR29" s="122" t="s">
        <v>1362</v>
      </c>
      <c r="AS29" s="117">
        <v>9.3272999999999993</v>
      </c>
      <c r="AT29" s="117">
        <v>7.4275000000000002</v>
      </c>
      <c r="AU29" s="117">
        <v>34.463000000000001</v>
      </c>
      <c r="AV29" s="117">
        <v>10.491</v>
      </c>
      <c r="AW29" s="118">
        <v>48.851999999999997</v>
      </c>
    </row>
    <row r="30" spans="1:49">
      <c r="A30" s="123" t="s">
        <v>704</v>
      </c>
      <c r="B30" s="116">
        <v>10</v>
      </c>
      <c r="C30" s="117">
        <v>38</v>
      </c>
      <c r="D30" s="117">
        <v>55.1</v>
      </c>
      <c r="E30" s="117">
        <v>26.315180000000002</v>
      </c>
      <c r="F30" s="117">
        <v>39.9</v>
      </c>
      <c r="G30" s="118">
        <v>65</v>
      </c>
      <c r="H30" s="116">
        <v>20.3</v>
      </c>
      <c r="I30" s="118">
        <v>140</v>
      </c>
      <c r="J30" s="116">
        <v>10.77</v>
      </c>
      <c r="K30" s="117">
        <v>9.9700000000000006</v>
      </c>
      <c r="L30" s="118">
        <v>6.78</v>
      </c>
      <c r="M30" s="119" t="s">
        <v>1362</v>
      </c>
      <c r="N30" s="120" t="s">
        <v>1362</v>
      </c>
      <c r="O30" s="121">
        <v>1.8540000000000001</v>
      </c>
      <c r="P30" s="116">
        <v>82.57</v>
      </c>
      <c r="Q30" s="117">
        <v>96.59</v>
      </c>
      <c r="R30" s="117">
        <v>249.97</v>
      </c>
      <c r="S30" s="118">
        <v>192.87899999999999</v>
      </c>
      <c r="T30" s="121">
        <v>172.857</v>
      </c>
      <c r="U30" s="121">
        <v>9.99</v>
      </c>
      <c r="V30" s="116">
        <v>16.899999999999999</v>
      </c>
      <c r="W30" s="117">
        <v>10.4</v>
      </c>
      <c r="X30" s="117">
        <v>1.01</v>
      </c>
      <c r="Y30" s="117">
        <v>1.1100000000000001</v>
      </c>
      <c r="Z30" s="118">
        <v>12.88</v>
      </c>
      <c r="AA30" s="116">
        <v>97.9</v>
      </c>
      <c r="AB30" s="118">
        <v>359.86799999999999</v>
      </c>
      <c r="AC30" s="116">
        <v>137.15700000000001</v>
      </c>
      <c r="AD30" s="117">
        <v>66.52</v>
      </c>
      <c r="AE30" s="117">
        <v>68.778000000000006</v>
      </c>
      <c r="AF30" s="118">
        <v>0</v>
      </c>
      <c r="AG30" s="116">
        <v>14.3086</v>
      </c>
      <c r="AH30" s="117">
        <v>20.6</v>
      </c>
      <c r="AI30" s="117">
        <v>10.49086</v>
      </c>
      <c r="AJ30" s="117">
        <v>21.920829999999999</v>
      </c>
      <c r="AK30" s="118">
        <v>21</v>
      </c>
      <c r="AL30" s="116">
        <v>90.76</v>
      </c>
      <c r="AM30" s="118">
        <v>91.02</v>
      </c>
      <c r="AN30" s="116">
        <v>50.963999999999999</v>
      </c>
      <c r="AO30" s="122" t="s">
        <v>1362</v>
      </c>
      <c r="AP30" s="122" t="s">
        <v>1362</v>
      </c>
      <c r="AQ30" s="117">
        <v>12.766</v>
      </c>
      <c r="AR30" s="122" t="s">
        <v>1362</v>
      </c>
      <c r="AS30" s="117">
        <v>9.3272999999999993</v>
      </c>
      <c r="AT30" s="117">
        <v>5.5202</v>
      </c>
      <c r="AU30" s="117">
        <v>34.39</v>
      </c>
      <c r="AV30" s="117">
        <v>10.564</v>
      </c>
      <c r="AW30" s="118">
        <v>48.796999999999997</v>
      </c>
    </row>
    <row r="31" spans="1:49">
      <c r="A31" s="123" t="s">
        <v>705</v>
      </c>
      <c r="B31" s="116">
        <v>10</v>
      </c>
      <c r="C31" s="117">
        <v>38</v>
      </c>
      <c r="D31" s="117">
        <v>55.1</v>
      </c>
      <c r="E31" s="117">
        <v>26.315180000000002</v>
      </c>
      <c r="F31" s="117">
        <v>39.9</v>
      </c>
      <c r="G31" s="118">
        <v>65</v>
      </c>
      <c r="H31" s="116">
        <v>20.3</v>
      </c>
      <c r="I31" s="118">
        <v>140</v>
      </c>
      <c r="J31" s="116">
        <v>10.77</v>
      </c>
      <c r="K31" s="117">
        <v>9.9700000000000006</v>
      </c>
      <c r="L31" s="118">
        <v>6.78</v>
      </c>
      <c r="M31" s="119" t="s">
        <v>1362</v>
      </c>
      <c r="N31" s="120" t="s">
        <v>1362</v>
      </c>
      <c r="O31" s="121">
        <v>1.8540000000000001</v>
      </c>
      <c r="P31" s="116">
        <v>82.57</v>
      </c>
      <c r="Q31" s="117">
        <v>96.59</v>
      </c>
      <c r="R31" s="117">
        <v>249.97</v>
      </c>
      <c r="S31" s="118">
        <v>192.87899999999999</v>
      </c>
      <c r="T31" s="121">
        <v>172.857</v>
      </c>
      <c r="U31" s="121">
        <v>9.99</v>
      </c>
      <c r="V31" s="116">
        <v>16.899999999999999</v>
      </c>
      <c r="W31" s="117">
        <v>10.4</v>
      </c>
      <c r="X31" s="117">
        <v>1.01</v>
      </c>
      <c r="Y31" s="117">
        <v>1.1100000000000001</v>
      </c>
      <c r="Z31" s="118">
        <v>12.88</v>
      </c>
      <c r="AA31" s="116">
        <v>97.9</v>
      </c>
      <c r="AB31" s="118">
        <v>359.86799999999999</v>
      </c>
      <c r="AC31" s="116">
        <v>137.15700000000001</v>
      </c>
      <c r="AD31" s="117">
        <v>66.52</v>
      </c>
      <c r="AE31" s="117">
        <v>68.778000000000006</v>
      </c>
      <c r="AF31" s="118">
        <v>0</v>
      </c>
      <c r="AG31" s="116">
        <v>14.3086</v>
      </c>
      <c r="AH31" s="117">
        <v>20.6</v>
      </c>
      <c r="AI31" s="117">
        <v>10.49086</v>
      </c>
      <c r="AJ31" s="117">
        <v>21.920829999999999</v>
      </c>
      <c r="AK31" s="118">
        <v>21</v>
      </c>
      <c r="AL31" s="116">
        <v>90.76</v>
      </c>
      <c r="AM31" s="118">
        <v>91.02</v>
      </c>
      <c r="AN31" s="116">
        <v>50.963999999999999</v>
      </c>
      <c r="AO31" s="122" t="s">
        <v>1362</v>
      </c>
      <c r="AP31" s="122" t="s">
        <v>1362</v>
      </c>
      <c r="AQ31" s="117">
        <v>12.766</v>
      </c>
      <c r="AR31" s="122" t="s">
        <v>1362</v>
      </c>
      <c r="AS31" s="117">
        <v>9.3272999999999993</v>
      </c>
      <c r="AT31" s="117">
        <v>5.5202</v>
      </c>
      <c r="AU31" s="117">
        <v>34.39</v>
      </c>
      <c r="AV31" s="117">
        <v>10.564</v>
      </c>
      <c r="AW31" s="118">
        <v>48.796999999999997</v>
      </c>
    </row>
    <row r="32" spans="1:49">
      <c r="A32" s="123" t="s">
        <v>706</v>
      </c>
      <c r="B32" s="116">
        <v>10</v>
      </c>
      <c r="C32" s="117">
        <v>38</v>
      </c>
      <c r="D32" s="117">
        <v>55.1</v>
      </c>
      <c r="E32" s="117">
        <v>25.981380000000001</v>
      </c>
      <c r="F32" s="117">
        <v>41</v>
      </c>
      <c r="G32" s="118">
        <v>65</v>
      </c>
      <c r="H32" s="116">
        <v>20.3</v>
      </c>
      <c r="I32" s="118">
        <v>135</v>
      </c>
      <c r="J32" s="116">
        <v>10.74</v>
      </c>
      <c r="K32" s="117">
        <v>9.9</v>
      </c>
      <c r="L32" s="118">
        <v>6.77</v>
      </c>
      <c r="M32" s="119" t="s">
        <v>1362</v>
      </c>
      <c r="N32" s="120" t="s">
        <v>1362</v>
      </c>
      <c r="O32" s="121">
        <v>1.8540000000000001</v>
      </c>
      <c r="P32" s="116">
        <v>83.43</v>
      </c>
      <c r="Q32" s="117">
        <v>94.72</v>
      </c>
      <c r="R32" s="117">
        <v>257.83999999999997</v>
      </c>
      <c r="S32" s="118">
        <v>192.87899999999999</v>
      </c>
      <c r="T32" s="121">
        <v>173.84</v>
      </c>
      <c r="U32" s="121">
        <v>9.85</v>
      </c>
      <c r="V32" s="116">
        <v>19.54</v>
      </c>
      <c r="W32" s="117">
        <v>10.71</v>
      </c>
      <c r="X32" s="117">
        <v>0.4</v>
      </c>
      <c r="Y32" s="117">
        <v>1.1100000000000001</v>
      </c>
      <c r="Z32" s="118">
        <v>12.773</v>
      </c>
      <c r="AA32" s="116">
        <v>97.89</v>
      </c>
      <c r="AB32" s="118">
        <v>364.98</v>
      </c>
      <c r="AC32" s="116">
        <v>134.14500000000001</v>
      </c>
      <c r="AD32" s="117">
        <v>66.569999999999993</v>
      </c>
      <c r="AE32" s="117">
        <v>62.83</v>
      </c>
      <c r="AF32" s="118">
        <v>0</v>
      </c>
      <c r="AG32" s="116">
        <v>14.3086</v>
      </c>
      <c r="AH32" s="117">
        <v>21.2</v>
      </c>
      <c r="AI32" s="117">
        <v>10.2982</v>
      </c>
      <c r="AJ32" s="117">
        <v>21.920829999999999</v>
      </c>
      <c r="AK32" s="118">
        <v>21</v>
      </c>
      <c r="AL32" s="116">
        <v>91.16</v>
      </c>
      <c r="AM32" s="118">
        <v>91.42</v>
      </c>
      <c r="AN32" s="116">
        <v>52.993000000000002</v>
      </c>
      <c r="AO32" s="122" t="s">
        <v>1362</v>
      </c>
      <c r="AP32" s="122" t="s">
        <v>1362</v>
      </c>
      <c r="AQ32" s="117">
        <v>12.798</v>
      </c>
      <c r="AR32" s="122" t="s">
        <v>1362</v>
      </c>
      <c r="AS32" s="117">
        <v>9.2331000000000003</v>
      </c>
      <c r="AT32" s="117">
        <v>0.54032999999999998</v>
      </c>
      <c r="AU32" s="117">
        <v>34.39</v>
      </c>
      <c r="AV32" s="117">
        <v>10.11</v>
      </c>
      <c r="AW32" s="118">
        <v>48.484999999999999</v>
      </c>
    </row>
    <row r="33" spans="1:49">
      <c r="A33" s="123" t="s">
        <v>707</v>
      </c>
      <c r="B33" s="116">
        <v>10</v>
      </c>
      <c r="C33" s="117">
        <v>38</v>
      </c>
      <c r="D33" s="117">
        <v>55.1</v>
      </c>
      <c r="E33" s="117">
        <v>25.981380000000001</v>
      </c>
      <c r="F33" s="117">
        <v>41</v>
      </c>
      <c r="G33" s="118">
        <v>65</v>
      </c>
      <c r="H33" s="116">
        <v>20.3</v>
      </c>
      <c r="I33" s="118">
        <v>135</v>
      </c>
      <c r="J33" s="116">
        <v>10.74</v>
      </c>
      <c r="K33" s="117">
        <v>9.9</v>
      </c>
      <c r="L33" s="118">
        <v>6.77</v>
      </c>
      <c r="M33" s="119" t="s">
        <v>1362</v>
      </c>
      <c r="N33" s="120" t="s">
        <v>1362</v>
      </c>
      <c r="O33" s="121">
        <v>1.8540000000000001</v>
      </c>
      <c r="P33" s="116">
        <v>83.43</v>
      </c>
      <c r="Q33" s="117">
        <v>94.72</v>
      </c>
      <c r="R33" s="117">
        <v>257.83999999999997</v>
      </c>
      <c r="S33" s="118">
        <v>192.87899999999999</v>
      </c>
      <c r="T33" s="121">
        <v>173.84</v>
      </c>
      <c r="U33" s="121">
        <v>9.85</v>
      </c>
      <c r="V33" s="116">
        <v>19.54</v>
      </c>
      <c r="W33" s="117">
        <v>10.71</v>
      </c>
      <c r="X33" s="117">
        <v>0.4</v>
      </c>
      <c r="Y33" s="117">
        <v>1.1100000000000001</v>
      </c>
      <c r="Z33" s="118">
        <v>12.773</v>
      </c>
      <c r="AA33" s="116">
        <v>97.89</v>
      </c>
      <c r="AB33" s="118">
        <v>364.98</v>
      </c>
      <c r="AC33" s="116">
        <v>134.14500000000001</v>
      </c>
      <c r="AD33" s="117">
        <v>66.569999999999993</v>
      </c>
      <c r="AE33" s="117">
        <v>62.83</v>
      </c>
      <c r="AF33" s="118">
        <v>0</v>
      </c>
      <c r="AG33" s="116">
        <v>14.3086</v>
      </c>
      <c r="AH33" s="117">
        <v>21.2</v>
      </c>
      <c r="AI33" s="117">
        <v>10.2982</v>
      </c>
      <c r="AJ33" s="117">
        <v>21.920829999999999</v>
      </c>
      <c r="AK33" s="118">
        <v>21</v>
      </c>
      <c r="AL33" s="116">
        <v>91.16</v>
      </c>
      <c r="AM33" s="118">
        <v>91.42</v>
      </c>
      <c r="AN33" s="116">
        <v>52.993000000000002</v>
      </c>
      <c r="AO33" s="122" t="s">
        <v>1362</v>
      </c>
      <c r="AP33" s="122" t="s">
        <v>1362</v>
      </c>
      <c r="AQ33" s="117">
        <v>12.798</v>
      </c>
      <c r="AR33" s="122" t="s">
        <v>1362</v>
      </c>
      <c r="AS33" s="117">
        <v>9.2331000000000003</v>
      </c>
      <c r="AT33" s="117">
        <v>0.54032999999999998</v>
      </c>
      <c r="AU33" s="117">
        <v>34.39</v>
      </c>
      <c r="AV33" s="117">
        <v>10.11</v>
      </c>
      <c r="AW33" s="118">
        <v>48.484999999999999</v>
      </c>
    </row>
    <row r="34" spans="1:49">
      <c r="A34" s="123" t="s">
        <v>708</v>
      </c>
      <c r="B34" s="116">
        <v>10</v>
      </c>
      <c r="C34" s="117">
        <v>38</v>
      </c>
      <c r="D34" s="117">
        <v>55.1</v>
      </c>
      <c r="E34" s="117">
        <v>26.929829999999999</v>
      </c>
      <c r="F34" s="117">
        <v>40.700000000000003</v>
      </c>
      <c r="G34" s="118">
        <v>65</v>
      </c>
      <c r="H34" s="116">
        <v>20.3</v>
      </c>
      <c r="I34" s="118">
        <v>135</v>
      </c>
      <c r="J34" s="116">
        <v>10.75</v>
      </c>
      <c r="K34" s="117">
        <v>10.3</v>
      </c>
      <c r="L34" s="118">
        <v>15.25</v>
      </c>
      <c r="M34" s="119" t="s">
        <v>1362</v>
      </c>
      <c r="N34" s="120" t="s">
        <v>1362</v>
      </c>
      <c r="O34" s="121">
        <v>1.8540000000000001</v>
      </c>
      <c r="P34" s="116">
        <v>83.43</v>
      </c>
      <c r="Q34" s="117">
        <v>93.79</v>
      </c>
      <c r="R34" s="117">
        <v>261.04000000000002</v>
      </c>
      <c r="S34" s="118">
        <v>192.87899999999999</v>
      </c>
      <c r="T34" s="121">
        <v>165.39400000000001</v>
      </c>
      <c r="U34" s="121">
        <v>9.7799999999999994</v>
      </c>
      <c r="V34" s="116">
        <v>20</v>
      </c>
      <c r="W34" s="117">
        <v>8.82</v>
      </c>
      <c r="X34" s="117">
        <v>0.4</v>
      </c>
      <c r="Y34" s="117">
        <v>1.04</v>
      </c>
      <c r="Z34" s="118">
        <v>12.648999999999999</v>
      </c>
      <c r="AA34" s="116">
        <v>99.7</v>
      </c>
      <c r="AB34" s="118">
        <v>363.67</v>
      </c>
      <c r="AC34" s="116">
        <v>129.738</v>
      </c>
      <c r="AD34" s="117">
        <v>65.92</v>
      </c>
      <c r="AE34" s="117">
        <v>62.938000000000002</v>
      </c>
      <c r="AF34" s="118">
        <v>0</v>
      </c>
      <c r="AG34" s="116">
        <v>14.3086</v>
      </c>
      <c r="AH34" s="117">
        <v>21.1</v>
      </c>
      <c r="AI34" s="117">
        <v>10.301410000000001</v>
      </c>
      <c r="AJ34" s="117">
        <v>21.920829999999999</v>
      </c>
      <c r="AK34" s="118">
        <v>20</v>
      </c>
      <c r="AL34" s="116">
        <v>90.83</v>
      </c>
      <c r="AM34" s="118">
        <v>91.1</v>
      </c>
      <c r="AN34" s="116">
        <v>50.381</v>
      </c>
      <c r="AO34" s="122" t="s">
        <v>1362</v>
      </c>
      <c r="AP34" s="122" t="s">
        <v>1362</v>
      </c>
      <c r="AQ34" s="117">
        <v>12.760999999999999</v>
      </c>
      <c r="AR34" s="122" t="s">
        <v>1362</v>
      </c>
      <c r="AS34" s="117">
        <v>9.1797699999999995</v>
      </c>
      <c r="AT34" s="117">
        <v>1.00762</v>
      </c>
      <c r="AU34" s="117">
        <v>34.39</v>
      </c>
      <c r="AV34" s="117">
        <v>9.8529999999999998</v>
      </c>
      <c r="AW34" s="118">
        <v>48.39</v>
      </c>
    </row>
    <row r="35" spans="1:49">
      <c r="A35" s="123" t="s">
        <v>709</v>
      </c>
      <c r="B35" s="116">
        <v>10</v>
      </c>
      <c r="C35" s="117">
        <v>38</v>
      </c>
      <c r="D35" s="117">
        <v>55.1</v>
      </c>
      <c r="E35" s="117">
        <v>26.929829999999999</v>
      </c>
      <c r="F35" s="117">
        <v>40.700000000000003</v>
      </c>
      <c r="G35" s="118">
        <v>65</v>
      </c>
      <c r="H35" s="116">
        <v>20.3</v>
      </c>
      <c r="I35" s="118">
        <v>135</v>
      </c>
      <c r="J35" s="116">
        <v>10.75</v>
      </c>
      <c r="K35" s="117">
        <v>10.3</v>
      </c>
      <c r="L35" s="118">
        <v>15.25</v>
      </c>
      <c r="M35" s="119" t="s">
        <v>1362</v>
      </c>
      <c r="N35" s="120" t="s">
        <v>1362</v>
      </c>
      <c r="O35" s="121">
        <v>1.8540000000000001</v>
      </c>
      <c r="P35" s="116">
        <v>83.43</v>
      </c>
      <c r="Q35" s="117">
        <v>93.79</v>
      </c>
      <c r="R35" s="117">
        <v>261.04000000000002</v>
      </c>
      <c r="S35" s="118">
        <v>192.87899999999999</v>
      </c>
      <c r="T35" s="121">
        <v>165.39400000000001</v>
      </c>
      <c r="U35" s="121">
        <v>9.7799999999999994</v>
      </c>
      <c r="V35" s="116">
        <v>20</v>
      </c>
      <c r="W35" s="117">
        <v>8.82</v>
      </c>
      <c r="X35" s="117">
        <v>0.4</v>
      </c>
      <c r="Y35" s="117">
        <v>1.04</v>
      </c>
      <c r="Z35" s="118">
        <v>12.648999999999999</v>
      </c>
      <c r="AA35" s="116">
        <v>99.7</v>
      </c>
      <c r="AB35" s="118">
        <v>363.67</v>
      </c>
      <c r="AC35" s="116">
        <v>129.738</v>
      </c>
      <c r="AD35" s="117">
        <v>65.92</v>
      </c>
      <c r="AE35" s="117">
        <v>62.938000000000002</v>
      </c>
      <c r="AF35" s="118">
        <v>0</v>
      </c>
      <c r="AG35" s="116">
        <v>14.3086</v>
      </c>
      <c r="AH35" s="117">
        <v>21.1</v>
      </c>
      <c r="AI35" s="117">
        <v>10.301410000000001</v>
      </c>
      <c r="AJ35" s="117">
        <v>21.920829999999999</v>
      </c>
      <c r="AK35" s="118">
        <v>20</v>
      </c>
      <c r="AL35" s="116">
        <v>90.83</v>
      </c>
      <c r="AM35" s="118">
        <v>91.1</v>
      </c>
      <c r="AN35" s="116">
        <v>50.381</v>
      </c>
      <c r="AO35" s="122" t="s">
        <v>1362</v>
      </c>
      <c r="AP35" s="122" t="s">
        <v>1362</v>
      </c>
      <c r="AQ35" s="117">
        <v>12.760999999999999</v>
      </c>
      <c r="AR35" s="122" t="s">
        <v>1362</v>
      </c>
      <c r="AS35" s="117">
        <v>9.1797699999999995</v>
      </c>
      <c r="AT35" s="117">
        <v>1.00762</v>
      </c>
      <c r="AU35" s="117">
        <v>34.39</v>
      </c>
      <c r="AV35" s="117">
        <v>9.8529999999999998</v>
      </c>
      <c r="AW35" s="118">
        <v>48.39</v>
      </c>
    </row>
    <row r="36" spans="1:49">
      <c r="A36" s="123" t="s">
        <v>710</v>
      </c>
      <c r="B36" s="116">
        <v>10</v>
      </c>
      <c r="C36" s="117">
        <v>38</v>
      </c>
      <c r="D36" s="117">
        <v>55.1</v>
      </c>
      <c r="E36" s="117">
        <v>27.387540000000001</v>
      </c>
      <c r="F36" s="117">
        <v>40.9</v>
      </c>
      <c r="G36" s="118">
        <v>65</v>
      </c>
      <c r="H36" s="116">
        <v>20.3</v>
      </c>
      <c r="I36" s="118">
        <v>133</v>
      </c>
      <c r="J36" s="116">
        <v>11.17</v>
      </c>
      <c r="K36" s="117">
        <v>9.84</v>
      </c>
      <c r="L36" s="118">
        <v>21.68</v>
      </c>
      <c r="M36" s="119" t="s">
        <v>1362</v>
      </c>
      <c r="N36" s="120" t="s">
        <v>1362</v>
      </c>
      <c r="O36" s="121">
        <v>1.8540000000000001</v>
      </c>
      <c r="P36" s="116">
        <v>82.57</v>
      </c>
      <c r="Q36" s="117">
        <v>92.87</v>
      </c>
      <c r="R36" s="117">
        <v>261.04000000000002</v>
      </c>
      <c r="S36" s="118">
        <v>192.87899999999999</v>
      </c>
      <c r="T36" s="121">
        <v>169.49100000000001</v>
      </c>
      <c r="U36" s="121">
        <v>9.6300000000000008</v>
      </c>
      <c r="V36" s="116">
        <v>19.54</v>
      </c>
      <c r="W36" s="117">
        <v>10.5</v>
      </c>
      <c r="X36" s="117">
        <v>0.4</v>
      </c>
      <c r="Y36" s="117">
        <v>1.04</v>
      </c>
      <c r="Z36" s="118">
        <v>12.669</v>
      </c>
      <c r="AA36" s="116">
        <v>101.7</v>
      </c>
      <c r="AB36" s="118">
        <v>367.23099999999999</v>
      </c>
      <c r="AC36" s="116">
        <v>131.19200000000001</v>
      </c>
      <c r="AD36" s="117">
        <v>65.709999999999994</v>
      </c>
      <c r="AE36" s="117">
        <v>56.613999999999997</v>
      </c>
      <c r="AF36" s="118">
        <v>0</v>
      </c>
      <c r="AG36" s="116">
        <v>14.3086</v>
      </c>
      <c r="AH36" s="117">
        <v>21.1</v>
      </c>
      <c r="AI36" s="117">
        <v>10.487830000000001</v>
      </c>
      <c r="AJ36" s="117">
        <v>21.920829999999999</v>
      </c>
      <c r="AK36" s="118">
        <v>20</v>
      </c>
      <c r="AL36" s="116">
        <v>90.24</v>
      </c>
      <c r="AM36" s="118">
        <v>90.5</v>
      </c>
      <c r="AN36" s="116">
        <v>50.381</v>
      </c>
      <c r="AO36" s="122" t="s">
        <v>1362</v>
      </c>
      <c r="AP36" s="122" t="s">
        <v>1362</v>
      </c>
      <c r="AQ36" s="117">
        <v>12.75</v>
      </c>
      <c r="AR36" s="122" t="s">
        <v>1362</v>
      </c>
      <c r="AS36" s="117">
        <v>9.2026000000000003</v>
      </c>
      <c r="AT36" s="117">
        <v>1.00762</v>
      </c>
      <c r="AU36" s="117">
        <v>34.39</v>
      </c>
      <c r="AV36" s="117">
        <v>9.9629999999999992</v>
      </c>
      <c r="AW36" s="118">
        <v>48.19</v>
      </c>
    </row>
    <row r="37" spans="1:49">
      <c r="A37" s="123" t="s">
        <v>711</v>
      </c>
      <c r="B37" s="116">
        <v>10</v>
      </c>
      <c r="C37" s="117">
        <v>38</v>
      </c>
      <c r="D37" s="117">
        <v>55.1</v>
      </c>
      <c r="E37" s="117">
        <v>27.387540000000001</v>
      </c>
      <c r="F37" s="117">
        <v>40.9</v>
      </c>
      <c r="G37" s="118">
        <v>65</v>
      </c>
      <c r="H37" s="116">
        <v>20.3</v>
      </c>
      <c r="I37" s="118">
        <v>133</v>
      </c>
      <c r="J37" s="116">
        <v>11.17</v>
      </c>
      <c r="K37" s="117">
        <v>9.84</v>
      </c>
      <c r="L37" s="118">
        <v>21.68</v>
      </c>
      <c r="M37" s="119" t="s">
        <v>1362</v>
      </c>
      <c r="N37" s="120" t="s">
        <v>1362</v>
      </c>
      <c r="O37" s="121">
        <v>1.8540000000000001</v>
      </c>
      <c r="P37" s="116">
        <v>82.57</v>
      </c>
      <c r="Q37" s="117">
        <v>92.87</v>
      </c>
      <c r="R37" s="117">
        <v>261.04000000000002</v>
      </c>
      <c r="S37" s="118">
        <v>192.87899999999999</v>
      </c>
      <c r="T37" s="121">
        <v>169.49100000000001</v>
      </c>
      <c r="U37" s="121">
        <v>9.6300000000000008</v>
      </c>
      <c r="V37" s="116">
        <v>19.54</v>
      </c>
      <c r="W37" s="117">
        <v>10.5</v>
      </c>
      <c r="X37" s="117">
        <v>0.4</v>
      </c>
      <c r="Y37" s="117">
        <v>1.04</v>
      </c>
      <c r="Z37" s="118">
        <v>12.669</v>
      </c>
      <c r="AA37" s="116">
        <v>101.7</v>
      </c>
      <c r="AB37" s="118">
        <v>367.23099999999999</v>
      </c>
      <c r="AC37" s="116">
        <v>131.19200000000001</v>
      </c>
      <c r="AD37" s="117">
        <v>65.709999999999994</v>
      </c>
      <c r="AE37" s="117">
        <v>56.613999999999997</v>
      </c>
      <c r="AF37" s="118">
        <v>0</v>
      </c>
      <c r="AG37" s="116">
        <v>14.3086</v>
      </c>
      <c r="AH37" s="117">
        <v>21.1</v>
      </c>
      <c r="AI37" s="117">
        <v>10.487830000000001</v>
      </c>
      <c r="AJ37" s="117">
        <v>21.920829999999999</v>
      </c>
      <c r="AK37" s="118">
        <v>20</v>
      </c>
      <c r="AL37" s="116">
        <v>90.24</v>
      </c>
      <c r="AM37" s="118">
        <v>90.5</v>
      </c>
      <c r="AN37" s="116">
        <v>50.381</v>
      </c>
      <c r="AO37" s="122" t="s">
        <v>1362</v>
      </c>
      <c r="AP37" s="122" t="s">
        <v>1362</v>
      </c>
      <c r="AQ37" s="117">
        <v>12.75</v>
      </c>
      <c r="AR37" s="122" t="s">
        <v>1362</v>
      </c>
      <c r="AS37" s="117">
        <v>9.2026000000000003</v>
      </c>
      <c r="AT37" s="117">
        <v>1.00762</v>
      </c>
      <c r="AU37" s="117">
        <v>34.39</v>
      </c>
      <c r="AV37" s="117">
        <v>9.9629999999999992</v>
      </c>
      <c r="AW37" s="118">
        <v>48.19</v>
      </c>
    </row>
    <row r="38" spans="1:49">
      <c r="A38" s="123" t="s">
        <v>712</v>
      </c>
      <c r="B38" s="116">
        <v>10</v>
      </c>
      <c r="C38" s="117">
        <v>38</v>
      </c>
      <c r="D38" s="117">
        <v>55.1</v>
      </c>
      <c r="E38" s="117">
        <v>22.687709999999999</v>
      </c>
      <c r="F38" s="117">
        <v>40.9</v>
      </c>
      <c r="G38" s="118">
        <v>65</v>
      </c>
      <c r="H38" s="116">
        <v>20.3</v>
      </c>
      <c r="I38" s="118">
        <v>132</v>
      </c>
      <c r="J38" s="116">
        <v>11.07</v>
      </c>
      <c r="K38" s="117">
        <v>9.91</v>
      </c>
      <c r="L38" s="118">
        <v>7.17</v>
      </c>
      <c r="M38" s="119" t="s">
        <v>1362</v>
      </c>
      <c r="N38" s="120" t="s">
        <v>1362</v>
      </c>
      <c r="O38" s="121">
        <v>1.8540000000000001</v>
      </c>
      <c r="P38" s="116">
        <v>82.57</v>
      </c>
      <c r="Q38" s="117">
        <v>92.87</v>
      </c>
      <c r="R38" s="117">
        <v>257.83999999999997</v>
      </c>
      <c r="S38" s="118">
        <v>192.87899999999999</v>
      </c>
      <c r="T38" s="121">
        <v>161.69999999999999</v>
      </c>
      <c r="U38" s="121">
        <v>9.6199999999999992</v>
      </c>
      <c r="V38" s="116">
        <v>20</v>
      </c>
      <c r="W38" s="117">
        <v>10.92</v>
      </c>
      <c r="X38" s="117">
        <v>0.41</v>
      </c>
      <c r="Y38" s="117">
        <v>0.98</v>
      </c>
      <c r="Z38" s="118">
        <v>12.721</v>
      </c>
      <c r="AA38" s="116">
        <v>98.36</v>
      </c>
      <c r="AB38" s="118">
        <v>360.63499999999999</v>
      </c>
      <c r="AC38" s="116">
        <v>132.565</v>
      </c>
      <c r="AD38" s="117">
        <v>66.94</v>
      </c>
      <c r="AE38" s="117">
        <v>54.456000000000003</v>
      </c>
      <c r="AF38" s="118">
        <v>0</v>
      </c>
      <c r="AG38" s="116">
        <v>14.3086</v>
      </c>
      <c r="AH38" s="117">
        <v>18.600000000000001</v>
      </c>
      <c r="AI38" s="117">
        <v>10.321669999999999</v>
      </c>
      <c r="AJ38" s="117">
        <v>21.920829999999999</v>
      </c>
      <c r="AK38" s="118">
        <v>20</v>
      </c>
      <c r="AL38" s="116">
        <v>90.4</v>
      </c>
      <c r="AM38" s="118">
        <v>90.66</v>
      </c>
      <c r="AN38" s="116">
        <v>50.381</v>
      </c>
      <c r="AO38" s="122" t="s">
        <v>1362</v>
      </c>
      <c r="AP38" s="122" t="s">
        <v>1362</v>
      </c>
      <c r="AQ38" s="117">
        <v>12.682</v>
      </c>
      <c r="AR38" s="122" t="s">
        <v>1362</v>
      </c>
      <c r="AS38" s="117">
        <v>9.3040599999999998</v>
      </c>
      <c r="AT38" s="117">
        <v>1.00762</v>
      </c>
      <c r="AU38" s="117">
        <v>34.631</v>
      </c>
      <c r="AV38" s="117">
        <v>10.211</v>
      </c>
      <c r="AW38" s="118">
        <v>48.134999999999998</v>
      </c>
    </row>
    <row r="39" spans="1:49">
      <c r="A39" s="123" t="s">
        <v>713</v>
      </c>
      <c r="B39" s="116">
        <v>10</v>
      </c>
      <c r="C39" s="117">
        <v>38</v>
      </c>
      <c r="D39" s="117">
        <v>55.1</v>
      </c>
      <c r="E39" s="117">
        <v>22.687709999999999</v>
      </c>
      <c r="F39" s="117">
        <v>40.9</v>
      </c>
      <c r="G39" s="118">
        <v>65</v>
      </c>
      <c r="H39" s="116">
        <v>20.3</v>
      </c>
      <c r="I39" s="118">
        <v>132</v>
      </c>
      <c r="J39" s="116">
        <v>11.07</v>
      </c>
      <c r="K39" s="117">
        <v>9.91</v>
      </c>
      <c r="L39" s="118">
        <v>7.17</v>
      </c>
      <c r="M39" s="119" t="s">
        <v>1362</v>
      </c>
      <c r="N39" s="120" t="s">
        <v>1362</v>
      </c>
      <c r="O39" s="121">
        <v>1.8540000000000001</v>
      </c>
      <c r="P39" s="116">
        <v>82.57</v>
      </c>
      <c r="Q39" s="117">
        <v>92.87</v>
      </c>
      <c r="R39" s="117">
        <v>257.83999999999997</v>
      </c>
      <c r="S39" s="118">
        <v>192.87899999999999</v>
      </c>
      <c r="T39" s="121">
        <v>161.69999999999999</v>
      </c>
      <c r="U39" s="121">
        <v>9.6199999999999992</v>
      </c>
      <c r="V39" s="116">
        <v>20</v>
      </c>
      <c r="W39" s="117">
        <v>10.92</v>
      </c>
      <c r="X39" s="117">
        <v>0.41</v>
      </c>
      <c r="Y39" s="117">
        <v>0.98</v>
      </c>
      <c r="Z39" s="118">
        <v>12.721</v>
      </c>
      <c r="AA39" s="116">
        <v>98.36</v>
      </c>
      <c r="AB39" s="118">
        <v>360.63499999999999</v>
      </c>
      <c r="AC39" s="116">
        <v>132.565</v>
      </c>
      <c r="AD39" s="117">
        <v>66.94</v>
      </c>
      <c r="AE39" s="117">
        <v>54.456000000000003</v>
      </c>
      <c r="AF39" s="118">
        <v>0</v>
      </c>
      <c r="AG39" s="116">
        <v>14.3086</v>
      </c>
      <c r="AH39" s="117">
        <v>18.600000000000001</v>
      </c>
      <c r="AI39" s="117">
        <v>10.321669999999999</v>
      </c>
      <c r="AJ39" s="117">
        <v>21.920829999999999</v>
      </c>
      <c r="AK39" s="118">
        <v>20</v>
      </c>
      <c r="AL39" s="116">
        <v>90.4</v>
      </c>
      <c r="AM39" s="118">
        <v>90.66</v>
      </c>
      <c r="AN39" s="116">
        <v>50.381</v>
      </c>
      <c r="AO39" s="122" t="s">
        <v>1362</v>
      </c>
      <c r="AP39" s="122" t="s">
        <v>1362</v>
      </c>
      <c r="AQ39" s="117">
        <v>12.682</v>
      </c>
      <c r="AR39" s="122" t="s">
        <v>1362</v>
      </c>
      <c r="AS39" s="117">
        <v>9.3040599999999998</v>
      </c>
      <c r="AT39" s="117">
        <v>1.00762</v>
      </c>
      <c r="AU39" s="117">
        <v>34.631</v>
      </c>
      <c r="AV39" s="117">
        <v>10.211</v>
      </c>
      <c r="AW39" s="118">
        <v>48.134999999999998</v>
      </c>
    </row>
    <row r="40" spans="1:49">
      <c r="A40" s="123" t="s">
        <v>714</v>
      </c>
      <c r="B40" s="116">
        <v>10</v>
      </c>
      <c r="C40" s="117">
        <v>38</v>
      </c>
      <c r="D40" s="117">
        <v>55.1</v>
      </c>
      <c r="E40" s="117">
        <v>23.245930000000001</v>
      </c>
      <c r="F40" s="117">
        <v>41</v>
      </c>
      <c r="G40" s="118">
        <v>65</v>
      </c>
      <c r="H40" s="116">
        <v>19.399999999999999</v>
      </c>
      <c r="I40" s="118">
        <v>130</v>
      </c>
      <c r="J40" s="116">
        <v>11.1</v>
      </c>
      <c r="K40" s="117">
        <v>10</v>
      </c>
      <c r="L40" s="118">
        <v>7.64</v>
      </c>
      <c r="M40" s="119" t="s">
        <v>1362</v>
      </c>
      <c r="N40" s="120" t="s">
        <v>1362</v>
      </c>
      <c r="O40" s="121">
        <v>1.8540000000000001</v>
      </c>
      <c r="P40" s="116">
        <v>80.02</v>
      </c>
      <c r="Q40" s="117">
        <v>92.87</v>
      </c>
      <c r="R40" s="117">
        <v>256.26</v>
      </c>
      <c r="S40" s="118">
        <v>192.87899999999999</v>
      </c>
      <c r="T40" s="121">
        <v>162.94300000000001</v>
      </c>
      <c r="U40" s="121">
        <v>9.74</v>
      </c>
      <c r="V40" s="116">
        <v>19.54</v>
      </c>
      <c r="W40" s="117">
        <v>12</v>
      </c>
      <c r="X40" s="117">
        <v>0.42</v>
      </c>
      <c r="Y40" s="117">
        <v>0.92</v>
      </c>
      <c r="Z40" s="118">
        <v>12.515000000000001</v>
      </c>
      <c r="AA40" s="116">
        <v>98.1</v>
      </c>
      <c r="AB40" s="118">
        <v>368.18700000000001</v>
      </c>
      <c r="AC40" s="116">
        <v>125.36499999999999</v>
      </c>
      <c r="AD40" s="117">
        <v>66.400000000000006</v>
      </c>
      <c r="AE40" s="117">
        <v>53.728999999999999</v>
      </c>
      <c r="AF40" s="118">
        <v>0</v>
      </c>
      <c r="AG40" s="116">
        <v>14.3086</v>
      </c>
      <c r="AH40" s="117">
        <v>19.5</v>
      </c>
      <c r="AI40" s="117">
        <v>10.19509</v>
      </c>
      <c r="AJ40" s="117">
        <v>21.920829999999999</v>
      </c>
      <c r="AK40" s="118">
        <v>19.5</v>
      </c>
      <c r="AL40" s="116">
        <v>90.68</v>
      </c>
      <c r="AM40" s="118">
        <v>90.94</v>
      </c>
      <c r="AN40" s="116">
        <v>51.697000000000003</v>
      </c>
      <c r="AO40" s="122" t="s">
        <v>1362</v>
      </c>
      <c r="AP40" s="122" t="s">
        <v>1362</v>
      </c>
      <c r="AQ40" s="117">
        <v>12.645</v>
      </c>
      <c r="AR40" s="122" t="s">
        <v>1362</v>
      </c>
      <c r="AS40" s="117">
        <v>9.3752200000000006</v>
      </c>
      <c r="AT40" s="117">
        <v>4.8116700000000003</v>
      </c>
      <c r="AU40" s="117">
        <v>34.947000000000003</v>
      </c>
      <c r="AV40" s="117">
        <v>10.238</v>
      </c>
      <c r="AW40" s="118">
        <v>47.936999999999998</v>
      </c>
    </row>
    <row r="41" spans="1:49">
      <c r="A41" s="123" t="s">
        <v>715</v>
      </c>
      <c r="B41" s="116">
        <v>10</v>
      </c>
      <c r="C41" s="117">
        <v>38</v>
      </c>
      <c r="D41" s="117">
        <v>55.1</v>
      </c>
      <c r="E41" s="117">
        <v>23.245930000000001</v>
      </c>
      <c r="F41" s="117">
        <v>41</v>
      </c>
      <c r="G41" s="118">
        <v>65</v>
      </c>
      <c r="H41" s="116">
        <v>19.399999999999999</v>
      </c>
      <c r="I41" s="118">
        <v>130</v>
      </c>
      <c r="J41" s="116">
        <v>11.1</v>
      </c>
      <c r="K41" s="117">
        <v>10</v>
      </c>
      <c r="L41" s="118">
        <v>7.64</v>
      </c>
      <c r="M41" s="119" t="s">
        <v>1362</v>
      </c>
      <c r="N41" s="120" t="s">
        <v>1362</v>
      </c>
      <c r="O41" s="121">
        <v>1.8540000000000001</v>
      </c>
      <c r="P41" s="116">
        <v>80.02</v>
      </c>
      <c r="Q41" s="117">
        <v>92.87</v>
      </c>
      <c r="R41" s="117">
        <v>256.26</v>
      </c>
      <c r="S41" s="118">
        <v>192.87899999999999</v>
      </c>
      <c r="T41" s="121">
        <v>162.94300000000001</v>
      </c>
      <c r="U41" s="121">
        <v>9.74</v>
      </c>
      <c r="V41" s="116">
        <v>19.54</v>
      </c>
      <c r="W41" s="117">
        <v>12</v>
      </c>
      <c r="X41" s="117">
        <v>0.42</v>
      </c>
      <c r="Y41" s="117">
        <v>0.92</v>
      </c>
      <c r="Z41" s="118">
        <v>12.515000000000001</v>
      </c>
      <c r="AA41" s="116">
        <v>98.1</v>
      </c>
      <c r="AB41" s="118">
        <v>368.18700000000001</v>
      </c>
      <c r="AC41" s="116">
        <v>125.36499999999999</v>
      </c>
      <c r="AD41" s="117">
        <v>66.400000000000006</v>
      </c>
      <c r="AE41" s="117">
        <v>53.728999999999999</v>
      </c>
      <c r="AF41" s="118">
        <v>0</v>
      </c>
      <c r="AG41" s="116">
        <v>14.3086</v>
      </c>
      <c r="AH41" s="117">
        <v>19.5</v>
      </c>
      <c r="AI41" s="117">
        <v>10.19509</v>
      </c>
      <c r="AJ41" s="117">
        <v>21.920829999999999</v>
      </c>
      <c r="AK41" s="118">
        <v>19.5</v>
      </c>
      <c r="AL41" s="116">
        <v>90.68</v>
      </c>
      <c r="AM41" s="118">
        <v>90.94</v>
      </c>
      <c r="AN41" s="116">
        <v>51.697000000000003</v>
      </c>
      <c r="AO41" s="122" t="s">
        <v>1362</v>
      </c>
      <c r="AP41" s="122" t="s">
        <v>1362</v>
      </c>
      <c r="AQ41" s="117">
        <v>12.645</v>
      </c>
      <c r="AR41" s="122" t="s">
        <v>1362</v>
      </c>
      <c r="AS41" s="117">
        <v>9.3752200000000006</v>
      </c>
      <c r="AT41" s="117">
        <v>4.8116700000000003</v>
      </c>
      <c r="AU41" s="117">
        <v>34.947000000000003</v>
      </c>
      <c r="AV41" s="117">
        <v>10.238</v>
      </c>
      <c r="AW41" s="118">
        <v>47.936999999999998</v>
      </c>
    </row>
    <row r="42" spans="1:49">
      <c r="A42" s="123" t="s">
        <v>716</v>
      </c>
      <c r="B42" s="116">
        <v>10</v>
      </c>
      <c r="C42" s="117">
        <v>38</v>
      </c>
      <c r="D42" s="117">
        <v>55.1</v>
      </c>
      <c r="E42" s="117">
        <v>22.123860000000001</v>
      </c>
      <c r="F42" s="117">
        <v>39.6</v>
      </c>
      <c r="G42" s="118">
        <v>65</v>
      </c>
      <c r="H42" s="116">
        <v>19.399999999999999</v>
      </c>
      <c r="I42" s="118">
        <v>140</v>
      </c>
      <c r="J42" s="116">
        <v>11.1</v>
      </c>
      <c r="K42" s="117">
        <v>9.85</v>
      </c>
      <c r="L42" s="118">
        <v>23.45</v>
      </c>
      <c r="M42" s="119" t="s">
        <v>1362</v>
      </c>
      <c r="N42" s="120" t="s">
        <v>1362</v>
      </c>
      <c r="O42" s="121">
        <v>1.8540000000000001</v>
      </c>
      <c r="P42" s="116">
        <v>78.349999999999994</v>
      </c>
      <c r="Q42" s="117">
        <v>91.95</v>
      </c>
      <c r="R42" s="117">
        <v>254.68</v>
      </c>
      <c r="S42" s="118">
        <v>192.87899999999999</v>
      </c>
      <c r="T42" s="121">
        <v>168.625</v>
      </c>
      <c r="U42" s="121">
        <v>9.69</v>
      </c>
      <c r="V42" s="116">
        <v>18.86</v>
      </c>
      <c r="W42" s="117">
        <v>12</v>
      </c>
      <c r="X42" s="117">
        <v>0.43</v>
      </c>
      <c r="Y42" s="117">
        <v>1.04</v>
      </c>
      <c r="Z42" s="118">
        <v>12.137</v>
      </c>
      <c r="AA42" s="116">
        <v>98.02</v>
      </c>
      <c r="AB42" s="118">
        <v>363.423</v>
      </c>
      <c r="AC42" s="116">
        <v>126.78</v>
      </c>
      <c r="AD42" s="117">
        <v>66.61</v>
      </c>
      <c r="AE42" s="117">
        <v>62.32</v>
      </c>
      <c r="AF42" s="118">
        <v>0</v>
      </c>
      <c r="AG42" s="116">
        <v>14.3086</v>
      </c>
      <c r="AH42" s="117">
        <v>19.5</v>
      </c>
      <c r="AI42" s="117">
        <v>10.32511</v>
      </c>
      <c r="AJ42" s="117">
        <v>21.920829999999999</v>
      </c>
      <c r="AK42" s="118">
        <v>19.5</v>
      </c>
      <c r="AL42" s="116">
        <v>90.6</v>
      </c>
      <c r="AM42" s="118">
        <v>90.86</v>
      </c>
      <c r="AN42" s="116">
        <v>51.697000000000003</v>
      </c>
      <c r="AO42" s="122" t="s">
        <v>1362</v>
      </c>
      <c r="AP42" s="122" t="s">
        <v>1362</v>
      </c>
      <c r="AQ42" s="117">
        <v>12.641999999999999</v>
      </c>
      <c r="AR42" s="122" t="s">
        <v>1362</v>
      </c>
      <c r="AS42" s="117">
        <v>9.7063699999999997</v>
      </c>
      <c r="AT42" s="117">
        <v>4.8116700000000003</v>
      </c>
      <c r="AU42" s="117">
        <v>35.994</v>
      </c>
      <c r="AV42" s="117">
        <v>10.787000000000001</v>
      </c>
      <c r="AW42" s="118">
        <v>47.564</v>
      </c>
    </row>
    <row r="43" spans="1:49">
      <c r="A43" s="123" t="s">
        <v>717</v>
      </c>
      <c r="B43" s="116">
        <v>10</v>
      </c>
      <c r="C43" s="117">
        <v>38</v>
      </c>
      <c r="D43" s="117">
        <v>55.1</v>
      </c>
      <c r="E43" s="117">
        <v>22.123860000000001</v>
      </c>
      <c r="F43" s="117">
        <v>39.6</v>
      </c>
      <c r="G43" s="118">
        <v>65</v>
      </c>
      <c r="H43" s="116">
        <v>19.399999999999999</v>
      </c>
      <c r="I43" s="118">
        <v>140</v>
      </c>
      <c r="J43" s="116">
        <v>11.1</v>
      </c>
      <c r="K43" s="117">
        <v>9.85</v>
      </c>
      <c r="L43" s="118">
        <v>23.45</v>
      </c>
      <c r="M43" s="119" t="s">
        <v>1362</v>
      </c>
      <c r="N43" s="120" t="s">
        <v>1362</v>
      </c>
      <c r="O43" s="121">
        <v>1.8540000000000001</v>
      </c>
      <c r="P43" s="116">
        <v>78.349999999999994</v>
      </c>
      <c r="Q43" s="117">
        <v>91.95</v>
      </c>
      <c r="R43" s="117">
        <v>254.68</v>
      </c>
      <c r="S43" s="118">
        <v>192.87899999999999</v>
      </c>
      <c r="T43" s="121">
        <v>168.625</v>
      </c>
      <c r="U43" s="121">
        <v>9.69</v>
      </c>
      <c r="V43" s="116">
        <v>18.86</v>
      </c>
      <c r="W43" s="117">
        <v>12</v>
      </c>
      <c r="X43" s="117">
        <v>0.43</v>
      </c>
      <c r="Y43" s="117">
        <v>1.04</v>
      </c>
      <c r="Z43" s="118">
        <v>12.137</v>
      </c>
      <c r="AA43" s="116">
        <v>98.02</v>
      </c>
      <c r="AB43" s="118">
        <v>363.423</v>
      </c>
      <c r="AC43" s="116">
        <v>126.78</v>
      </c>
      <c r="AD43" s="117">
        <v>66.61</v>
      </c>
      <c r="AE43" s="117">
        <v>62.32</v>
      </c>
      <c r="AF43" s="118">
        <v>0</v>
      </c>
      <c r="AG43" s="116">
        <v>14.3086</v>
      </c>
      <c r="AH43" s="117">
        <v>19.5</v>
      </c>
      <c r="AI43" s="117">
        <v>10.32511</v>
      </c>
      <c r="AJ43" s="117">
        <v>21.920829999999999</v>
      </c>
      <c r="AK43" s="118">
        <v>19.5</v>
      </c>
      <c r="AL43" s="116">
        <v>90.6</v>
      </c>
      <c r="AM43" s="118">
        <v>90.86</v>
      </c>
      <c r="AN43" s="116">
        <v>51.697000000000003</v>
      </c>
      <c r="AO43" s="122" t="s">
        <v>1362</v>
      </c>
      <c r="AP43" s="122" t="s">
        <v>1362</v>
      </c>
      <c r="AQ43" s="117">
        <v>12.641999999999999</v>
      </c>
      <c r="AR43" s="122" t="s">
        <v>1362</v>
      </c>
      <c r="AS43" s="117">
        <v>9.7063699999999997</v>
      </c>
      <c r="AT43" s="117">
        <v>4.8116700000000003</v>
      </c>
      <c r="AU43" s="117">
        <v>35.994</v>
      </c>
      <c r="AV43" s="117">
        <v>10.787000000000001</v>
      </c>
      <c r="AW43" s="118">
        <v>47.564</v>
      </c>
    </row>
    <row r="44" spans="1:49">
      <c r="A44" s="123" t="s">
        <v>718</v>
      </c>
      <c r="B44" s="116">
        <v>10</v>
      </c>
      <c r="C44" s="117">
        <v>38</v>
      </c>
      <c r="D44" s="117">
        <v>55.1</v>
      </c>
      <c r="E44" s="117">
        <v>23.88531</v>
      </c>
      <c r="F44" s="117">
        <v>32.6</v>
      </c>
      <c r="G44" s="118">
        <v>65</v>
      </c>
      <c r="H44" s="116">
        <v>19.399999999999999</v>
      </c>
      <c r="I44" s="118">
        <v>145</v>
      </c>
      <c r="J44" s="116">
        <v>10.93</v>
      </c>
      <c r="K44" s="117">
        <v>9.89</v>
      </c>
      <c r="L44" s="118">
        <v>5.05</v>
      </c>
      <c r="M44" s="119" t="s">
        <v>1362</v>
      </c>
      <c r="N44" s="120" t="s">
        <v>1362</v>
      </c>
      <c r="O44" s="121">
        <v>1.8540000000000001</v>
      </c>
      <c r="P44" s="116">
        <v>77.52</v>
      </c>
      <c r="Q44" s="117">
        <v>91.95</v>
      </c>
      <c r="R44" s="117">
        <v>253.1</v>
      </c>
      <c r="S44" s="118">
        <v>192.87899999999999</v>
      </c>
      <c r="T44" s="121">
        <v>169.78399999999999</v>
      </c>
      <c r="U44" s="121">
        <v>9.7899999999999991</v>
      </c>
      <c r="V44" s="116">
        <v>16.899999999999999</v>
      </c>
      <c r="W44" s="117">
        <v>12</v>
      </c>
      <c r="X44" s="117">
        <v>0.42</v>
      </c>
      <c r="Y44" s="117">
        <v>1.1100000000000001</v>
      </c>
      <c r="Z44" s="118">
        <v>12.125999999999999</v>
      </c>
      <c r="AA44" s="116">
        <v>114.19</v>
      </c>
      <c r="AB44" s="118">
        <v>379.59</v>
      </c>
      <c r="AC44" s="116">
        <v>126.78</v>
      </c>
      <c r="AD44" s="117">
        <v>65.930000000000007</v>
      </c>
      <c r="AE44" s="117">
        <v>62.39</v>
      </c>
      <c r="AF44" s="118">
        <v>0</v>
      </c>
      <c r="AG44" s="116">
        <v>14.3086</v>
      </c>
      <c r="AH44" s="117">
        <v>19.5</v>
      </c>
      <c r="AI44" s="117">
        <v>10.24455</v>
      </c>
      <c r="AJ44" s="117">
        <v>21.920829999999999</v>
      </c>
      <c r="AK44" s="118">
        <v>19.5</v>
      </c>
      <c r="AL44" s="116">
        <v>86.77</v>
      </c>
      <c r="AM44" s="118">
        <v>87.03</v>
      </c>
      <c r="AN44" s="116">
        <v>51.697000000000003</v>
      </c>
      <c r="AO44" s="122" t="s">
        <v>1362</v>
      </c>
      <c r="AP44" s="122" t="s">
        <v>1362</v>
      </c>
      <c r="AQ44" s="117">
        <v>12.505000000000001</v>
      </c>
      <c r="AR44" s="122" t="s">
        <v>1362</v>
      </c>
      <c r="AS44" s="117">
        <v>10.183590000000001</v>
      </c>
      <c r="AT44" s="117">
        <v>5.16188</v>
      </c>
      <c r="AU44" s="117">
        <v>36.534999999999997</v>
      </c>
      <c r="AV44" s="117">
        <v>12.545999999999999</v>
      </c>
      <c r="AW44" s="118">
        <v>47.673999999999999</v>
      </c>
    </row>
    <row r="45" spans="1:49">
      <c r="A45" s="123" t="s">
        <v>719</v>
      </c>
      <c r="B45" s="116">
        <v>10</v>
      </c>
      <c r="C45" s="117">
        <v>38</v>
      </c>
      <c r="D45" s="117">
        <v>55.1</v>
      </c>
      <c r="E45" s="117">
        <v>23.88531</v>
      </c>
      <c r="F45" s="117">
        <v>32.6</v>
      </c>
      <c r="G45" s="118">
        <v>65</v>
      </c>
      <c r="H45" s="116">
        <v>19.399999999999999</v>
      </c>
      <c r="I45" s="118">
        <v>145</v>
      </c>
      <c r="J45" s="116">
        <v>10.93</v>
      </c>
      <c r="K45" s="117">
        <v>9.89</v>
      </c>
      <c r="L45" s="118">
        <v>5.05</v>
      </c>
      <c r="M45" s="119" t="s">
        <v>1362</v>
      </c>
      <c r="N45" s="120" t="s">
        <v>1362</v>
      </c>
      <c r="O45" s="121">
        <v>1.8540000000000001</v>
      </c>
      <c r="P45" s="116">
        <v>77.52</v>
      </c>
      <c r="Q45" s="117">
        <v>91.95</v>
      </c>
      <c r="R45" s="117">
        <v>253.1</v>
      </c>
      <c r="S45" s="118">
        <v>192.87899999999999</v>
      </c>
      <c r="T45" s="121">
        <v>169.78399999999999</v>
      </c>
      <c r="U45" s="121">
        <v>9.7899999999999991</v>
      </c>
      <c r="V45" s="116">
        <v>16.899999999999999</v>
      </c>
      <c r="W45" s="117">
        <v>12</v>
      </c>
      <c r="X45" s="117">
        <v>0.42</v>
      </c>
      <c r="Y45" s="117">
        <v>1.1100000000000001</v>
      </c>
      <c r="Z45" s="118">
        <v>12.125999999999999</v>
      </c>
      <c r="AA45" s="116">
        <v>114.19</v>
      </c>
      <c r="AB45" s="118">
        <v>379.59</v>
      </c>
      <c r="AC45" s="116">
        <v>126.78</v>
      </c>
      <c r="AD45" s="117">
        <v>65.930000000000007</v>
      </c>
      <c r="AE45" s="117">
        <v>62.39</v>
      </c>
      <c r="AF45" s="118">
        <v>0</v>
      </c>
      <c r="AG45" s="116">
        <v>14.3086</v>
      </c>
      <c r="AH45" s="117">
        <v>19.5</v>
      </c>
      <c r="AI45" s="117">
        <v>10.24455</v>
      </c>
      <c r="AJ45" s="117">
        <v>21.920829999999999</v>
      </c>
      <c r="AK45" s="118">
        <v>19.5</v>
      </c>
      <c r="AL45" s="116">
        <v>86.77</v>
      </c>
      <c r="AM45" s="118">
        <v>87.03</v>
      </c>
      <c r="AN45" s="116">
        <v>51.697000000000003</v>
      </c>
      <c r="AO45" s="122" t="s">
        <v>1362</v>
      </c>
      <c r="AP45" s="122" t="s">
        <v>1362</v>
      </c>
      <c r="AQ45" s="117">
        <v>12.505000000000001</v>
      </c>
      <c r="AR45" s="122" t="s">
        <v>1362</v>
      </c>
      <c r="AS45" s="117">
        <v>10.183590000000001</v>
      </c>
      <c r="AT45" s="117">
        <v>5.16188</v>
      </c>
      <c r="AU45" s="117">
        <v>36.534999999999997</v>
      </c>
      <c r="AV45" s="117">
        <v>12.545999999999999</v>
      </c>
      <c r="AW45" s="118">
        <v>47.673999999999999</v>
      </c>
    </row>
    <row r="46" spans="1:49">
      <c r="A46" s="123" t="s">
        <v>720</v>
      </c>
      <c r="B46" s="116">
        <v>10</v>
      </c>
      <c r="C46" s="117">
        <v>38</v>
      </c>
      <c r="D46" s="117">
        <v>55.1</v>
      </c>
      <c r="E46" s="117">
        <v>24.44894</v>
      </c>
      <c r="F46" s="117">
        <v>38.6</v>
      </c>
      <c r="G46" s="118">
        <v>65</v>
      </c>
      <c r="H46" s="116">
        <v>19.399999999999999</v>
      </c>
      <c r="I46" s="118">
        <v>152</v>
      </c>
      <c r="J46" s="116">
        <v>10.74</v>
      </c>
      <c r="K46" s="117">
        <v>10.039999999999999</v>
      </c>
      <c r="L46" s="118">
        <v>4.92</v>
      </c>
      <c r="M46" s="119" t="s">
        <v>1362</v>
      </c>
      <c r="N46" s="120" t="s">
        <v>1362</v>
      </c>
      <c r="O46" s="121">
        <v>1.8540000000000001</v>
      </c>
      <c r="P46" s="116">
        <v>75.069999999999993</v>
      </c>
      <c r="Q46" s="117">
        <v>91.04</v>
      </c>
      <c r="R46" s="117">
        <v>253.1</v>
      </c>
      <c r="S46" s="118">
        <v>192.87899999999999</v>
      </c>
      <c r="T46" s="121">
        <v>169.548</v>
      </c>
      <c r="U46" s="121">
        <v>9.9</v>
      </c>
      <c r="V46" s="116">
        <v>14.41</v>
      </c>
      <c r="W46" s="117">
        <v>14</v>
      </c>
      <c r="X46" s="117">
        <v>0.43</v>
      </c>
      <c r="Y46" s="117">
        <v>1.3</v>
      </c>
      <c r="Z46" s="118">
        <v>10.608000000000001</v>
      </c>
      <c r="AA46" s="116">
        <v>97.49</v>
      </c>
      <c r="AB46" s="118">
        <v>362.89</v>
      </c>
      <c r="AC46" s="116">
        <v>125.36</v>
      </c>
      <c r="AD46" s="117">
        <v>66.39</v>
      </c>
      <c r="AE46" s="117">
        <v>61.66</v>
      </c>
      <c r="AF46" s="118">
        <v>0.8</v>
      </c>
      <c r="AG46" s="116">
        <v>14.3086</v>
      </c>
      <c r="AH46" s="117">
        <v>19.399999999999999</v>
      </c>
      <c r="AI46" s="117">
        <v>10.32911</v>
      </c>
      <c r="AJ46" s="117">
        <v>21.920829999999999</v>
      </c>
      <c r="AK46" s="118">
        <v>19.5</v>
      </c>
      <c r="AL46" s="116">
        <v>85.6</v>
      </c>
      <c r="AM46" s="118">
        <v>85.86</v>
      </c>
      <c r="AN46" s="116">
        <v>51.697000000000003</v>
      </c>
      <c r="AO46" s="122" t="s">
        <v>1362</v>
      </c>
      <c r="AP46" s="122" t="s">
        <v>1362</v>
      </c>
      <c r="AQ46" s="117">
        <v>12.590999999999999</v>
      </c>
      <c r="AR46" s="122" t="s">
        <v>1362</v>
      </c>
      <c r="AS46" s="117">
        <v>10.4917</v>
      </c>
      <c r="AT46" s="117">
        <v>5.16188</v>
      </c>
      <c r="AU46" s="117">
        <v>36.61</v>
      </c>
      <c r="AV46" s="117">
        <v>13.956</v>
      </c>
      <c r="AW46" s="118">
        <v>47.530999999999999</v>
      </c>
    </row>
    <row r="47" spans="1:49">
      <c r="A47" s="123" t="s">
        <v>721</v>
      </c>
      <c r="B47" s="116">
        <v>10</v>
      </c>
      <c r="C47" s="117">
        <v>38</v>
      </c>
      <c r="D47" s="117">
        <v>55.1</v>
      </c>
      <c r="E47" s="117">
        <v>24.44894</v>
      </c>
      <c r="F47" s="117">
        <v>38.6</v>
      </c>
      <c r="G47" s="118">
        <v>65</v>
      </c>
      <c r="H47" s="116">
        <v>19.399999999999999</v>
      </c>
      <c r="I47" s="118">
        <v>152</v>
      </c>
      <c r="J47" s="116">
        <v>10.74</v>
      </c>
      <c r="K47" s="117">
        <v>10.039999999999999</v>
      </c>
      <c r="L47" s="118">
        <v>4.92</v>
      </c>
      <c r="M47" s="119" t="s">
        <v>1362</v>
      </c>
      <c r="N47" s="120" t="s">
        <v>1362</v>
      </c>
      <c r="O47" s="121">
        <v>1.8540000000000001</v>
      </c>
      <c r="P47" s="116">
        <v>75.069999999999993</v>
      </c>
      <c r="Q47" s="117">
        <v>91.04</v>
      </c>
      <c r="R47" s="117">
        <v>253.1</v>
      </c>
      <c r="S47" s="118">
        <v>192.87899999999999</v>
      </c>
      <c r="T47" s="121">
        <v>169.548</v>
      </c>
      <c r="U47" s="121">
        <v>9.9</v>
      </c>
      <c r="V47" s="116">
        <v>14.41</v>
      </c>
      <c r="W47" s="117">
        <v>14</v>
      </c>
      <c r="X47" s="117">
        <v>0.43</v>
      </c>
      <c r="Y47" s="117">
        <v>1.3</v>
      </c>
      <c r="Z47" s="118">
        <v>10.608000000000001</v>
      </c>
      <c r="AA47" s="116">
        <v>97.49</v>
      </c>
      <c r="AB47" s="118">
        <v>362.89</v>
      </c>
      <c r="AC47" s="116">
        <v>125.36</v>
      </c>
      <c r="AD47" s="117">
        <v>66.39</v>
      </c>
      <c r="AE47" s="117">
        <v>61.66</v>
      </c>
      <c r="AF47" s="118">
        <v>0.8</v>
      </c>
      <c r="AG47" s="116">
        <v>14.3086</v>
      </c>
      <c r="AH47" s="117">
        <v>19.399999999999999</v>
      </c>
      <c r="AI47" s="117">
        <v>10.32911</v>
      </c>
      <c r="AJ47" s="117">
        <v>21.920829999999999</v>
      </c>
      <c r="AK47" s="118">
        <v>19.5</v>
      </c>
      <c r="AL47" s="116">
        <v>85.6</v>
      </c>
      <c r="AM47" s="118">
        <v>85.86</v>
      </c>
      <c r="AN47" s="116">
        <v>51.697000000000003</v>
      </c>
      <c r="AO47" s="122" t="s">
        <v>1362</v>
      </c>
      <c r="AP47" s="122" t="s">
        <v>1362</v>
      </c>
      <c r="AQ47" s="117">
        <v>12.590999999999999</v>
      </c>
      <c r="AR47" s="122" t="s">
        <v>1362</v>
      </c>
      <c r="AS47" s="117">
        <v>10.4917</v>
      </c>
      <c r="AT47" s="117">
        <v>5.16188</v>
      </c>
      <c r="AU47" s="117">
        <v>36.61</v>
      </c>
      <c r="AV47" s="117">
        <v>13.956</v>
      </c>
      <c r="AW47" s="118">
        <v>47.530999999999999</v>
      </c>
    </row>
    <row r="48" spans="1:49">
      <c r="A48" s="123" t="s">
        <v>722</v>
      </c>
      <c r="B48" s="116">
        <v>10</v>
      </c>
      <c r="C48" s="117">
        <v>38</v>
      </c>
      <c r="D48" s="117">
        <v>55.1</v>
      </c>
      <c r="E48" s="117">
        <v>22.56598</v>
      </c>
      <c r="F48" s="117">
        <v>39.5</v>
      </c>
      <c r="G48" s="118">
        <v>65</v>
      </c>
      <c r="H48" s="116">
        <v>19.399999999999999</v>
      </c>
      <c r="I48" s="118">
        <v>152</v>
      </c>
      <c r="J48" s="116">
        <v>10.73</v>
      </c>
      <c r="K48" s="117">
        <v>10.039999999999999</v>
      </c>
      <c r="L48" s="118">
        <v>5.4</v>
      </c>
      <c r="M48" s="116">
        <v>1.07</v>
      </c>
      <c r="N48" s="118">
        <v>443.3</v>
      </c>
      <c r="O48" s="121">
        <v>1.8540000000000001</v>
      </c>
      <c r="P48" s="116">
        <v>75.069999999999993</v>
      </c>
      <c r="Q48" s="117">
        <v>91.04</v>
      </c>
      <c r="R48" s="117">
        <v>253.1</v>
      </c>
      <c r="S48" s="118">
        <v>192.87899999999999</v>
      </c>
      <c r="T48" s="121">
        <v>158.29300000000001</v>
      </c>
      <c r="U48" s="121">
        <v>10.43</v>
      </c>
      <c r="V48" s="116">
        <v>12.66</v>
      </c>
      <c r="W48" s="117">
        <v>16</v>
      </c>
      <c r="X48" s="117">
        <v>3.44</v>
      </c>
      <c r="Y48" s="117">
        <v>1.37</v>
      </c>
      <c r="Z48" s="118">
        <v>10.457000000000001</v>
      </c>
      <c r="AA48" s="116">
        <v>89.68</v>
      </c>
      <c r="AB48" s="118">
        <v>355.08</v>
      </c>
      <c r="AC48" s="116">
        <v>122.58</v>
      </c>
      <c r="AD48" s="117">
        <v>66.540000000000006</v>
      </c>
      <c r="AE48" s="117">
        <v>61.01</v>
      </c>
      <c r="AF48" s="118">
        <v>0</v>
      </c>
      <c r="AG48" s="116">
        <v>14.3086</v>
      </c>
      <c r="AH48" s="117">
        <v>19.399999999999999</v>
      </c>
      <c r="AI48" s="117">
        <v>10.17681</v>
      </c>
      <c r="AJ48" s="117">
        <v>21.920829999999999</v>
      </c>
      <c r="AK48" s="118">
        <v>19.5</v>
      </c>
      <c r="AL48" s="116">
        <v>85.58</v>
      </c>
      <c r="AM48" s="118">
        <v>85.84</v>
      </c>
      <c r="AN48" s="116">
        <v>51.697000000000003</v>
      </c>
      <c r="AO48" s="122" t="s">
        <v>1362</v>
      </c>
      <c r="AP48" s="122" t="s">
        <v>1362</v>
      </c>
      <c r="AQ48" s="117">
        <v>13.33</v>
      </c>
      <c r="AR48" s="122" t="s">
        <v>1362</v>
      </c>
      <c r="AS48" s="117">
        <v>10.420540000000001</v>
      </c>
      <c r="AT48" s="117">
        <v>5.5202</v>
      </c>
      <c r="AU48" s="117">
        <v>36.369999999999997</v>
      </c>
      <c r="AV48" s="117">
        <v>13.853</v>
      </c>
      <c r="AW48" s="118">
        <v>47.67</v>
      </c>
    </row>
    <row r="49" spans="1:49">
      <c r="A49" s="123" t="s">
        <v>723</v>
      </c>
      <c r="B49" s="116">
        <v>10</v>
      </c>
      <c r="C49" s="117">
        <v>38</v>
      </c>
      <c r="D49" s="117">
        <v>55.1</v>
      </c>
      <c r="E49" s="117">
        <v>22.56598</v>
      </c>
      <c r="F49" s="117">
        <v>39.5</v>
      </c>
      <c r="G49" s="118">
        <v>65</v>
      </c>
      <c r="H49" s="116">
        <v>19.399999999999999</v>
      </c>
      <c r="I49" s="118">
        <v>152</v>
      </c>
      <c r="J49" s="116">
        <v>10.73</v>
      </c>
      <c r="K49" s="117">
        <v>10.039999999999999</v>
      </c>
      <c r="L49" s="118">
        <v>5.4</v>
      </c>
      <c r="M49" s="116">
        <v>1.07</v>
      </c>
      <c r="N49" s="118">
        <v>443.3</v>
      </c>
      <c r="O49" s="121">
        <v>1.8540000000000001</v>
      </c>
      <c r="P49" s="116">
        <v>75.069999999999993</v>
      </c>
      <c r="Q49" s="117">
        <v>91.04</v>
      </c>
      <c r="R49" s="117">
        <v>253.1</v>
      </c>
      <c r="S49" s="118">
        <v>192.87899999999999</v>
      </c>
      <c r="T49" s="121">
        <v>158.29300000000001</v>
      </c>
      <c r="U49" s="121">
        <v>10.43</v>
      </c>
      <c r="V49" s="116">
        <v>12.66</v>
      </c>
      <c r="W49" s="117">
        <v>16</v>
      </c>
      <c r="X49" s="117">
        <v>3.44</v>
      </c>
      <c r="Y49" s="117">
        <v>1.37</v>
      </c>
      <c r="Z49" s="118">
        <v>10.457000000000001</v>
      </c>
      <c r="AA49" s="116">
        <v>89.68</v>
      </c>
      <c r="AB49" s="118">
        <v>355.08</v>
      </c>
      <c r="AC49" s="116">
        <v>122.58</v>
      </c>
      <c r="AD49" s="117">
        <v>66.540000000000006</v>
      </c>
      <c r="AE49" s="117">
        <v>61.01</v>
      </c>
      <c r="AF49" s="118">
        <v>0</v>
      </c>
      <c r="AG49" s="116">
        <v>14.3086</v>
      </c>
      <c r="AH49" s="117">
        <v>19.399999999999999</v>
      </c>
      <c r="AI49" s="117">
        <v>10.17681</v>
      </c>
      <c r="AJ49" s="117">
        <v>21.920829999999999</v>
      </c>
      <c r="AK49" s="118">
        <v>19.5</v>
      </c>
      <c r="AL49" s="116">
        <v>85.58</v>
      </c>
      <c r="AM49" s="118">
        <v>85.84</v>
      </c>
      <c r="AN49" s="116">
        <v>51.697000000000003</v>
      </c>
      <c r="AO49" s="122" t="s">
        <v>1362</v>
      </c>
      <c r="AP49" s="122" t="s">
        <v>1362</v>
      </c>
      <c r="AQ49" s="117">
        <v>13.33</v>
      </c>
      <c r="AR49" s="122" t="s">
        <v>1362</v>
      </c>
      <c r="AS49" s="117">
        <v>10.420540000000001</v>
      </c>
      <c r="AT49" s="117">
        <v>5.5202</v>
      </c>
      <c r="AU49" s="117">
        <v>36.369999999999997</v>
      </c>
      <c r="AV49" s="117">
        <v>13.853</v>
      </c>
      <c r="AW49" s="118">
        <v>47.67</v>
      </c>
    </row>
    <row r="50" spans="1:49">
      <c r="A50" s="123" t="s">
        <v>724</v>
      </c>
      <c r="B50" s="116">
        <v>10</v>
      </c>
      <c r="C50" s="117">
        <v>38</v>
      </c>
      <c r="D50" s="117">
        <v>55.1</v>
      </c>
      <c r="E50" s="117">
        <v>23.702359999999999</v>
      </c>
      <c r="F50" s="117">
        <v>32.799999999999997</v>
      </c>
      <c r="G50" s="118">
        <v>65</v>
      </c>
      <c r="H50" s="116">
        <v>19.399999999999999</v>
      </c>
      <c r="I50" s="118">
        <v>155</v>
      </c>
      <c r="J50" s="116">
        <v>10.88</v>
      </c>
      <c r="K50" s="117">
        <v>10.17</v>
      </c>
      <c r="L50" s="118">
        <v>15.2</v>
      </c>
      <c r="M50" s="119" t="s">
        <v>1362</v>
      </c>
      <c r="N50" s="120" t="s">
        <v>1362</v>
      </c>
      <c r="O50" s="121">
        <v>1.8540000000000001</v>
      </c>
      <c r="P50" s="116">
        <v>75.069999999999993</v>
      </c>
      <c r="Q50" s="117">
        <v>91.04</v>
      </c>
      <c r="R50" s="117">
        <v>251.53</v>
      </c>
      <c r="S50" s="118">
        <v>192.87899999999999</v>
      </c>
      <c r="T50" s="121">
        <v>152.34299999999999</v>
      </c>
      <c r="U50" s="121">
        <v>11.3</v>
      </c>
      <c r="V50" s="116">
        <v>12.66</v>
      </c>
      <c r="W50" s="117">
        <v>16</v>
      </c>
      <c r="X50" s="117">
        <v>3.42</v>
      </c>
      <c r="Y50" s="117">
        <v>1.37</v>
      </c>
      <c r="Z50" s="118">
        <v>11.6</v>
      </c>
      <c r="AA50" s="116">
        <v>84.68</v>
      </c>
      <c r="AB50" s="118">
        <v>350.08</v>
      </c>
      <c r="AC50" s="116">
        <v>126.78</v>
      </c>
      <c r="AD50" s="117">
        <v>66.58</v>
      </c>
      <c r="AE50" s="117">
        <v>59.68</v>
      </c>
      <c r="AF50" s="118">
        <v>0</v>
      </c>
      <c r="AG50" s="116">
        <v>14.3086</v>
      </c>
      <c r="AH50" s="117">
        <v>20.2</v>
      </c>
      <c r="AI50" s="117">
        <v>10.42356</v>
      </c>
      <c r="AJ50" s="117">
        <v>21.920829999999999</v>
      </c>
      <c r="AK50" s="118">
        <v>26.9</v>
      </c>
      <c r="AL50" s="116">
        <v>88.23</v>
      </c>
      <c r="AM50" s="118">
        <v>88.49</v>
      </c>
      <c r="AN50" s="116">
        <v>51.697000000000003</v>
      </c>
      <c r="AO50" s="122" t="s">
        <v>1362</v>
      </c>
      <c r="AP50" s="122" t="s">
        <v>1362</v>
      </c>
      <c r="AQ50" s="117">
        <v>14.137</v>
      </c>
      <c r="AR50" s="122" t="s">
        <v>1362</v>
      </c>
      <c r="AS50" s="117">
        <v>10.276540000000001</v>
      </c>
      <c r="AT50" s="117">
        <v>5.88645</v>
      </c>
      <c r="AU50" s="117">
        <v>36.045000000000002</v>
      </c>
      <c r="AV50" s="117">
        <v>13.484</v>
      </c>
      <c r="AW50" s="118">
        <v>48.046999999999997</v>
      </c>
    </row>
    <row r="51" spans="1:49">
      <c r="A51" s="123" t="s">
        <v>725</v>
      </c>
      <c r="B51" s="116">
        <v>10</v>
      </c>
      <c r="C51" s="117">
        <v>38</v>
      </c>
      <c r="D51" s="117">
        <v>55.1</v>
      </c>
      <c r="E51" s="117">
        <v>23.702359999999999</v>
      </c>
      <c r="F51" s="117">
        <v>32.799999999999997</v>
      </c>
      <c r="G51" s="118">
        <v>65</v>
      </c>
      <c r="H51" s="116">
        <v>19.399999999999999</v>
      </c>
      <c r="I51" s="118">
        <v>155</v>
      </c>
      <c r="J51" s="116">
        <v>10.88</v>
      </c>
      <c r="K51" s="117">
        <v>10.17</v>
      </c>
      <c r="L51" s="118">
        <v>15.2</v>
      </c>
      <c r="M51" s="119" t="s">
        <v>1362</v>
      </c>
      <c r="N51" s="120" t="s">
        <v>1362</v>
      </c>
      <c r="O51" s="121">
        <v>1.8540000000000001</v>
      </c>
      <c r="P51" s="116">
        <v>75.069999999999993</v>
      </c>
      <c r="Q51" s="117">
        <v>91.04</v>
      </c>
      <c r="R51" s="117">
        <v>251.53</v>
      </c>
      <c r="S51" s="118">
        <v>192.87899999999999</v>
      </c>
      <c r="T51" s="121">
        <v>152.34299999999999</v>
      </c>
      <c r="U51" s="121">
        <v>11.3</v>
      </c>
      <c r="V51" s="116">
        <v>12.66</v>
      </c>
      <c r="W51" s="117">
        <v>16</v>
      </c>
      <c r="X51" s="117">
        <v>3.42</v>
      </c>
      <c r="Y51" s="117">
        <v>1.37</v>
      </c>
      <c r="Z51" s="118">
        <v>11.6</v>
      </c>
      <c r="AA51" s="116">
        <v>84.68</v>
      </c>
      <c r="AB51" s="118">
        <v>350.08</v>
      </c>
      <c r="AC51" s="116">
        <v>126.78</v>
      </c>
      <c r="AD51" s="117">
        <v>66.58</v>
      </c>
      <c r="AE51" s="117">
        <v>59.68</v>
      </c>
      <c r="AF51" s="118">
        <v>0</v>
      </c>
      <c r="AG51" s="116">
        <v>14.3086</v>
      </c>
      <c r="AH51" s="117">
        <v>20.2</v>
      </c>
      <c r="AI51" s="117">
        <v>10.42356</v>
      </c>
      <c r="AJ51" s="117">
        <v>21.920829999999999</v>
      </c>
      <c r="AK51" s="118">
        <v>26.9</v>
      </c>
      <c r="AL51" s="116">
        <v>88.23</v>
      </c>
      <c r="AM51" s="118">
        <v>88.49</v>
      </c>
      <c r="AN51" s="116">
        <v>51.697000000000003</v>
      </c>
      <c r="AO51" s="122" t="s">
        <v>1362</v>
      </c>
      <c r="AP51" s="122" t="s">
        <v>1362</v>
      </c>
      <c r="AQ51" s="117">
        <v>14.137</v>
      </c>
      <c r="AR51" s="122" t="s">
        <v>1362</v>
      </c>
      <c r="AS51" s="117">
        <v>10.276540000000001</v>
      </c>
      <c r="AT51" s="117">
        <v>5.88645</v>
      </c>
      <c r="AU51" s="117">
        <v>36.045000000000002</v>
      </c>
      <c r="AV51" s="117">
        <v>13.484</v>
      </c>
      <c r="AW51" s="118">
        <v>48.046999999999997</v>
      </c>
    </row>
    <row r="52" spans="1:49">
      <c r="A52" s="123" t="s">
        <v>726</v>
      </c>
      <c r="B52" s="116">
        <v>10</v>
      </c>
      <c r="C52" s="117">
        <v>38</v>
      </c>
      <c r="D52" s="117">
        <v>55.1</v>
      </c>
      <c r="E52" s="117">
        <v>23.502739999999999</v>
      </c>
      <c r="F52" s="117">
        <v>41</v>
      </c>
      <c r="G52" s="118">
        <v>65</v>
      </c>
      <c r="H52" s="116">
        <v>19.399999999999999</v>
      </c>
      <c r="I52" s="118">
        <v>158</v>
      </c>
      <c r="J52" s="116">
        <v>10.8</v>
      </c>
      <c r="K52" s="117">
        <v>10.199999999999999</v>
      </c>
      <c r="L52" s="118">
        <v>15.15</v>
      </c>
      <c r="M52" s="119" t="s">
        <v>1362</v>
      </c>
      <c r="N52" s="120" t="s">
        <v>1362</v>
      </c>
      <c r="O52" s="121">
        <v>1.8540000000000001</v>
      </c>
      <c r="P52" s="116">
        <v>70.31</v>
      </c>
      <c r="Q52" s="117">
        <v>92.87</v>
      </c>
      <c r="R52" s="117">
        <v>249.97</v>
      </c>
      <c r="S52" s="118">
        <v>192.87899999999999</v>
      </c>
      <c r="T52" s="121">
        <v>162.327</v>
      </c>
      <c r="U52" s="121">
        <v>11.32</v>
      </c>
      <c r="V52" s="116">
        <v>12.09</v>
      </c>
      <c r="W52" s="117">
        <v>15</v>
      </c>
      <c r="X52" s="117">
        <v>3.38</v>
      </c>
      <c r="Y52" s="117">
        <v>1.37</v>
      </c>
      <c r="Z52" s="118">
        <v>11.6</v>
      </c>
      <c r="AA52" s="116">
        <v>73.33</v>
      </c>
      <c r="AB52" s="118">
        <v>338.73</v>
      </c>
      <c r="AC52" s="116">
        <v>125.36</v>
      </c>
      <c r="AD52" s="117">
        <v>66.569999999999993</v>
      </c>
      <c r="AE52" s="117">
        <v>59.24</v>
      </c>
      <c r="AF52" s="118">
        <v>0.8</v>
      </c>
      <c r="AG52" s="116">
        <v>14.3086</v>
      </c>
      <c r="AH52" s="117">
        <v>23.7</v>
      </c>
      <c r="AI52" s="117">
        <v>10.38907</v>
      </c>
      <c r="AJ52" s="117">
        <v>21.920829999999999</v>
      </c>
      <c r="AK52" s="118">
        <v>26.9</v>
      </c>
      <c r="AL52" s="116">
        <v>91.6</v>
      </c>
      <c r="AM52" s="118">
        <v>91.86</v>
      </c>
      <c r="AN52" s="116">
        <v>51.697000000000003</v>
      </c>
      <c r="AO52" s="122" t="s">
        <v>1362</v>
      </c>
      <c r="AP52" s="122" t="s">
        <v>1362</v>
      </c>
      <c r="AQ52" s="117">
        <v>14.784000000000001</v>
      </c>
      <c r="AR52" s="122" t="s">
        <v>1362</v>
      </c>
      <c r="AS52" s="117">
        <v>10.05142</v>
      </c>
      <c r="AT52" s="117">
        <v>6.2604600000000001</v>
      </c>
      <c r="AU52" s="117">
        <v>35.726999999999997</v>
      </c>
      <c r="AV52" s="117">
        <v>12.717000000000001</v>
      </c>
      <c r="AW52" s="118">
        <v>48.973999999999997</v>
      </c>
    </row>
    <row r="53" spans="1:49">
      <c r="A53" s="123" t="s">
        <v>727</v>
      </c>
      <c r="B53" s="116">
        <v>10</v>
      </c>
      <c r="C53" s="117">
        <v>38</v>
      </c>
      <c r="D53" s="117">
        <v>55.1</v>
      </c>
      <c r="E53" s="117">
        <v>23.502739999999999</v>
      </c>
      <c r="F53" s="117">
        <v>41</v>
      </c>
      <c r="G53" s="118">
        <v>65</v>
      </c>
      <c r="H53" s="116">
        <v>19.399999999999999</v>
      </c>
      <c r="I53" s="118">
        <v>158</v>
      </c>
      <c r="J53" s="116">
        <v>10.8</v>
      </c>
      <c r="K53" s="117">
        <v>10.199999999999999</v>
      </c>
      <c r="L53" s="118">
        <v>15.15</v>
      </c>
      <c r="M53" s="119" t="s">
        <v>1362</v>
      </c>
      <c r="N53" s="120" t="s">
        <v>1362</v>
      </c>
      <c r="O53" s="121">
        <v>1.8540000000000001</v>
      </c>
      <c r="P53" s="116">
        <v>70.31</v>
      </c>
      <c r="Q53" s="117">
        <v>92.87</v>
      </c>
      <c r="R53" s="117">
        <v>249.97</v>
      </c>
      <c r="S53" s="118">
        <v>192.87899999999999</v>
      </c>
      <c r="T53" s="121">
        <v>162.327</v>
      </c>
      <c r="U53" s="121">
        <v>11.32</v>
      </c>
      <c r="V53" s="116">
        <v>12.09</v>
      </c>
      <c r="W53" s="117">
        <v>15</v>
      </c>
      <c r="X53" s="117">
        <v>3.38</v>
      </c>
      <c r="Y53" s="117">
        <v>1.37</v>
      </c>
      <c r="Z53" s="118">
        <v>11.6</v>
      </c>
      <c r="AA53" s="116">
        <v>73.33</v>
      </c>
      <c r="AB53" s="118">
        <v>338.73</v>
      </c>
      <c r="AC53" s="116">
        <v>125.36</v>
      </c>
      <c r="AD53" s="117">
        <v>66.569999999999993</v>
      </c>
      <c r="AE53" s="117">
        <v>59.24</v>
      </c>
      <c r="AF53" s="118">
        <v>0.8</v>
      </c>
      <c r="AG53" s="116">
        <v>14.3086</v>
      </c>
      <c r="AH53" s="117">
        <v>23.7</v>
      </c>
      <c r="AI53" s="117">
        <v>10.38907</v>
      </c>
      <c r="AJ53" s="117">
        <v>21.920829999999999</v>
      </c>
      <c r="AK53" s="118">
        <v>26.9</v>
      </c>
      <c r="AL53" s="116">
        <v>91.6</v>
      </c>
      <c r="AM53" s="118">
        <v>91.86</v>
      </c>
      <c r="AN53" s="116">
        <v>51.697000000000003</v>
      </c>
      <c r="AO53" s="122" t="s">
        <v>1362</v>
      </c>
      <c r="AP53" s="122" t="s">
        <v>1362</v>
      </c>
      <c r="AQ53" s="117">
        <v>14.784000000000001</v>
      </c>
      <c r="AR53" s="122" t="s">
        <v>1362</v>
      </c>
      <c r="AS53" s="117">
        <v>10.05142</v>
      </c>
      <c r="AT53" s="117">
        <v>6.2604600000000001</v>
      </c>
      <c r="AU53" s="117">
        <v>35.726999999999997</v>
      </c>
      <c r="AV53" s="117">
        <v>12.717000000000001</v>
      </c>
      <c r="AW53" s="118">
        <v>48.973999999999997</v>
      </c>
    </row>
    <row r="54" spans="1:49">
      <c r="A54" s="123" t="s">
        <v>728</v>
      </c>
      <c r="B54" s="116">
        <v>10</v>
      </c>
      <c r="C54" s="117">
        <v>38</v>
      </c>
      <c r="D54" s="117">
        <v>55.1</v>
      </c>
      <c r="E54" s="117">
        <v>23.562190000000001</v>
      </c>
      <c r="F54" s="117">
        <v>41</v>
      </c>
      <c r="G54" s="118">
        <v>65</v>
      </c>
      <c r="H54" s="116">
        <v>19.399999999999999</v>
      </c>
      <c r="I54" s="118">
        <v>158</v>
      </c>
      <c r="J54" s="116">
        <v>10.69</v>
      </c>
      <c r="K54" s="117">
        <v>10.199999999999999</v>
      </c>
      <c r="L54" s="118">
        <v>15.18</v>
      </c>
      <c r="M54" s="119" t="s">
        <v>1362</v>
      </c>
      <c r="N54" s="120" t="s">
        <v>1362</v>
      </c>
      <c r="O54" s="121">
        <v>1.8540000000000001</v>
      </c>
      <c r="P54" s="116">
        <v>71.87</v>
      </c>
      <c r="Q54" s="117">
        <v>92.87</v>
      </c>
      <c r="R54" s="117">
        <v>248.41</v>
      </c>
      <c r="S54" s="118">
        <v>192.87899999999999</v>
      </c>
      <c r="T54" s="121">
        <v>173.33799999999999</v>
      </c>
      <c r="U54" s="121">
        <v>11.45</v>
      </c>
      <c r="V54" s="116">
        <v>11.53</v>
      </c>
      <c r="W54" s="117">
        <v>13.5</v>
      </c>
      <c r="X54" s="117">
        <v>3.31</v>
      </c>
      <c r="Y54" s="117">
        <v>1.3</v>
      </c>
      <c r="Z54" s="118">
        <v>11.6</v>
      </c>
      <c r="AA54" s="116">
        <v>76.900000000000006</v>
      </c>
      <c r="AB54" s="118">
        <v>342.3</v>
      </c>
      <c r="AC54" s="116">
        <v>125.36</v>
      </c>
      <c r="AD54" s="117">
        <v>65.97</v>
      </c>
      <c r="AE54" s="117">
        <v>57.97</v>
      </c>
      <c r="AF54" s="118">
        <v>0</v>
      </c>
      <c r="AG54" s="116">
        <v>14.3086</v>
      </c>
      <c r="AH54" s="117">
        <v>24.1</v>
      </c>
      <c r="AI54" s="117">
        <v>10.33581</v>
      </c>
      <c r="AJ54" s="117">
        <v>21.920829999999999</v>
      </c>
      <c r="AK54" s="118">
        <v>26.9</v>
      </c>
      <c r="AL54" s="116">
        <v>93.23</v>
      </c>
      <c r="AM54" s="118">
        <v>93.49</v>
      </c>
      <c r="AN54" s="116">
        <v>51.697000000000003</v>
      </c>
      <c r="AO54" s="122" t="s">
        <v>1362</v>
      </c>
      <c r="AP54" s="122" t="s">
        <v>1362</v>
      </c>
      <c r="AQ54" s="117">
        <v>15.898</v>
      </c>
      <c r="AR54" s="122" t="s">
        <v>1362</v>
      </c>
      <c r="AS54" s="117">
        <v>9.8005700000000004</v>
      </c>
      <c r="AT54" s="117">
        <v>6.2604600000000001</v>
      </c>
      <c r="AU54" s="117">
        <v>35.652999999999999</v>
      </c>
      <c r="AV54" s="117">
        <v>11.582000000000001</v>
      </c>
      <c r="AW54" s="118">
        <v>49.850999999999999</v>
      </c>
    </row>
    <row r="55" spans="1:49">
      <c r="A55" s="123" t="s">
        <v>729</v>
      </c>
      <c r="B55" s="116">
        <v>10</v>
      </c>
      <c r="C55" s="117">
        <v>38</v>
      </c>
      <c r="D55" s="117">
        <v>55.1</v>
      </c>
      <c r="E55" s="117">
        <v>23.562190000000001</v>
      </c>
      <c r="F55" s="117">
        <v>41</v>
      </c>
      <c r="G55" s="118">
        <v>65</v>
      </c>
      <c r="H55" s="116">
        <v>19.399999999999999</v>
      </c>
      <c r="I55" s="118">
        <v>158</v>
      </c>
      <c r="J55" s="116">
        <v>10.69</v>
      </c>
      <c r="K55" s="117">
        <v>10.199999999999999</v>
      </c>
      <c r="L55" s="118">
        <v>15.18</v>
      </c>
      <c r="M55" s="119" t="s">
        <v>1362</v>
      </c>
      <c r="N55" s="120" t="s">
        <v>1362</v>
      </c>
      <c r="O55" s="121">
        <v>1.8540000000000001</v>
      </c>
      <c r="P55" s="116">
        <v>71.87</v>
      </c>
      <c r="Q55" s="117">
        <v>92.87</v>
      </c>
      <c r="R55" s="117">
        <v>248.41</v>
      </c>
      <c r="S55" s="118">
        <v>192.87899999999999</v>
      </c>
      <c r="T55" s="121">
        <v>173.33799999999999</v>
      </c>
      <c r="U55" s="121">
        <v>11.45</v>
      </c>
      <c r="V55" s="116">
        <v>11.53</v>
      </c>
      <c r="W55" s="117">
        <v>13.5</v>
      </c>
      <c r="X55" s="117">
        <v>3.31</v>
      </c>
      <c r="Y55" s="117">
        <v>1.3</v>
      </c>
      <c r="Z55" s="118">
        <v>11.6</v>
      </c>
      <c r="AA55" s="116">
        <v>76.900000000000006</v>
      </c>
      <c r="AB55" s="118">
        <v>342.3</v>
      </c>
      <c r="AC55" s="116">
        <v>125.36</v>
      </c>
      <c r="AD55" s="117">
        <v>65.97</v>
      </c>
      <c r="AE55" s="117">
        <v>57.97</v>
      </c>
      <c r="AF55" s="118">
        <v>0</v>
      </c>
      <c r="AG55" s="116">
        <v>14.3086</v>
      </c>
      <c r="AH55" s="117">
        <v>24.1</v>
      </c>
      <c r="AI55" s="117">
        <v>10.33581</v>
      </c>
      <c r="AJ55" s="117">
        <v>21.920829999999999</v>
      </c>
      <c r="AK55" s="118">
        <v>26.9</v>
      </c>
      <c r="AL55" s="116">
        <v>93.23</v>
      </c>
      <c r="AM55" s="118">
        <v>93.49</v>
      </c>
      <c r="AN55" s="116">
        <v>51.697000000000003</v>
      </c>
      <c r="AO55" s="122" t="s">
        <v>1362</v>
      </c>
      <c r="AP55" s="122" t="s">
        <v>1362</v>
      </c>
      <c r="AQ55" s="117">
        <v>15.898</v>
      </c>
      <c r="AR55" s="122" t="s">
        <v>1362</v>
      </c>
      <c r="AS55" s="117">
        <v>9.8005700000000004</v>
      </c>
      <c r="AT55" s="117">
        <v>6.2604600000000001</v>
      </c>
      <c r="AU55" s="117">
        <v>35.652999999999999</v>
      </c>
      <c r="AV55" s="117">
        <v>11.582000000000001</v>
      </c>
      <c r="AW55" s="118">
        <v>49.850999999999999</v>
      </c>
    </row>
    <row r="56" spans="1:49">
      <c r="A56" s="123" t="s">
        <v>730</v>
      </c>
      <c r="B56" s="116">
        <v>10</v>
      </c>
      <c r="C56" s="117">
        <v>38</v>
      </c>
      <c r="D56" s="117">
        <v>55.1</v>
      </c>
      <c r="E56" s="117">
        <v>23.549689999999998</v>
      </c>
      <c r="F56" s="117">
        <v>41</v>
      </c>
      <c r="G56" s="118">
        <v>65</v>
      </c>
      <c r="H56" s="116">
        <v>19.399999999999999</v>
      </c>
      <c r="I56" s="118">
        <v>155</v>
      </c>
      <c r="J56" s="116">
        <v>10.64</v>
      </c>
      <c r="K56" s="117">
        <v>10.14</v>
      </c>
      <c r="L56" s="118">
        <v>8.3800000000000008</v>
      </c>
      <c r="M56" s="119" t="s">
        <v>1362</v>
      </c>
      <c r="N56" s="120" t="s">
        <v>1362</v>
      </c>
      <c r="O56" s="121">
        <v>1.8540000000000001</v>
      </c>
      <c r="P56" s="116">
        <v>72.66</v>
      </c>
      <c r="Q56" s="117">
        <v>91.04</v>
      </c>
      <c r="R56" s="117">
        <v>245.31</v>
      </c>
      <c r="S56" s="118">
        <v>192.87899999999999</v>
      </c>
      <c r="T56" s="121">
        <v>167.869</v>
      </c>
      <c r="U56" s="121">
        <v>11.38</v>
      </c>
      <c r="V56" s="116">
        <v>10.45</v>
      </c>
      <c r="W56" s="117">
        <v>13.5</v>
      </c>
      <c r="X56" s="117">
        <v>3.23</v>
      </c>
      <c r="Y56" s="117">
        <v>1.3</v>
      </c>
      <c r="Z56" s="118">
        <v>11.9</v>
      </c>
      <c r="AA56" s="116">
        <v>76.8</v>
      </c>
      <c r="AB56" s="118">
        <v>342.2</v>
      </c>
      <c r="AC56" s="116">
        <v>125.36</v>
      </c>
      <c r="AD56" s="117">
        <v>51.55</v>
      </c>
      <c r="AE56" s="117">
        <v>57.88</v>
      </c>
      <c r="AF56" s="118">
        <v>0</v>
      </c>
      <c r="AG56" s="116">
        <v>14.3086</v>
      </c>
      <c r="AH56" s="117">
        <v>23.7</v>
      </c>
      <c r="AI56" s="117">
        <v>10.34986</v>
      </c>
      <c r="AJ56" s="117">
        <v>21.920829999999999</v>
      </c>
      <c r="AK56" s="118">
        <v>26.9</v>
      </c>
      <c r="AL56" s="116">
        <v>94.71</v>
      </c>
      <c r="AM56" s="118">
        <v>94.97</v>
      </c>
      <c r="AN56" s="116">
        <v>51.697000000000003</v>
      </c>
      <c r="AO56" s="122" t="s">
        <v>1362</v>
      </c>
      <c r="AP56" s="122" t="s">
        <v>1362</v>
      </c>
      <c r="AQ56" s="117">
        <v>17.672000000000001</v>
      </c>
      <c r="AR56" s="122" t="s">
        <v>1362</v>
      </c>
      <c r="AS56" s="117">
        <v>9.6559500000000007</v>
      </c>
      <c r="AT56" s="117">
        <v>6.2604600000000001</v>
      </c>
      <c r="AU56" s="117">
        <v>35.409999999999997</v>
      </c>
      <c r="AV56" s="117">
        <v>11.128</v>
      </c>
      <c r="AW56" s="118">
        <v>50.555</v>
      </c>
    </row>
    <row r="57" spans="1:49">
      <c r="A57" s="123" t="s">
        <v>731</v>
      </c>
      <c r="B57" s="116">
        <v>10</v>
      </c>
      <c r="C57" s="117">
        <v>38</v>
      </c>
      <c r="D57" s="117">
        <v>55.1</v>
      </c>
      <c r="E57" s="117">
        <v>23.549689999999998</v>
      </c>
      <c r="F57" s="117">
        <v>41</v>
      </c>
      <c r="G57" s="118">
        <v>65</v>
      </c>
      <c r="H57" s="116">
        <v>19.399999999999999</v>
      </c>
      <c r="I57" s="118">
        <v>155</v>
      </c>
      <c r="J57" s="116">
        <v>10.64</v>
      </c>
      <c r="K57" s="117">
        <v>10.14</v>
      </c>
      <c r="L57" s="118">
        <v>8.3800000000000008</v>
      </c>
      <c r="M57" s="119" t="s">
        <v>1362</v>
      </c>
      <c r="N57" s="120" t="s">
        <v>1362</v>
      </c>
      <c r="O57" s="121">
        <v>1.8540000000000001</v>
      </c>
      <c r="P57" s="116">
        <v>72.66</v>
      </c>
      <c r="Q57" s="117">
        <v>91.04</v>
      </c>
      <c r="R57" s="117">
        <v>245.31</v>
      </c>
      <c r="S57" s="118">
        <v>192.87899999999999</v>
      </c>
      <c r="T57" s="121">
        <v>167.869</v>
      </c>
      <c r="U57" s="121">
        <v>11.38</v>
      </c>
      <c r="V57" s="116">
        <v>10.45</v>
      </c>
      <c r="W57" s="117">
        <v>13.5</v>
      </c>
      <c r="X57" s="117">
        <v>3.23</v>
      </c>
      <c r="Y57" s="117">
        <v>1.3</v>
      </c>
      <c r="Z57" s="118">
        <v>11.9</v>
      </c>
      <c r="AA57" s="116">
        <v>76.8</v>
      </c>
      <c r="AB57" s="118">
        <v>342.2</v>
      </c>
      <c r="AC57" s="116">
        <v>125.36</v>
      </c>
      <c r="AD57" s="117">
        <v>51.55</v>
      </c>
      <c r="AE57" s="117">
        <v>57.88</v>
      </c>
      <c r="AF57" s="118">
        <v>0</v>
      </c>
      <c r="AG57" s="116">
        <v>14.3086</v>
      </c>
      <c r="AH57" s="117">
        <v>23.7</v>
      </c>
      <c r="AI57" s="117">
        <v>10.34986</v>
      </c>
      <c r="AJ57" s="117">
        <v>21.920829999999999</v>
      </c>
      <c r="AK57" s="118">
        <v>26.9</v>
      </c>
      <c r="AL57" s="116">
        <v>94.71</v>
      </c>
      <c r="AM57" s="118">
        <v>94.97</v>
      </c>
      <c r="AN57" s="116">
        <v>51.697000000000003</v>
      </c>
      <c r="AO57" s="122" t="s">
        <v>1362</v>
      </c>
      <c r="AP57" s="122" t="s">
        <v>1362</v>
      </c>
      <c r="AQ57" s="117">
        <v>17.672000000000001</v>
      </c>
      <c r="AR57" s="122" t="s">
        <v>1362</v>
      </c>
      <c r="AS57" s="117">
        <v>9.6559500000000007</v>
      </c>
      <c r="AT57" s="117">
        <v>6.2604600000000001</v>
      </c>
      <c r="AU57" s="117">
        <v>35.409999999999997</v>
      </c>
      <c r="AV57" s="117">
        <v>11.128</v>
      </c>
      <c r="AW57" s="118">
        <v>50.555</v>
      </c>
    </row>
    <row r="58" spans="1:49">
      <c r="A58" s="123" t="s">
        <v>732</v>
      </c>
      <c r="B58" s="116">
        <v>10</v>
      </c>
      <c r="C58" s="117">
        <v>38</v>
      </c>
      <c r="D58" s="117">
        <v>55.1</v>
      </c>
      <c r="E58" s="117">
        <v>34.955370000000002</v>
      </c>
      <c r="F58" s="117">
        <v>41</v>
      </c>
      <c r="G58" s="118">
        <v>65</v>
      </c>
      <c r="H58" s="116">
        <v>19.399999999999999</v>
      </c>
      <c r="I58" s="118">
        <v>150</v>
      </c>
      <c r="J58" s="116">
        <v>10.41</v>
      </c>
      <c r="K58" s="117">
        <v>10.1</v>
      </c>
      <c r="L58" s="118">
        <v>8.49</v>
      </c>
      <c r="M58" s="119" t="s">
        <v>1362</v>
      </c>
      <c r="N58" s="120" t="s">
        <v>1362</v>
      </c>
      <c r="O58" s="121">
        <v>1.8540000000000001</v>
      </c>
      <c r="P58" s="116">
        <v>71.87</v>
      </c>
      <c r="Q58" s="117">
        <v>90.14</v>
      </c>
      <c r="R58" s="117">
        <v>242.23</v>
      </c>
      <c r="S58" s="118">
        <v>192.87899999999999</v>
      </c>
      <c r="T58" s="121">
        <v>165.214</v>
      </c>
      <c r="U58" s="121">
        <v>11.27</v>
      </c>
      <c r="V58" s="116">
        <v>10.45</v>
      </c>
      <c r="W58" s="117">
        <v>13.5</v>
      </c>
      <c r="X58" s="117">
        <v>3.23</v>
      </c>
      <c r="Y58" s="117">
        <v>1.3</v>
      </c>
      <c r="Z58" s="118">
        <v>14.013999999999999</v>
      </c>
      <c r="AA58" s="116">
        <v>77.8</v>
      </c>
      <c r="AB58" s="118">
        <v>343.197</v>
      </c>
      <c r="AC58" s="116">
        <v>122.58</v>
      </c>
      <c r="AD58" s="117">
        <v>66.930000000000007</v>
      </c>
      <c r="AE58" s="117">
        <v>62.84</v>
      </c>
      <c r="AF58" s="118">
        <v>0</v>
      </c>
      <c r="AG58" s="116">
        <v>14.3086</v>
      </c>
      <c r="AH58" s="117">
        <v>23.4</v>
      </c>
      <c r="AI58" s="117">
        <v>10.31043</v>
      </c>
      <c r="AJ58" s="117">
        <v>21.920829999999999</v>
      </c>
      <c r="AK58" s="118">
        <v>27.6</v>
      </c>
      <c r="AL58" s="116">
        <v>100.7</v>
      </c>
      <c r="AM58" s="118">
        <v>100.96</v>
      </c>
      <c r="AN58" s="116">
        <v>55.521999999999998</v>
      </c>
      <c r="AO58" s="117">
        <v>57.054180000000002</v>
      </c>
      <c r="AP58" s="117">
        <v>61.392000000000003</v>
      </c>
      <c r="AQ58" s="117">
        <v>18.802</v>
      </c>
      <c r="AR58" s="117">
        <v>65.612309999999994</v>
      </c>
      <c r="AS58" s="117">
        <v>9.5534499999999998</v>
      </c>
      <c r="AT58" s="117">
        <v>6.2604600000000001</v>
      </c>
      <c r="AU58" s="117">
        <v>35.094000000000001</v>
      </c>
      <c r="AV58" s="117">
        <v>10.95</v>
      </c>
      <c r="AW58" s="118">
        <v>51.026000000000003</v>
      </c>
    </row>
    <row r="59" spans="1:49">
      <c r="A59" s="124" t="s">
        <v>733</v>
      </c>
      <c r="B59" s="125">
        <v>10</v>
      </c>
      <c r="C59" s="126">
        <v>38</v>
      </c>
      <c r="D59" s="126">
        <v>55.1</v>
      </c>
      <c r="E59" s="126">
        <v>34.955370000000002</v>
      </c>
      <c r="F59" s="126">
        <v>41</v>
      </c>
      <c r="G59" s="127">
        <v>65</v>
      </c>
      <c r="H59" s="125">
        <v>19.399999999999999</v>
      </c>
      <c r="I59" s="127">
        <v>150</v>
      </c>
      <c r="J59" s="125">
        <v>10.41</v>
      </c>
      <c r="K59" s="126">
        <v>10.1</v>
      </c>
      <c r="L59" s="127">
        <v>8.49</v>
      </c>
      <c r="M59" s="128" t="s">
        <v>1362</v>
      </c>
      <c r="N59" s="129" t="s">
        <v>1362</v>
      </c>
      <c r="O59" s="130">
        <v>1.8540000000000001</v>
      </c>
      <c r="P59" s="125">
        <v>71.87</v>
      </c>
      <c r="Q59" s="126">
        <v>90.14</v>
      </c>
      <c r="R59" s="126">
        <v>242.23</v>
      </c>
      <c r="S59" s="127">
        <v>192.87899999999999</v>
      </c>
      <c r="T59" s="130">
        <v>165.214</v>
      </c>
      <c r="U59" s="130">
        <v>11.27</v>
      </c>
      <c r="V59" s="125">
        <v>10.45</v>
      </c>
      <c r="W59" s="126">
        <v>13.5</v>
      </c>
      <c r="X59" s="126">
        <v>3.23</v>
      </c>
      <c r="Y59" s="126">
        <v>1.3</v>
      </c>
      <c r="Z59" s="127">
        <v>14.013999999999999</v>
      </c>
      <c r="AA59" s="125">
        <v>77.8</v>
      </c>
      <c r="AB59" s="127">
        <v>343.197</v>
      </c>
      <c r="AC59" s="125">
        <v>122.58</v>
      </c>
      <c r="AD59" s="126">
        <v>66.930000000000007</v>
      </c>
      <c r="AE59" s="126">
        <v>62.84</v>
      </c>
      <c r="AF59" s="127">
        <v>0</v>
      </c>
      <c r="AG59" s="125">
        <v>14.3086</v>
      </c>
      <c r="AH59" s="126">
        <v>23.4</v>
      </c>
      <c r="AI59" s="126">
        <v>10.31043</v>
      </c>
      <c r="AJ59" s="126">
        <v>21.920829999999999</v>
      </c>
      <c r="AK59" s="127">
        <v>27.6</v>
      </c>
      <c r="AL59" s="125">
        <v>100.7</v>
      </c>
      <c r="AM59" s="127">
        <v>100.96</v>
      </c>
      <c r="AN59" s="125">
        <v>55.521999999999998</v>
      </c>
      <c r="AO59" s="126">
        <v>57.054180000000002</v>
      </c>
      <c r="AP59" s="126">
        <v>61.392000000000003</v>
      </c>
      <c r="AQ59" s="126">
        <v>18.802</v>
      </c>
      <c r="AR59" s="126">
        <v>65.612309999999994</v>
      </c>
      <c r="AS59" s="126">
        <v>9.5534499999999998</v>
      </c>
      <c r="AT59" s="126">
        <v>6.2604600000000001</v>
      </c>
      <c r="AU59" s="126">
        <v>35.094000000000001</v>
      </c>
      <c r="AV59" s="126">
        <v>10.95</v>
      </c>
      <c r="AW59" s="127">
        <v>51.026000000000003</v>
      </c>
    </row>
    <row r="60" spans="1:49">
      <c r="A60" s="131" t="s">
        <v>1293</v>
      </c>
      <c r="B60" s="132">
        <f t="shared" ref="B60:AW60" si="0">MIN(B12:B59)</f>
        <v>10</v>
      </c>
      <c r="C60" s="132">
        <f t="shared" si="0"/>
        <v>38</v>
      </c>
      <c r="D60" s="132">
        <f t="shared" si="0"/>
        <v>55.1</v>
      </c>
      <c r="E60" s="132">
        <f t="shared" si="0"/>
        <v>22.123860000000001</v>
      </c>
      <c r="F60" s="132">
        <f t="shared" si="0"/>
        <v>31.6</v>
      </c>
      <c r="G60" s="132">
        <f t="shared" si="0"/>
        <v>65</v>
      </c>
      <c r="H60" s="132">
        <f t="shared" si="0"/>
        <v>19.399999999999999</v>
      </c>
      <c r="I60" s="132">
        <f t="shared" si="0"/>
        <v>130</v>
      </c>
      <c r="J60" s="132">
        <f t="shared" si="0"/>
        <v>8.4499999999999993</v>
      </c>
      <c r="K60" s="132">
        <f t="shared" si="0"/>
        <v>9.84</v>
      </c>
      <c r="L60" s="132">
        <f t="shared" si="0"/>
        <v>4.92</v>
      </c>
      <c r="M60" s="132">
        <f t="shared" si="0"/>
        <v>1.07</v>
      </c>
      <c r="N60" s="132">
        <f t="shared" si="0"/>
        <v>369.83</v>
      </c>
      <c r="O60" s="132">
        <f t="shared" si="0"/>
        <v>1.8540000000000001</v>
      </c>
      <c r="P60" s="132">
        <f t="shared" si="0"/>
        <v>70.31</v>
      </c>
      <c r="Q60" s="132">
        <f t="shared" si="0"/>
        <v>90.14</v>
      </c>
      <c r="R60" s="132">
        <f t="shared" si="0"/>
        <v>242.23</v>
      </c>
      <c r="S60" s="132">
        <f t="shared" si="0"/>
        <v>192.87899999999999</v>
      </c>
      <c r="T60" s="132">
        <f t="shared" si="0"/>
        <v>152.34299999999999</v>
      </c>
      <c r="U60" s="132">
        <f t="shared" si="0"/>
        <v>9.6199999999999992</v>
      </c>
      <c r="V60" s="132">
        <f t="shared" si="0"/>
        <v>10.45</v>
      </c>
      <c r="W60" s="132">
        <f t="shared" si="0"/>
        <v>8.82</v>
      </c>
      <c r="X60" s="132">
        <f t="shared" si="0"/>
        <v>0.4</v>
      </c>
      <c r="Y60" s="132">
        <f t="shared" si="0"/>
        <v>0.92</v>
      </c>
      <c r="Z60" s="132">
        <f t="shared" si="0"/>
        <v>10.457000000000001</v>
      </c>
      <c r="AA60" s="132">
        <f t="shared" si="0"/>
        <v>73.33</v>
      </c>
      <c r="AB60" s="132">
        <f t="shared" si="0"/>
        <v>338.73</v>
      </c>
      <c r="AC60" s="132">
        <f t="shared" si="0"/>
        <v>122.58</v>
      </c>
      <c r="AD60" s="132">
        <f t="shared" si="0"/>
        <v>51.55</v>
      </c>
      <c r="AE60" s="132">
        <f t="shared" si="0"/>
        <v>53.728999999999999</v>
      </c>
      <c r="AF60" s="132">
        <f t="shared" si="0"/>
        <v>0</v>
      </c>
      <c r="AG60" s="132">
        <f t="shared" si="0"/>
        <v>14.3086</v>
      </c>
      <c r="AH60" s="132">
        <f t="shared" si="0"/>
        <v>8.3000000000000007</v>
      </c>
      <c r="AI60" s="132">
        <f t="shared" si="0"/>
        <v>10.17454</v>
      </c>
      <c r="AJ60" s="132">
        <f t="shared" si="0"/>
        <v>21.920829999999999</v>
      </c>
      <c r="AK60" s="132">
        <f t="shared" si="0"/>
        <v>19.5</v>
      </c>
      <c r="AL60" s="132">
        <f t="shared" si="0"/>
        <v>85.58</v>
      </c>
      <c r="AM60" s="132">
        <f t="shared" si="0"/>
        <v>85.84</v>
      </c>
      <c r="AN60" s="132">
        <f t="shared" si="0"/>
        <v>50.381</v>
      </c>
      <c r="AO60" s="132">
        <f t="shared" si="0"/>
        <v>57.054180000000002</v>
      </c>
      <c r="AP60" s="132">
        <f t="shared" si="0"/>
        <v>61.392000000000003</v>
      </c>
      <c r="AQ60" s="132">
        <f t="shared" si="0"/>
        <v>12.505000000000001</v>
      </c>
      <c r="AR60" s="132">
        <f t="shared" si="0"/>
        <v>65.612309999999994</v>
      </c>
      <c r="AS60" s="132">
        <f t="shared" si="0"/>
        <v>9.1797699999999995</v>
      </c>
      <c r="AT60" s="132">
        <f t="shared" si="0"/>
        <v>0.54032999999999998</v>
      </c>
      <c r="AU60" s="132">
        <f t="shared" si="0"/>
        <v>34.39</v>
      </c>
      <c r="AV60" s="132">
        <f t="shared" si="0"/>
        <v>9.8529999999999998</v>
      </c>
      <c r="AW60" s="133">
        <f t="shared" si="0"/>
        <v>47.530999999999999</v>
      </c>
    </row>
    <row r="61" spans="1:49">
      <c r="A61" s="134" t="s">
        <v>1292</v>
      </c>
      <c r="B61" s="135">
        <f t="shared" ref="B61:AW61" si="1">MAX(B12:B59)</f>
        <v>10</v>
      </c>
      <c r="C61" s="135">
        <f t="shared" si="1"/>
        <v>38</v>
      </c>
      <c r="D61" s="135">
        <f t="shared" si="1"/>
        <v>55.1</v>
      </c>
      <c r="E61" s="135">
        <f t="shared" si="1"/>
        <v>34.955370000000002</v>
      </c>
      <c r="F61" s="135">
        <f t="shared" si="1"/>
        <v>41</v>
      </c>
      <c r="G61" s="135">
        <f t="shared" si="1"/>
        <v>65</v>
      </c>
      <c r="H61" s="135">
        <f t="shared" si="1"/>
        <v>20.3</v>
      </c>
      <c r="I61" s="135">
        <f t="shared" si="1"/>
        <v>173</v>
      </c>
      <c r="J61" s="135">
        <f t="shared" si="1"/>
        <v>11.17</v>
      </c>
      <c r="K61" s="135">
        <f t="shared" si="1"/>
        <v>10.3</v>
      </c>
      <c r="L61" s="135">
        <f t="shared" si="1"/>
        <v>23.45</v>
      </c>
      <c r="M61" s="135">
        <f t="shared" si="1"/>
        <v>1.07</v>
      </c>
      <c r="N61" s="135">
        <f t="shared" si="1"/>
        <v>443.3</v>
      </c>
      <c r="O61" s="135">
        <f t="shared" si="1"/>
        <v>1.8540000000000001</v>
      </c>
      <c r="P61" s="135">
        <f t="shared" si="1"/>
        <v>91.42</v>
      </c>
      <c r="Q61" s="135">
        <f t="shared" si="1"/>
        <v>100.4</v>
      </c>
      <c r="R61" s="135">
        <f t="shared" si="1"/>
        <v>264.25</v>
      </c>
      <c r="S61" s="135">
        <f t="shared" si="1"/>
        <v>192.87899999999999</v>
      </c>
      <c r="T61" s="135">
        <f t="shared" si="1"/>
        <v>201.57400000000001</v>
      </c>
      <c r="U61" s="135">
        <f t="shared" si="1"/>
        <v>11.45</v>
      </c>
      <c r="V61" s="135">
        <f t="shared" si="1"/>
        <v>20</v>
      </c>
      <c r="W61" s="135">
        <f t="shared" si="1"/>
        <v>16</v>
      </c>
      <c r="X61" s="135">
        <f t="shared" si="1"/>
        <v>3.44</v>
      </c>
      <c r="Y61" s="135">
        <f t="shared" si="1"/>
        <v>1.37</v>
      </c>
      <c r="Z61" s="135">
        <f t="shared" si="1"/>
        <v>14.013999999999999</v>
      </c>
      <c r="AA61" s="135">
        <f t="shared" si="1"/>
        <v>148.04</v>
      </c>
      <c r="AB61" s="135">
        <f t="shared" si="1"/>
        <v>418.65699999999998</v>
      </c>
      <c r="AC61" s="135">
        <f t="shared" si="1"/>
        <v>146.65700000000001</v>
      </c>
      <c r="AD61" s="135">
        <f t="shared" si="1"/>
        <v>66.94</v>
      </c>
      <c r="AE61" s="135">
        <f t="shared" si="1"/>
        <v>76.540000000000006</v>
      </c>
      <c r="AF61" s="135">
        <f t="shared" si="1"/>
        <v>0.8</v>
      </c>
      <c r="AG61" s="135">
        <f t="shared" si="1"/>
        <v>14.3086</v>
      </c>
      <c r="AH61" s="135">
        <f t="shared" si="1"/>
        <v>24.1</v>
      </c>
      <c r="AI61" s="135">
        <f t="shared" si="1"/>
        <v>10.734819999999999</v>
      </c>
      <c r="AJ61" s="135">
        <f t="shared" si="1"/>
        <v>21.920829999999999</v>
      </c>
      <c r="AK61" s="135">
        <f t="shared" si="1"/>
        <v>27.6</v>
      </c>
      <c r="AL61" s="135">
        <f t="shared" si="1"/>
        <v>100.7</v>
      </c>
      <c r="AM61" s="135">
        <f t="shared" si="1"/>
        <v>100.96</v>
      </c>
      <c r="AN61" s="135">
        <f t="shared" si="1"/>
        <v>55.521999999999998</v>
      </c>
      <c r="AO61" s="135">
        <f t="shared" si="1"/>
        <v>57.054180000000002</v>
      </c>
      <c r="AP61" s="135">
        <f t="shared" si="1"/>
        <v>70.087999999999994</v>
      </c>
      <c r="AQ61" s="135">
        <f t="shared" si="1"/>
        <v>18.802</v>
      </c>
      <c r="AR61" s="135">
        <f t="shared" si="1"/>
        <v>65.612309999999994</v>
      </c>
      <c r="AS61" s="135">
        <f t="shared" si="1"/>
        <v>10.4917</v>
      </c>
      <c r="AT61" s="135">
        <f t="shared" si="1"/>
        <v>8.2416699999999992</v>
      </c>
      <c r="AU61" s="135">
        <f t="shared" si="1"/>
        <v>36.61</v>
      </c>
      <c r="AV61" s="135">
        <f t="shared" si="1"/>
        <v>13.956</v>
      </c>
      <c r="AW61" s="136">
        <f t="shared" si="1"/>
        <v>51.026000000000003</v>
      </c>
    </row>
    <row r="62" spans="1:49">
      <c r="A62" s="137" t="s">
        <v>1363</v>
      </c>
      <c r="B62" s="138">
        <f t="shared" ref="B62:AW62" si="2">AVERAGE(B12:B59)</f>
        <v>10</v>
      </c>
      <c r="C62" s="138">
        <f t="shared" si="2"/>
        <v>38</v>
      </c>
      <c r="D62" s="138">
        <f t="shared" si="2"/>
        <v>55.099999999999959</v>
      </c>
      <c r="E62" s="138">
        <f t="shared" si="2"/>
        <v>25.975629999999999</v>
      </c>
      <c r="F62" s="138">
        <f t="shared" si="2"/>
        <v>39.258333333333319</v>
      </c>
      <c r="G62" s="138">
        <f t="shared" si="2"/>
        <v>65</v>
      </c>
      <c r="H62" s="138">
        <f t="shared" si="2"/>
        <v>19.924999999999994</v>
      </c>
      <c r="I62" s="138">
        <f t="shared" si="2"/>
        <v>150.08333333333334</v>
      </c>
      <c r="J62" s="138">
        <f t="shared" si="2"/>
        <v>10.396250000000004</v>
      </c>
      <c r="K62" s="138">
        <f t="shared" si="2"/>
        <v>10.015416666666672</v>
      </c>
      <c r="L62" s="138">
        <f t="shared" si="2"/>
        <v>10.3575</v>
      </c>
      <c r="M62" s="138">
        <f t="shared" si="2"/>
        <v>1.07</v>
      </c>
      <c r="N62" s="138">
        <f t="shared" si="2"/>
        <v>406.565</v>
      </c>
      <c r="O62" s="138">
        <f t="shared" si="2"/>
        <v>1.8539999999999994</v>
      </c>
      <c r="P62" s="138">
        <f t="shared" si="2"/>
        <v>80.565000000000026</v>
      </c>
      <c r="Q62" s="138">
        <f t="shared" si="2"/>
        <v>94.75124999999997</v>
      </c>
      <c r="R62" s="138">
        <f t="shared" si="2"/>
        <v>253.20041666666668</v>
      </c>
      <c r="S62" s="138">
        <f t="shared" si="2"/>
        <v>192.87900000000002</v>
      </c>
      <c r="T62" s="138">
        <f t="shared" si="2"/>
        <v>171.88649999999996</v>
      </c>
      <c r="U62" s="138">
        <f t="shared" si="2"/>
        <v>10.23875</v>
      </c>
      <c r="V62" s="138">
        <f t="shared" si="2"/>
        <v>16.345833333333331</v>
      </c>
      <c r="W62" s="138">
        <f t="shared" si="2"/>
        <v>12.380833333333333</v>
      </c>
      <c r="X62" s="138">
        <f t="shared" si="2"/>
        <v>1.3879166666666667</v>
      </c>
      <c r="Y62" s="138">
        <f t="shared" si="2"/>
        <v>1.1945833333333327</v>
      </c>
      <c r="Z62" s="138">
        <f t="shared" si="2"/>
        <v>12.566750000000001</v>
      </c>
      <c r="AA62" s="138">
        <f t="shared" si="2"/>
        <v>108.97583333333334</v>
      </c>
      <c r="AB62" s="138">
        <f t="shared" si="2"/>
        <v>374.02791666666667</v>
      </c>
      <c r="AC62" s="138">
        <f t="shared" si="2"/>
        <v>132.72304166666655</v>
      </c>
      <c r="AD62" s="138">
        <f t="shared" si="2"/>
        <v>65.703333333333319</v>
      </c>
      <c r="AE62" s="138">
        <f t="shared" si="2"/>
        <v>64.931041666666658</v>
      </c>
      <c r="AF62" s="138">
        <f t="shared" si="2"/>
        <v>6.6666666666666666E-2</v>
      </c>
      <c r="AG62" s="138">
        <f t="shared" si="2"/>
        <v>14.308599999999997</v>
      </c>
      <c r="AH62" s="138">
        <f t="shared" si="2"/>
        <v>17.929166666666671</v>
      </c>
      <c r="AI62" s="138">
        <f t="shared" si="2"/>
        <v>10.36058208333333</v>
      </c>
      <c r="AJ62" s="138">
        <f t="shared" si="2"/>
        <v>21.920830000000013</v>
      </c>
      <c r="AK62" s="138">
        <f t="shared" si="2"/>
        <v>21.920833333333331</v>
      </c>
      <c r="AL62" s="138">
        <f t="shared" si="2"/>
        <v>92.194999999999951</v>
      </c>
      <c r="AM62" s="138">
        <f t="shared" si="2"/>
        <v>92.455416666666679</v>
      </c>
      <c r="AN62" s="138">
        <f t="shared" si="2"/>
        <v>52.201291666666719</v>
      </c>
      <c r="AO62" s="138">
        <f t="shared" si="2"/>
        <v>57.054180000000002</v>
      </c>
      <c r="AP62" s="138">
        <f t="shared" si="2"/>
        <v>65.739999999999995</v>
      </c>
      <c r="AQ62" s="138">
        <f t="shared" si="2"/>
        <v>13.518250000000004</v>
      </c>
      <c r="AR62" s="138">
        <f t="shared" si="2"/>
        <v>65.612309999999994</v>
      </c>
      <c r="AS62" s="138">
        <f t="shared" si="2"/>
        <v>9.7203933333333339</v>
      </c>
      <c r="AT62" s="138">
        <f t="shared" si="2"/>
        <v>5.6658195833333318</v>
      </c>
      <c r="AU62" s="138">
        <f t="shared" si="2"/>
        <v>35.298124999999999</v>
      </c>
      <c r="AV62" s="138">
        <f t="shared" si="2"/>
        <v>11.550458333333337</v>
      </c>
      <c r="AW62" s="139">
        <f t="shared" si="2"/>
        <v>49.026291666666658</v>
      </c>
    </row>
    <row r="63" spans="1:49">
      <c r="A63" s="140" t="s">
        <v>7</v>
      </c>
      <c r="B63" s="135">
        <f t="shared" ref="B63:AW63" si="3">B12</f>
        <v>10</v>
      </c>
      <c r="C63" s="135">
        <f t="shared" si="3"/>
        <v>38</v>
      </c>
      <c r="D63" s="135">
        <f t="shared" si="3"/>
        <v>55.1</v>
      </c>
      <c r="E63" s="135">
        <f t="shared" si="3"/>
        <v>29.677299999999999</v>
      </c>
      <c r="F63" s="135">
        <f t="shared" si="3"/>
        <v>37.200000000000003</v>
      </c>
      <c r="G63" s="135">
        <f t="shared" si="3"/>
        <v>65</v>
      </c>
      <c r="H63" s="135">
        <f t="shared" si="3"/>
        <v>20.3</v>
      </c>
      <c r="I63" s="135">
        <f t="shared" si="3"/>
        <v>173</v>
      </c>
      <c r="J63" s="135">
        <f t="shared" si="3"/>
        <v>10</v>
      </c>
      <c r="K63" s="135">
        <f t="shared" si="3"/>
        <v>10.02</v>
      </c>
      <c r="L63" s="135">
        <f t="shared" si="3"/>
        <v>13.5</v>
      </c>
      <c r="M63" s="135" t="str">
        <f t="shared" si="3"/>
        <v>--</v>
      </c>
      <c r="N63" s="135" t="str">
        <f t="shared" si="3"/>
        <v>--</v>
      </c>
      <c r="O63" s="135">
        <f t="shared" si="3"/>
        <v>1.8540000000000001</v>
      </c>
      <c r="P63" s="135">
        <f t="shared" si="3"/>
        <v>91.42</v>
      </c>
      <c r="Q63" s="135">
        <f t="shared" si="3"/>
        <v>98.48</v>
      </c>
      <c r="R63" s="135">
        <f t="shared" si="3"/>
        <v>264.25</v>
      </c>
      <c r="S63" s="135">
        <f t="shared" si="3"/>
        <v>192.87899999999999</v>
      </c>
      <c r="T63" s="135">
        <f t="shared" si="3"/>
        <v>194.096</v>
      </c>
      <c r="U63" s="135">
        <f t="shared" si="3"/>
        <v>10.119999999999999</v>
      </c>
      <c r="V63" s="135">
        <f t="shared" si="3"/>
        <v>14.41</v>
      </c>
      <c r="W63" s="135">
        <f t="shared" si="3"/>
        <v>10.97</v>
      </c>
      <c r="X63" s="135">
        <f t="shared" si="3"/>
        <v>1</v>
      </c>
      <c r="Y63" s="135">
        <f t="shared" si="3"/>
        <v>1.3</v>
      </c>
      <c r="Z63" s="135">
        <f t="shared" si="3"/>
        <v>13.5</v>
      </c>
      <c r="AA63" s="135">
        <f t="shared" si="3"/>
        <v>148.04</v>
      </c>
      <c r="AB63" s="135">
        <f t="shared" si="3"/>
        <v>418.65699999999998</v>
      </c>
      <c r="AC63" s="135">
        <f t="shared" si="3"/>
        <v>146.65700000000001</v>
      </c>
      <c r="AD63" s="135">
        <f t="shared" si="3"/>
        <v>66.55</v>
      </c>
      <c r="AE63" s="135">
        <f t="shared" si="3"/>
        <v>76.540000000000006</v>
      </c>
      <c r="AF63" s="135">
        <f t="shared" si="3"/>
        <v>0</v>
      </c>
      <c r="AG63" s="135">
        <f t="shared" si="3"/>
        <v>14.3086</v>
      </c>
      <c r="AH63" s="135">
        <f t="shared" si="3"/>
        <v>23</v>
      </c>
      <c r="AI63" s="135">
        <f t="shared" si="3"/>
        <v>10.374090000000001</v>
      </c>
      <c r="AJ63" s="135">
        <f t="shared" si="3"/>
        <v>21.920829999999999</v>
      </c>
      <c r="AK63" s="135">
        <f t="shared" si="3"/>
        <v>21.3</v>
      </c>
      <c r="AL63" s="135">
        <f t="shared" si="3"/>
        <v>97.13</v>
      </c>
      <c r="AM63" s="135">
        <f t="shared" si="3"/>
        <v>97.39</v>
      </c>
      <c r="AN63" s="135">
        <f t="shared" si="3"/>
        <v>52.993000000000002</v>
      </c>
      <c r="AO63" s="135" t="str">
        <f t="shared" si="3"/>
        <v>--</v>
      </c>
      <c r="AP63" s="135">
        <f t="shared" si="3"/>
        <v>70.087999999999994</v>
      </c>
      <c r="AQ63" s="135">
        <f t="shared" si="3"/>
        <v>12.917999999999999</v>
      </c>
      <c r="AR63" s="135" t="str">
        <f t="shared" si="3"/>
        <v>--</v>
      </c>
      <c r="AS63" s="135">
        <f t="shared" si="3"/>
        <v>10.28256</v>
      </c>
      <c r="AT63" s="135">
        <f t="shared" si="3"/>
        <v>8.2416699999999992</v>
      </c>
      <c r="AU63" s="135">
        <f t="shared" si="3"/>
        <v>36.045000000000002</v>
      </c>
      <c r="AV63" s="135">
        <f t="shared" si="3"/>
        <v>13.513</v>
      </c>
      <c r="AW63" s="135">
        <f t="shared" si="3"/>
        <v>50.689</v>
      </c>
    </row>
    <row r="64" spans="1:49">
      <c r="A64" s="140" t="s">
        <v>8</v>
      </c>
      <c r="B64" s="135">
        <f t="shared" ref="B64:AW64" si="4">B59</f>
        <v>10</v>
      </c>
      <c r="C64" s="135">
        <f t="shared" si="4"/>
        <v>38</v>
      </c>
      <c r="D64" s="135">
        <f t="shared" si="4"/>
        <v>55.1</v>
      </c>
      <c r="E64" s="135">
        <f t="shared" si="4"/>
        <v>34.955370000000002</v>
      </c>
      <c r="F64" s="135">
        <f t="shared" si="4"/>
        <v>41</v>
      </c>
      <c r="G64" s="135">
        <f t="shared" si="4"/>
        <v>65</v>
      </c>
      <c r="H64" s="135">
        <f t="shared" si="4"/>
        <v>19.399999999999999</v>
      </c>
      <c r="I64" s="135">
        <f t="shared" si="4"/>
        <v>150</v>
      </c>
      <c r="J64" s="135">
        <f t="shared" si="4"/>
        <v>10.41</v>
      </c>
      <c r="K64" s="135">
        <f t="shared" si="4"/>
        <v>10.1</v>
      </c>
      <c r="L64" s="135">
        <f t="shared" si="4"/>
        <v>8.49</v>
      </c>
      <c r="M64" s="135" t="str">
        <f t="shared" si="4"/>
        <v>--</v>
      </c>
      <c r="N64" s="135" t="str">
        <f t="shared" si="4"/>
        <v>--</v>
      </c>
      <c r="O64" s="135">
        <f t="shared" si="4"/>
        <v>1.8540000000000001</v>
      </c>
      <c r="P64" s="135">
        <f t="shared" si="4"/>
        <v>71.87</v>
      </c>
      <c r="Q64" s="135">
        <f t="shared" si="4"/>
        <v>90.14</v>
      </c>
      <c r="R64" s="135">
        <f t="shared" si="4"/>
        <v>242.23</v>
      </c>
      <c r="S64" s="135">
        <f t="shared" si="4"/>
        <v>192.87899999999999</v>
      </c>
      <c r="T64" s="135">
        <f t="shared" si="4"/>
        <v>165.214</v>
      </c>
      <c r="U64" s="135">
        <f t="shared" si="4"/>
        <v>11.27</v>
      </c>
      <c r="V64" s="135">
        <f t="shared" si="4"/>
        <v>10.45</v>
      </c>
      <c r="W64" s="135">
        <f t="shared" si="4"/>
        <v>13.5</v>
      </c>
      <c r="X64" s="135">
        <f t="shared" si="4"/>
        <v>3.23</v>
      </c>
      <c r="Y64" s="135">
        <f t="shared" si="4"/>
        <v>1.3</v>
      </c>
      <c r="Z64" s="135">
        <f t="shared" si="4"/>
        <v>14.013999999999999</v>
      </c>
      <c r="AA64" s="135">
        <f t="shared" si="4"/>
        <v>77.8</v>
      </c>
      <c r="AB64" s="135">
        <f t="shared" si="4"/>
        <v>343.197</v>
      </c>
      <c r="AC64" s="135">
        <f t="shared" si="4"/>
        <v>122.58</v>
      </c>
      <c r="AD64" s="135">
        <f t="shared" si="4"/>
        <v>66.930000000000007</v>
      </c>
      <c r="AE64" s="135">
        <f t="shared" si="4"/>
        <v>62.84</v>
      </c>
      <c r="AF64" s="135">
        <f t="shared" si="4"/>
        <v>0</v>
      </c>
      <c r="AG64" s="135">
        <f t="shared" si="4"/>
        <v>14.3086</v>
      </c>
      <c r="AH64" s="135">
        <f t="shared" si="4"/>
        <v>23.4</v>
      </c>
      <c r="AI64" s="135">
        <f t="shared" si="4"/>
        <v>10.31043</v>
      </c>
      <c r="AJ64" s="135">
        <f t="shared" si="4"/>
        <v>21.920829999999999</v>
      </c>
      <c r="AK64" s="135">
        <f t="shared" si="4"/>
        <v>27.6</v>
      </c>
      <c r="AL64" s="135">
        <f t="shared" si="4"/>
        <v>100.7</v>
      </c>
      <c r="AM64" s="135">
        <f t="shared" si="4"/>
        <v>100.96</v>
      </c>
      <c r="AN64" s="135">
        <f t="shared" si="4"/>
        <v>55.521999999999998</v>
      </c>
      <c r="AO64" s="135">
        <f t="shared" si="4"/>
        <v>57.054180000000002</v>
      </c>
      <c r="AP64" s="135">
        <f t="shared" si="4"/>
        <v>61.392000000000003</v>
      </c>
      <c r="AQ64" s="135">
        <f t="shared" si="4"/>
        <v>18.802</v>
      </c>
      <c r="AR64" s="135">
        <f t="shared" si="4"/>
        <v>65.612309999999994</v>
      </c>
      <c r="AS64" s="135">
        <f t="shared" si="4"/>
        <v>9.5534499999999998</v>
      </c>
      <c r="AT64" s="135">
        <f t="shared" si="4"/>
        <v>6.2604600000000001</v>
      </c>
      <c r="AU64" s="135">
        <f t="shared" si="4"/>
        <v>35.094000000000001</v>
      </c>
      <c r="AV64" s="135">
        <f t="shared" si="4"/>
        <v>10.95</v>
      </c>
      <c r="AW64" s="135">
        <f t="shared" si="4"/>
        <v>51.026000000000003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1"/>
      <c r="C66" s="1" t="s">
        <v>1364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4" t="s">
        <v>3</v>
      </c>
      <c r="B5" s="114" t="s">
        <v>252</v>
      </c>
      <c r="C5" s="114" t="s">
        <v>478</v>
      </c>
      <c r="D5" s="114" t="s">
        <v>97</v>
      </c>
      <c r="E5" s="114" t="s">
        <v>141</v>
      </c>
      <c r="F5" s="114" t="s">
        <v>141</v>
      </c>
      <c r="G5" s="114" t="s">
        <v>141</v>
      </c>
      <c r="H5" s="114" t="s">
        <v>79</v>
      </c>
      <c r="I5" s="114" t="s">
        <v>79</v>
      </c>
      <c r="J5" s="114" t="s">
        <v>79</v>
      </c>
      <c r="K5" s="114" t="s">
        <v>79</v>
      </c>
      <c r="L5" s="114" t="s">
        <v>79</v>
      </c>
      <c r="M5" s="114" t="s">
        <v>79</v>
      </c>
      <c r="N5" s="114" t="s">
        <v>79</v>
      </c>
      <c r="O5" s="114" t="s">
        <v>79</v>
      </c>
      <c r="P5" s="114" t="s">
        <v>111</v>
      </c>
      <c r="Q5" s="114" t="s">
        <v>111</v>
      </c>
      <c r="R5" s="114" t="s">
        <v>111</v>
      </c>
      <c r="S5" s="114" t="s">
        <v>136</v>
      </c>
      <c r="T5" s="114" t="s">
        <v>136</v>
      </c>
      <c r="U5" s="114" t="s">
        <v>476</v>
      </c>
      <c r="V5" s="114" t="s">
        <v>236</v>
      </c>
      <c r="W5" s="114" t="s">
        <v>102</v>
      </c>
      <c r="X5" s="114" t="s">
        <v>102</v>
      </c>
      <c r="Y5" s="114" t="s">
        <v>68</v>
      </c>
      <c r="Z5" s="114" t="s">
        <v>68</v>
      </c>
      <c r="AA5" s="114" t="s">
        <v>93</v>
      </c>
      <c r="AB5" s="114" t="s">
        <v>93</v>
      </c>
      <c r="AC5" s="114" t="s">
        <v>54</v>
      </c>
      <c r="AD5" s="114" t="s">
        <v>867</v>
      </c>
    </row>
    <row r="6" spans="1:30" ht="26.4">
      <c r="A6" s="114" t="s">
        <v>1299</v>
      </c>
      <c r="B6" s="114" t="s">
        <v>529</v>
      </c>
      <c r="C6" s="114" t="s">
        <v>1365</v>
      </c>
      <c r="D6" s="114" t="s">
        <v>1366</v>
      </c>
      <c r="E6" s="114" t="s">
        <v>1316</v>
      </c>
      <c r="F6" s="114" t="s">
        <v>1316</v>
      </c>
      <c r="G6" s="114" t="s">
        <v>1316</v>
      </c>
      <c r="H6" s="114" t="s">
        <v>529</v>
      </c>
      <c r="I6" s="114" t="s">
        <v>1309</v>
      </c>
      <c r="J6" s="114" t="s">
        <v>1318</v>
      </c>
      <c r="K6" s="114" t="s">
        <v>1367</v>
      </c>
      <c r="L6" s="114" t="s">
        <v>529</v>
      </c>
      <c r="M6" s="114" t="s">
        <v>529</v>
      </c>
      <c r="N6" s="114" t="s">
        <v>1368</v>
      </c>
      <c r="O6" s="114" t="s">
        <v>1368</v>
      </c>
      <c r="P6" s="114" t="s">
        <v>1309</v>
      </c>
      <c r="Q6" s="114" t="s">
        <v>1309</v>
      </c>
      <c r="R6" s="114" t="s">
        <v>1313</v>
      </c>
      <c r="S6" s="114" t="s">
        <v>1313</v>
      </c>
      <c r="T6" s="114" t="s">
        <v>1314</v>
      </c>
      <c r="U6" s="114" t="s">
        <v>1304</v>
      </c>
      <c r="V6" s="114" t="s">
        <v>1369</v>
      </c>
      <c r="W6" s="114" t="s">
        <v>1303</v>
      </c>
      <c r="X6" s="114" t="s">
        <v>1303</v>
      </c>
      <c r="Y6" s="114" t="s">
        <v>68</v>
      </c>
      <c r="Z6" s="114" t="s">
        <v>68</v>
      </c>
      <c r="AA6" s="114" t="s">
        <v>1300</v>
      </c>
      <c r="AB6" s="114" t="s">
        <v>1300</v>
      </c>
      <c r="AC6" s="114" t="s">
        <v>529</v>
      </c>
      <c r="AD6" s="114" t="s">
        <v>1316</v>
      </c>
    </row>
    <row r="7" spans="1:30" ht="26.4">
      <c r="A7" s="114" t="s">
        <v>1321</v>
      </c>
      <c r="B7" s="114" t="s">
        <v>1322</v>
      </c>
      <c r="C7" s="114" t="s">
        <v>1322</v>
      </c>
      <c r="D7" s="114" t="s">
        <v>1322</v>
      </c>
      <c r="E7" s="114" t="s">
        <v>1322</v>
      </c>
      <c r="F7" s="114" t="s">
        <v>1322</v>
      </c>
      <c r="G7" s="114" t="s">
        <v>1322</v>
      </c>
      <c r="H7" s="114" t="s">
        <v>1322</v>
      </c>
      <c r="I7" s="114" t="s">
        <v>1322</v>
      </c>
      <c r="J7" s="114" t="s">
        <v>1322</v>
      </c>
      <c r="K7" s="114" t="s">
        <v>1322</v>
      </c>
      <c r="L7" s="114" t="s">
        <v>1322</v>
      </c>
      <c r="M7" s="114" t="s">
        <v>1322</v>
      </c>
      <c r="N7" s="114" t="s">
        <v>1322</v>
      </c>
      <c r="O7" s="114" t="s">
        <v>1322</v>
      </c>
      <c r="P7" s="114" t="s">
        <v>1322</v>
      </c>
      <c r="Q7" s="114" t="s">
        <v>1322</v>
      </c>
      <c r="R7" s="114" t="s">
        <v>1322</v>
      </c>
      <c r="S7" s="114" t="s">
        <v>1322</v>
      </c>
      <c r="T7" s="114" t="s">
        <v>1322</v>
      </c>
      <c r="U7" s="114" t="s">
        <v>1322</v>
      </c>
      <c r="V7" s="114" t="s">
        <v>1322</v>
      </c>
      <c r="W7" s="114" t="s">
        <v>1322</v>
      </c>
      <c r="X7" s="114" t="s">
        <v>1322</v>
      </c>
      <c r="Y7" s="114" t="s">
        <v>1322</v>
      </c>
      <c r="Z7" s="114" t="s">
        <v>1322</v>
      </c>
      <c r="AA7" s="114" t="s">
        <v>1322</v>
      </c>
      <c r="AB7" s="114" t="s">
        <v>1322</v>
      </c>
      <c r="AC7" s="114" t="s">
        <v>1322</v>
      </c>
      <c r="AD7" s="114" t="s">
        <v>1322</v>
      </c>
    </row>
    <row r="8" spans="1:30" ht="39.6">
      <c r="A8" s="114" t="s">
        <v>6</v>
      </c>
      <c r="B8" s="114" t="s">
        <v>1370</v>
      </c>
      <c r="C8" s="114" t="s">
        <v>1371</v>
      </c>
      <c r="D8" s="114" t="s">
        <v>1372</v>
      </c>
      <c r="E8" s="114" t="s">
        <v>1373</v>
      </c>
      <c r="F8" s="114" t="s">
        <v>1374</v>
      </c>
      <c r="G8" s="114" t="s">
        <v>1375</v>
      </c>
      <c r="H8" s="114" t="s">
        <v>1376</v>
      </c>
      <c r="I8" s="114" t="s">
        <v>1377</v>
      </c>
      <c r="J8" s="114" t="s">
        <v>1378</v>
      </c>
      <c r="K8" s="114" t="s">
        <v>1379</v>
      </c>
      <c r="L8" s="114" t="s">
        <v>1376</v>
      </c>
      <c r="M8" s="114" t="s">
        <v>1380</v>
      </c>
      <c r="N8" s="114" t="s">
        <v>1381</v>
      </c>
      <c r="O8" s="114" t="s">
        <v>1320</v>
      </c>
      <c r="P8" s="114" t="s">
        <v>1337</v>
      </c>
      <c r="Q8" s="114" t="s">
        <v>1337</v>
      </c>
      <c r="R8" s="114" t="s">
        <v>1311</v>
      </c>
      <c r="S8" s="114" t="s">
        <v>1382</v>
      </c>
      <c r="T8" s="114" t="s">
        <v>1342</v>
      </c>
      <c r="U8" s="114" t="s">
        <v>1383</v>
      </c>
      <c r="V8" s="114" t="s">
        <v>1384</v>
      </c>
      <c r="W8" s="114" t="s">
        <v>1327</v>
      </c>
      <c r="X8" s="114" t="s">
        <v>1328</v>
      </c>
      <c r="Y8" s="114" t="s">
        <v>1385</v>
      </c>
      <c r="Z8" s="114" t="s">
        <v>1386</v>
      </c>
      <c r="AA8" s="114" t="s">
        <v>1325</v>
      </c>
      <c r="AB8" s="114" t="s">
        <v>1387</v>
      </c>
      <c r="AC8" s="114" t="s">
        <v>1388</v>
      </c>
      <c r="AD8" s="114" t="s">
        <v>1389</v>
      </c>
    </row>
    <row r="9" spans="1:30" ht="26.4">
      <c r="A9" s="114" t="s">
        <v>964</v>
      </c>
      <c r="B9" s="114" t="s">
        <v>1390</v>
      </c>
      <c r="C9" s="114" t="s">
        <v>1391</v>
      </c>
      <c r="D9" s="114" t="s">
        <v>1391</v>
      </c>
      <c r="E9" s="114" t="s">
        <v>1391</v>
      </c>
      <c r="F9" s="114" t="s">
        <v>1391</v>
      </c>
      <c r="G9" s="114" t="s">
        <v>1391</v>
      </c>
      <c r="H9" s="114" t="s">
        <v>1390</v>
      </c>
      <c r="I9" s="114" t="s">
        <v>1391</v>
      </c>
      <c r="J9" s="114" t="s">
        <v>1391</v>
      </c>
      <c r="K9" s="114" t="s">
        <v>1391</v>
      </c>
      <c r="L9" s="114" t="s">
        <v>1391</v>
      </c>
      <c r="M9" s="114" t="s">
        <v>1391</v>
      </c>
      <c r="N9" s="114" t="s">
        <v>1391</v>
      </c>
      <c r="O9" s="114" t="s">
        <v>1391</v>
      </c>
      <c r="P9" s="114" t="s">
        <v>1390</v>
      </c>
      <c r="Q9" s="114" t="s">
        <v>1391</v>
      </c>
      <c r="R9" s="114" t="s">
        <v>1391</v>
      </c>
      <c r="S9" s="114" t="s">
        <v>1391</v>
      </c>
      <c r="T9" s="114" t="s">
        <v>843</v>
      </c>
      <c r="U9" s="114" t="s">
        <v>1391</v>
      </c>
      <c r="V9" s="114" t="s">
        <v>1391</v>
      </c>
      <c r="W9" s="114" t="s">
        <v>1391</v>
      </c>
      <c r="X9" s="114" t="s">
        <v>1391</v>
      </c>
      <c r="Y9" s="114" t="s">
        <v>1391</v>
      </c>
      <c r="Z9" s="114" t="s">
        <v>1391</v>
      </c>
      <c r="AA9" s="114" t="s">
        <v>1391</v>
      </c>
      <c r="AB9" s="114" t="s">
        <v>1391</v>
      </c>
      <c r="AC9" s="114" t="s">
        <v>1391</v>
      </c>
      <c r="AD9" s="114" t="s">
        <v>1391</v>
      </c>
    </row>
    <row r="10" spans="1:30">
      <c r="A10" s="114" t="s">
        <v>86</v>
      </c>
      <c r="B10" s="114" t="s">
        <v>1392</v>
      </c>
      <c r="C10" s="114" t="s">
        <v>1393</v>
      </c>
      <c r="D10" s="114" t="s">
        <v>1393</v>
      </c>
      <c r="E10" s="114" t="s">
        <v>1393</v>
      </c>
      <c r="F10" s="114" t="s">
        <v>1393</v>
      </c>
      <c r="G10" s="114" t="s">
        <v>1393</v>
      </c>
      <c r="H10" s="114" t="s">
        <v>1392</v>
      </c>
      <c r="I10" s="114" t="s">
        <v>1393</v>
      </c>
      <c r="J10" s="114" t="s">
        <v>1393</v>
      </c>
      <c r="K10" s="114" t="s">
        <v>1393</v>
      </c>
      <c r="L10" s="114" t="s">
        <v>1393</v>
      </c>
      <c r="M10" s="114" t="s">
        <v>1393</v>
      </c>
      <c r="N10" s="114" t="s">
        <v>1393</v>
      </c>
      <c r="O10" s="114" t="s">
        <v>1393</v>
      </c>
      <c r="P10" s="114" t="s">
        <v>1392</v>
      </c>
      <c r="Q10" s="114" t="s">
        <v>1393</v>
      </c>
      <c r="R10" s="114" t="s">
        <v>1393</v>
      </c>
      <c r="S10" s="114" t="s">
        <v>1393</v>
      </c>
      <c r="T10" s="114" t="s">
        <v>1393</v>
      </c>
      <c r="U10" s="114" t="s">
        <v>1393</v>
      </c>
      <c r="V10" s="114" t="s">
        <v>1393</v>
      </c>
      <c r="W10" s="114" t="s">
        <v>1393</v>
      </c>
      <c r="X10" s="114" t="s">
        <v>1393</v>
      </c>
      <c r="Y10" s="114" t="s">
        <v>1393</v>
      </c>
      <c r="Z10" s="114" t="s">
        <v>1393</v>
      </c>
      <c r="AA10" s="114" t="s">
        <v>1393</v>
      </c>
      <c r="AB10" s="114" t="s">
        <v>1393</v>
      </c>
      <c r="AC10" s="114" t="s">
        <v>1393</v>
      </c>
      <c r="AD10" s="114" t="s">
        <v>1393</v>
      </c>
    </row>
    <row r="11" spans="1:30">
      <c r="A11" s="115" t="s">
        <v>91</v>
      </c>
      <c r="B11" s="142">
        <v>2695</v>
      </c>
      <c r="C11" s="142">
        <v>10.51925</v>
      </c>
      <c r="D11" s="142">
        <v>0.69799999999999995</v>
      </c>
      <c r="E11" s="142">
        <v>0.24299999999999999</v>
      </c>
      <c r="F11" s="142">
        <v>0.12389</v>
      </c>
      <c r="G11" s="142">
        <v>1.319E-2</v>
      </c>
      <c r="H11" s="142">
        <v>3874.9611100000002</v>
      </c>
      <c r="I11" s="115" t="s">
        <v>1362</v>
      </c>
      <c r="J11" s="115"/>
      <c r="K11" s="142">
        <v>0.53119000000000005</v>
      </c>
      <c r="L11" s="142">
        <v>22.112410000000001</v>
      </c>
      <c r="M11" s="115"/>
      <c r="N11" s="142">
        <v>0.27583999999999997</v>
      </c>
      <c r="O11" s="142">
        <v>1.6299999999999999E-3</v>
      </c>
      <c r="P11" s="142">
        <v>2412.14</v>
      </c>
      <c r="Q11" s="142">
        <v>0.97899999999999998</v>
      </c>
      <c r="R11" s="142">
        <v>0.27</v>
      </c>
      <c r="S11" s="142">
        <v>0.70499999999999996</v>
      </c>
      <c r="T11" s="142">
        <v>0.442</v>
      </c>
      <c r="U11" s="115" t="s">
        <v>1362</v>
      </c>
      <c r="V11" s="142">
        <v>233.435</v>
      </c>
      <c r="W11" s="142">
        <v>0.10100000000000001</v>
      </c>
      <c r="X11" s="142">
        <v>4.2000000000000003E-2</v>
      </c>
      <c r="Y11" s="142">
        <v>20.93</v>
      </c>
      <c r="Z11" s="142">
        <v>0.153</v>
      </c>
      <c r="AA11" s="142">
        <v>0.37776999999999999</v>
      </c>
      <c r="AB11" s="142">
        <v>0.11982</v>
      </c>
      <c r="AC11" s="142">
        <v>11.32</v>
      </c>
      <c r="AD11" s="142">
        <v>0.33528999999999998</v>
      </c>
    </row>
    <row r="12" spans="1:30">
      <c r="A12" s="123" t="s">
        <v>687</v>
      </c>
      <c r="B12" s="121">
        <v>2695</v>
      </c>
      <c r="C12" s="121">
        <v>10.51925</v>
      </c>
      <c r="D12" s="121">
        <v>0.69799999999999995</v>
      </c>
      <c r="E12" s="121">
        <v>0.24299999999999999</v>
      </c>
      <c r="F12" s="121">
        <v>0.12389</v>
      </c>
      <c r="G12" s="121">
        <v>1.319E-2</v>
      </c>
      <c r="H12" s="121">
        <v>3874.9611100000002</v>
      </c>
      <c r="I12" s="123" t="s">
        <v>1362</v>
      </c>
      <c r="J12" s="123"/>
      <c r="K12" s="121">
        <v>0.53119000000000005</v>
      </c>
      <c r="L12" s="121">
        <v>22.112410000000001</v>
      </c>
      <c r="M12" s="123"/>
      <c r="N12" s="121">
        <v>0.27583999999999997</v>
      </c>
      <c r="O12" s="121">
        <v>1.6299999999999999E-3</v>
      </c>
      <c r="P12" s="121">
        <v>2412.14</v>
      </c>
      <c r="Q12" s="121">
        <v>0.97899999999999998</v>
      </c>
      <c r="R12" s="121">
        <v>0.27</v>
      </c>
      <c r="S12" s="121">
        <v>0.70499999999999996</v>
      </c>
      <c r="T12" s="121">
        <v>0.442</v>
      </c>
      <c r="U12" s="123" t="s">
        <v>1362</v>
      </c>
      <c r="V12" s="121">
        <v>233.435</v>
      </c>
      <c r="W12" s="121">
        <v>0.10100000000000001</v>
      </c>
      <c r="X12" s="121">
        <v>4.2000000000000003E-2</v>
      </c>
      <c r="Y12" s="121">
        <v>20.93</v>
      </c>
      <c r="Z12" s="121">
        <v>0.153</v>
      </c>
      <c r="AA12" s="121">
        <v>0.37776999999999999</v>
      </c>
      <c r="AB12" s="121">
        <v>0.11982</v>
      </c>
      <c r="AC12" s="121">
        <v>11.32</v>
      </c>
      <c r="AD12" s="121">
        <v>0.33528999999999998</v>
      </c>
    </row>
    <row r="13" spans="1:30">
      <c r="A13" s="123" t="s">
        <v>688</v>
      </c>
      <c r="B13" s="121">
        <v>2695</v>
      </c>
      <c r="C13" s="121">
        <v>10.74689</v>
      </c>
      <c r="D13" s="121">
        <v>0.72799999999999998</v>
      </c>
      <c r="E13" s="121">
        <v>0.24299999999999999</v>
      </c>
      <c r="F13" s="121">
        <v>0.12349</v>
      </c>
      <c r="G13" s="121">
        <v>1.601E-2</v>
      </c>
      <c r="H13" s="121">
        <v>3874.9519700000001</v>
      </c>
      <c r="I13" s="123" t="s">
        <v>1362</v>
      </c>
      <c r="J13" s="123"/>
      <c r="K13" s="121">
        <v>0.53178999999999998</v>
      </c>
      <c r="L13" s="121">
        <v>22.089320000000001</v>
      </c>
      <c r="M13" s="123"/>
      <c r="N13" s="121">
        <v>0.27583999999999997</v>
      </c>
      <c r="O13" s="121">
        <v>1.6299999999999999E-3</v>
      </c>
      <c r="P13" s="121">
        <v>2412.0500000000002</v>
      </c>
      <c r="Q13" s="121">
        <v>0.96799999999999997</v>
      </c>
      <c r="R13" s="121">
        <v>0.27</v>
      </c>
      <c r="S13" s="121">
        <v>0.70499999999999996</v>
      </c>
      <c r="T13" s="121">
        <v>0.439</v>
      </c>
      <c r="U13" s="123" t="s">
        <v>1362</v>
      </c>
      <c r="V13" s="121">
        <v>233.43700000000001</v>
      </c>
      <c r="W13" s="121">
        <v>0.106</v>
      </c>
      <c r="X13" s="121">
        <v>3.6999999999999998E-2</v>
      </c>
      <c r="Y13" s="121">
        <v>20.93</v>
      </c>
      <c r="Z13" s="121">
        <v>0.153</v>
      </c>
      <c r="AA13" s="121">
        <v>0.38646999999999998</v>
      </c>
      <c r="AB13" s="121">
        <v>0.10884000000000001</v>
      </c>
      <c r="AC13" s="121">
        <v>11.32</v>
      </c>
      <c r="AD13" s="121">
        <v>0.34294000000000002</v>
      </c>
    </row>
    <row r="14" spans="1:30">
      <c r="A14" s="123" t="s">
        <v>689</v>
      </c>
      <c r="B14" s="121">
        <v>2695</v>
      </c>
      <c r="C14" s="121">
        <v>10.74689</v>
      </c>
      <c r="D14" s="121">
        <v>0.72799999999999998</v>
      </c>
      <c r="E14" s="121">
        <v>0.24299999999999999</v>
      </c>
      <c r="F14" s="121">
        <v>0.12349</v>
      </c>
      <c r="G14" s="121">
        <v>1.601E-2</v>
      </c>
      <c r="H14" s="121">
        <v>3874.9519700000001</v>
      </c>
      <c r="I14" s="123" t="s">
        <v>1362</v>
      </c>
      <c r="J14" s="123"/>
      <c r="K14" s="121">
        <v>0.53178999999999998</v>
      </c>
      <c r="L14" s="121">
        <v>22.089320000000001</v>
      </c>
      <c r="M14" s="123"/>
      <c r="N14" s="121">
        <v>0.27583999999999997</v>
      </c>
      <c r="O14" s="121">
        <v>1.6299999999999999E-3</v>
      </c>
      <c r="P14" s="121">
        <v>2412.0500000000002</v>
      </c>
      <c r="Q14" s="121">
        <v>0.96799999999999997</v>
      </c>
      <c r="R14" s="121">
        <v>0.27</v>
      </c>
      <c r="S14" s="121">
        <v>0.70499999999999996</v>
      </c>
      <c r="T14" s="121">
        <v>0.439</v>
      </c>
      <c r="U14" s="123" t="s">
        <v>1362</v>
      </c>
      <c r="V14" s="121">
        <v>233.43700000000001</v>
      </c>
      <c r="W14" s="121">
        <v>0.106</v>
      </c>
      <c r="X14" s="121">
        <v>3.6999999999999998E-2</v>
      </c>
      <c r="Y14" s="121">
        <v>20.93</v>
      </c>
      <c r="Z14" s="121">
        <v>0.153</v>
      </c>
      <c r="AA14" s="121">
        <v>0.38646999999999998</v>
      </c>
      <c r="AB14" s="121">
        <v>0.10884000000000001</v>
      </c>
      <c r="AC14" s="121">
        <v>11.32</v>
      </c>
      <c r="AD14" s="121">
        <v>0.34294000000000002</v>
      </c>
    </row>
    <row r="15" spans="1:30">
      <c r="A15" s="123" t="s">
        <v>690</v>
      </c>
      <c r="B15" s="121">
        <v>2695</v>
      </c>
      <c r="C15" s="121">
        <v>10.99216</v>
      </c>
      <c r="D15" s="121">
        <v>0.76300000000000001</v>
      </c>
      <c r="E15" s="121">
        <v>0.246</v>
      </c>
      <c r="F15" s="121">
        <v>0.10101</v>
      </c>
      <c r="G15" s="121">
        <v>2.061E-2</v>
      </c>
      <c r="H15" s="121">
        <v>3874.9486099999999</v>
      </c>
      <c r="I15" s="123" t="s">
        <v>1362</v>
      </c>
      <c r="J15" s="123"/>
      <c r="K15" s="121">
        <v>0.53203999999999996</v>
      </c>
      <c r="L15" s="121">
        <v>22.080850000000002</v>
      </c>
      <c r="M15" s="123"/>
      <c r="N15" s="121">
        <v>0.27038000000000001</v>
      </c>
      <c r="O15" s="121">
        <v>1.6299999999999999E-3</v>
      </c>
      <c r="P15" s="121">
        <v>2412.06</v>
      </c>
      <c r="Q15" s="121">
        <v>0.96899999999999997</v>
      </c>
      <c r="R15" s="121">
        <v>0.27</v>
      </c>
      <c r="S15" s="121">
        <v>0.70499999999999996</v>
      </c>
      <c r="T15" s="121">
        <v>0.44400000000000001</v>
      </c>
      <c r="U15" s="123" t="s">
        <v>1362</v>
      </c>
      <c r="V15" s="121">
        <v>233.43799999999999</v>
      </c>
      <c r="W15" s="121">
        <v>0.10299999999999999</v>
      </c>
      <c r="X15" s="121">
        <v>3.6999999999999998E-2</v>
      </c>
      <c r="Y15" s="121">
        <v>20.93</v>
      </c>
      <c r="Z15" s="121">
        <v>0.15</v>
      </c>
      <c r="AA15" s="121">
        <v>0.39953</v>
      </c>
      <c r="AB15" s="121">
        <v>0.10475</v>
      </c>
      <c r="AC15" s="121">
        <v>11.32</v>
      </c>
      <c r="AD15" s="121">
        <v>0.36709000000000003</v>
      </c>
    </row>
    <row r="16" spans="1:30">
      <c r="A16" s="123" t="s">
        <v>691</v>
      </c>
      <c r="B16" s="121">
        <v>2695</v>
      </c>
      <c r="C16" s="121">
        <v>10.99216</v>
      </c>
      <c r="D16" s="121">
        <v>0.76300000000000001</v>
      </c>
      <c r="E16" s="121">
        <v>0.246</v>
      </c>
      <c r="F16" s="121">
        <v>0.10101</v>
      </c>
      <c r="G16" s="121">
        <v>2.061E-2</v>
      </c>
      <c r="H16" s="121">
        <v>3874.9486099999999</v>
      </c>
      <c r="I16" s="123" t="s">
        <v>1362</v>
      </c>
      <c r="J16" s="123"/>
      <c r="K16" s="121">
        <v>0.53203999999999996</v>
      </c>
      <c r="L16" s="121">
        <v>22.080850000000002</v>
      </c>
      <c r="M16" s="123"/>
      <c r="N16" s="121">
        <v>0.27038000000000001</v>
      </c>
      <c r="O16" s="121">
        <v>1.6299999999999999E-3</v>
      </c>
      <c r="P16" s="121">
        <v>2412.06</v>
      </c>
      <c r="Q16" s="121">
        <v>0.96899999999999997</v>
      </c>
      <c r="R16" s="121">
        <v>0.27</v>
      </c>
      <c r="S16" s="121">
        <v>0.70499999999999996</v>
      </c>
      <c r="T16" s="121">
        <v>0.44400000000000001</v>
      </c>
      <c r="U16" s="123" t="s">
        <v>1362</v>
      </c>
      <c r="V16" s="121">
        <v>233.43799999999999</v>
      </c>
      <c r="W16" s="121">
        <v>0.10299999999999999</v>
      </c>
      <c r="X16" s="121">
        <v>3.6999999999999998E-2</v>
      </c>
      <c r="Y16" s="121">
        <v>20.93</v>
      </c>
      <c r="Z16" s="121">
        <v>0.15</v>
      </c>
      <c r="AA16" s="121">
        <v>0.39953</v>
      </c>
      <c r="AB16" s="121">
        <v>0.10475</v>
      </c>
      <c r="AC16" s="121">
        <v>11.32</v>
      </c>
      <c r="AD16" s="121">
        <v>0.36709000000000003</v>
      </c>
    </row>
    <row r="17" spans="1:30">
      <c r="A17" s="123" t="s">
        <v>692</v>
      </c>
      <c r="B17" s="121">
        <v>2695</v>
      </c>
      <c r="C17" s="121">
        <v>11.14836</v>
      </c>
      <c r="D17" s="121">
        <v>0.70050000000000001</v>
      </c>
      <c r="E17" s="121">
        <v>0.24299999999999999</v>
      </c>
      <c r="F17" s="121">
        <v>7.0250000000000007E-2</v>
      </c>
      <c r="G17" s="121">
        <v>2.1919999999999999E-2</v>
      </c>
      <c r="H17" s="121">
        <v>3874.9333700000002</v>
      </c>
      <c r="I17" s="123" t="s">
        <v>1362</v>
      </c>
      <c r="J17" s="123"/>
      <c r="K17" s="121">
        <v>0.53317000000000003</v>
      </c>
      <c r="L17" s="121">
        <v>22.042380000000001</v>
      </c>
      <c r="M17" s="123"/>
      <c r="N17" s="121">
        <v>0.26491999999999999</v>
      </c>
      <c r="O17" s="121">
        <v>1.6299999999999999E-3</v>
      </c>
      <c r="P17" s="121">
        <v>2412.0700000000002</v>
      </c>
      <c r="Q17" s="121">
        <v>0.97</v>
      </c>
      <c r="R17" s="121">
        <v>0.27</v>
      </c>
      <c r="S17" s="121">
        <v>0.70499999999999996</v>
      </c>
      <c r="T17" s="121">
        <v>0.44</v>
      </c>
      <c r="U17" s="123" t="s">
        <v>1362</v>
      </c>
      <c r="V17" s="121">
        <v>233.43899999999999</v>
      </c>
      <c r="W17" s="121">
        <v>0.1</v>
      </c>
      <c r="X17" s="121">
        <v>3.1E-2</v>
      </c>
      <c r="Y17" s="121">
        <v>20.93</v>
      </c>
      <c r="Z17" s="121">
        <v>0.14599999999999999</v>
      </c>
      <c r="AA17" s="121">
        <v>0.37922</v>
      </c>
      <c r="AB17" s="121">
        <v>0.13500999999999999</v>
      </c>
      <c r="AC17" s="121">
        <v>11.32</v>
      </c>
      <c r="AD17" s="121">
        <v>0.40105000000000002</v>
      </c>
    </row>
    <row r="18" spans="1:30">
      <c r="A18" s="123" t="s">
        <v>693</v>
      </c>
      <c r="B18" s="121">
        <v>2695</v>
      </c>
      <c r="C18" s="121">
        <v>11.14836</v>
      </c>
      <c r="D18" s="121">
        <v>0.70050000000000001</v>
      </c>
      <c r="E18" s="121">
        <v>0.24299999999999999</v>
      </c>
      <c r="F18" s="121">
        <v>7.0250000000000007E-2</v>
      </c>
      <c r="G18" s="121">
        <v>2.1919999999999999E-2</v>
      </c>
      <c r="H18" s="121">
        <v>3874.9333700000002</v>
      </c>
      <c r="I18" s="123" t="s">
        <v>1362</v>
      </c>
      <c r="J18" s="123"/>
      <c r="K18" s="121">
        <v>0.53317000000000003</v>
      </c>
      <c r="L18" s="121">
        <v>22.042380000000001</v>
      </c>
      <c r="M18" s="123"/>
      <c r="N18" s="121">
        <v>0.26491999999999999</v>
      </c>
      <c r="O18" s="121">
        <v>1.6299999999999999E-3</v>
      </c>
      <c r="P18" s="121">
        <v>2412.0700000000002</v>
      </c>
      <c r="Q18" s="121">
        <v>0.97</v>
      </c>
      <c r="R18" s="121">
        <v>0.27</v>
      </c>
      <c r="S18" s="121">
        <v>0.70499999999999996</v>
      </c>
      <c r="T18" s="121">
        <v>0.44</v>
      </c>
      <c r="U18" s="123" t="s">
        <v>1362</v>
      </c>
      <c r="V18" s="121">
        <v>233.43899999999999</v>
      </c>
      <c r="W18" s="121">
        <v>0.1</v>
      </c>
      <c r="X18" s="121">
        <v>3.1E-2</v>
      </c>
      <c r="Y18" s="121">
        <v>20.93</v>
      </c>
      <c r="Z18" s="121">
        <v>0.14599999999999999</v>
      </c>
      <c r="AA18" s="121">
        <v>0.37922</v>
      </c>
      <c r="AB18" s="121">
        <v>0.13500999999999999</v>
      </c>
      <c r="AC18" s="121">
        <v>11.32</v>
      </c>
      <c r="AD18" s="121">
        <v>0.40105000000000002</v>
      </c>
    </row>
    <row r="19" spans="1:30">
      <c r="A19" s="123" t="s">
        <v>694</v>
      </c>
      <c r="B19" s="121">
        <v>2695</v>
      </c>
      <c r="C19" s="121">
        <v>11.29688</v>
      </c>
      <c r="D19" s="121">
        <v>0.70299999999999996</v>
      </c>
      <c r="E19" s="121">
        <v>0.246</v>
      </c>
      <c r="F19" s="121">
        <v>4.5659999999999999E-2</v>
      </c>
      <c r="G19" s="121">
        <v>2.383E-2</v>
      </c>
      <c r="H19" s="121">
        <v>3874.9297200000001</v>
      </c>
      <c r="I19" s="123" t="s">
        <v>1362</v>
      </c>
      <c r="J19" s="123"/>
      <c r="K19" s="121">
        <v>0.53410999999999997</v>
      </c>
      <c r="L19" s="121">
        <v>22.033149999999999</v>
      </c>
      <c r="M19" s="123"/>
      <c r="N19" s="121">
        <v>0.25974999999999998</v>
      </c>
      <c r="O19" s="121">
        <v>1.7799999999999999E-3</v>
      </c>
      <c r="P19" s="121">
        <v>2412.13</v>
      </c>
      <c r="Q19" s="121">
        <v>0.97799999999999998</v>
      </c>
      <c r="R19" s="121">
        <v>0.27</v>
      </c>
      <c r="S19" s="121">
        <v>0.70499999999999996</v>
      </c>
      <c r="T19" s="121">
        <v>0.442</v>
      </c>
      <c r="U19" s="123" t="s">
        <v>1362</v>
      </c>
      <c r="V19" s="121">
        <v>233.44</v>
      </c>
      <c r="W19" s="121">
        <v>9.4E-2</v>
      </c>
      <c r="X19" s="121">
        <v>2.9000000000000001E-2</v>
      </c>
      <c r="Y19" s="121">
        <v>20.93</v>
      </c>
      <c r="Z19" s="121">
        <v>0.14599999999999999</v>
      </c>
      <c r="AA19" s="121">
        <v>0.37922</v>
      </c>
      <c r="AB19" s="121">
        <v>0.12171999999999999</v>
      </c>
      <c r="AC19" s="121">
        <v>11.28</v>
      </c>
      <c r="AD19" s="121">
        <v>0.43514999999999998</v>
      </c>
    </row>
    <row r="20" spans="1:30">
      <c r="A20" s="123" t="s">
        <v>695</v>
      </c>
      <c r="B20" s="121">
        <v>2695</v>
      </c>
      <c r="C20" s="121">
        <v>11.29688</v>
      </c>
      <c r="D20" s="121">
        <v>0.70299999999999996</v>
      </c>
      <c r="E20" s="121">
        <v>0.246</v>
      </c>
      <c r="F20" s="121">
        <v>4.5659999999999999E-2</v>
      </c>
      <c r="G20" s="121">
        <v>2.383E-2</v>
      </c>
      <c r="H20" s="121">
        <v>3874.9297200000001</v>
      </c>
      <c r="I20" s="123" t="s">
        <v>1362</v>
      </c>
      <c r="J20" s="123"/>
      <c r="K20" s="121">
        <v>0.53410999999999997</v>
      </c>
      <c r="L20" s="121">
        <v>22.033149999999999</v>
      </c>
      <c r="M20" s="123"/>
      <c r="N20" s="121">
        <v>0.25974999999999998</v>
      </c>
      <c r="O20" s="121">
        <v>1.7799999999999999E-3</v>
      </c>
      <c r="P20" s="121">
        <v>2412.13</v>
      </c>
      <c r="Q20" s="121">
        <v>0.97799999999999998</v>
      </c>
      <c r="R20" s="121">
        <v>0.27</v>
      </c>
      <c r="S20" s="121">
        <v>0.70499999999999996</v>
      </c>
      <c r="T20" s="121">
        <v>0.442</v>
      </c>
      <c r="U20" s="123" t="s">
        <v>1362</v>
      </c>
      <c r="V20" s="121">
        <v>233.44</v>
      </c>
      <c r="W20" s="121">
        <v>9.4E-2</v>
      </c>
      <c r="X20" s="121">
        <v>2.9000000000000001E-2</v>
      </c>
      <c r="Y20" s="121">
        <v>20.93</v>
      </c>
      <c r="Z20" s="121">
        <v>0.14599999999999999</v>
      </c>
      <c r="AA20" s="121">
        <v>0.37922</v>
      </c>
      <c r="AB20" s="121">
        <v>0.12171999999999999</v>
      </c>
      <c r="AC20" s="121">
        <v>11.28</v>
      </c>
      <c r="AD20" s="121">
        <v>0.43514999999999998</v>
      </c>
    </row>
    <row r="21" spans="1:30">
      <c r="A21" s="123" t="s">
        <v>696</v>
      </c>
      <c r="B21" s="121">
        <v>2695</v>
      </c>
      <c r="C21" s="121">
        <v>11.3858</v>
      </c>
      <c r="D21" s="121">
        <v>0.69299999999999995</v>
      </c>
      <c r="E21" s="121">
        <v>0.254</v>
      </c>
      <c r="F21" s="121">
        <v>2.826E-2</v>
      </c>
      <c r="G21" s="121">
        <v>2.393E-2</v>
      </c>
      <c r="H21" s="121">
        <v>3874.9184399999999</v>
      </c>
      <c r="I21" s="123" t="s">
        <v>1362</v>
      </c>
      <c r="J21" s="123"/>
      <c r="K21" s="121">
        <v>0.53586</v>
      </c>
      <c r="L21" s="121">
        <v>22.0047</v>
      </c>
      <c r="M21" s="123"/>
      <c r="N21" s="121">
        <v>0.25457999999999997</v>
      </c>
      <c r="O21" s="121">
        <v>1.7799999999999999E-3</v>
      </c>
      <c r="P21" s="121">
        <v>2412.17</v>
      </c>
      <c r="Q21" s="121">
        <v>0.98299999999999998</v>
      </c>
      <c r="R21" s="121">
        <v>0.27</v>
      </c>
      <c r="S21" s="121">
        <v>0.70499999999999996</v>
      </c>
      <c r="T21" s="121">
        <v>0.443</v>
      </c>
      <c r="U21" s="123" t="s">
        <v>1362</v>
      </c>
      <c r="V21" s="121">
        <v>233.441</v>
      </c>
      <c r="W21" s="121">
        <v>8.8999999999999996E-2</v>
      </c>
      <c r="X21" s="121">
        <v>2.7E-2</v>
      </c>
      <c r="Y21" s="121">
        <v>20.93</v>
      </c>
      <c r="Z21" s="121">
        <v>0.11600000000000001</v>
      </c>
      <c r="AA21" s="121">
        <v>0.38936999999999999</v>
      </c>
      <c r="AB21" s="121">
        <v>0.11003</v>
      </c>
      <c r="AC21" s="121">
        <v>11.24</v>
      </c>
      <c r="AD21" s="121">
        <v>0.46961999999999998</v>
      </c>
    </row>
    <row r="22" spans="1:30">
      <c r="A22" s="123" t="s">
        <v>697</v>
      </c>
      <c r="B22" s="121">
        <v>2695</v>
      </c>
      <c r="C22" s="121">
        <v>11.3858</v>
      </c>
      <c r="D22" s="121">
        <v>0.69299999999999995</v>
      </c>
      <c r="E22" s="121">
        <v>0.254</v>
      </c>
      <c r="F22" s="121">
        <v>2.826E-2</v>
      </c>
      <c r="G22" s="121">
        <v>2.393E-2</v>
      </c>
      <c r="H22" s="121">
        <v>3874.9184399999999</v>
      </c>
      <c r="I22" s="123" t="s">
        <v>1362</v>
      </c>
      <c r="J22" s="123"/>
      <c r="K22" s="121">
        <v>0.53586</v>
      </c>
      <c r="L22" s="121">
        <v>22.0047</v>
      </c>
      <c r="M22" s="123"/>
      <c r="N22" s="121">
        <v>0.25457999999999997</v>
      </c>
      <c r="O22" s="121">
        <v>1.7799999999999999E-3</v>
      </c>
      <c r="P22" s="121">
        <v>2412.17</v>
      </c>
      <c r="Q22" s="121">
        <v>0.98299999999999998</v>
      </c>
      <c r="R22" s="121">
        <v>0.27</v>
      </c>
      <c r="S22" s="121">
        <v>0.70499999999999996</v>
      </c>
      <c r="T22" s="121">
        <v>0.443</v>
      </c>
      <c r="U22" s="123" t="s">
        <v>1362</v>
      </c>
      <c r="V22" s="121">
        <v>233.441</v>
      </c>
      <c r="W22" s="121">
        <v>8.8999999999999996E-2</v>
      </c>
      <c r="X22" s="121">
        <v>2.7E-2</v>
      </c>
      <c r="Y22" s="121">
        <v>20.93</v>
      </c>
      <c r="Z22" s="121">
        <v>0.11600000000000001</v>
      </c>
      <c r="AA22" s="121">
        <v>0.38936999999999999</v>
      </c>
      <c r="AB22" s="121">
        <v>0.11003</v>
      </c>
      <c r="AC22" s="121">
        <v>11.24</v>
      </c>
      <c r="AD22" s="121">
        <v>0.46961999999999998</v>
      </c>
    </row>
    <row r="23" spans="1:30">
      <c r="A23" s="123" t="s">
        <v>698</v>
      </c>
      <c r="B23" s="121">
        <v>2695</v>
      </c>
      <c r="C23" s="121">
        <v>11.45806</v>
      </c>
      <c r="D23" s="121">
        <v>0.76300000000000001</v>
      </c>
      <c r="E23" s="121">
        <v>0.249</v>
      </c>
      <c r="F23" s="121">
        <v>3.04E-2</v>
      </c>
      <c r="G23" s="121">
        <v>2.3040000000000001E-2</v>
      </c>
      <c r="H23" s="121">
        <v>3874.9089899999999</v>
      </c>
      <c r="I23" s="123" t="s">
        <v>1362</v>
      </c>
      <c r="J23" s="123"/>
      <c r="K23" s="121">
        <v>0.53593000000000002</v>
      </c>
      <c r="L23" s="121">
        <v>21.98086</v>
      </c>
      <c r="M23" s="123"/>
      <c r="N23" s="121">
        <v>0.24940999999999999</v>
      </c>
      <c r="O23" s="121">
        <v>1.7799999999999999E-3</v>
      </c>
      <c r="P23" s="121">
        <v>2412.1999999999998</v>
      </c>
      <c r="Q23" s="121">
        <v>0.98699999999999999</v>
      </c>
      <c r="R23" s="121">
        <v>0.26900000000000002</v>
      </c>
      <c r="S23" s="121">
        <v>0.70499999999999996</v>
      </c>
      <c r="T23" s="121">
        <v>0.44</v>
      </c>
      <c r="U23" s="121">
        <v>65.62</v>
      </c>
      <c r="V23" s="121">
        <v>233.44200000000001</v>
      </c>
      <c r="W23" s="121">
        <v>9.0999999999999998E-2</v>
      </c>
      <c r="X23" s="121">
        <v>2.5999999999999999E-2</v>
      </c>
      <c r="Y23" s="121">
        <v>20.93</v>
      </c>
      <c r="Z23" s="121">
        <v>0.14799999999999999</v>
      </c>
      <c r="AA23" s="121">
        <v>0.39662999999999998</v>
      </c>
      <c r="AB23" s="121">
        <v>0.10191</v>
      </c>
      <c r="AC23" s="121">
        <v>11.19</v>
      </c>
      <c r="AD23" s="121">
        <v>0.49197000000000002</v>
      </c>
    </row>
    <row r="24" spans="1:30">
      <c r="A24" s="123" t="s">
        <v>699</v>
      </c>
      <c r="B24" s="121">
        <v>2695</v>
      </c>
      <c r="C24" s="121">
        <v>11.45806</v>
      </c>
      <c r="D24" s="121">
        <v>0.76300000000000001</v>
      </c>
      <c r="E24" s="121">
        <v>0.249</v>
      </c>
      <c r="F24" s="121">
        <v>3.04E-2</v>
      </c>
      <c r="G24" s="121">
        <v>2.3040000000000001E-2</v>
      </c>
      <c r="H24" s="121">
        <v>3874.9089899999999</v>
      </c>
      <c r="I24" s="123" t="s">
        <v>1362</v>
      </c>
      <c r="J24" s="123"/>
      <c r="K24" s="121">
        <v>0.53593000000000002</v>
      </c>
      <c r="L24" s="121">
        <v>21.98086</v>
      </c>
      <c r="M24" s="123"/>
      <c r="N24" s="121">
        <v>0.24940999999999999</v>
      </c>
      <c r="O24" s="121">
        <v>1.7799999999999999E-3</v>
      </c>
      <c r="P24" s="121">
        <v>2412.1999999999998</v>
      </c>
      <c r="Q24" s="121">
        <v>0.98699999999999999</v>
      </c>
      <c r="R24" s="121">
        <v>0.26900000000000002</v>
      </c>
      <c r="S24" s="121">
        <v>0.70499999999999996</v>
      </c>
      <c r="T24" s="121">
        <v>0.44</v>
      </c>
      <c r="U24" s="121">
        <v>65.62</v>
      </c>
      <c r="V24" s="121">
        <v>233.44200000000001</v>
      </c>
      <c r="W24" s="121">
        <v>9.0999999999999998E-2</v>
      </c>
      <c r="X24" s="121">
        <v>2.5999999999999999E-2</v>
      </c>
      <c r="Y24" s="121">
        <v>20.93</v>
      </c>
      <c r="Z24" s="121">
        <v>0.14799999999999999</v>
      </c>
      <c r="AA24" s="121">
        <v>0.39662999999999998</v>
      </c>
      <c r="AB24" s="121">
        <v>0.10191</v>
      </c>
      <c r="AC24" s="121">
        <v>11.19</v>
      </c>
      <c r="AD24" s="121">
        <v>0.49197000000000002</v>
      </c>
    </row>
    <row r="25" spans="1:30">
      <c r="A25" s="123" t="s">
        <v>700</v>
      </c>
      <c r="B25" s="121">
        <v>2695</v>
      </c>
      <c r="C25" s="121">
        <v>11.58001</v>
      </c>
      <c r="D25" s="121">
        <v>0.78300000000000003</v>
      </c>
      <c r="E25" s="121">
        <v>0.26900000000000002</v>
      </c>
      <c r="F25" s="121">
        <v>3.1140000000000001E-2</v>
      </c>
      <c r="G25" s="121">
        <v>2.3800000000000002E-2</v>
      </c>
      <c r="H25" s="121">
        <v>3874.89984</v>
      </c>
      <c r="I25" s="123" t="s">
        <v>1362</v>
      </c>
      <c r="J25" s="123"/>
      <c r="K25" s="121">
        <v>0.53403</v>
      </c>
      <c r="L25" s="121">
        <v>21.957809999999998</v>
      </c>
      <c r="M25" s="123"/>
      <c r="N25" s="121">
        <v>0.24940999999999999</v>
      </c>
      <c r="O25" s="121">
        <v>1.7799999999999999E-3</v>
      </c>
      <c r="P25" s="121">
        <v>2412.21</v>
      </c>
      <c r="Q25" s="121">
        <v>0.98799999999999999</v>
      </c>
      <c r="R25" s="121">
        <v>0.26600000000000001</v>
      </c>
      <c r="S25" s="121">
        <v>0.70499999999999996</v>
      </c>
      <c r="T25" s="121">
        <v>0.443</v>
      </c>
      <c r="U25" s="123" t="s">
        <v>1362</v>
      </c>
      <c r="V25" s="121">
        <v>233.44399999999999</v>
      </c>
      <c r="W25" s="121">
        <v>9.2999999999999999E-2</v>
      </c>
      <c r="X25" s="121">
        <v>2.5999999999999999E-2</v>
      </c>
      <c r="Y25" s="121">
        <v>20.93</v>
      </c>
      <c r="Z25" s="121">
        <v>0.154</v>
      </c>
      <c r="AA25" s="121">
        <v>0.40388000000000002</v>
      </c>
      <c r="AB25" s="121">
        <v>9.8019999999999996E-2</v>
      </c>
      <c r="AC25" s="121">
        <v>11.21</v>
      </c>
      <c r="AD25" s="121">
        <v>0.50368999999999997</v>
      </c>
    </row>
    <row r="26" spans="1:30">
      <c r="A26" s="123" t="s">
        <v>701</v>
      </c>
      <c r="B26" s="121">
        <v>2695</v>
      </c>
      <c r="C26" s="121">
        <v>11.58001</v>
      </c>
      <c r="D26" s="121">
        <v>0.78300000000000003</v>
      </c>
      <c r="E26" s="121">
        <v>0.26900000000000002</v>
      </c>
      <c r="F26" s="121">
        <v>3.1140000000000001E-2</v>
      </c>
      <c r="G26" s="121">
        <v>2.3800000000000002E-2</v>
      </c>
      <c r="H26" s="121">
        <v>3874.89984</v>
      </c>
      <c r="I26" s="123" t="s">
        <v>1362</v>
      </c>
      <c r="J26" s="123"/>
      <c r="K26" s="121">
        <v>0.53403</v>
      </c>
      <c r="L26" s="121">
        <v>21.957809999999998</v>
      </c>
      <c r="M26" s="123"/>
      <c r="N26" s="121">
        <v>0.24940999999999999</v>
      </c>
      <c r="O26" s="121">
        <v>1.7799999999999999E-3</v>
      </c>
      <c r="P26" s="121">
        <v>2412.21</v>
      </c>
      <c r="Q26" s="121">
        <v>0.98799999999999999</v>
      </c>
      <c r="R26" s="121">
        <v>0.26600000000000001</v>
      </c>
      <c r="S26" s="121">
        <v>0.70499999999999996</v>
      </c>
      <c r="T26" s="121">
        <v>0.443</v>
      </c>
      <c r="U26" s="123" t="s">
        <v>1362</v>
      </c>
      <c r="V26" s="121">
        <v>233.44399999999999</v>
      </c>
      <c r="W26" s="121">
        <v>9.2999999999999999E-2</v>
      </c>
      <c r="X26" s="121">
        <v>2.5999999999999999E-2</v>
      </c>
      <c r="Y26" s="121">
        <v>20.93</v>
      </c>
      <c r="Z26" s="121">
        <v>0.154</v>
      </c>
      <c r="AA26" s="121">
        <v>0.40388000000000002</v>
      </c>
      <c r="AB26" s="121">
        <v>9.8019999999999996E-2</v>
      </c>
      <c r="AC26" s="121">
        <v>11.21</v>
      </c>
      <c r="AD26" s="121">
        <v>0.50368999999999997</v>
      </c>
    </row>
    <row r="27" spans="1:30">
      <c r="A27" s="123" t="s">
        <v>702</v>
      </c>
      <c r="B27" s="121">
        <v>2695</v>
      </c>
      <c r="C27" s="121">
        <v>11.66281</v>
      </c>
      <c r="D27" s="121">
        <v>0.73299999999999998</v>
      </c>
      <c r="E27" s="121">
        <v>0.27100000000000002</v>
      </c>
      <c r="F27" s="121">
        <v>4.7100000000000003E-2</v>
      </c>
      <c r="G27" s="121">
        <v>2.3869999999999999E-2</v>
      </c>
      <c r="H27" s="121">
        <v>3874.8882600000002</v>
      </c>
      <c r="I27" s="123" t="s">
        <v>1362</v>
      </c>
      <c r="J27" s="123"/>
      <c r="K27" s="121">
        <v>0.53217999999999999</v>
      </c>
      <c r="L27" s="121">
        <v>21.928609999999999</v>
      </c>
      <c r="M27" s="123"/>
      <c r="N27" s="121">
        <v>0.24940999999999999</v>
      </c>
      <c r="O27" s="121">
        <v>1.7799999999999999E-3</v>
      </c>
      <c r="P27" s="121">
        <v>2412.21</v>
      </c>
      <c r="Q27" s="121">
        <v>0.98799999999999999</v>
      </c>
      <c r="R27" s="121">
        <v>0.26200000000000001</v>
      </c>
      <c r="S27" s="121">
        <v>0.70499999999999996</v>
      </c>
      <c r="T27" s="121">
        <v>0.443</v>
      </c>
      <c r="U27" s="123" t="s">
        <v>1362</v>
      </c>
      <c r="V27" s="121">
        <v>233.44499999999999</v>
      </c>
      <c r="W27" s="121">
        <v>7.6999999999999999E-2</v>
      </c>
      <c r="X27" s="121">
        <v>2.5000000000000001E-2</v>
      </c>
      <c r="Y27" s="121">
        <v>20.93</v>
      </c>
      <c r="Z27" s="121">
        <v>0.152</v>
      </c>
      <c r="AA27" s="121">
        <v>0.39953</v>
      </c>
      <c r="AB27" s="121">
        <v>0.10707</v>
      </c>
      <c r="AC27" s="121">
        <v>11.18</v>
      </c>
      <c r="AD27" s="121">
        <v>0.51446000000000003</v>
      </c>
    </row>
    <row r="28" spans="1:30">
      <c r="A28" s="123" t="s">
        <v>703</v>
      </c>
      <c r="B28" s="121">
        <v>2695</v>
      </c>
      <c r="C28" s="121">
        <v>11.66281</v>
      </c>
      <c r="D28" s="121">
        <v>0.73299999999999998</v>
      </c>
      <c r="E28" s="121">
        <v>0.27100000000000002</v>
      </c>
      <c r="F28" s="121">
        <v>4.7100000000000003E-2</v>
      </c>
      <c r="G28" s="121">
        <v>2.3869999999999999E-2</v>
      </c>
      <c r="H28" s="121">
        <v>3874.8882600000002</v>
      </c>
      <c r="I28" s="123" t="s">
        <v>1362</v>
      </c>
      <c r="J28" s="123"/>
      <c r="K28" s="121">
        <v>0.53217999999999999</v>
      </c>
      <c r="L28" s="121">
        <v>21.928609999999999</v>
      </c>
      <c r="M28" s="123"/>
      <c r="N28" s="121">
        <v>0.24940999999999999</v>
      </c>
      <c r="O28" s="121">
        <v>1.7799999999999999E-3</v>
      </c>
      <c r="P28" s="121">
        <v>2412.21</v>
      </c>
      <c r="Q28" s="121">
        <v>0.98799999999999999</v>
      </c>
      <c r="R28" s="121">
        <v>0.26200000000000001</v>
      </c>
      <c r="S28" s="121">
        <v>0.70499999999999996</v>
      </c>
      <c r="T28" s="121">
        <v>0.443</v>
      </c>
      <c r="U28" s="123" t="s">
        <v>1362</v>
      </c>
      <c r="V28" s="121">
        <v>233.44499999999999</v>
      </c>
      <c r="W28" s="121">
        <v>7.6999999999999999E-2</v>
      </c>
      <c r="X28" s="121">
        <v>2.5000000000000001E-2</v>
      </c>
      <c r="Y28" s="121">
        <v>20.93</v>
      </c>
      <c r="Z28" s="121">
        <v>0.152</v>
      </c>
      <c r="AA28" s="121">
        <v>0.39953</v>
      </c>
      <c r="AB28" s="121">
        <v>0.10707</v>
      </c>
      <c r="AC28" s="121">
        <v>11.18</v>
      </c>
      <c r="AD28" s="121">
        <v>0.51446000000000003</v>
      </c>
    </row>
    <row r="29" spans="1:30">
      <c r="A29" s="123" t="s">
        <v>704</v>
      </c>
      <c r="B29" s="121">
        <v>2695</v>
      </c>
      <c r="C29" s="121">
        <v>11.73357</v>
      </c>
      <c r="D29" s="121">
        <v>0.65549999999999997</v>
      </c>
      <c r="E29" s="121">
        <v>0.25900000000000001</v>
      </c>
      <c r="F29" s="121">
        <v>8.8510000000000005E-2</v>
      </c>
      <c r="G29" s="121">
        <v>2.3050000000000001E-2</v>
      </c>
      <c r="H29" s="121">
        <v>3874.8727199999998</v>
      </c>
      <c r="I29" s="123" t="s">
        <v>1362</v>
      </c>
      <c r="J29" s="123"/>
      <c r="K29" s="121">
        <v>0.53029999999999999</v>
      </c>
      <c r="L29" s="121">
        <v>21.889430000000001</v>
      </c>
      <c r="M29" s="123"/>
      <c r="N29" s="121">
        <v>0.24940999999999999</v>
      </c>
      <c r="O29" s="121">
        <v>1.7799999999999999E-3</v>
      </c>
      <c r="P29" s="121">
        <v>2412.1999999999998</v>
      </c>
      <c r="Q29" s="121">
        <v>0.98699999999999999</v>
      </c>
      <c r="R29" s="121">
        <v>0.25800000000000001</v>
      </c>
      <c r="S29" s="121">
        <v>0.70399999999999996</v>
      </c>
      <c r="T29" s="121">
        <v>0.441</v>
      </c>
      <c r="U29" s="123" t="s">
        <v>1362</v>
      </c>
      <c r="V29" s="121">
        <v>233.44</v>
      </c>
      <c r="W29" s="121">
        <v>6.0999999999999999E-2</v>
      </c>
      <c r="X29" s="121">
        <v>2.7E-2</v>
      </c>
      <c r="Y29" s="121">
        <v>20.93</v>
      </c>
      <c r="Z29" s="121">
        <v>0.151</v>
      </c>
      <c r="AA29" s="121">
        <v>0.40677999999999997</v>
      </c>
      <c r="AB29" s="121">
        <v>0.11003</v>
      </c>
      <c r="AC29" s="121">
        <v>11.22</v>
      </c>
      <c r="AD29" s="121">
        <v>0.50990000000000002</v>
      </c>
    </row>
    <row r="30" spans="1:30">
      <c r="A30" s="123" t="s">
        <v>705</v>
      </c>
      <c r="B30" s="121">
        <v>2695</v>
      </c>
      <c r="C30" s="121">
        <v>11.73357</v>
      </c>
      <c r="D30" s="121">
        <v>0.65549999999999997</v>
      </c>
      <c r="E30" s="121">
        <v>0.25900000000000001</v>
      </c>
      <c r="F30" s="121">
        <v>8.8510000000000005E-2</v>
      </c>
      <c r="G30" s="121">
        <v>2.3050000000000001E-2</v>
      </c>
      <c r="H30" s="121">
        <v>3874.8727199999998</v>
      </c>
      <c r="I30" s="123" t="s">
        <v>1362</v>
      </c>
      <c r="J30" s="123"/>
      <c r="K30" s="121">
        <v>0.53029999999999999</v>
      </c>
      <c r="L30" s="121">
        <v>21.889430000000001</v>
      </c>
      <c r="M30" s="123"/>
      <c r="N30" s="121">
        <v>0.24940999999999999</v>
      </c>
      <c r="O30" s="121">
        <v>1.7799999999999999E-3</v>
      </c>
      <c r="P30" s="121">
        <v>2412.1999999999998</v>
      </c>
      <c r="Q30" s="121">
        <v>0.98699999999999999</v>
      </c>
      <c r="R30" s="121">
        <v>0.25800000000000001</v>
      </c>
      <c r="S30" s="121">
        <v>0.70399999999999996</v>
      </c>
      <c r="T30" s="121">
        <v>0.441</v>
      </c>
      <c r="U30" s="123" t="s">
        <v>1362</v>
      </c>
      <c r="V30" s="121">
        <v>233.44</v>
      </c>
      <c r="W30" s="121">
        <v>6.0999999999999999E-2</v>
      </c>
      <c r="X30" s="121">
        <v>2.7E-2</v>
      </c>
      <c r="Y30" s="121">
        <v>20.93</v>
      </c>
      <c r="Z30" s="121">
        <v>0.151</v>
      </c>
      <c r="AA30" s="121">
        <v>0.40677999999999997</v>
      </c>
      <c r="AB30" s="121">
        <v>0.11003</v>
      </c>
      <c r="AC30" s="121">
        <v>11.22</v>
      </c>
      <c r="AD30" s="121">
        <v>0.50990000000000002</v>
      </c>
    </row>
    <row r="31" spans="1:30">
      <c r="A31" s="123" t="s">
        <v>706</v>
      </c>
      <c r="B31" s="121">
        <v>2695</v>
      </c>
      <c r="C31" s="121">
        <v>11.810879999999999</v>
      </c>
      <c r="D31" s="121">
        <v>0.64549999999999996</v>
      </c>
      <c r="E31" s="121">
        <v>0.26300000000000001</v>
      </c>
      <c r="F31" s="121">
        <v>0.13378999999999999</v>
      </c>
      <c r="G31" s="121">
        <v>2.1999999999999999E-2</v>
      </c>
      <c r="H31" s="121">
        <v>3874.8465000000001</v>
      </c>
      <c r="I31" s="123" t="s">
        <v>1362</v>
      </c>
      <c r="J31" s="123"/>
      <c r="K31" s="121">
        <v>0.52859999999999996</v>
      </c>
      <c r="L31" s="121">
        <v>21.823419999999999</v>
      </c>
      <c r="M31" s="123"/>
      <c r="N31" s="121">
        <v>0.24940999999999999</v>
      </c>
      <c r="O31" s="121">
        <v>1.7799999999999999E-3</v>
      </c>
      <c r="P31" s="121">
        <v>2412.1799999999998</v>
      </c>
      <c r="Q31" s="121">
        <v>0.98399999999999999</v>
      </c>
      <c r="R31" s="121">
        <v>0.254</v>
      </c>
      <c r="S31" s="121">
        <v>0.70399999999999996</v>
      </c>
      <c r="T31" s="121">
        <v>0.441</v>
      </c>
      <c r="U31" s="123" t="s">
        <v>1362</v>
      </c>
      <c r="V31" s="121">
        <v>233.43600000000001</v>
      </c>
      <c r="W31" s="121">
        <v>4.5999999999999999E-2</v>
      </c>
      <c r="X31" s="121">
        <v>2.9000000000000001E-2</v>
      </c>
      <c r="Y31" s="121">
        <v>20.93</v>
      </c>
      <c r="Z31" s="121">
        <v>0.151</v>
      </c>
      <c r="AA31" s="121">
        <v>0.41259000000000001</v>
      </c>
      <c r="AB31" s="121">
        <v>0.10707</v>
      </c>
      <c r="AC31" s="121">
        <v>11.31</v>
      </c>
      <c r="AD31" s="121">
        <v>0.49864000000000003</v>
      </c>
    </row>
    <row r="32" spans="1:30">
      <c r="A32" s="123" t="s">
        <v>707</v>
      </c>
      <c r="B32" s="121">
        <v>2695</v>
      </c>
      <c r="C32" s="121">
        <v>11.810879999999999</v>
      </c>
      <c r="D32" s="121">
        <v>0.64549999999999996</v>
      </c>
      <c r="E32" s="121">
        <v>0.26300000000000001</v>
      </c>
      <c r="F32" s="121">
        <v>0.13378999999999999</v>
      </c>
      <c r="G32" s="121">
        <v>2.1999999999999999E-2</v>
      </c>
      <c r="H32" s="121">
        <v>3874.8465000000001</v>
      </c>
      <c r="I32" s="123" t="s">
        <v>1362</v>
      </c>
      <c r="J32" s="123"/>
      <c r="K32" s="121">
        <v>0.52859999999999996</v>
      </c>
      <c r="L32" s="121">
        <v>21.823419999999999</v>
      </c>
      <c r="M32" s="123"/>
      <c r="N32" s="121">
        <v>0.24940999999999999</v>
      </c>
      <c r="O32" s="121">
        <v>1.7799999999999999E-3</v>
      </c>
      <c r="P32" s="121">
        <v>2412.1799999999998</v>
      </c>
      <c r="Q32" s="121">
        <v>0.98399999999999999</v>
      </c>
      <c r="R32" s="121">
        <v>0.254</v>
      </c>
      <c r="S32" s="121">
        <v>0.70399999999999996</v>
      </c>
      <c r="T32" s="121">
        <v>0.441</v>
      </c>
      <c r="U32" s="123" t="s">
        <v>1362</v>
      </c>
      <c r="V32" s="121">
        <v>233.43600000000001</v>
      </c>
      <c r="W32" s="121">
        <v>4.5999999999999999E-2</v>
      </c>
      <c r="X32" s="121">
        <v>2.9000000000000001E-2</v>
      </c>
      <c r="Y32" s="121">
        <v>20.93</v>
      </c>
      <c r="Z32" s="121">
        <v>0.151</v>
      </c>
      <c r="AA32" s="121">
        <v>0.41259000000000001</v>
      </c>
      <c r="AB32" s="121">
        <v>0.10707</v>
      </c>
      <c r="AC32" s="121">
        <v>11.31</v>
      </c>
      <c r="AD32" s="121">
        <v>0.49864000000000003</v>
      </c>
    </row>
    <row r="33" spans="1:30">
      <c r="A33" s="123" t="s">
        <v>708</v>
      </c>
      <c r="B33" s="121">
        <v>2695</v>
      </c>
      <c r="C33" s="121">
        <v>11.866339999999999</v>
      </c>
      <c r="D33" s="121">
        <v>0.64549999999999996</v>
      </c>
      <c r="E33" s="121">
        <v>0.26100000000000001</v>
      </c>
      <c r="F33" s="121">
        <v>0.16302</v>
      </c>
      <c r="G33" s="121">
        <v>2.052E-2</v>
      </c>
      <c r="H33" s="121">
        <v>3874.8270000000002</v>
      </c>
      <c r="I33" s="123" t="s">
        <v>1362</v>
      </c>
      <c r="J33" s="123"/>
      <c r="K33" s="121">
        <v>0.52698</v>
      </c>
      <c r="L33" s="121">
        <v>21.774329999999999</v>
      </c>
      <c r="M33" s="123"/>
      <c r="N33" s="121">
        <v>0.24424000000000001</v>
      </c>
      <c r="O33" s="121">
        <v>1.7799999999999999E-3</v>
      </c>
      <c r="P33" s="121">
        <v>2412.16</v>
      </c>
      <c r="Q33" s="121">
        <v>0.98199999999999998</v>
      </c>
      <c r="R33" s="121">
        <v>0.248</v>
      </c>
      <c r="S33" s="121">
        <v>0.70399999999999996</v>
      </c>
      <c r="T33" s="121">
        <v>0.438</v>
      </c>
      <c r="U33" s="123" t="s">
        <v>1362</v>
      </c>
      <c r="V33" s="121">
        <v>233.43100000000001</v>
      </c>
      <c r="W33" s="121">
        <v>3.6999999999999998E-2</v>
      </c>
      <c r="X33" s="121">
        <v>0.03</v>
      </c>
      <c r="Y33" s="121">
        <v>20.93</v>
      </c>
      <c r="Z33" s="121">
        <v>0.151</v>
      </c>
      <c r="AA33" s="121">
        <v>0.41549000000000003</v>
      </c>
      <c r="AB33" s="121">
        <v>0.11547</v>
      </c>
      <c r="AC33" s="121">
        <v>11.38</v>
      </c>
      <c r="AD33" s="121">
        <v>0.48535</v>
      </c>
    </row>
    <row r="34" spans="1:30">
      <c r="A34" s="123" t="s">
        <v>709</v>
      </c>
      <c r="B34" s="121">
        <v>2695</v>
      </c>
      <c r="C34" s="121">
        <v>11.866339999999999</v>
      </c>
      <c r="D34" s="121">
        <v>0.64549999999999996</v>
      </c>
      <c r="E34" s="121">
        <v>0.26100000000000001</v>
      </c>
      <c r="F34" s="121">
        <v>0.16302</v>
      </c>
      <c r="G34" s="121">
        <v>2.052E-2</v>
      </c>
      <c r="H34" s="121">
        <v>3874.8270000000002</v>
      </c>
      <c r="I34" s="123" t="s">
        <v>1362</v>
      </c>
      <c r="J34" s="123"/>
      <c r="K34" s="121">
        <v>0.52698</v>
      </c>
      <c r="L34" s="121">
        <v>21.774329999999999</v>
      </c>
      <c r="M34" s="123"/>
      <c r="N34" s="121">
        <v>0.24424000000000001</v>
      </c>
      <c r="O34" s="121">
        <v>1.7799999999999999E-3</v>
      </c>
      <c r="P34" s="121">
        <v>2412.16</v>
      </c>
      <c r="Q34" s="121">
        <v>0.98199999999999998</v>
      </c>
      <c r="R34" s="121">
        <v>0.248</v>
      </c>
      <c r="S34" s="121">
        <v>0.70399999999999996</v>
      </c>
      <c r="T34" s="121">
        <v>0.438</v>
      </c>
      <c r="U34" s="123" t="s">
        <v>1362</v>
      </c>
      <c r="V34" s="121">
        <v>233.43100000000001</v>
      </c>
      <c r="W34" s="121">
        <v>3.6999999999999998E-2</v>
      </c>
      <c r="X34" s="121">
        <v>0.03</v>
      </c>
      <c r="Y34" s="121">
        <v>20.93</v>
      </c>
      <c r="Z34" s="121">
        <v>0.151</v>
      </c>
      <c r="AA34" s="121">
        <v>0.41549000000000003</v>
      </c>
      <c r="AB34" s="121">
        <v>0.11547</v>
      </c>
      <c r="AC34" s="121">
        <v>11.38</v>
      </c>
      <c r="AD34" s="121">
        <v>0.48535</v>
      </c>
    </row>
    <row r="35" spans="1:30">
      <c r="A35" s="123" t="s">
        <v>710</v>
      </c>
      <c r="B35" s="121">
        <v>2695</v>
      </c>
      <c r="C35" s="121">
        <v>11.927770000000001</v>
      </c>
      <c r="D35" s="121">
        <v>0.68300000000000005</v>
      </c>
      <c r="E35" s="121">
        <v>0.249</v>
      </c>
      <c r="F35" s="121">
        <v>0.18465000000000001</v>
      </c>
      <c r="G35" s="121">
        <v>1.8700000000000001E-2</v>
      </c>
      <c r="H35" s="121">
        <v>3874.8148099999999</v>
      </c>
      <c r="I35" s="123" t="s">
        <v>1362</v>
      </c>
      <c r="J35" s="123"/>
      <c r="K35" s="121">
        <v>0.52490999999999999</v>
      </c>
      <c r="L35" s="121">
        <v>21.743659999999998</v>
      </c>
      <c r="M35" s="123"/>
      <c r="N35" s="121">
        <v>0.24424000000000001</v>
      </c>
      <c r="O35" s="121">
        <v>1.7799999999999999E-3</v>
      </c>
      <c r="P35" s="121">
        <v>2412.21</v>
      </c>
      <c r="Q35" s="121">
        <v>0.98799999999999999</v>
      </c>
      <c r="R35" s="121">
        <v>0.24299999999999999</v>
      </c>
      <c r="S35" s="121">
        <v>0.70399999999999996</v>
      </c>
      <c r="T35" s="121">
        <v>0.439</v>
      </c>
      <c r="U35" s="123" t="s">
        <v>1362</v>
      </c>
      <c r="V35" s="121">
        <v>233.42599999999999</v>
      </c>
      <c r="W35" s="121">
        <v>5.7000000000000002E-2</v>
      </c>
      <c r="X35" s="121">
        <v>3.1E-2</v>
      </c>
      <c r="Y35" s="121">
        <v>20.93</v>
      </c>
      <c r="Z35" s="121">
        <v>0.14899999999999999</v>
      </c>
      <c r="AA35" s="121">
        <v>0.42564999999999997</v>
      </c>
      <c r="AB35" s="121">
        <v>0.11982</v>
      </c>
      <c r="AC35" s="121">
        <v>11.45</v>
      </c>
      <c r="AD35" s="121">
        <v>0.47393000000000002</v>
      </c>
    </row>
    <row r="36" spans="1:30">
      <c r="A36" s="123" t="s">
        <v>711</v>
      </c>
      <c r="B36" s="121">
        <v>2695</v>
      </c>
      <c r="C36" s="121">
        <v>11.927770000000001</v>
      </c>
      <c r="D36" s="121">
        <v>0.68300000000000005</v>
      </c>
      <c r="E36" s="121">
        <v>0.249</v>
      </c>
      <c r="F36" s="121">
        <v>0.18465000000000001</v>
      </c>
      <c r="G36" s="121">
        <v>1.8700000000000001E-2</v>
      </c>
      <c r="H36" s="121">
        <v>3874.8148099999999</v>
      </c>
      <c r="I36" s="123" t="s">
        <v>1362</v>
      </c>
      <c r="J36" s="123"/>
      <c r="K36" s="121">
        <v>0.52490999999999999</v>
      </c>
      <c r="L36" s="121">
        <v>21.743659999999998</v>
      </c>
      <c r="M36" s="123"/>
      <c r="N36" s="121">
        <v>0.24424000000000001</v>
      </c>
      <c r="O36" s="121">
        <v>1.7799999999999999E-3</v>
      </c>
      <c r="P36" s="121">
        <v>2412.21</v>
      </c>
      <c r="Q36" s="121">
        <v>0.98799999999999999</v>
      </c>
      <c r="R36" s="121">
        <v>0.24299999999999999</v>
      </c>
      <c r="S36" s="121">
        <v>0.70399999999999996</v>
      </c>
      <c r="T36" s="121">
        <v>0.439</v>
      </c>
      <c r="U36" s="123" t="s">
        <v>1362</v>
      </c>
      <c r="V36" s="121">
        <v>233.42599999999999</v>
      </c>
      <c r="W36" s="121">
        <v>5.7000000000000002E-2</v>
      </c>
      <c r="X36" s="121">
        <v>3.1E-2</v>
      </c>
      <c r="Y36" s="121">
        <v>20.93</v>
      </c>
      <c r="Z36" s="121">
        <v>0.14899999999999999</v>
      </c>
      <c r="AA36" s="121">
        <v>0.42564999999999997</v>
      </c>
      <c r="AB36" s="121">
        <v>0.11982</v>
      </c>
      <c r="AC36" s="121">
        <v>11.45</v>
      </c>
      <c r="AD36" s="121">
        <v>0.47393000000000002</v>
      </c>
    </row>
    <row r="37" spans="1:30">
      <c r="A37" s="123" t="s">
        <v>712</v>
      </c>
      <c r="B37" s="121">
        <v>2695</v>
      </c>
      <c r="C37" s="121">
        <v>11.96978</v>
      </c>
      <c r="D37" s="121">
        <v>0.69550000000000001</v>
      </c>
      <c r="E37" s="121">
        <v>0.25900000000000001</v>
      </c>
      <c r="F37" s="121">
        <v>0.15564</v>
      </c>
      <c r="G37" s="121">
        <v>1.704E-2</v>
      </c>
      <c r="H37" s="121">
        <v>3874.8026100000002</v>
      </c>
      <c r="I37" s="123" t="s">
        <v>1362</v>
      </c>
      <c r="J37" s="123"/>
      <c r="K37" s="121">
        <v>0.52263000000000004</v>
      </c>
      <c r="L37" s="121">
        <v>21.713000000000001</v>
      </c>
      <c r="M37" s="123"/>
      <c r="N37" s="121">
        <v>0.24424000000000001</v>
      </c>
      <c r="O37" s="121">
        <v>1.7799999999999999E-3</v>
      </c>
      <c r="P37" s="121">
        <v>2412.2600000000002</v>
      </c>
      <c r="Q37" s="121">
        <v>0.995</v>
      </c>
      <c r="R37" s="121">
        <v>0.23699999999999999</v>
      </c>
      <c r="S37" s="121">
        <v>0.70399999999999996</v>
      </c>
      <c r="T37" s="121">
        <v>0.439</v>
      </c>
      <c r="U37" s="123" t="s">
        <v>1362</v>
      </c>
      <c r="V37" s="121">
        <v>233.422</v>
      </c>
      <c r="W37" s="121">
        <v>9.9000000000000005E-2</v>
      </c>
      <c r="X37" s="121">
        <v>3.3000000000000002E-2</v>
      </c>
      <c r="Y37" s="121">
        <v>20.93</v>
      </c>
      <c r="Z37" s="121">
        <v>0.14799999999999999</v>
      </c>
      <c r="AA37" s="121">
        <v>0.42854999999999999</v>
      </c>
      <c r="AB37" s="121">
        <v>0.12753999999999999</v>
      </c>
      <c r="AC37" s="121">
        <v>11.5</v>
      </c>
      <c r="AD37" s="121">
        <v>0.46748000000000001</v>
      </c>
    </row>
    <row r="38" spans="1:30">
      <c r="A38" s="123" t="s">
        <v>713</v>
      </c>
      <c r="B38" s="121">
        <v>2695</v>
      </c>
      <c r="C38" s="121">
        <v>11.96978</v>
      </c>
      <c r="D38" s="121">
        <v>0.69550000000000001</v>
      </c>
      <c r="E38" s="121">
        <v>0.25900000000000001</v>
      </c>
      <c r="F38" s="121">
        <v>0.15564</v>
      </c>
      <c r="G38" s="121">
        <v>1.704E-2</v>
      </c>
      <c r="H38" s="121">
        <v>3874.8026100000002</v>
      </c>
      <c r="I38" s="123" t="s">
        <v>1362</v>
      </c>
      <c r="J38" s="123"/>
      <c r="K38" s="121">
        <v>0.52263000000000004</v>
      </c>
      <c r="L38" s="121">
        <v>21.713000000000001</v>
      </c>
      <c r="M38" s="123"/>
      <c r="N38" s="121">
        <v>0.24424000000000001</v>
      </c>
      <c r="O38" s="121">
        <v>1.7799999999999999E-3</v>
      </c>
      <c r="P38" s="121">
        <v>2412.2600000000002</v>
      </c>
      <c r="Q38" s="121">
        <v>0.995</v>
      </c>
      <c r="R38" s="121">
        <v>0.23699999999999999</v>
      </c>
      <c r="S38" s="121">
        <v>0.70399999999999996</v>
      </c>
      <c r="T38" s="121">
        <v>0.439</v>
      </c>
      <c r="U38" s="123" t="s">
        <v>1362</v>
      </c>
      <c r="V38" s="121">
        <v>233.422</v>
      </c>
      <c r="W38" s="121">
        <v>9.9000000000000005E-2</v>
      </c>
      <c r="X38" s="121">
        <v>3.3000000000000002E-2</v>
      </c>
      <c r="Y38" s="121">
        <v>20.93</v>
      </c>
      <c r="Z38" s="121">
        <v>0.14799999999999999</v>
      </c>
      <c r="AA38" s="121">
        <v>0.42854999999999999</v>
      </c>
      <c r="AB38" s="121">
        <v>0.12753999999999999</v>
      </c>
      <c r="AC38" s="121">
        <v>11.5</v>
      </c>
      <c r="AD38" s="121">
        <v>0.46748000000000001</v>
      </c>
    </row>
    <row r="39" spans="1:30">
      <c r="A39" s="123" t="s">
        <v>714</v>
      </c>
      <c r="B39" s="121">
        <v>2695</v>
      </c>
      <c r="C39" s="121">
        <v>12.00817</v>
      </c>
      <c r="D39" s="121">
        <v>0.69550000000000001</v>
      </c>
      <c r="E39" s="121">
        <v>0.26400000000000001</v>
      </c>
      <c r="F39" s="121">
        <v>0.13635</v>
      </c>
      <c r="G39" s="121">
        <v>1.6070000000000001E-2</v>
      </c>
      <c r="H39" s="121">
        <v>3874.7940800000001</v>
      </c>
      <c r="I39" s="123" t="s">
        <v>1362</v>
      </c>
      <c r="J39" s="123"/>
      <c r="K39" s="121">
        <v>0.52164999999999995</v>
      </c>
      <c r="L39" s="121">
        <v>21.69154</v>
      </c>
      <c r="M39" s="123"/>
      <c r="N39" s="121">
        <v>0.24940999999999999</v>
      </c>
      <c r="O39" s="121">
        <v>1.6299999999999999E-3</v>
      </c>
      <c r="P39" s="121">
        <v>2412.3200000000002</v>
      </c>
      <c r="Q39" s="121">
        <v>1.002</v>
      </c>
      <c r="R39" s="121">
        <v>0.23100000000000001</v>
      </c>
      <c r="S39" s="121">
        <v>0.70399999999999996</v>
      </c>
      <c r="T39" s="121">
        <v>0.443</v>
      </c>
      <c r="U39" s="123" t="s">
        <v>1362</v>
      </c>
      <c r="V39" s="121">
        <v>233.417</v>
      </c>
      <c r="W39" s="121">
        <v>8.7999999999999995E-2</v>
      </c>
      <c r="X39" s="121">
        <v>3.4000000000000002E-2</v>
      </c>
      <c r="Y39" s="121">
        <v>20.93</v>
      </c>
      <c r="Z39" s="121">
        <v>0.14699999999999999</v>
      </c>
      <c r="AA39" s="121">
        <v>0.43725000000000003</v>
      </c>
      <c r="AB39" s="121">
        <v>0.13571</v>
      </c>
      <c r="AC39" s="121">
        <v>11.51</v>
      </c>
      <c r="AD39" s="121">
        <v>0.46004</v>
      </c>
    </row>
    <row r="40" spans="1:30">
      <c r="A40" s="123" t="s">
        <v>715</v>
      </c>
      <c r="B40" s="121">
        <v>2695</v>
      </c>
      <c r="C40" s="121">
        <v>12.00817</v>
      </c>
      <c r="D40" s="121">
        <v>0.69550000000000001</v>
      </c>
      <c r="E40" s="121">
        <v>0.26400000000000001</v>
      </c>
      <c r="F40" s="121">
        <v>0.13635</v>
      </c>
      <c r="G40" s="121">
        <v>1.6070000000000001E-2</v>
      </c>
      <c r="H40" s="121">
        <v>3874.7940800000001</v>
      </c>
      <c r="I40" s="123" t="s">
        <v>1362</v>
      </c>
      <c r="J40" s="123"/>
      <c r="K40" s="121">
        <v>0.52164999999999995</v>
      </c>
      <c r="L40" s="121">
        <v>21.69154</v>
      </c>
      <c r="M40" s="123"/>
      <c r="N40" s="121">
        <v>0.24940999999999999</v>
      </c>
      <c r="O40" s="121">
        <v>1.6299999999999999E-3</v>
      </c>
      <c r="P40" s="121">
        <v>2412.3200000000002</v>
      </c>
      <c r="Q40" s="121">
        <v>1.002</v>
      </c>
      <c r="R40" s="121">
        <v>0.23100000000000001</v>
      </c>
      <c r="S40" s="121">
        <v>0.70399999999999996</v>
      </c>
      <c r="T40" s="121">
        <v>0.443</v>
      </c>
      <c r="U40" s="123" t="s">
        <v>1362</v>
      </c>
      <c r="V40" s="121">
        <v>233.417</v>
      </c>
      <c r="W40" s="121">
        <v>8.7999999999999995E-2</v>
      </c>
      <c r="X40" s="121">
        <v>3.4000000000000002E-2</v>
      </c>
      <c r="Y40" s="121">
        <v>20.93</v>
      </c>
      <c r="Z40" s="121">
        <v>0.14699999999999999</v>
      </c>
      <c r="AA40" s="121">
        <v>0.43725000000000003</v>
      </c>
      <c r="AB40" s="121">
        <v>0.13571</v>
      </c>
      <c r="AC40" s="121">
        <v>11.51</v>
      </c>
      <c r="AD40" s="121">
        <v>0.46004</v>
      </c>
    </row>
    <row r="41" spans="1:30">
      <c r="A41" s="123" t="s">
        <v>716</v>
      </c>
      <c r="B41" s="121">
        <v>2695</v>
      </c>
      <c r="C41" s="121">
        <v>11.7105</v>
      </c>
      <c r="D41" s="121">
        <v>0.78049999999999997</v>
      </c>
      <c r="E41" s="121">
        <v>0.252</v>
      </c>
      <c r="F41" s="121">
        <v>0.14013999999999999</v>
      </c>
      <c r="G41" s="121">
        <v>1.6029999999999999E-2</v>
      </c>
      <c r="H41" s="121">
        <v>3874.7943799999998</v>
      </c>
      <c r="I41" s="123" t="s">
        <v>1362</v>
      </c>
      <c r="J41" s="123"/>
      <c r="K41" s="121">
        <v>0.51893999999999996</v>
      </c>
      <c r="L41" s="121">
        <v>21.692309999999999</v>
      </c>
      <c r="M41" s="123"/>
      <c r="N41" s="121">
        <v>0.26491999999999999</v>
      </c>
      <c r="O41" s="121">
        <v>1.49E-3</v>
      </c>
      <c r="P41" s="121">
        <v>2412.37</v>
      </c>
      <c r="Q41" s="121">
        <v>1.0089999999999999</v>
      </c>
      <c r="R41" s="121">
        <v>0.224</v>
      </c>
      <c r="S41" s="121">
        <v>0.70399999999999996</v>
      </c>
      <c r="T41" s="121">
        <v>0.441</v>
      </c>
      <c r="U41" s="123" t="s">
        <v>1362</v>
      </c>
      <c r="V41" s="121">
        <v>233.41300000000001</v>
      </c>
      <c r="W41" s="121">
        <v>0.112</v>
      </c>
      <c r="X41" s="121">
        <v>3.6999999999999998E-2</v>
      </c>
      <c r="Y41" s="121">
        <v>20.93</v>
      </c>
      <c r="Z41" s="121">
        <v>0.14399999999999999</v>
      </c>
      <c r="AA41" s="121">
        <v>0.44306000000000001</v>
      </c>
      <c r="AB41" s="121">
        <v>0.14746000000000001</v>
      </c>
      <c r="AC41" s="121">
        <v>11.48</v>
      </c>
      <c r="AD41" s="121">
        <v>0.45215</v>
      </c>
    </row>
    <row r="42" spans="1:30">
      <c r="A42" s="123" t="s">
        <v>717</v>
      </c>
      <c r="B42" s="121">
        <v>2695</v>
      </c>
      <c r="C42" s="121">
        <v>11.7105</v>
      </c>
      <c r="D42" s="121">
        <v>0.78049999999999997</v>
      </c>
      <c r="E42" s="121">
        <v>0.252</v>
      </c>
      <c r="F42" s="121">
        <v>0.14013999999999999</v>
      </c>
      <c r="G42" s="121">
        <v>1.6029999999999999E-2</v>
      </c>
      <c r="H42" s="121">
        <v>3874.7943799999998</v>
      </c>
      <c r="I42" s="123" t="s">
        <v>1362</v>
      </c>
      <c r="J42" s="123"/>
      <c r="K42" s="121">
        <v>0.51893999999999996</v>
      </c>
      <c r="L42" s="121">
        <v>21.692309999999999</v>
      </c>
      <c r="M42" s="123"/>
      <c r="N42" s="121">
        <v>0.26491999999999999</v>
      </c>
      <c r="O42" s="121">
        <v>1.49E-3</v>
      </c>
      <c r="P42" s="121">
        <v>2412.37</v>
      </c>
      <c r="Q42" s="121">
        <v>1.0089999999999999</v>
      </c>
      <c r="R42" s="121">
        <v>0.224</v>
      </c>
      <c r="S42" s="121">
        <v>0.70399999999999996</v>
      </c>
      <c r="T42" s="121">
        <v>0.441</v>
      </c>
      <c r="U42" s="123" t="s">
        <v>1362</v>
      </c>
      <c r="V42" s="121">
        <v>233.41300000000001</v>
      </c>
      <c r="W42" s="121">
        <v>0.112</v>
      </c>
      <c r="X42" s="121">
        <v>3.6999999999999998E-2</v>
      </c>
      <c r="Y42" s="121">
        <v>20.93</v>
      </c>
      <c r="Z42" s="121">
        <v>0.14399999999999999</v>
      </c>
      <c r="AA42" s="121">
        <v>0.44306000000000001</v>
      </c>
      <c r="AB42" s="121">
        <v>0.14746000000000001</v>
      </c>
      <c r="AC42" s="121">
        <v>11.48</v>
      </c>
      <c r="AD42" s="121">
        <v>0.45215</v>
      </c>
    </row>
    <row r="43" spans="1:30">
      <c r="A43" s="123" t="s">
        <v>718</v>
      </c>
      <c r="B43" s="121">
        <v>2695</v>
      </c>
      <c r="C43" s="121">
        <v>11.4129</v>
      </c>
      <c r="D43" s="121">
        <v>0.79800000000000004</v>
      </c>
      <c r="E43" s="121">
        <v>0.25700000000000001</v>
      </c>
      <c r="F43" s="121">
        <v>0.12659000000000001</v>
      </c>
      <c r="G43" s="121">
        <v>1.7809999999999999E-2</v>
      </c>
      <c r="H43" s="121">
        <v>3874.77061</v>
      </c>
      <c r="I43" s="123" t="s">
        <v>1362</v>
      </c>
      <c r="J43" s="123"/>
      <c r="K43" s="121">
        <v>0.51685999999999999</v>
      </c>
      <c r="L43" s="121">
        <v>21.632570000000001</v>
      </c>
      <c r="M43" s="123"/>
      <c r="N43" s="121">
        <v>0.28129999999999999</v>
      </c>
      <c r="O43" s="121">
        <v>1.3500000000000001E-3</v>
      </c>
      <c r="P43" s="121">
        <v>2412.41</v>
      </c>
      <c r="Q43" s="121">
        <v>1.014</v>
      </c>
      <c r="R43" s="121">
        <v>0.217</v>
      </c>
      <c r="S43" s="121">
        <v>0.70499999999999996</v>
      </c>
      <c r="T43" s="121">
        <v>0.44</v>
      </c>
      <c r="U43" s="123" t="s">
        <v>1362</v>
      </c>
      <c r="V43" s="121">
        <v>233.40799999999999</v>
      </c>
      <c r="W43" s="121">
        <v>0.124</v>
      </c>
      <c r="X43" s="121">
        <v>0.04</v>
      </c>
      <c r="Y43" s="121">
        <v>20.93</v>
      </c>
      <c r="Z43" s="121">
        <v>0.14599999999999999</v>
      </c>
      <c r="AA43" s="121">
        <v>0.42419000000000001</v>
      </c>
      <c r="AB43" s="121">
        <v>0.18720999999999999</v>
      </c>
      <c r="AC43" s="121">
        <v>11.54</v>
      </c>
      <c r="AD43" s="121">
        <v>0.44436999999999999</v>
      </c>
    </row>
    <row r="44" spans="1:30">
      <c r="A44" s="123" t="s">
        <v>719</v>
      </c>
      <c r="B44" s="121">
        <v>2695</v>
      </c>
      <c r="C44" s="121">
        <v>11.4129</v>
      </c>
      <c r="D44" s="121">
        <v>0.79800000000000004</v>
      </c>
      <c r="E44" s="121">
        <v>0.25700000000000001</v>
      </c>
      <c r="F44" s="121">
        <v>0.12659000000000001</v>
      </c>
      <c r="G44" s="121">
        <v>1.7809999999999999E-2</v>
      </c>
      <c r="H44" s="121">
        <v>3874.77061</v>
      </c>
      <c r="I44" s="123" t="s">
        <v>1362</v>
      </c>
      <c r="J44" s="123"/>
      <c r="K44" s="121">
        <v>0.51685999999999999</v>
      </c>
      <c r="L44" s="121">
        <v>21.632570000000001</v>
      </c>
      <c r="M44" s="123"/>
      <c r="N44" s="121">
        <v>0.28129999999999999</v>
      </c>
      <c r="O44" s="121">
        <v>1.3500000000000001E-3</v>
      </c>
      <c r="P44" s="121">
        <v>2412.41</v>
      </c>
      <c r="Q44" s="121">
        <v>1.014</v>
      </c>
      <c r="R44" s="121">
        <v>0.217</v>
      </c>
      <c r="S44" s="121">
        <v>0.70499999999999996</v>
      </c>
      <c r="T44" s="121">
        <v>0.44</v>
      </c>
      <c r="U44" s="123" t="s">
        <v>1362</v>
      </c>
      <c r="V44" s="121">
        <v>233.40799999999999</v>
      </c>
      <c r="W44" s="121">
        <v>0.124</v>
      </c>
      <c r="X44" s="121">
        <v>0.04</v>
      </c>
      <c r="Y44" s="121">
        <v>20.93</v>
      </c>
      <c r="Z44" s="121">
        <v>0.14599999999999999</v>
      </c>
      <c r="AA44" s="121">
        <v>0.42419000000000001</v>
      </c>
      <c r="AB44" s="121">
        <v>0.18720999999999999</v>
      </c>
      <c r="AC44" s="121">
        <v>11.54</v>
      </c>
      <c r="AD44" s="121">
        <v>0.44436999999999999</v>
      </c>
    </row>
    <row r="45" spans="1:30">
      <c r="A45" s="123" t="s">
        <v>720</v>
      </c>
      <c r="B45" s="121">
        <v>2695</v>
      </c>
      <c r="C45" s="121">
        <v>11.11896</v>
      </c>
      <c r="D45" s="121">
        <v>0.76300000000000001</v>
      </c>
      <c r="E45" s="121">
        <v>0.25700000000000001</v>
      </c>
      <c r="F45" s="121">
        <v>0.11626</v>
      </c>
      <c r="G45" s="121">
        <v>1.864E-2</v>
      </c>
      <c r="H45" s="121">
        <v>3874.7892000000002</v>
      </c>
      <c r="I45" s="121">
        <v>25.898</v>
      </c>
      <c r="J45" s="123"/>
      <c r="K45" s="121">
        <v>0.51151000000000002</v>
      </c>
      <c r="L45" s="121">
        <v>21.679290000000002</v>
      </c>
      <c r="M45" s="123"/>
      <c r="N45" s="121">
        <v>0.29809999999999998</v>
      </c>
      <c r="O45" s="121">
        <v>1.23E-3</v>
      </c>
      <c r="P45" s="121">
        <v>2412.4699999999998</v>
      </c>
      <c r="Q45" s="121">
        <v>1.022</v>
      </c>
      <c r="R45" s="121">
        <v>0.20699999999999999</v>
      </c>
      <c r="S45" s="121">
        <v>0.70499999999999996</v>
      </c>
      <c r="T45" s="121">
        <v>0.442</v>
      </c>
      <c r="U45" s="123" t="s">
        <v>1362</v>
      </c>
      <c r="V45" s="121">
        <v>233.40299999999999</v>
      </c>
      <c r="W45" s="121">
        <v>0.105</v>
      </c>
      <c r="X45" s="121">
        <v>4.2000000000000003E-2</v>
      </c>
      <c r="Y45" s="121">
        <v>20.93</v>
      </c>
      <c r="Z45" s="121">
        <v>0.14799999999999999</v>
      </c>
      <c r="AA45" s="121">
        <v>0.42129</v>
      </c>
      <c r="AB45" s="121">
        <v>0.20271</v>
      </c>
      <c r="AC45" s="121">
        <v>11.55</v>
      </c>
      <c r="AD45" s="121">
        <v>0.43718000000000001</v>
      </c>
    </row>
    <row r="46" spans="1:30">
      <c r="A46" s="123" t="s">
        <v>721</v>
      </c>
      <c r="B46" s="121">
        <v>2695</v>
      </c>
      <c r="C46" s="121">
        <v>11.11896</v>
      </c>
      <c r="D46" s="121">
        <v>0.76300000000000001</v>
      </c>
      <c r="E46" s="121">
        <v>0.25700000000000001</v>
      </c>
      <c r="F46" s="121">
        <v>0.11626</v>
      </c>
      <c r="G46" s="121">
        <v>1.864E-2</v>
      </c>
      <c r="H46" s="121">
        <v>3874.7892000000002</v>
      </c>
      <c r="I46" s="121">
        <v>25.898</v>
      </c>
      <c r="J46" s="123"/>
      <c r="K46" s="121">
        <v>0.51151000000000002</v>
      </c>
      <c r="L46" s="121">
        <v>21.679290000000002</v>
      </c>
      <c r="M46" s="123"/>
      <c r="N46" s="121">
        <v>0.29809999999999998</v>
      </c>
      <c r="O46" s="121">
        <v>1.23E-3</v>
      </c>
      <c r="P46" s="121">
        <v>2412.4699999999998</v>
      </c>
      <c r="Q46" s="121">
        <v>1.022</v>
      </c>
      <c r="R46" s="121">
        <v>0.20699999999999999</v>
      </c>
      <c r="S46" s="121">
        <v>0.70499999999999996</v>
      </c>
      <c r="T46" s="121">
        <v>0.442</v>
      </c>
      <c r="U46" s="123" t="s">
        <v>1362</v>
      </c>
      <c r="V46" s="121">
        <v>233.40299999999999</v>
      </c>
      <c r="W46" s="121">
        <v>0.105</v>
      </c>
      <c r="X46" s="121">
        <v>4.2000000000000003E-2</v>
      </c>
      <c r="Y46" s="121">
        <v>20.93</v>
      </c>
      <c r="Z46" s="121">
        <v>0.14799999999999999</v>
      </c>
      <c r="AA46" s="121">
        <v>0.42129</v>
      </c>
      <c r="AB46" s="121">
        <v>0.20271</v>
      </c>
      <c r="AC46" s="121">
        <v>11.55</v>
      </c>
      <c r="AD46" s="121">
        <v>0.43718000000000001</v>
      </c>
    </row>
    <row r="47" spans="1:30">
      <c r="A47" s="123" t="s">
        <v>722</v>
      </c>
      <c r="B47" s="121">
        <v>2695</v>
      </c>
      <c r="C47" s="121">
        <v>10.80439</v>
      </c>
      <c r="D47" s="121">
        <v>0.748</v>
      </c>
      <c r="E47" s="121">
        <v>0.25900000000000001</v>
      </c>
      <c r="F47" s="121">
        <v>0.11036</v>
      </c>
      <c r="G47" s="121">
        <v>2.2579999999999999E-2</v>
      </c>
      <c r="H47" s="121">
        <v>3874.80719</v>
      </c>
      <c r="I47" s="123" t="s">
        <v>1362</v>
      </c>
      <c r="J47" s="123"/>
      <c r="K47" s="121">
        <v>0.50917000000000001</v>
      </c>
      <c r="L47" s="121">
        <v>21.724489999999999</v>
      </c>
      <c r="M47" s="123"/>
      <c r="N47" s="121">
        <v>0.30986999999999998</v>
      </c>
      <c r="O47" s="121">
        <v>1.23E-3</v>
      </c>
      <c r="P47" s="121">
        <v>2412.5</v>
      </c>
      <c r="Q47" s="121">
        <v>1.0249999999999999</v>
      </c>
      <c r="R47" s="121">
        <v>0.19400000000000001</v>
      </c>
      <c r="S47" s="121">
        <v>0.70399999999999996</v>
      </c>
      <c r="T47" s="121">
        <v>0.44</v>
      </c>
      <c r="U47" s="121">
        <v>65.62</v>
      </c>
      <c r="V47" s="121">
        <v>233.399</v>
      </c>
      <c r="W47" s="121">
        <v>0.08</v>
      </c>
      <c r="X47" s="121">
        <v>4.3999999999999997E-2</v>
      </c>
      <c r="Y47" s="121">
        <v>20.93</v>
      </c>
      <c r="Z47" s="121">
        <v>0.14899999999999999</v>
      </c>
      <c r="AA47" s="121">
        <v>0.42709999999999998</v>
      </c>
      <c r="AB47" s="121">
        <v>0.2097</v>
      </c>
      <c r="AC47" s="121">
        <v>11.47</v>
      </c>
      <c r="AD47" s="121">
        <v>0.43260999999999999</v>
      </c>
    </row>
    <row r="48" spans="1:30">
      <c r="A48" s="123" t="s">
        <v>723</v>
      </c>
      <c r="B48" s="121">
        <v>2695</v>
      </c>
      <c r="C48" s="121">
        <v>10.80439</v>
      </c>
      <c r="D48" s="121">
        <v>0.748</v>
      </c>
      <c r="E48" s="121">
        <v>0.25900000000000001</v>
      </c>
      <c r="F48" s="121">
        <v>0.11036</v>
      </c>
      <c r="G48" s="121">
        <v>2.2579999999999999E-2</v>
      </c>
      <c r="H48" s="121">
        <v>3874.80719</v>
      </c>
      <c r="I48" s="123" t="s">
        <v>1362</v>
      </c>
      <c r="J48" s="123"/>
      <c r="K48" s="121">
        <v>0.50917000000000001</v>
      </c>
      <c r="L48" s="121">
        <v>21.724489999999999</v>
      </c>
      <c r="M48" s="123"/>
      <c r="N48" s="121">
        <v>0.30986999999999998</v>
      </c>
      <c r="O48" s="121">
        <v>1.23E-3</v>
      </c>
      <c r="P48" s="121">
        <v>2412.5</v>
      </c>
      <c r="Q48" s="121">
        <v>1.0249999999999999</v>
      </c>
      <c r="R48" s="121">
        <v>0.19400000000000001</v>
      </c>
      <c r="S48" s="121">
        <v>0.70399999999999996</v>
      </c>
      <c r="T48" s="121">
        <v>0.44</v>
      </c>
      <c r="U48" s="121">
        <v>65.62</v>
      </c>
      <c r="V48" s="121">
        <v>233.399</v>
      </c>
      <c r="W48" s="121">
        <v>0.08</v>
      </c>
      <c r="X48" s="121">
        <v>4.3999999999999997E-2</v>
      </c>
      <c r="Y48" s="121">
        <v>20.93</v>
      </c>
      <c r="Z48" s="121">
        <v>0.14899999999999999</v>
      </c>
      <c r="AA48" s="121">
        <v>0.42709999999999998</v>
      </c>
      <c r="AB48" s="121">
        <v>0.2097</v>
      </c>
      <c r="AC48" s="121">
        <v>11.47</v>
      </c>
      <c r="AD48" s="121">
        <v>0.43260999999999999</v>
      </c>
    </row>
    <row r="49" spans="1:30">
      <c r="A49" s="123" t="s">
        <v>724</v>
      </c>
      <c r="B49" s="121">
        <v>2695</v>
      </c>
      <c r="C49" s="121">
        <v>10.4518</v>
      </c>
      <c r="D49" s="121">
        <v>0.75800000000000001</v>
      </c>
      <c r="E49" s="121">
        <v>0.252</v>
      </c>
      <c r="F49" s="121">
        <v>0.12576000000000001</v>
      </c>
      <c r="G49" s="121">
        <v>2.1700000000000001E-2</v>
      </c>
      <c r="H49" s="121">
        <v>3874.8257800000001</v>
      </c>
      <c r="I49" s="123" t="s">
        <v>1362</v>
      </c>
      <c r="J49" s="123"/>
      <c r="K49" s="121">
        <v>0.50819999999999999</v>
      </c>
      <c r="L49" s="121">
        <v>21.771260000000002</v>
      </c>
      <c r="M49" s="123"/>
      <c r="N49" s="121">
        <v>0.31575999999999999</v>
      </c>
      <c r="O49" s="121">
        <v>1.23E-3</v>
      </c>
      <c r="P49" s="121">
        <v>2412.44</v>
      </c>
      <c r="Q49" s="121">
        <v>1.018</v>
      </c>
      <c r="R49" s="121">
        <v>0.186</v>
      </c>
      <c r="S49" s="121">
        <v>0.70399999999999996</v>
      </c>
      <c r="T49" s="121">
        <v>0.439</v>
      </c>
      <c r="U49" s="123" t="s">
        <v>1362</v>
      </c>
      <c r="V49" s="121">
        <v>233.39400000000001</v>
      </c>
      <c r="W49" s="121">
        <v>7.3999999999999996E-2</v>
      </c>
      <c r="X49" s="121">
        <v>4.5999999999999999E-2</v>
      </c>
      <c r="Y49" s="121">
        <v>20.93</v>
      </c>
      <c r="Z49" s="121">
        <v>0.14000000000000001</v>
      </c>
      <c r="AA49" s="121">
        <v>0.40823999999999999</v>
      </c>
      <c r="AB49" s="121">
        <v>0.23774000000000001</v>
      </c>
      <c r="AC49" s="121">
        <v>11.34</v>
      </c>
      <c r="AD49" s="121">
        <v>0.42455999999999999</v>
      </c>
    </row>
    <row r="50" spans="1:30">
      <c r="A50" s="123" t="s">
        <v>725</v>
      </c>
      <c r="B50" s="121">
        <v>2695</v>
      </c>
      <c r="C50" s="121">
        <v>10.4518</v>
      </c>
      <c r="D50" s="121">
        <v>0.75800000000000001</v>
      </c>
      <c r="E50" s="121">
        <v>0.252</v>
      </c>
      <c r="F50" s="121">
        <v>0.12576000000000001</v>
      </c>
      <c r="G50" s="121">
        <v>2.1700000000000001E-2</v>
      </c>
      <c r="H50" s="121">
        <v>3874.8257800000001</v>
      </c>
      <c r="I50" s="123" t="s">
        <v>1362</v>
      </c>
      <c r="J50" s="123"/>
      <c r="K50" s="121">
        <v>0.50819999999999999</v>
      </c>
      <c r="L50" s="121">
        <v>21.771260000000002</v>
      </c>
      <c r="M50" s="123"/>
      <c r="N50" s="121">
        <v>0.31575999999999999</v>
      </c>
      <c r="O50" s="121">
        <v>1.23E-3</v>
      </c>
      <c r="P50" s="121">
        <v>2412.44</v>
      </c>
      <c r="Q50" s="121">
        <v>1.018</v>
      </c>
      <c r="R50" s="121">
        <v>0.186</v>
      </c>
      <c r="S50" s="121">
        <v>0.70399999999999996</v>
      </c>
      <c r="T50" s="121">
        <v>0.439</v>
      </c>
      <c r="U50" s="123" t="s">
        <v>1362</v>
      </c>
      <c r="V50" s="121">
        <v>233.39400000000001</v>
      </c>
      <c r="W50" s="121">
        <v>7.3999999999999996E-2</v>
      </c>
      <c r="X50" s="121">
        <v>4.5999999999999999E-2</v>
      </c>
      <c r="Y50" s="121">
        <v>20.93</v>
      </c>
      <c r="Z50" s="121">
        <v>0.14000000000000001</v>
      </c>
      <c r="AA50" s="121">
        <v>0.40823999999999999</v>
      </c>
      <c r="AB50" s="121">
        <v>0.23774000000000001</v>
      </c>
      <c r="AC50" s="121">
        <v>11.34</v>
      </c>
      <c r="AD50" s="121">
        <v>0.42455999999999999</v>
      </c>
    </row>
    <row r="51" spans="1:30">
      <c r="A51" s="123" t="s">
        <v>726</v>
      </c>
      <c r="B51" s="121">
        <v>2695</v>
      </c>
      <c r="C51" s="121">
        <v>10.117990000000001</v>
      </c>
      <c r="D51" s="121">
        <v>0.76549999999999996</v>
      </c>
      <c r="E51" s="121">
        <v>0.24</v>
      </c>
      <c r="F51" s="121">
        <v>0.14273</v>
      </c>
      <c r="G51" s="121">
        <v>2.094E-2</v>
      </c>
      <c r="H51" s="121">
        <v>3874.8398000000002</v>
      </c>
      <c r="I51" s="123" t="s">
        <v>1362</v>
      </c>
      <c r="J51" s="123"/>
      <c r="K51" s="121">
        <v>0.50673999999999997</v>
      </c>
      <c r="L51" s="121">
        <v>21.806539999999998</v>
      </c>
      <c r="M51" s="123"/>
      <c r="N51" s="121">
        <v>0.32163999999999998</v>
      </c>
      <c r="O51" s="121">
        <v>1.23E-3</v>
      </c>
      <c r="P51" s="121">
        <v>2412.36</v>
      </c>
      <c r="Q51" s="121">
        <v>1.0069999999999999</v>
      </c>
      <c r="R51" s="121">
        <v>0.17799999999999999</v>
      </c>
      <c r="S51" s="121">
        <v>0.70499999999999996</v>
      </c>
      <c r="T51" s="121">
        <v>0.443</v>
      </c>
      <c r="U51" s="123" t="s">
        <v>1362</v>
      </c>
      <c r="V51" s="121">
        <v>233.38900000000001</v>
      </c>
      <c r="W51" s="121">
        <v>8.5999999999999993E-2</v>
      </c>
      <c r="X51" s="121">
        <v>4.7E-2</v>
      </c>
      <c r="Y51" s="121">
        <v>20.93</v>
      </c>
      <c r="Z51" s="121">
        <v>0.13100000000000001</v>
      </c>
      <c r="AA51" s="121">
        <v>0.41838999999999998</v>
      </c>
      <c r="AB51" s="121">
        <v>0.23028999999999999</v>
      </c>
      <c r="AC51" s="121">
        <v>11.25</v>
      </c>
      <c r="AD51" s="121">
        <v>0.40828999999999999</v>
      </c>
    </row>
    <row r="52" spans="1:30">
      <c r="A52" s="123" t="s">
        <v>727</v>
      </c>
      <c r="B52" s="121">
        <v>2695</v>
      </c>
      <c r="C52" s="121">
        <v>10.117990000000001</v>
      </c>
      <c r="D52" s="121">
        <v>0.76549999999999996</v>
      </c>
      <c r="E52" s="121">
        <v>0.24</v>
      </c>
      <c r="F52" s="121">
        <v>0.14273</v>
      </c>
      <c r="G52" s="121">
        <v>2.094E-2</v>
      </c>
      <c r="H52" s="121">
        <v>3874.8398000000002</v>
      </c>
      <c r="I52" s="123" t="s">
        <v>1362</v>
      </c>
      <c r="J52" s="123"/>
      <c r="K52" s="121">
        <v>0.50673999999999997</v>
      </c>
      <c r="L52" s="121">
        <v>21.806539999999998</v>
      </c>
      <c r="M52" s="123"/>
      <c r="N52" s="121">
        <v>0.32163999999999998</v>
      </c>
      <c r="O52" s="121">
        <v>1.23E-3</v>
      </c>
      <c r="P52" s="121">
        <v>2412.36</v>
      </c>
      <c r="Q52" s="121">
        <v>1.0069999999999999</v>
      </c>
      <c r="R52" s="121">
        <v>0.17799999999999999</v>
      </c>
      <c r="S52" s="121">
        <v>0.70499999999999996</v>
      </c>
      <c r="T52" s="121">
        <v>0.443</v>
      </c>
      <c r="U52" s="123" t="s">
        <v>1362</v>
      </c>
      <c r="V52" s="121">
        <v>233.38900000000001</v>
      </c>
      <c r="W52" s="121">
        <v>8.5999999999999993E-2</v>
      </c>
      <c r="X52" s="121">
        <v>4.7E-2</v>
      </c>
      <c r="Y52" s="121">
        <v>20.93</v>
      </c>
      <c r="Z52" s="121">
        <v>0.13100000000000001</v>
      </c>
      <c r="AA52" s="121">
        <v>0.41838999999999998</v>
      </c>
      <c r="AB52" s="121">
        <v>0.23028999999999999</v>
      </c>
      <c r="AC52" s="121">
        <v>11.25</v>
      </c>
      <c r="AD52" s="121">
        <v>0.40828999999999999</v>
      </c>
    </row>
    <row r="53" spans="1:30">
      <c r="A53" s="123" t="s">
        <v>728</v>
      </c>
      <c r="B53" s="121">
        <v>2695</v>
      </c>
      <c r="C53" s="121">
        <v>9.8377400000000002</v>
      </c>
      <c r="D53" s="121">
        <v>0.75049999999999994</v>
      </c>
      <c r="E53" s="121">
        <v>0.23599999999999999</v>
      </c>
      <c r="F53" s="121">
        <v>0.13894000000000001</v>
      </c>
      <c r="G53" s="121">
        <v>2.2179999999999998E-2</v>
      </c>
      <c r="H53" s="121">
        <v>3874.8504699999999</v>
      </c>
      <c r="I53" s="123" t="s">
        <v>1362</v>
      </c>
      <c r="J53" s="123"/>
      <c r="K53" s="121">
        <v>0.50534999999999997</v>
      </c>
      <c r="L53" s="121">
        <v>21.833400000000001</v>
      </c>
      <c r="M53" s="123"/>
      <c r="N53" s="121">
        <v>0.32163999999999998</v>
      </c>
      <c r="O53" s="121">
        <v>1.23E-3</v>
      </c>
      <c r="P53" s="121">
        <v>2412.23</v>
      </c>
      <c r="Q53" s="121">
        <v>0.99099999999999999</v>
      </c>
      <c r="R53" s="121">
        <v>0.17</v>
      </c>
      <c r="S53" s="121">
        <v>0.70399999999999996</v>
      </c>
      <c r="T53" s="121">
        <v>0.443</v>
      </c>
      <c r="U53" s="123" t="s">
        <v>1362</v>
      </c>
      <c r="V53" s="121">
        <v>233.38499999999999</v>
      </c>
      <c r="W53" s="121">
        <v>0.10100000000000001</v>
      </c>
      <c r="X53" s="121">
        <v>4.7E-2</v>
      </c>
      <c r="Y53" s="121">
        <v>20.93</v>
      </c>
      <c r="Z53" s="121">
        <v>0.14799999999999999</v>
      </c>
      <c r="AA53" s="121">
        <v>0.43</v>
      </c>
      <c r="AB53" s="121">
        <v>0.23241000000000001</v>
      </c>
      <c r="AC53" s="121">
        <v>11.21</v>
      </c>
      <c r="AD53" s="121">
        <v>0.39200000000000002</v>
      </c>
    </row>
    <row r="54" spans="1:30">
      <c r="A54" s="123" t="s">
        <v>729</v>
      </c>
      <c r="B54" s="121">
        <v>2695</v>
      </c>
      <c r="C54" s="121">
        <v>9.8377400000000002</v>
      </c>
      <c r="D54" s="121">
        <v>0.75049999999999994</v>
      </c>
      <c r="E54" s="121">
        <v>0.23599999999999999</v>
      </c>
      <c r="F54" s="121">
        <v>0.13894000000000001</v>
      </c>
      <c r="G54" s="121">
        <v>2.2179999999999998E-2</v>
      </c>
      <c r="H54" s="121">
        <v>3874.8504699999999</v>
      </c>
      <c r="I54" s="123" t="s">
        <v>1362</v>
      </c>
      <c r="J54" s="123"/>
      <c r="K54" s="121">
        <v>0.50534999999999997</v>
      </c>
      <c r="L54" s="121">
        <v>21.833400000000001</v>
      </c>
      <c r="M54" s="123"/>
      <c r="N54" s="121">
        <v>0.32163999999999998</v>
      </c>
      <c r="O54" s="121">
        <v>1.23E-3</v>
      </c>
      <c r="P54" s="121">
        <v>2412.23</v>
      </c>
      <c r="Q54" s="121">
        <v>0.99099999999999999</v>
      </c>
      <c r="R54" s="121">
        <v>0.17</v>
      </c>
      <c r="S54" s="121">
        <v>0.70399999999999996</v>
      </c>
      <c r="T54" s="121">
        <v>0.443</v>
      </c>
      <c r="U54" s="123" t="s">
        <v>1362</v>
      </c>
      <c r="V54" s="121">
        <v>233.38499999999999</v>
      </c>
      <c r="W54" s="121">
        <v>0.10100000000000001</v>
      </c>
      <c r="X54" s="121">
        <v>4.7E-2</v>
      </c>
      <c r="Y54" s="121">
        <v>20.93</v>
      </c>
      <c r="Z54" s="121">
        <v>0.14799999999999999</v>
      </c>
      <c r="AA54" s="121">
        <v>0.43</v>
      </c>
      <c r="AB54" s="121">
        <v>0.23241000000000001</v>
      </c>
      <c r="AC54" s="121">
        <v>11.21</v>
      </c>
      <c r="AD54" s="121">
        <v>0.39200000000000002</v>
      </c>
    </row>
    <row r="55" spans="1:30">
      <c r="A55" s="123" t="s">
        <v>730</v>
      </c>
      <c r="B55" s="121">
        <v>2695</v>
      </c>
      <c r="C55" s="121">
        <v>9.5476700000000001</v>
      </c>
      <c r="D55" s="121">
        <v>0.72299999999999998</v>
      </c>
      <c r="E55" s="121">
        <v>0.23100000000000001</v>
      </c>
      <c r="F55" s="121">
        <v>0.13741999999999999</v>
      </c>
      <c r="G55" s="121">
        <v>2.3709999999999998E-2</v>
      </c>
      <c r="H55" s="121">
        <v>3874.8651</v>
      </c>
      <c r="I55" s="123" t="s">
        <v>1362</v>
      </c>
      <c r="J55" s="123"/>
      <c r="K55" s="121">
        <v>0.50402000000000002</v>
      </c>
      <c r="L55" s="121">
        <v>21.870239999999999</v>
      </c>
      <c r="M55" s="123"/>
      <c r="N55" s="121">
        <v>0.31575999999999999</v>
      </c>
      <c r="O55" s="121">
        <v>1.3500000000000001E-3</v>
      </c>
      <c r="P55" s="121">
        <v>2412.08</v>
      </c>
      <c r="Q55" s="121">
        <v>0.97099999999999997</v>
      </c>
      <c r="R55" s="121">
        <v>0.16300000000000001</v>
      </c>
      <c r="S55" s="121">
        <v>0.70399999999999996</v>
      </c>
      <c r="T55" s="121">
        <v>0.439</v>
      </c>
      <c r="U55" s="123" t="s">
        <v>1362</v>
      </c>
      <c r="V55" s="121">
        <v>233.38</v>
      </c>
      <c r="W55" s="121">
        <v>0.11600000000000001</v>
      </c>
      <c r="X55" s="121">
        <v>4.7E-2</v>
      </c>
      <c r="Y55" s="121">
        <v>20.93</v>
      </c>
      <c r="Z55" s="121">
        <v>0.151</v>
      </c>
      <c r="AA55" s="121">
        <v>0.43725000000000003</v>
      </c>
      <c r="AB55" s="121">
        <v>0.23241000000000001</v>
      </c>
      <c r="AC55" s="121">
        <v>11.25</v>
      </c>
      <c r="AD55" s="121">
        <v>0.37572</v>
      </c>
    </row>
    <row r="56" spans="1:30">
      <c r="A56" s="123" t="s">
        <v>731</v>
      </c>
      <c r="B56" s="121">
        <v>2695</v>
      </c>
      <c r="C56" s="121">
        <v>9.5476700000000001</v>
      </c>
      <c r="D56" s="121">
        <v>0.72299999999999998</v>
      </c>
      <c r="E56" s="121">
        <v>0.23100000000000001</v>
      </c>
      <c r="F56" s="121">
        <v>0.13741999999999999</v>
      </c>
      <c r="G56" s="121">
        <v>2.3709999999999998E-2</v>
      </c>
      <c r="H56" s="121">
        <v>3874.8651</v>
      </c>
      <c r="I56" s="123" t="s">
        <v>1362</v>
      </c>
      <c r="J56" s="123"/>
      <c r="K56" s="121">
        <v>0.50402000000000002</v>
      </c>
      <c r="L56" s="121">
        <v>21.870239999999999</v>
      </c>
      <c r="M56" s="123"/>
      <c r="N56" s="121">
        <v>0.31575999999999999</v>
      </c>
      <c r="O56" s="121">
        <v>1.3500000000000001E-3</v>
      </c>
      <c r="P56" s="121">
        <v>2412.08</v>
      </c>
      <c r="Q56" s="121">
        <v>0.97099999999999997</v>
      </c>
      <c r="R56" s="121">
        <v>0.16300000000000001</v>
      </c>
      <c r="S56" s="121">
        <v>0.70399999999999996</v>
      </c>
      <c r="T56" s="121">
        <v>0.439</v>
      </c>
      <c r="U56" s="123" t="s">
        <v>1362</v>
      </c>
      <c r="V56" s="121">
        <v>233.38</v>
      </c>
      <c r="W56" s="121">
        <v>0.11600000000000001</v>
      </c>
      <c r="X56" s="121">
        <v>4.7E-2</v>
      </c>
      <c r="Y56" s="121">
        <v>20.93</v>
      </c>
      <c r="Z56" s="121">
        <v>0.151</v>
      </c>
      <c r="AA56" s="121">
        <v>0.43725000000000003</v>
      </c>
      <c r="AB56" s="121">
        <v>0.23241000000000001</v>
      </c>
      <c r="AC56" s="121">
        <v>11.25</v>
      </c>
      <c r="AD56" s="121">
        <v>0.37572</v>
      </c>
    </row>
    <row r="57" spans="1:30">
      <c r="A57" s="123" t="s">
        <v>732</v>
      </c>
      <c r="B57" s="121">
        <v>2695</v>
      </c>
      <c r="C57" s="121">
        <v>9.2383299999999995</v>
      </c>
      <c r="D57" s="121">
        <v>0.71050000000000002</v>
      </c>
      <c r="E57" s="121">
        <v>0.23</v>
      </c>
      <c r="F57" s="121">
        <v>0.13497000000000001</v>
      </c>
      <c r="G57" s="121">
        <v>2.5000000000000001E-2</v>
      </c>
      <c r="H57" s="121">
        <v>3874.8797300000001</v>
      </c>
      <c r="I57" s="123" t="s">
        <v>1362</v>
      </c>
      <c r="J57" s="123"/>
      <c r="K57" s="121">
        <v>0.50285999999999997</v>
      </c>
      <c r="L57" s="121">
        <v>21.9071</v>
      </c>
      <c r="M57" s="123"/>
      <c r="N57" s="121">
        <v>0.31575999999999999</v>
      </c>
      <c r="O57" s="121">
        <v>1.3500000000000001E-3</v>
      </c>
      <c r="P57" s="121">
        <v>2412.08</v>
      </c>
      <c r="Q57" s="121">
        <v>0.97099999999999997</v>
      </c>
      <c r="R57" s="121">
        <v>0.16300000000000001</v>
      </c>
      <c r="S57" s="121">
        <v>0.70399999999999996</v>
      </c>
      <c r="T57" s="121">
        <v>0.442</v>
      </c>
      <c r="U57" s="123" t="s">
        <v>1362</v>
      </c>
      <c r="V57" s="121">
        <v>233.376</v>
      </c>
      <c r="W57" s="121">
        <v>0.111</v>
      </c>
      <c r="X57" s="121">
        <v>4.7E-2</v>
      </c>
      <c r="Y57" s="121">
        <v>20.93</v>
      </c>
      <c r="Z57" s="121">
        <v>0.153</v>
      </c>
      <c r="AA57" s="121">
        <v>0.44596000000000002</v>
      </c>
      <c r="AB57" s="121">
        <v>0.2356</v>
      </c>
      <c r="AC57" s="121">
        <v>11.29</v>
      </c>
      <c r="AD57" s="121">
        <v>0.35993999999999998</v>
      </c>
    </row>
    <row r="58" spans="1:30">
      <c r="A58" s="124" t="s">
        <v>733</v>
      </c>
      <c r="B58" s="130">
        <v>2695</v>
      </c>
      <c r="C58" s="130">
        <v>9.2383299999999995</v>
      </c>
      <c r="D58" s="130">
        <v>0.71050000000000002</v>
      </c>
      <c r="E58" s="130">
        <v>0.23</v>
      </c>
      <c r="F58" s="130">
        <v>0.13497000000000001</v>
      </c>
      <c r="G58" s="130">
        <v>2.5000000000000001E-2</v>
      </c>
      <c r="H58" s="130">
        <v>3874.8797300000001</v>
      </c>
      <c r="I58" s="124" t="s">
        <v>1362</v>
      </c>
      <c r="J58" s="124"/>
      <c r="K58" s="130">
        <v>0.50285999999999997</v>
      </c>
      <c r="L58" s="130">
        <v>21.9071</v>
      </c>
      <c r="M58" s="124"/>
      <c r="N58" s="130">
        <v>0.31575999999999999</v>
      </c>
      <c r="O58" s="130">
        <v>1.3500000000000001E-3</v>
      </c>
      <c r="P58" s="130">
        <v>2412.08</v>
      </c>
      <c r="Q58" s="130">
        <v>0.97099999999999997</v>
      </c>
      <c r="R58" s="130">
        <v>0.16300000000000001</v>
      </c>
      <c r="S58" s="130">
        <v>0.70399999999999996</v>
      </c>
      <c r="T58" s="130">
        <v>0.442</v>
      </c>
      <c r="U58" s="124" t="s">
        <v>1362</v>
      </c>
      <c r="V58" s="130">
        <v>233.376</v>
      </c>
      <c r="W58" s="130">
        <v>0.111</v>
      </c>
      <c r="X58" s="130">
        <v>4.7E-2</v>
      </c>
      <c r="Y58" s="130">
        <v>20.93</v>
      </c>
      <c r="Z58" s="130">
        <v>0.153</v>
      </c>
      <c r="AA58" s="130">
        <v>0.44596000000000002</v>
      </c>
      <c r="AB58" s="130">
        <v>0.2356</v>
      </c>
      <c r="AC58" s="130">
        <v>11.29</v>
      </c>
      <c r="AD58" s="130">
        <v>0.35993999999999998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1394</v>
      </c>
      <c r="C5" s="1"/>
      <c r="D5" s="1"/>
      <c r="E5" s="1"/>
      <c r="F5" s="1"/>
      <c r="G5" s="1"/>
      <c r="H5" s="1"/>
    </row>
    <row r="6" spans="1:8" ht="27.6">
      <c r="A6" s="1"/>
      <c r="B6" s="3" t="s">
        <v>86</v>
      </c>
      <c r="C6" s="3" t="s">
        <v>3</v>
      </c>
      <c r="D6" s="3" t="s">
        <v>1395</v>
      </c>
      <c r="E6" s="3" t="s">
        <v>7</v>
      </c>
      <c r="F6" s="3" t="s">
        <v>8</v>
      </c>
      <c r="G6" s="3" t="s">
        <v>1396</v>
      </c>
      <c r="H6" s="3" t="s">
        <v>1397</v>
      </c>
    </row>
    <row r="7" spans="1:8">
      <c r="A7" s="1"/>
      <c r="B7" s="84" t="s">
        <v>90</v>
      </c>
      <c r="C7" s="6" t="s">
        <v>93</v>
      </c>
      <c r="D7" s="6" t="s">
        <v>1324</v>
      </c>
      <c r="E7" s="84" t="s">
        <v>1398</v>
      </c>
      <c r="F7" s="84" t="s">
        <v>1399</v>
      </c>
      <c r="G7" s="143">
        <v>10</v>
      </c>
      <c r="H7" s="84"/>
    </row>
    <row r="8" spans="1:8">
      <c r="A8" s="1"/>
      <c r="B8" s="84" t="s">
        <v>90</v>
      </c>
      <c r="C8" s="6" t="s">
        <v>102</v>
      </c>
      <c r="D8" s="6" t="s">
        <v>1400</v>
      </c>
      <c r="E8" s="84" t="s">
        <v>1398</v>
      </c>
      <c r="F8" s="84" t="s">
        <v>1399</v>
      </c>
      <c r="G8" s="143">
        <v>0.2</v>
      </c>
      <c r="H8" s="84"/>
    </row>
    <row r="9" spans="1:8">
      <c r="A9" s="1"/>
      <c r="B9" s="84" t="s">
        <v>90</v>
      </c>
      <c r="C9" s="6" t="s">
        <v>102</v>
      </c>
      <c r="D9" s="6" t="s">
        <v>1401</v>
      </c>
      <c r="E9" s="84" t="s">
        <v>1398</v>
      </c>
      <c r="F9" s="84" t="s">
        <v>1399</v>
      </c>
      <c r="G9" s="143">
        <v>0</v>
      </c>
      <c r="H9" s="84"/>
    </row>
    <row r="10" spans="1:8">
      <c r="A10" s="1"/>
      <c r="B10" s="84" t="s">
        <v>90</v>
      </c>
      <c r="C10" s="6" t="s">
        <v>102</v>
      </c>
      <c r="D10" s="6" t="s">
        <v>1402</v>
      </c>
      <c r="E10" s="84" t="s">
        <v>1398</v>
      </c>
      <c r="F10" s="84" t="s">
        <v>1399</v>
      </c>
      <c r="G10" s="143">
        <v>0</v>
      </c>
      <c r="H10" s="84"/>
    </row>
    <row r="11" spans="1:8">
      <c r="A11" s="1"/>
      <c r="B11" s="84" t="s">
        <v>90</v>
      </c>
      <c r="C11" s="6" t="s">
        <v>102</v>
      </c>
      <c r="D11" s="6" t="s">
        <v>1403</v>
      </c>
      <c r="E11" s="84" t="s">
        <v>1398</v>
      </c>
      <c r="F11" s="84" t="s">
        <v>1399</v>
      </c>
      <c r="G11" s="143">
        <v>0</v>
      </c>
      <c r="H11" s="84"/>
    </row>
    <row r="12" spans="1:8">
      <c r="A12" s="1"/>
      <c r="B12" s="84" t="s">
        <v>90</v>
      </c>
      <c r="C12" s="6" t="s">
        <v>102</v>
      </c>
      <c r="D12" s="6" t="s">
        <v>1404</v>
      </c>
      <c r="E12" s="84" t="s">
        <v>1398</v>
      </c>
      <c r="F12" s="84" t="s">
        <v>1399</v>
      </c>
      <c r="G12" s="143">
        <v>5</v>
      </c>
      <c r="H12" s="84"/>
    </row>
    <row r="13" spans="1:8">
      <c r="A13" s="1"/>
      <c r="B13" s="84" t="s">
        <v>90</v>
      </c>
      <c r="C13" s="6" t="s">
        <v>102</v>
      </c>
      <c r="D13" s="6" t="s">
        <v>1405</v>
      </c>
      <c r="E13" s="84" t="s">
        <v>1398</v>
      </c>
      <c r="F13" s="84" t="s">
        <v>1399</v>
      </c>
      <c r="G13" s="143">
        <v>0</v>
      </c>
      <c r="H13" s="84"/>
    </row>
    <row r="14" spans="1:8">
      <c r="A14" s="1"/>
      <c r="B14" s="84" t="s">
        <v>90</v>
      </c>
      <c r="C14" s="6" t="s">
        <v>102</v>
      </c>
      <c r="D14" s="6" t="s">
        <v>1406</v>
      </c>
      <c r="E14" s="84" t="s">
        <v>1398</v>
      </c>
      <c r="F14" s="84" t="s">
        <v>1399</v>
      </c>
      <c r="G14" s="143">
        <v>0</v>
      </c>
      <c r="H14" s="84"/>
    </row>
    <row r="15" spans="1:8">
      <c r="A15" s="1"/>
      <c r="B15" s="84" t="s">
        <v>90</v>
      </c>
      <c r="C15" s="6" t="s">
        <v>476</v>
      </c>
      <c r="D15" s="6" t="s">
        <v>1383</v>
      </c>
      <c r="E15" s="84" t="s">
        <v>1398</v>
      </c>
      <c r="F15" s="84" t="s">
        <v>1399</v>
      </c>
      <c r="G15" s="143">
        <v>0.25</v>
      </c>
      <c r="H15" s="84"/>
    </row>
    <row r="16" spans="1:8">
      <c r="A16" s="1"/>
      <c r="B16" s="84" t="s">
        <v>90</v>
      </c>
      <c r="C16" s="6" t="s">
        <v>252</v>
      </c>
      <c r="D16" s="6" t="s">
        <v>1407</v>
      </c>
      <c r="E16" s="84" t="s">
        <v>1398</v>
      </c>
      <c r="F16" s="84" t="s">
        <v>1399</v>
      </c>
      <c r="G16" s="143">
        <v>0.33</v>
      </c>
      <c r="H16" s="84"/>
    </row>
    <row r="17" spans="1:8">
      <c r="A17" s="1"/>
      <c r="B17" s="84" t="s">
        <v>90</v>
      </c>
      <c r="C17" s="6" t="s">
        <v>252</v>
      </c>
      <c r="D17" s="6" t="s">
        <v>1408</v>
      </c>
      <c r="E17" s="84" t="s">
        <v>1398</v>
      </c>
      <c r="F17" s="84" t="s">
        <v>1399</v>
      </c>
      <c r="G17" s="143">
        <v>0.13</v>
      </c>
      <c r="H17" s="84"/>
    </row>
    <row r="18" spans="1:8">
      <c r="A18" s="1"/>
      <c r="B18" s="84" t="s">
        <v>90</v>
      </c>
      <c r="C18" s="6" t="s">
        <v>252</v>
      </c>
      <c r="D18" s="6" t="s">
        <v>1409</v>
      </c>
      <c r="E18" s="84" t="s">
        <v>1398</v>
      </c>
      <c r="F18" s="84" t="s">
        <v>1399</v>
      </c>
      <c r="G18" s="143">
        <v>0.8</v>
      </c>
      <c r="H18" s="84"/>
    </row>
    <row r="19" spans="1:8">
      <c r="A19" s="1"/>
      <c r="B19" s="84" t="s">
        <v>90</v>
      </c>
      <c r="C19" s="6" t="s">
        <v>252</v>
      </c>
      <c r="D19" s="6" t="s">
        <v>1410</v>
      </c>
      <c r="E19" s="84" t="s">
        <v>1398</v>
      </c>
      <c r="F19" s="84" t="s">
        <v>1399</v>
      </c>
      <c r="G19" s="143">
        <v>0.96</v>
      </c>
      <c r="H19" s="84"/>
    </row>
    <row r="20" spans="1:8">
      <c r="A20" s="1"/>
      <c r="B20" s="84" t="s">
        <v>90</v>
      </c>
      <c r="C20" s="6" t="s">
        <v>252</v>
      </c>
      <c r="D20" s="6" t="s">
        <v>1411</v>
      </c>
      <c r="E20" s="84" t="s">
        <v>1398</v>
      </c>
      <c r="F20" s="84" t="s">
        <v>1399</v>
      </c>
      <c r="G20" s="143">
        <v>0.26</v>
      </c>
      <c r="H20" s="84"/>
    </row>
    <row r="21" spans="1:8">
      <c r="A21" s="1"/>
      <c r="B21" s="84" t="s">
        <v>90</v>
      </c>
      <c r="C21" s="6" t="s">
        <v>252</v>
      </c>
      <c r="D21" s="6" t="s">
        <v>1412</v>
      </c>
      <c r="E21" s="84" t="s">
        <v>1398</v>
      </c>
      <c r="F21" s="84" t="s">
        <v>1399</v>
      </c>
      <c r="G21" s="143">
        <v>0.62</v>
      </c>
      <c r="H21" s="84"/>
    </row>
    <row r="22" spans="1:8">
      <c r="A22" s="1"/>
      <c r="B22" s="84" t="s">
        <v>90</v>
      </c>
      <c r="C22" s="6" t="s">
        <v>252</v>
      </c>
      <c r="D22" s="6" t="s">
        <v>1413</v>
      </c>
      <c r="E22" s="84" t="s">
        <v>1398</v>
      </c>
      <c r="F22" s="84" t="s">
        <v>1399</v>
      </c>
      <c r="G22" s="143">
        <v>0.08</v>
      </c>
      <c r="H22" s="84"/>
    </row>
    <row r="23" spans="1:8">
      <c r="A23" s="1"/>
      <c r="B23" s="84" t="s">
        <v>90</v>
      </c>
      <c r="C23" s="6" t="s">
        <v>252</v>
      </c>
      <c r="D23" s="6" t="s">
        <v>1414</v>
      </c>
      <c r="E23" s="84" t="s">
        <v>1398</v>
      </c>
      <c r="F23" s="84" t="s">
        <v>1399</v>
      </c>
      <c r="G23" s="143">
        <v>0.11</v>
      </c>
      <c r="H23" s="84"/>
    </row>
    <row r="24" spans="1:8">
      <c r="A24" s="1"/>
      <c r="B24" s="84" t="s">
        <v>90</v>
      </c>
      <c r="C24" s="6" t="s">
        <v>252</v>
      </c>
      <c r="D24" s="6" t="s">
        <v>1415</v>
      </c>
      <c r="E24" s="84" t="s">
        <v>1398</v>
      </c>
      <c r="F24" s="84" t="s">
        <v>1399</v>
      </c>
      <c r="G24" s="143">
        <v>0.37</v>
      </c>
      <c r="H24" s="84"/>
    </row>
    <row r="25" spans="1:8">
      <c r="A25" s="1"/>
      <c r="B25" s="84" t="s">
        <v>90</v>
      </c>
      <c r="C25" s="6" t="s">
        <v>252</v>
      </c>
      <c r="D25" s="6" t="s">
        <v>1416</v>
      </c>
      <c r="E25" s="84" t="s">
        <v>1398</v>
      </c>
      <c r="F25" s="84" t="s">
        <v>1399</v>
      </c>
      <c r="G25" s="143">
        <v>0.75</v>
      </c>
      <c r="H25" s="84"/>
    </row>
    <row r="26" spans="1:8">
      <c r="A26" s="1"/>
      <c r="B26" s="84" t="s">
        <v>90</v>
      </c>
      <c r="C26" s="6" t="s">
        <v>252</v>
      </c>
      <c r="D26" s="6" t="s">
        <v>1417</v>
      </c>
      <c r="E26" s="84" t="s">
        <v>1398</v>
      </c>
      <c r="F26" s="84" t="s">
        <v>1399</v>
      </c>
      <c r="G26" s="143">
        <v>0.27</v>
      </c>
      <c r="H26" s="84"/>
    </row>
    <row r="27" spans="1:8">
      <c r="A27" s="1"/>
      <c r="B27" s="84" t="s">
        <v>90</v>
      </c>
      <c r="C27" s="6" t="s">
        <v>252</v>
      </c>
      <c r="D27" s="6" t="s">
        <v>1418</v>
      </c>
      <c r="E27" s="84" t="s">
        <v>1398</v>
      </c>
      <c r="F27" s="84" t="s">
        <v>1399</v>
      </c>
      <c r="G27" s="143">
        <v>0.2</v>
      </c>
      <c r="H27" s="84"/>
    </row>
    <row r="28" spans="1:8">
      <c r="A28" s="1"/>
      <c r="B28" s="84" t="s">
        <v>90</v>
      </c>
      <c r="C28" s="6" t="s">
        <v>252</v>
      </c>
      <c r="D28" s="6" t="s">
        <v>1419</v>
      </c>
      <c r="E28" s="84" t="s">
        <v>1398</v>
      </c>
      <c r="F28" s="84" t="s">
        <v>1399</v>
      </c>
      <c r="G28" s="143">
        <v>4.3380000000000001</v>
      </c>
      <c r="H28" s="84"/>
    </row>
    <row r="29" spans="1:8">
      <c r="A29" s="1"/>
      <c r="B29" s="84" t="s">
        <v>90</v>
      </c>
      <c r="C29" s="6" t="s">
        <v>252</v>
      </c>
      <c r="D29" s="6" t="s">
        <v>1420</v>
      </c>
      <c r="E29" s="84" t="s">
        <v>1398</v>
      </c>
      <c r="F29" s="84" t="s">
        <v>1399</v>
      </c>
      <c r="G29" s="143">
        <v>0.13</v>
      </c>
      <c r="H29" s="84"/>
    </row>
    <row r="30" spans="1:8">
      <c r="A30" s="1"/>
      <c r="B30" s="84" t="s">
        <v>90</v>
      </c>
      <c r="C30" s="6" t="s">
        <v>252</v>
      </c>
      <c r="D30" s="6" t="s">
        <v>1421</v>
      </c>
      <c r="E30" s="84" t="s">
        <v>1398</v>
      </c>
      <c r="F30" s="84" t="s">
        <v>1399</v>
      </c>
      <c r="G30" s="143">
        <v>0.06</v>
      </c>
      <c r="H30" s="84"/>
    </row>
    <row r="31" spans="1:8">
      <c r="A31" s="1"/>
      <c r="B31" s="84" t="s">
        <v>90</v>
      </c>
      <c r="C31" s="6" t="s">
        <v>252</v>
      </c>
      <c r="D31" s="6" t="s">
        <v>1422</v>
      </c>
      <c r="E31" s="84" t="s">
        <v>1398</v>
      </c>
      <c r="F31" s="84" t="s">
        <v>1399</v>
      </c>
      <c r="G31" s="143">
        <v>0.13</v>
      </c>
      <c r="H31" s="84"/>
    </row>
    <row r="32" spans="1:8">
      <c r="A32" s="1"/>
      <c r="B32" s="84" t="s">
        <v>90</v>
      </c>
      <c r="C32" s="6" t="s">
        <v>252</v>
      </c>
      <c r="D32" s="6" t="s">
        <v>1423</v>
      </c>
      <c r="E32" s="84" t="s">
        <v>1398</v>
      </c>
      <c r="F32" s="84" t="s">
        <v>1399</v>
      </c>
      <c r="G32" s="143">
        <v>0.52</v>
      </c>
      <c r="H32" s="84"/>
    </row>
    <row r="33" spans="1:8">
      <c r="A33" s="1"/>
      <c r="B33" s="84" t="s">
        <v>90</v>
      </c>
      <c r="C33" s="6" t="s">
        <v>252</v>
      </c>
      <c r="D33" s="6" t="s">
        <v>1424</v>
      </c>
      <c r="E33" s="84" t="s">
        <v>1398</v>
      </c>
      <c r="F33" s="84" t="s">
        <v>1399</v>
      </c>
      <c r="G33" s="143">
        <v>0.17</v>
      </c>
      <c r="H33" s="84"/>
    </row>
    <row r="34" spans="1:8">
      <c r="A34" s="1"/>
      <c r="B34" s="84" t="s">
        <v>90</v>
      </c>
      <c r="C34" s="6" t="s">
        <v>252</v>
      </c>
      <c r="D34" s="6" t="s">
        <v>1425</v>
      </c>
      <c r="E34" s="84" t="s">
        <v>1398</v>
      </c>
      <c r="F34" s="84" t="s">
        <v>1399</v>
      </c>
      <c r="G34" s="143">
        <v>0.28000000000000003</v>
      </c>
      <c r="H34" s="84"/>
    </row>
    <row r="35" spans="1:8">
      <c r="A35" s="1"/>
      <c r="B35" s="84" t="s">
        <v>90</v>
      </c>
      <c r="C35" s="6" t="s">
        <v>252</v>
      </c>
      <c r="D35" s="6" t="s">
        <v>1426</v>
      </c>
      <c r="E35" s="84" t="s">
        <v>1398</v>
      </c>
      <c r="F35" s="84" t="s">
        <v>1399</v>
      </c>
      <c r="G35" s="143">
        <v>0.08</v>
      </c>
      <c r="H35" s="84"/>
    </row>
    <row r="36" spans="1:8">
      <c r="A36" s="1"/>
      <c r="B36" s="84" t="s">
        <v>90</v>
      </c>
      <c r="C36" s="6" t="s">
        <v>252</v>
      </c>
      <c r="D36" s="6" t="s">
        <v>1427</v>
      </c>
      <c r="E36" s="84" t="s">
        <v>1398</v>
      </c>
      <c r="F36" s="84" t="s">
        <v>1399</v>
      </c>
      <c r="G36" s="143">
        <v>0.48</v>
      </c>
      <c r="H36"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1428</v>
      </c>
      <c r="C5" s="1"/>
      <c r="D5" s="1"/>
      <c r="E5" s="1"/>
      <c r="F5" s="1"/>
      <c r="G5" s="1"/>
      <c r="H5" s="1"/>
    </row>
    <row r="6" spans="1:8" ht="27.6">
      <c r="A6" s="1"/>
      <c r="B6" s="3" t="s">
        <v>86</v>
      </c>
      <c r="C6" s="3" t="s">
        <v>3</v>
      </c>
      <c r="D6" s="3" t="s">
        <v>1395</v>
      </c>
      <c r="E6" s="3" t="s">
        <v>7</v>
      </c>
      <c r="F6" s="3" t="s">
        <v>8</v>
      </c>
      <c r="G6" s="3" t="s">
        <v>1396</v>
      </c>
      <c r="H6" s="3" t="s">
        <v>1397</v>
      </c>
    </row>
    <row r="7" spans="1:8">
      <c r="A7" s="1"/>
      <c r="B7" s="84" t="s">
        <v>90</v>
      </c>
      <c r="C7" s="6" t="s">
        <v>102</v>
      </c>
      <c r="D7" s="6" t="s">
        <v>1328</v>
      </c>
      <c r="E7" s="84" t="s">
        <v>1398</v>
      </c>
      <c r="F7" s="84" t="s">
        <v>1399</v>
      </c>
      <c r="G7" s="143">
        <v>0</v>
      </c>
      <c r="H7" s="84"/>
    </row>
    <row r="8" spans="1:8">
      <c r="A8" s="1"/>
      <c r="B8" s="84" t="s">
        <v>90</v>
      </c>
      <c r="C8" s="6" t="s">
        <v>102</v>
      </c>
      <c r="D8" s="6" t="s">
        <v>1327</v>
      </c>
      <c r="E8" s="84" t="s">
        <v>1398</v>
      </c>
      <c r="F8" s="84" t="s">
        <v>1399</v>
      </c>
      <c r="G8" s="143">
        <v>0</v>
      </c>
      <c r="H8" s="84"/>
    </row>
    <row r="9" spans="1:8">
      <c r="A9" s="1"/>
      <c r="B9" s="84" t="s">
        <v>90</v>
      </c>
      <c r="C9" s="6" t="s">
        <v>102</v>
      </c>
      <c r="D9" s="6" t="s">
        <v>1400</v>
      </c>
      <c r="E9" s="84" t="s">
        <v>1398</v>
      </c>
      <c r="F9" s="84" t="s">
        <v>1399</v>
      </c>
      <c r="G9" s="143">
        <v>0</v>
      </c>
      <c r="H9" s="84"/>
    </row>
    <row r="10" spans="1:8">
      <c r="A10" s="1"/>
      <c r="B10" s="84" t="s">
        <v>90</v>
      </c>
      <c r="C10" s="6" t="s">
        <v>102</v>
      </c>
      <c r="D10" s="6" t="s">
        <v>1401</v>
      </c>
      <c r="E10" s="84" t="s">
        <v>1398</v>
      </c>
      <c r="F10" s="84" t="s">
        <v>1399</v>
      </c>
      <c r="G10" s="143">
        <v>0</v>
      </c>
      <c r="H10" s="84"/>
    </row>
    <row r="11" spans="1:8">
      <c r="A11" s="1"/>
      <c r="B11" s="84" t="s">
        <v>90</v>
      </c>
      <c r="C11" s="6" t="s">
        <v>102</v>
      </c>
      <c r="D11" s="6" t="s">
        <v>1402</v>
      </c>
      <c r="E11" s="84" t="s">
        <v>1398</v>
      </c>
      <c r="F11" s="84" t="s">
        <v>1399</v>
      </c>
      <c r="G11" s="143">
        <v>0</v>
      </c>
      <c r="H11" s="84"/>
    </row>
    <row r="12" spans="1:8">
      <c r="A12" s="1"/>
      <c r="B12" s="84" t="s">
        <v>90</v>
      </c>
      <c r="C12" s="6" t="s">
        <v>102</v>
      </c>
      <c r="D12" s="6" t="s">
        <v>1403</v>
      </c>
      <c r="E12" s="84" t="s">
        <v>1398</v>
      </c>
      <c r="F12" s="84" t="s">
        <v>1399</v>
      </c>
      <c r="G12" s="143">
        <v>0</v>
      </c>
      <c r="H12" s="84"/>
    </row>
    <row r="13" spans="1:8">
      <c r="A13" s="1"/>
      <c r="B13" s="84" t="s">
        <v>90</v>
      </c>
      <c r="C13" s="6" t="s">
        <v>102</v>
      </c>
      <c r="D13" s="6" t="s">
        <v>1404</v>
      </c>
      <c r="E13" s="84" t="s">
        <v>1398</v>
      </c>
      <c r="F13" s="84" t="s">
        <v>1399</v>
      </c>
      <c r="G13" s="143">
        <v>0</v>
      </c>
      <c r="H13" s="84"/>
    </row>
    <row r="14" spans="1:8">
      <c r="A14" s="1"/>
      <c r="B14" s="84" t="s">
        <v>90</v>
      </c>
      <c r="C14" s="6" t="s">
        <v>102</v>
      </c>
      <c r="D14" s="6" t="s">
        <v>1405</v>
      </c>
      <c r="E14" s="84" t="s">
        <v>1398</v>
      </c>
      <c r="F14" s="84" t="s">
        <v>1399</v>
      </c>
      <c r="G14" s="143">
        <v>0</v>
      </c>
      <c r="H14" s="84"/>
    </row>
    <row r="15" spans="1:8">
      <c r="A15" s="1"/>
      <c r="B15" s="84" t="s">
        <v>90</v>
      </c>
      <c r="C15" s="6" t="s">
        <v>102</v>
      </c>
      <c r="D15" s="6" t="s">
        <v>1406</v>
      </c>
      <c r="E15" s="84" t="s">
        <v>1398</v>
      </c>
      <c r="F15" s="84" t="s">
        <v>1399</v>
      </c>
      <c r="G15" s="143">
        <v>0</v>
      </c>
      <c r="H15" s="84"/>
    </row>
    <row r="16" spans="1:8">
      <c r="A16" s="1"/>
      <c r="B16" s="84" t="s">
        <v>90</v>
      </c>
      <c r="C16" s="6" t="s">
        <v>476</v>
      </c>
      <c r="D16" s="6" t="s">
        <v>1383</v>
      </c>
      <c r="E16" s="84" t="s">
        <v>1398</v>
      </c>
      <c r="F16" s="84" t="s">
        <v>1399</v>
      </c>
      <c r="G16" s="143">
        <v>0</v>
      </c>
      <c r="H16" s="84"/>
    </row>
    <row r="17" spans="1:8">
      <c r="A17" s="1"/>
      <c r="B17" s="84" t="s">
        <v>90</v>
      </c>
      <c r="C17" s="6" t="s">
        <v>476</v>
      </c>
      <c r="D17" s="6" t="s">
        <v>1429</v>
      </c>
      <c r="E17" s="84" t="s">
        <v>1398</v>
      </c>
      <c r="F17" s="84" t="s">
        <v>1399</v>
      </c>
      <c r="G17" s="143">
        <v>263.95999999999998</v>
      </c>
      <c r="H17" s="84"/>
    </row>
    <row r="18" spans="1:8">
      <c r="A18" s="1"/>
      <c r="B18" s="84" t="s">
        <v>90</v>
      </c>
      <c r="C18" s="6" t="s">
        <v>252</v>
      </c>
      <c r="D18" s="6" t="s">
        <v>1370</v>
      </c>
      <c r="E18" s="84" t="s">
        <v>1398</v>
      </c>
      <c r="F18" s="84" t="s">
        <v>1399</v>
      </c>
      <c r="G18" s="143">
        <v>150.22999999999999</v>
      </c>
      <c r="H18" s="84"/>
    </row>
    <row r="19" spans="1:8" ht="26.4">
      <c r="A19" s="1"/>
      <c r="B19" s="84" t="s">
        <v>90</v>
      </c>
      <c r="C19" s="6" t="s">
        <v>478</v>
      </c>
      <c r="D19" s="6" t="s">
        <v>1371</v>
      </c>
      <c r="E19" s="84" t="s">
        <v>1430</v>
      </c>
      <c r="F19" s="84" t="s">
        <v>1431</v>
      </c>
      <c r="G19" s="143">
        <v>100</v>
      </c>
      <c r="H19"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7" t="s">
        <v>0</v>
      </c>
      <c r="C3" s="208"/>
      <c r="D3" s="208"/>
      <c r="E3" s="208"/>
      <c r="F3" s="208"/>
      <c r="G3" s="208"/>
      <c r="H3" s="1"/>
      <c r="I3" s="1"/>
      <c r="J3" s="1"/>
    </row>
    <row r="4" spans="1:10" ht="0" hidden="1" customHeight="1">
      <c r="A4" s="1"/>
      <c r="B4" s="1"/>
      <c r="C4" s="1"/>
      <c r="D4" s="1"/>
      <c r="E4" s="1"/>
      <c r="F4" s="1"/>
      <c r="G4" s="1"/>
      <c r="H4" s="1"/>
      <c r="I4" s="1"/>
      <c r="J4" s="1"/>
    </row>
    <row r="5" spans="1:10" ht="22.8">
      <c r="A5" s="1"/>
      <c r="B5" s="22" t="s">
        <v>1432</v>
      </c>
      <c r="C5" s="1"/>
      <c r="D5" s="1"/>
      <c r="E5" s="1"/>
      <c r="F5" s="1"/>
      <c r="G5" s="1"/>
      <c r="H5" s="1"/>
      <c r="I5" s="1"/>
      <c r="J5" s="1"/>
    </row>
    <row r="6" spans="1:10" ht="27" customHeight="1">
      <c r="A6" s="1"/>
      <c r="B6" s="7" t="s">
        <v>86</v>
      </c>
      <c r="C6" s="7" t="s">
        <v>3</v>
      </c>
      <c r="D6" s="7" t="s">
        <v>40</v>
      </c>
      <c r="E6" s="7" t="s">
        <v>1433</v>
      </c>
      <c r="F6" s="7" t="s">
        <v>7</v>
      </c>
      <c r="G6" s="7" t="s">
        <v>1434</v>
      </c>
      <c r="H6" s="7" t="s">
        <v>1435</v>
      </c>
      <c r="I6" s="7" t="s">
        <v>1436</v>
      </c>
      <c r="J6" s="7" t="s">
        <v>1437</v>
      </c>
    </row>
    <row r="7" spans="1:10">
      <c r="A7" s="1"/>
      <c r="B7" s="144" t="s">
        <v>90</v>
      </c>
      <c r="C7" s="4" t="s">
        <v>102</v>
      </c>
      <c r="D7" s="4" t="s">
        <v>972</v>
      </c>
      <c r="E7" s="4" t="s">
        <v>1438</v>
      </c>
      <c r="F7" s="145">
        <v>672.65</v>
      </c>
      <c r="G7" s="145">
        <v>672.64700000000005</v>
      </c>
      <c r="H7" s="145">
        <v>0</v>
      </c>
      <c r="I7" s="4" t="s">
        <v>1439</v>
      </c>
      <c r="J7" s="5" t="s">
        <v>1440</v>
      </c>
    </row>
    <row r="8" spans="1:10">
      <c r="A8" s="1"/>
      <c r="B8" s="144" t="s">
        <v>90</v>
      </c>
      <c r="C8" s="4" t="s">
        <v>102</v>
      </c>
      <c r="D8" s="4" t="s">
        <v>972</v>
      </c>
      <c r="E8" s="4" t="s">
        <v>1441</v>
      </c>
      <c r="F8" s="145">
        <v>355.83</v>
      </c>
      <c r="G8" s="145">
        <v>355.82799999999997</v>
      </c>
      <c r="H8" s="145">
        <v>0</v>
      </c>
      <c r="I8" s="4" t="s">
        <v>1439</v>
      </c>
      <c r="J8" s="5" t="s">
        <v>1440</v>
      </c>
    </row>
    <row r="9" spans="1:10">
      <c r="A9" s="1"/>
      <c r="B9" s="144" t="s">
        <v>90</v>
      </c>
      <c r="C9" s="4" t="s">
        <v>102</v>
      </c>
      <c r="D9" s="4" t="s">
        <v>974</v>
      </c>
      <c r="E9" s="4" t="s">
        <v>1438</v>
      </c>
      <c r="F9" s="145">
        <v>301.33</v>
      </c>
      <c r="G9" s="145">
        <v>301.33300000000003</v>
      </c>
      <c r="H9" s="145">
        <v>0</v>
      </c>
      <c r="I9" s="4" t="s">
        <v>1439</v>
      </c>
      <c r="J9" s="5" t="s">
        <v>1440</v>
      </c>
    </row>
    <row r="10" spans="1:10">
      <c r="A10" s="1"/>
      <c r="B10" s="144" t="s">
        <v>90</v>
      </c>
      <c r="C10" s="4" t="s">
        <v>102</v>
      </c>
      <c r="D10" s="4" t="s">
        <v>974</v>
      </c>
      <c r="E10" s="4" t="s">
        <v>1441</v>
      </c>
      <c r="F10" s="145">
        <v>33.81</v>
      </c>
      <c r="G10" s="145">
        <v>33.811</v>
      </c>
      <c r="H10" s="145">
        <v>0</v>
      </c>
      <c r="I10" s="4" t="s">
        <v>1439</v>
      </c>
      <c r="J10" s="5" t="s">
        <v>1440</v>
      </c>
    </row>
    <row r="11" spans="1:10">
      <c r="A11" s="1"/>
      <c r="B11" s="144" t="s">
        <v>90</v>
      </c>
      <c r="C11" s="4" t="s">
        <v>252</v>
      </c>
      <c r="D11" s="4" t="s">
        <v>977</v>
      </c>
      <c r="E11" s="4" t="s">
        <v>1438</v>
      </c>
      <c r="F11" s="145">
        <v>411.98</v>
      </c>
      <c r="G11" s="145">
        <v>411.98</v>
      </c>
      <c r="H11" s="145">
        <v>0</v>
      </c>
      <c r="I11" s="4" t="s">
        <v>1439</v>
      </c>
      <c r="J11" s="5" t="s">
        <v>843</v>
      </c>
    </row>
    <row r="12" spans="1:10">
      <c r="A12" s="1"/>
      <c r="B12" s="144" t="s">
        <v>90</v>
      </c>
      <c r="C12" s="4" t="s">
        <v>107</v>
      </c>
      <c r="D12" s="4" t="s">
        <v>982</v>
      </c>
      <c r="E12" s="4" t="s">
        <v>1438</v>
      </c>
      <c r="F12" s="145">
        <v>9661.5</v>
      </c>
      <c r="G12" s="145">
        <v>9661.5</v>
      </c>
      <c r="H12" s="145">
        <v>0</v>
      </c>
      <c r="I12" s="4" t="s">
        <v>1439</v>
      </c>
      <c r="J12" s="5" t="s">
        <v>843</v>
      </c>
    </row>
    <row r="13" spans="1:10">
      <c r="A13" s="1"/>
      <c r="B13" s="144" t="s">
        <v>90</v>
      </c>
      <c r="C13" s="4" t="s">
        <v>111</v>
      </c>
      <c r="D13" s="4" t="s">
        <v>1442</v>
      </c>
      <c r="E13" s="4" t="s">
        <v>1443</v>
      </c>
      <c r="F13" s="145">
        <v>0</v>
      </c>
      <c r="G13" s="145">
        <v>0</v>
      </c>
      <c r="H13" s="145">
        <v>0</v>
      </c>
      <c r="I13" s="4" t="s">
        <v>1444</v>
      </c>
      <c r="J13" s="5" t="s">
        <v>843</v>
      </c>
    </row>
    <row r="14" spans="1:10">
      <c r="A14" s="1"/>
      <c r="B14" s="144" t="s">
        <v>90</v>
      </c>
      <c r="C14" s="4" t="s">
        <v>111</v>
      </c>
      <c r="D14" s="4" t="s">
        <v>1442</v>
      </c>
      <c r="E14" s="4" t="s">
        <v>1438</v>
      </c>
      <c r="F14" s="145">
        <v>0</v>
      </c>
      <c r="G14" s="145">
        <v>0</v>
      </c>
      <c r="H14" s="145">
        <v>0</v>
      </c>
      <c r="I14" s="4" t="s">
        <v>1439</v>
      </c>
      <c r="J14" s="5" t="s">
        <v>843</v>
      </c>
    </row>
    <row r="15" spans="1:10">
      <c r="A15" s="1"/>
      <c r="B15" s="144" t="s">
        <v>90</v>
      </c>
      <c r="C15" s="4" t="s">
        <v>111</v>
      </c>
      <c r="D15" s="4" t="s">
        <v>996</v>
      </c>
      <c r="E15" s="4" t="s">
        <v>1438</v>
      </c>
      <c r="F15" s="145">
        <v>59754.82</v>
      </c>
      <c r="G15" s="145">
        <v>59754.82</v>
      </c>
      <c r="H15" s="145">
        <v>0</v>
      </c>
      <c r="I15" s="4" t="s">
        <v>1439</v>
      </c>
      <c r="J15" s="5" t="s">
        <v>843</v>
      </c>
    </row>
    <row r="16" spans="1:10">
      <c r="A16" s="1"/>
      <c r="B16" s="144" t="s">
        <v>90</v>
      </c>
      <c r="C16" s="4" t="s">
        <v>111</v>
      </c>
      <c r="D16" s="4" t="s">
        <v>999</v>
      </c>
      <c r="E16" s="4" t="s">
        <v>1438</v>
      </c>
      <c r="F16" s="145">
        <v>31202.2</v>
      </c>
      <c r="G16" s="145">
        <v>31202.2</v>
      </c>
      <c r="H16" s="145">
        <v>0</v>
      </c>
      <c r="I16" s="4" t="s">
        <v>1439</v>
      </c>
      <c r="J16" s="5" t="s">
        <v>843</v>
      </c>
    </row>
    <row r="17" spans="1:10">
      <c r="A17" s="1"/>
      <c r="B17" s="144" t="s">
        <v>90</v>
      </c>
      <c r="C17" s="4" t="s">
        <v>125</v>
      </c>
      <c r="D17" s="4" t="s">
        <v>126</v>
      </c>
      <c r="E17" s="4" t="s">
        <v>1438</v>
      </c>
      <c r="F17" s="145">
        <v>490.04</v>
      </c>
      <c r="G17" s="145">
        <v>490.04</v>
      </c>
      <c r="H17" s="145">
        <v>0</v>
      </c>
      <c r="I17" s="4" t="s">
        <v>1439</v>
      </c>
      <c r="J17" s="5" t="s">
        <v>843</v>
      </c>
    </row>
    <row r="18" spans="1:10">
      <c r="A18" s="1"/>
      <c r="B18" s="144" t="s">
        <v>90</v>
      </c>
      <c r="C18" s="4" t="s">
        <v>484</v>
      </c>
      <c r="D18" s="4" t="s">
        <v>1011</v>
      </c>
      <c r="E18" s="4" t="s">
        <v>1438</v>
      </c>
      <c r="F18" s="145">
        <v>697.15</v>
      </c>
      <c r="G18" s="145">
        <v>697.15</v>
      </c>
      <c r="H18" s="145">
        <v>0</v>
      </c>
      <c r="I18" s="4" t="s">
        <v>1439</v>
      </c>
      <c r="J18" s="5" t="s">
        <v>843</v>
      </c>
    </row>
    <row r="19" spans="1:10">
      <c r="A19" s="1"/>
      <c r="B19" s="144" t="s">
        <v>90</v>
      </c>
      <c r="C19" s="4" t="s">
        <v>484</v>
      </c>
      <c r="D19" s="4" t="s">
        <v>1012</v>
      </c>
      <c r="E19" s="4" t="s">
        <v>1438</v>
      </c>
      <c r="F19" s="145">
        <v>747.37</v>
      </c>
      <c r="G19" s="145">
        <v>747.37</v>
      </c>
      <c r="H19" s="145">
        <v>0</v>
      </c>
      <c r="I19" s="4" t="s">
        <v>1439</v>
      </c>
      <c r="J19" s="5" t="s">
        <v>843</v>
      </c>
    </row>
    <row r="20" spans="1:10">
      <c r="A20" s="1"/>
      <c r="B20" s="144" t="s">
        <v>90</v>
      </c>
      <c r="C20" s="4" t="s">
        <v>315</v>
      </c>
      <c r="D20" s="4" t="s">
        <v>1015</v>
      </c>
      <c r="E20" s="4" t="s">
        <v>1438</v>
      </c>
      <c r="F20" s="145">
        <v>606.4</v>
      </c>
      <c r="G20" s="145">
        <v>607.36199999999997</v>
      </c>
      <c r="H20" s="145">
        <v>0</v>
      </c>
      <c r="I20" s="4" t="s">
        <v>1439</v>
      </c>
      <c r="J20" s="5" t="s">
        <v>1445</v>
      </c>
    </row>
    <row r="21" spans="1:10">
      <c r="A21" s="1"/>
      <c r="B21" s="144" t="s">
        <v>90</v>
      </c>
      <c r="C21" s="4" t="s">
        <v>141</v>
      </c>
      <c r="D21" s="4" t="s">
        <v>1022</v>
      </c>
      <c r="E21" s="4" t="s">
        <v>1438</v>
      </c>
      <c r="F21" s="145">
        <v>2229.1</v>
      </c>
      <c r="G21" s="145">
        <v>2229.1</v>
      </c>
      <c r="H21" s="145">
        <v>0</v>
      </c>
      <c r="I21" s="4" t="s">
        <v>1439</v>
      </c>
      <c r="J21" s="5" t="s">
        <v>843</v>
      </c>
    </row>
    <row r="22" spans="1:10">
      <c r="A22" s="1"/>
      <c r="B22" s="144" t="s">
        <v>90</v>
      </c>
      <c r="C22" s="4" t="s">
        <v>141</v>
      </c>
      <c r="D22" s="4" t="s">
        <v>147</v>
      </c>
      <c r="E22" s="4" t="s">
        <v>1438</v>
      </c>
      <c r="F22" s="145">
        <v>2718.92</v>
      </c>
      <c r="G22" s="145">
        <v>2718.92</v>
      </c>
      <c r="H22" s="145">
        <v>0</v>
      </c>
      <c r="I22" s="4" t="s">
        <v>1439</v>
      </c>
      <c r="J22" s="5" t="s">
        <v>843</v>
      </c>
    </row>
    <row r="23" spans="1:10">
      <c r="A23" s="1"/>
      <c r="B23" s="144" t="s">
        <v>90</v>
      </c>
      <c r="C23" s="4" t="s">
        <v>477</v>
      </c>
      <c r="D23" s="4" t="s">
        <v>1034</v>
      </c>
      <c r="E23" s="4" t="s">
        <v>1438</v>
      </c>
      <c r="F23" s="145">
        <v>6772.01</v>
      </c>
      <c r="G23" s="145">
        <v>6772.01</v>
      </c>
      <c r="H23" s="145">
        <v>0</v>
      </c>
      <c r="I23" s="4" t="s">
        <v>1439</v>
      </c>
      <c r="J23" s="5" t="s">
        <v>1446</v>
      </c>
    </row>
    <row r="24" spans="1:10">
      <c r="A24" s="1"/>
      <c r="B24" s="144" t="s">
        <v>90</v>
      </c>
      <c r="C24" s="4" t="s">
        <v>155</v>
      </c>
      <c r="D24" s="4" t="s">
        <v>156</v>
      </c>
      <c r="E24" s="4" t="s">
        <v>1438</v>
      </c>
      <c r="F24" s="145">
        <v>58021.78</v>
      </c>
      <c r="G24" s="145">
        <v>58021.78</v>
      </c>
      <c r="H24" s="145">
        <v>0</v>
      </c>
      <c r="I24" s="4" t="s">
        <v>1439</v>
      </c>
      <c r="J24" s="5" t="s">
        <v>843</v>
      </c>
    </row>
    <row r="25" spans="1:10">
      <c r="A25" s="1"/>
      <c r="B25" s="144" t="s">
        <v>90</v>
      </c>
      <c r="C25" s="4" t="s">
        <v>516</v>
      </c>
      <c r="D25" s="4" t="s">
        <v>931</v>
      </c>
      <c r="E25" s="4" t="s">
        <v>1438</v>
      </c>
      <c r="F25" s="145">
        <v>136.97999999999999</v>
      </c>
      <c r="G25" s="145">
        <v>136.97999999999999</v>
      </c>
      <c r="H25" s="145">
        <v>0</v>
      </c>
      <c r="I25" s="4" t="s">
        <v>1439</v>
      </c>
      <c r="J25" s="5" t="s">
        <v>843</v>
      </c>
    </row>
    <row r="26" spans="1:10">
      <c r="A26" s="1"/>
      <c r="B26" s="144" t="s">
        <v>90</v>
      </c>
      <c r="C26" s="4" t="s">
        <v>475</v>
      </c>
      <c r="D26" s="4" t="s">
        <v>1039</v>
      </c>
      <c r="E26" s="4" t="s">
        <v>1438</v>
      </c>
      <c r="F26" s="145">
        <v>13.55</v>
      </c>
      <c r="G26" s="145">
        <v>13.55</v>
      </c>
      <c r="H26" s="145">
        <v>0</v>
      </c>
      <c r="I26" s="4" t="s">
        <v>1439</v>
      </c>
      <c r="J26" s="5" t="s">
        <v>843</v>
      </c>
    </row>
    <row r="27" spans="1:10">
      <c r="A27" s="1"/>
      <c r="B27" s="144" t="s">
        <v>90</v>
      </c>
      <c r="C27" s="4" t="s">
        <v>475</v>
      </c>
      <c r="D27" s="4" t="s">
        <v>1039</v>
      </c>
      <c r="E27" s="4" t="s">
        <v>1441</v>
      </c>
      <c r="F27" s="145">
        <v>519.32000000000005</v>
      </c>
      <c r="G27" s="145">
        <v>519.32000000000005</v>
      </c>
      <c r="H27" s="145">
        <v>0</v>
      </c>
      <c r="I27" s="4" t="s">
        <v>1439</v>
      </c>
      <c r="J27" s="5" t="s">
        <v>843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22.8">
      <c r="A5" s="1"/>
      <c r="B5" s="22" t="s">
        <v>1447</v>
      </c>
      <c r="C5" s="1"/>
      <c r="D5" s="1"/>
      <c r="E5" s="1"/>
      <c r="F5" s="1"/>
      <c r="G5" s="1"/>
    </row>
    <row r="6" spans="1:7" ht="27" customHeight="1">
      <c r="A6" s="1"/>
      <c r="B6" s="215" t="s">
        <v>1448</v>
      </c>
      <c r="C6" s="215"/>
      <c r="D6" s="215"/>
      <c r="E6" s="215"/>
      <c r="F6" s="215"/>
      <c r="G6" s="215"/>
    </row>
    <row r="7" spans="1:7" ht="27" customHeight="1">
      <c r="A7" s="1"/>
      <c r="B7" s="3" t="s">
        <v>3</v>
      </c>
      <c r="C7" s="3" t="s">
        <v>40</v>
      </c>
      <c r="D7" s="3" t="s">
        <v>1449</v>
      </c>
      <c r="E7" s="3" t="s">
        <v>1433</v>
      </c>
      <c r="F7" s="3" t="s">
        <v>963</v>
      </c>
      <c r="G7" s="3" t="s">
        <v>1450</v>
      </c>
    </row>
    <row r="8" spans="1:7">
      <c r="A8" s="1"/>
      <c r="B8" s="84" t="s">
        <v>517</v>
      </c>
      <c r="C8" s="84" t="s">
        <v>913</v>
      </c>
      <c r="D8" s="84" t="s">
        <v>1451</v>
      </c>
      <c r="E8" s="84" t="s">
        <v>1452</v>
      </c>
      <c r="F8" s="84" t="s">
        <v>1444</v>
      </c>
      <c r="G8" s="146">
        <v>1123.67</v>
      </c>
    </row>
    <row r="9" spans="1:7">
      <c r="A9" s="1"/>
      <c r="B9" s="84" t="s">
        <v>518</v>
      </c>
      <c r="C9" s="84" t="s">
        <v>967</v>
      </c>
      <c r="D9" s="84" t="s">
        <v>967</v>
      </c>
      <c r="E9" s="84" t="s">
        <v>1452</v>
      </c>
      <c r="F9" s="84" t="s">
        <v>1444</v>
      </c>
      <c r="G9" s="146">
        <v>1051.99</v>
      </c>
    </row>
    <row r="10" spans="1:7">
      <c r="A10" s="1"/>
      <c r="B10" s="84" t="s">
        <v>519</v>
      </c>
      <c r="C10" s="84" t="s">
        <v>969</v>
      </c>
      <c r="D10" s="84" t="s">
        <v>210</v>
      </c>
      <c r="E10" s="84" t="s">
        <v>1452</v>
      </c>
      <c r="F10" s="84" t="s">
        <v>1444</v>
      </c>
      <c r="G10" s="146">
        <v>563.04999999999995</v>
      </c>
    </row>
    <row r="11" spans="1:7">
      <c r="A11" s="1"/>
      <c r="B11" s="84" t="s">
        <v>514</v>
      </c>
      <c r="C11" s="84" t="s">
        <v>917</v>
      </c>
      <c r="D11" s="84" t="s">
        <v>1453</v>
      </c>
      <c r="E11" s="84" t="s">
        <v>1452</v>
      </c>
      <c r="F11" s="84" t="s">
        <v>1444</v>
      </c>
      <c r="G11" s="146">
        <v>932.92</v>
      </c>
    </row>
    <row r="12" spans="1:7">
      <c r="A12" s="1"/>
      <c r="B12" s="84" t="s">
        <v>514</v>
      </c>
      <c r="C12" s="84" t="s">
        <v>917</v>
      </c>
      <c r="D12" s="84" t="s">
        <v>1454</v>
      </c>
      <c r="E12" s="84" t="s">
        <v>1452</v>
      </c>
      <c r="F12" s="84" t="s">
        <v>1444</v>
      </c>
      <c r="G12" s="146">
        <v>45.48</v>
      </c>
    </row>
    <row r="13" spans="1:7">
      <c r="A13" s="1"/>
      <c r="B13" s="84" t="s">
        <v>102</v>
      </c>
      <c r="C13" s="84" t="s">
        <v>972</v>
      </c>
      <c r="D13" s="84" t="s">
        <v>1455</v>
      </c>
      <c r="E13" s="84" t="s">
        <v>1438</v>
      </c>
      <c r="F13" s="84" t="s">
        <v>1439</v>
      </c>
      <c r="G13" s="146">
        <v>0</v>
      </c>
    </row>
    <row r="14" spans="1:7">
      <c r="A14" s="1"/>
      <c r="B14" s="84" t="s">
        <v>102</v>
      </c>
      <c r="C14" s="84" t="s">
        <v>972</v>
      </c>
      <c r="D14" s="84" t="s">
        <v>1455</v>
      </c>
      <c r="E14" s="84" t="s">
        <v>1441</v>
      </c>
      <c r="F14" s="84" t="s">
        <v>1439</v>
      </c>
      <c r="G14" s="146">
        <v>0</v>
      </c>
    </row>
    <row r="15" spans="1:7">
      <c r="A15" s="1"/>
      <c r="B15" s="84" t="s">
        <v>102</v>
      </c>
      <c r="C15" s="84" t="s">
        <v>972</v>
      </c>
      <c r="D15" s="84" t="s">
        <v>1456</v>
      </c>
      <c r="E15" s="84" t="s">
        <v>1438</v>
      </c>
      <c r="F15" s="84" t="s">
        <v>1439</v>
      </c>
      <c r="G15" s="146">
        <v>0</v>
      </c>
    </row>
    <row r="16" spans="1:7">
      <c r="A16" s="1"/>
      <c r="B16" s="84" t="s">
        <v>102</v>
      </c>
      <c r="C16" s="84" t="s">
        <v>972</v>
      </c>
      <c r="D16" s="84" t="s">
        <v>1456</v>
      </c>
      <c r="E16" s="84" t="s">
        <v>1441</v>
      </c>
      <c r="F16" s="84" t="s">
        <v>1439</v>
      </c>
      <c r="G16" s="146">
        <v>0</v>
      </c>
    </row>
    <row r="17" spans="1:7">
      <c r="A17" s="1"/>
      <c r="B17" s="84" t="s">
        <v>102</v>
      </c>
      <c r="C17" s="84" t="s">
        <v>972</v>
      </c>
      <c r="D17" s="84" t="s">
        <v>1457</v>
      </c>
      <c r="E17" s="84" t="s">
        <v>1438</v>
      </c>
      <c r="F17" s="84" t="s">
        <v>1439</v>
      </c>
      <c r="G17" s="146">
        <v>0</v>
      </c>
    </row>
    <row r="18" spans="1:7">
      <c r="A18" s="1"/>
      <c r="B18" s="84" t="s">
        <v>102</v>
      </c>
      <c r="C18" s="84" t="s">
        <v>974</v>
      </c>
      <c r="D18" s="84" t="s">
        <v>1458</v>
      </c>
      <c r="E18" s="84" t="s">
        <v>1438</v>
      </c>
      <c r="F18" s="84" t="s">
        <v>1439</v>
      </c>
      <c r="G18" s="146">
        <v>0</v>
      </c>
    </row>
    <row r="19" spans="1:7">
      <c r="A19" s="1"/>
      <c r="B19" s="84" t="s">
        <v>102</v>
      </c>
      <c r="C19" s="84" t="s">
        <v>974</v>
      </c>
      <c r="D19" s="84" t="s">
        <v>1458</v>
      </c>
      <c r="E19" s="84" t="s">
        <v>1441</v>
      </c>
      <c r="F19" s="84" t="s">
        <v>1439</v>
      </c>
      <c r="G19" s="146">
        <v>0</v>
      </c>
    </row>
    <row r="20" spans="1:7">
      <c r="A20" s="1"/>
      <c r="B20" s="84" t="s">
        <v>102</v>
      </c>
      <c r="C20" s="84" t="s">
        <v>974</v>
      </c>
      <c r="D20" s="84" t="s">
        <v>1459</v>
      </c>
      <c r="E20" s="84" t="s">
        <v>1438</v>
      </c>
      <c r="F20" s="84" t="s">
        <v>1439</v>
      </c>
      <c r="G20" s="146">
        <v>0</v>
      </c>
    </row>
    <row r="21" spans="1:7">
      <c r="A21" s="1"/>
      <c r="B21" s="84" t="s">
        <v>102</v>
      </c>
      <c r="C21" s="84" t="s">
        <v>974</v>
      </c>
      <c r="D21" s="84" t="s">
        <v>1459</v>
      </c>
      <c r="E21" s="84" t="s">
        <v>1441</v>
      </c>
      <c r="F21" s="84" t="s">
        <v>1439</v>
      </c>
      <c r="G21" s="146">
        <v>0</v>
      </c>
    </row>
    <row r="22" spans="1:7">
      <c r="A22" s="1"/>
      <c r="B22" s="84" t="s">
        <v>102</v>
      </c>
      <c r="C22" s="84" t="s">
        <v>974</v>
      </c>
      <c r="D22" s="84" t="s">
        <v>1460</v>
      </c>
      <c r="E22" s="84" t="s">
        <v>1438</v>
      </c>
      <c r="F22" s="84" t="s">
        <v>1439</v>
      </c>
      <c r="G22" s="146">
        <v>0</v>
      </c>
    </row>
    <row r="23" spans="1:7">
      <c r="A23" s="1"/>
      <c r="B23" s="84" t="s">
        <v>102</v>
      </c>
      <c r="C23" s="84" t="s">
        <v>974</v>
      </c>
      <c r="D23" s="84" t="s">
        <v>1460</v>
      </c>
      <c r="E23" s="84" t="s">
        <v>1441</v>
      </c>
      <c r="F23" s="84" t="s">
        <v>1439</v>
      </c>
      <c r="G23" s="146">
        <v>0</v>
      </c>
    </row>
    <row r="24" spans="1:7">
      <c r="A24" s="1"/>
      <c r="B24" s="84" t="s">
        <v>236</v>
      </c>
      <c r="C24" s="84" t="s">
        <v>975</v>
      </c>
      <c r="D24" s="84" t="s">
        <v>1461</v>
      </c>
      <c r="E24" s="84" t="s">
        <v>1462</v>
      </c>
      <c r="F24" s="84" t="s">
        <v>1439</v>
      </c>
      <c r="G24" s="146">
        <v>10343.731320000001</v>
      </c>
    </row>
    <row r="25" spans="1:7">
      <c r="A25" s="1"/>
      <c r="B25" s="84" t="s">
        <v>236</v>
      </c>
      <c r="C25" s="84" t="s">
        <v>975</v>
      </c>
      <c r="D25" s="84" t="s">
        <v>1463</v>
      </c>
      <c r="E25" s="84" t="s">
        <v>1462</v>
      </c>
      <c r="F25" s="84" t="s">
        <v>1439</v>
      </c>
      <c r="G25" s="146">
        <v>9991.6274099999991</v>
      </c>
    </row>
    <row r="26" spans="1:7">
      <c r="A26" s="1"/>
      <c r="B26" s="84" t="s">
        <v>236</v>
      </c>
      <c r="C26" s="84" t="s">
        <v>975</v>
      </c>
      <c r="D26" s="84" t="s">
        <v>1464</v>
      </c>
      <c r="E26" s="84" t="s">
        <v>1462</v>
      </c>
      <c r="F26" s="84" t="s">
        <v>1439</v>
      </c>
      <c r="G26" s="146">
        <v>10352.941279999999</v>
      </c>
    </row>
    <row r="27" spans="1:7">
      <c r="A27" s="1"/>
      <c r="B27" s="84" t="s">
        <v>236</v>
      </c>
      <c r="C27" s="84" t="s">
        <v>975</v>
      </c>
      <c r="D27" s="84" t="s">
        <v>1465</v>
      </c>
      <c r="E27" s="84" t="s">
        <v>1462</v>
      </c>
      <c r="F27" s="84" t="s">
        <v>1439</v>
      </c>
      <c r="G27" s="146">
        <v>0</v>
      </c>
    </row>
    <row r="28" spans="1:7">
      <c r="A28" s="1"/>
      <c r="B28" s="84" t="s">
        <v>252</v>
      </c>
      <c r="C28" s="84" t="s">
        <v>977</v>
      </c>
      <c r="D28" s="84" t="s">
        <v>978</v>
      </c>
      <c r="E28" s="84" t="s">
        <v>1438</v>
      </c>
      <c r="F28" s="84" t="s">
        <v>1439</v>
      </c>
      <c r="G28" s="146">
        <v>0</v>
      </c>
    </row>
    <row r="29" spans="1:7">
      <c r="A29" s="1"/>
      <c r="B29" s="84" t="s">
        <v>252</v>
      </c>
      <c r="C29" s="84" t="s">
        <v>977</v>
      </c>
      <c r="D29" s="84" t="s">
        <v>254</v>
      </c>
      <c r="E29" s="84" t="s">
        <v>1438</v>
      </c>
      <c r="F29" s="84" t="s">
        <v>1439</v>
      </c>
      <c r="G29" s="146">
        <v>0</v>
      </c>
    </row>
    <row r="30" spans="1:7">
      <c r="A30" s="1"/>
      <c r="B30" s="84" t="s">
        <v>107</v>
      </c>
      <c r="C30" s="84" t="s">
        <v>979</v>
      </c>
      <c r="D30" s="84" t="s">
        <v>980</v>
      </c>
      <c r="E30" s="84" t="s">
        <v>1462</v>
      </c>
      <c r="F30" s="84" t="s">
        <v>1439</v>
      </c>
      <c r="G30" s="146">
        <v>211522.02</v>
      </c>
    </row>
    <row r="31" spans="1:7">
      <c r="A31" s="1"/>
      <c r="B31" s="84" t="s">
        <v>107</v>
      </c>
      <c r="C31" s="84" t="s">
        <v>981</v>
      </c>
      <c r="D31" s="84" t="s">
        <v>1466</v>
      </c>
      <c r="E31" s="84" t="s">
        <v>1462</v>
      </c>
      <c r="F31" s="84" t="s">
        <v>1439</v>
      </c>
      <c r="G31" s="146">
        <v>0</v>
      </c>
    </row>
    <row r="32" spans="1:7">
      <c r="A32" s="1"/>
      <c r="B32" s="84" t="s">
        <v>107</v>
      </c>
      <c r="C32" s="84" t="s">
        <v>982</v>
      </c>
      <c r="D32" s="84" t="s">
        <v>1467</v>
      </c>
      <c r="E32" s="84" t="s">
        <v>1438</v>
      </c>
      <c r="F32" s="84" t="s">
        <v>1439</v>
      </c>
      <c r="G32" s="146">
        <v>0</v>
      </c>
    </row>
    <row r="33" spans="1:7">
      <c r="A33" s="1"/>
      <c r="B33" s="84" t="s">
        <v>107</v>
      </c>
      <c r="C33" s="84" t="s">
        <v>982</v>
      </c>
      <c r="D33" s="84" t="s">
        <v>1467</v>
      </c>
      <c r="E33" s="84" t="s">
        <v>1462</v>
      </c>
      <c r="F33" s="84" t="s">
        <v>1439</v>
      </c>
      <c r="G33" s="146">
        <v>0</v>
      </c>
    </row>
    <row r="34" spans="1:7">
      <c r="A34" s="1"/>
      <c r="B34" s="84" t="s">
        <v>111</v>
      </c>
      <c r="C34" s="84" t="s">
        <v>119</v>
      </c>
      <c r="D34" s="84" t="s">
        <v>1468</v>
      </c>
      <c r="E34" s="84" t="s">
        <v>1462</v>
      </c>
      <c r="F34" s="84" t="s">
        <v>1439</v>
      </c>
      <c r="G34" s="146">
        <v>84653</v>
      </c>
    </row>
    <row r="35" spans="1:7">
      <c r="A35" s="1"/>
      <c r="B35" s="84" t="s">
        <v>111</v>
      </c>
      <c r="C35" s="84" t="s">
        <v>119</v>
      </c>
      <c r="D35" s="84" t="s">
        <v>1469</v>
      </c>
      <c r="E35" s="84" t="s">
        <v>1462</v>
      </c>
      <c r="F35" s="84" t="s">
        <v>1439</v>
      </c>
      <c r="G35" s="146">
        <v>97067</v>
      </c>
    </row>
    <row r="36" spans="1:7">
      <c r="A36" s="1"/>
      <c r="B36" s="84" t="s">
        <v>111</v>
      </c>
      <c r="C36" s="84" t="s">
        <v>119</v>
      </c>
      <c r="D36" s="84" t="s">
        <v>1470</v>
      </c>
      <c r="E36" s="84" t="s">
        <v>1462</v>
      </c>
      <c r="F36" s="84" t="s">
        <v>1439</v>
      </c>
      <c r="G36" s="146">
        <v>318872</v>
      </c>
    </row>
    <row r="37" spans="1:7">
      <c r="A37" s="1"/>
      <c r="B37" s="84" t="s">
        <v>111</v>
      </c>
      <c r="C37" s="84" t="s">
        <v>123</v>
      </c>
      <c r="D37" s="84" t="s">
        <v>1471</v>
      </c>
      <c r="E37" s="84" t="s">
        <v>1462</v>
      </c>
      <c r="F37" s="84" t="s">
        <v>1439</v>
      </c>
      <c r="G37" s="146">
        <v>0</v>
      </c>
    </row>
    <row r="38" spans="1:7">
      <c r="A38" s="1"/>
      <c r="B38" s="84" t="s">
        <v>111</v>
      </c>
      <c r="C38" s="84" t="s">
        <v>1442</v>
      </c>
      <c r="D38" s="84" t="s">
        <v>1472</v>
      </c>
      <c r="E38" s="84" t="s">
        <v>1443</v>
      </c>
      <c r="F38" s="84" t="s">
        <v>1444</v>
      </c>
      <c r="G38" s="146">
        <v>0</v>
      </c>
    </row>
    <row r="39" spans="1:7">
      <c r="A39" s="1"/>
      <c r="B39" s="84" t="s">
        <v>111</v>
      </c>
      <c r="C39" s="84" t="s">
        <v>1442</v>
      </c>
      <c r="D39" s="84" t="s">
        <v>1472</v>
      </c>
      <c r="E39" s="84" t="s">
        <v>1438</v>
      </c>
      <c r="F39" s="84" t="s">
        <v>1439</v>
      </c>
      <c r="G39" s="146">
        <v>0</v>
      </c>
    </row>
    <row r="40" spans="1:7">
      <c r="A40" s="1"/>
      <c r="B40" s="84" t="s">
        <v>111</v>
      </c>
      <c r="C40" s="84" t="s">
        <v>996</v>
      </c>
      <c r="D40" s="84" t="s">
        <v>1473</v>
      </c>
      <c r="E40" s="84" t="s">
        <v>1438</v>
      </c>
      <c r="F40" s="84" t="s">
        <v>1439</v>
      </c>
      <c r="G40" s="146">
        <v>0</v>
      </c>
    </row>
    <row r="41" spans="1:7">
      <c r="A41" s="1"/>
      <c r="B41" s="84" t="s">
        <v>111</v>
      </c>
      <c r="C41" s="84" t="s">
        <v>996</v>
      </c>
      <c r="D41" s="84" t="s">
        <v>1474</v>
      </c>
      <c r="E41" s="84" t="s">
        <v>1438</v>
      </c>
      <c r="F41" s="84" t="s">
        <v>1439</v>
      </c>
      <c r="G41" s="146">
        <v>0</v>
      </c>
    </row>
    <row r="42" spans="1:7">
      <c r="A42" s="1"/>
      <c r="B42" s="84" t="s">
        <v>111</v>
      </c>
      <c r="C42" s="84" t="s">
        <v>996</v>
      </c>
      <c r="D42" s="84" t="s">
        <v>1475</v>
      </c>
      <c r="E42" s="84" t="s">
        <v>1438</v>
      </c>
      <c r="F42" s="84" t="s">
        <v>1439</v>
      </c>
      <c r="G42" s="146">
        <v>0</v>
      </c>
    </row>
    <row r="43" spans="1:7">
      <c r="A43" s="1"/>
      <c r="B43" s="84" t="s">
        <v>111</v>
      </c>
      <c r="C43" s="84" t="s">
        <v>999</v>
      </c>
      <c r="D43" s="84" t="s">
        <v>1476</v>
      </c>
      <c r="E43" s="84" t="s">
        <v>1438</v>
      </c>
      <c r="F43" s="84" t="s">
        <v>1439</v>
      </c>
      <c r="G43" s="146">
        <v>0</v>
      </c>
    </row>
    <row r="44" spans="1:7">
      <c r="A44" s="1"/>
      <c r="B44" s="84" t="s">
        <v>111</v>
      </c>
      <c r="C44" s="84" t="s">
        <v>999</v>
      </c>
      <c r="D44" s="84" t="s">
        <v>1477</v>
      </c>
      <c r="E44" s="84" t="s">
        <v>1438</v>
      </c>
      <c r="F44" s="84" t="s">
        <v>1439</v>
      </c>
      <c r="G44" s="146">
        <v>0</v>
      </c>
    </row>
    <row r="45" spans="1:7">
      <c r="A45" s="1"/>
      <c r="B45" s="84" t="s">
        <v>111</v>
      </c>
      <c r="C45" s="84" t="s">
        <v>999</v>
      </c>
      <c r="D45" s="84" t="s">
        <v>1478</v>
      </c>
      <c r="E45" s="84" t="s">
        <v>1438</v>
      </c>
      <c r="F45" s="84" t="s">
        <v>1439</v>
      </c>
      <c r="G45" s="146">
        <v>0</v>
      </c>
    </row>
    <row r="46" spans="1:7">
      <c r="A46" s="1"/>
      <c r="B46" s="84" t="s">
        <v>125</v>
      </c>
      <c r="C46" s="84" t="s">
        <v>126</v>
      </c>
      <c r="D46" s="84" t="s">
        <v>1479</v>
      </c>
      <c r="E46" s="84" t="s">
        <v>1438</v>
      </c>
      <c r="F46" s="84" t="s">
        <v>1439</v>
      </c>
      <c r="G46" s="146">
        <v>0</v>
      </c>
    </row>
    <row r="47" spans="1:7">
      <c r="A47" s="1"/>
      <c r="B47" s="84" t="s">
        <v>125</v>
      </c>
      <c r="C47" s="84" t="s">
        <v>126</v>
      </c>
      <c r="D47" s="84" t="s">
        <v>1479</v>
      </c>
      <c r="E47" s="84" t="s">
        <v>1462</v>
      </c>
      <c r="F47" s="84" t="s">
        <v>1439</v>
      </c>
      <c r="G47" s="146">
        <v>84878.615999999995</v>
      </c>
    </row>
    <row r="48" spans="1:7">
      <c r="A48" s="1"/>
      <c r="B48" s="84" t="s">
        <v>125</v>
      </c>
      <c r="C48" s="84" t="s">
        <v>126</v>
      </c>
      <c r="D48" s="84" t="s">
        <v>1480</v>
      </c>
      <c r="E48" s="84" t="s">
        <v>1438</v>
      </c>
      <c r="F48" s="84" t="s">
        <v>1439</v>
      </c>
      <c r="G48" s="146">
        <v>0</v>
      </c>
    </row>
    <row r="49" spans="1:7">
      <c r="A49" s="1"/>
      <c r="B49" s="84" t="s">
        <v>125</v>
      </c>
      <c r="C49" s="84" t="s">
        <v>126</v>
      </c>
      <c r="D49" s="84" t="s">
        <v>1480</v>
      </c>
      <c r="E49" s="84" t="s">
        <v>1462</v>
      </c>
      <c r="F49" s="84" t="s">
        <v>1439</v>
      </c>
      <c r="G49" s="146">
        <v>1069791.6059999999</v>
      </c>
    </row>
    <row r="50" spans="1:7">
      <c r="A50" s="1"/>
      <c r="B50" s="84" t="s">
        <v>515</v>
      </c>
      <c r="C50" s="84" t="s">
        <v>1005</v>
      </c>
      <c r="D50" s="84" t="s">
        <v>1481</v>
      </c>
      <c r="E50" s="84" t="s">
        <v>1482</v>
      </c>
      <c r="F50" s="84" t="s">
        <v>1439</v>
      </c>
      <c r="G50" s="146">
        <v>0</v>
      </c>
    </row>
    <row r="51" spans="1:7">
      <c r="A51" s="1"/>
      <c r="B51" s="84" t="s">
        <v>515</v>
      </c>
      <c r="C51" s="84" t="s">
        <v>1005</v>
      </c>
      <c r="D51" s="84" t="s">
        <v>1481</v>
      </c>
      <c r="E51" s="84" t="s">
        <v>1483</v>
      </c>
      <c r="F51" s="84" t="s">
        <v>1439</v>
      </c>
      <c r="G51" s="146">
        <v>141527.84</v>
      </c>
    </row>
    <row r="52" spans="1:7">
      <c r="A52" s="1"/>
      <c r="B52" s="84" t="s">
        <v>515</v>
      </c>
      <c r="C52" s="84" t="s">
        <v>1005</v>
      </c>
      <c r="D52" s="84" t="s">
        <v>1481</v>
      </c>
      <c r="E52" s="84" t="s">
        <v>1484</v>
      </c>
      <c r="F52" s="84" t="s">
        <v>1439</v>
      </c>
      <c r="G52" s="146">
        <v>389.28</v>
      </c>
    </row>
    <row r="53" spans="1:7">
      <c r="A53" s="1"/>
      <c r="B53" s="84" t="s">
        <v>515</v>
      </c>
      <c r="C53" s="84" t="s">
        <v>1005</v>
      </c>
      <c r="D53" s="84" t="s">
        <v>1485</v>
      </c>
      <c r="E53" s="84" t="s">
        <v>1482</v>
      </c>
      <c r="F53" s="84" t="s">
        <v>1439</v>
      </c>
      <c r="G53" s="146">
        <v>0</v>
      </c>
    </row>
    <row r="54" spans="1:7">
      <c r="A54" s="1"/>
      <c r="B54" s="84" t="s">
        <v>515</v>
      </c>
      <c r="C54" s="84" t="s">
        <v>1005</v>
      </c>
      <c r="D54" s="84" t="s">
        <v>1485</v>
      </c>
      <c r="E54" s="84" t="s">
        <v>1483</v>
      </c>
      <c r="F54" s="84" t="s">
        <v>1439</v>
      </c>
      <c r="G54" s="146">
        <v>274552.15999999997</v>
      </c>
    </row>
    <row r="55" spans="1:7">
      <c r="A55" s="1"/>
      <c r="B55" s="84" t="s">
        <v>515</v>
      </c>
      <c r="C55" s="84" t="s">
        <v>1005</v>
      </c>
      <c r="D55" s="84" t="s">
        <v>1485</v>
      </c>
      <c r="E55" s="84" t="s">
        <v>1484</v>
      </c>
      <c r="F55" s="84" t="s">
        <v>1439</v>
      </c>
      <c r="G55" s="146">
        <v>755.37</v>
      </c>
    </row>
    <row r="56" spans="1:7">
      <c r="A56" s="1"/>
      <c r="B56" s="84" t="s">
        <v>484</v>
      </c>
      <c r="C56" s="84" t="s">
        <v>1011</v>
      </c>
      <c r="D56" s="84" t="s">
        <v>1011</v>
      </c>
      <c r="E56" s="84" t="s">
        <v>1438</v>
      </c>
      <c r="F56" s="84" t="s">
        <v>1439</v>
      </c>
      <c r="G56" s="146">
        <v>0</v>
      </c>
    </row>
    <row r="57" spans="1:7">
      <c r="A57" s="1"/>
      <c r="B57" s="84" t="s">
        <v>484</v>
      </c>
      <c r="C57" s="84" t="s">
        <v>1012</v>
      </c>
      <c r="D57" s="84" t="s">
        <v>1012</v>
      </c>
      <c r="E57" s="84" t="s">
        <v>1438</v>
      </c>
      <c r="F57" s="84" t="s">
        <v>1439</v>
      </c>
      <c r="G57" s="146">
        <v>0</v>
      </c>
    </row>
    <row r="58" spans="1:7">
      <c r="A58" s="1"/>
      <c r="B58" s="84" t="s">
        <v>54</v>
      </c>
      <c r="C58" s="84" t="s">
        <v>130</v>
      </c>
      <c r="D58" s="84" t="s">
        <v>1486</v>
      </c>
      <c r="E58" s="84" t="s">
        <v>1462</v>
      </c>
      <c r="F58" s="84" t="s">
        <v>1439</v>
      </c>
      <c r="G58" s="146">
        <v>984388.29700000002</v>
      </c>
    </row>
    <row r="59" spans="1:7">
      <c r="A59" s="1"/>
      <c r="B59" s="84" t="s">
        <v>54</v>
      </c>
      <c r="C59" s="84" t="s">
        <v>130</v>
      </c>
      <c r="D59" s="84" t="s">
        <v>1487</v>
      </c>
      <c r="E59" s="84" t="s">
        <v>1462</v>
      </c>
      <c r="F59" s="84" t="s">
        <v>1439</v>
      </c>
      <c r="G59" s="146">
        <v>492088.55200000003</v>
      </c>
    </row>
    <row r="60" spans="1:7">
      <c r="A60" s="1"/>
      <c r="B60" s="84" t="s">
        <v>54</v>
      </c>
      <c r="C60" s="84" t="s">
        <v>130</v>
      </c>
      <c r="D60" s="84" t="s">
        <v>1488</v>
      </c>
      <c r="E60" s="84" t="s">
        <v>1462</v>
      </c>
      <c r="F60" s="84" t="s">
        <v>1439</v>
      </c>
      <c r="G60" s="146">
        <v>865949.826</v>
      </c>
    </row>
    <row r="61" spans="1:7">
      <c r="A61" s="1"/>
      <c r="B61" s="84" t="s">
        <v>54</v>
      </c>
      <c r="C61" s="84" t="s">
        <v>133</v>
      </c>
      <c r="D61" s="84" t="s">
        <v>1489</v>
      </c>
      <c r="E61" s="84" t="s">
        <v>1462</v>
      </c>
      <c r="F61" s="84" t="s">
        <v>1439</v>
      </c>
      <c r="G61" s="146">
        <v>1233684.652</v>
      </c>
    </row>
    <row r="62" spans="1:7">
      <c r="A62" s="1"/>
      <c r="B62" s="84" t="s">
        <v>315</v>
      </c>
      <c r="C62" s="84" t="s">
        <v>1015</v>
      </c>
      <c r="D62" s="84" t="s">
        <v>1490</v>
      </c>
      <c r="E62" s="84" t="s">
        <v>1438</v>
      </c>
      <c r="F62" s="84" t="s">
        <v>1439</v>
      </c>
      <c r="G62" s="146">
        <v>0</v>
      </c>
    </row>
    <row r="63" spans="1:7">
      <c r="A63" s="1"/>
      <c r="B63" s="84" t="s">
        <v>141</v>
      </c>
      <c r="C63" s="84" t="s">
        <v>1022</v>
      </c>
      <c r="D63" s="84" t="s">
        <v>1491</v>
      </c>
      <c r="E63" s="84" t="s">
        <v>1438</v>
      </c>
      <c r="F63" s="84" t="s">
        <v>1439</v>
      </c>
      <c r="G63" s="146">
        <v>0</v>
      </c>
    </row>
    <row r="64" spans="1:7">
      <c r="A64" s="1"/>
      <c r="B64" s="84" t="s">
        <v>141</v>
      </c>
      <c r="C64" s="84" t="s">
        <v>1022</v>
      </c>
      <c r="D64" s="84" t="s">
        <v>1491</v>
      </c>
      <c r="E64" s="84" t="s">
        <v>1462</v>
      </c>
      <c r="F64" s="84" t="s">
        <v>1439</v>
      </c>
      <c r="G64" s="146">
        <v>0</v>
      </c>
    </row>
    <row r="65" spans="1:7">
      <c r="A65" s="1"/>
      <c r="B65" s="84" t="s">
        <v>141</v>
      </c>
      <c r="C65" s="84" t="s">
        <v>1022</v>
      </c>
      <c r="D65" s="84" t="s">
        <v>1023</v>
      </c>
      <c r="E65" s="84" t="s">
        <v>1438</v>
      </c>
      <c r="F65" s="84" t="s">
        <v>1439</v>
      </c>
      <c r="G65" s="146">
        <v>0</v>
      </c>
    </row>
    <row r="66" spans="1:7">
      <c r="A66" s="1"/>
      <c r="B66" s="84" t="s">
        <v>141</v>
      </c>
      <c r="C66" s="84" t="s">
        <v>1022</v>
      </c>
      <c r="D66" s="84" t="s">
        <v>1023</v>
      </c>
      <c r="E66" s="84" t="s">
        <v>1462</v>
      </c>
      <c r="F66" s="84" t="s">
        <v>1439</v>
      </c>
      <c r="G66" s="146">
        <v>0</v>
      </c>
    </row>
    <row r="67" spans="1:7">
      <c r="A67" s="1"/>
      <c r="B67" s="84" t="s">
        <v>141</v>
      </c>
      <c r="C67" s="84" t="s">
        <v>1022</v>
      </c>
      <c r="D67" s="84" t="s">
        <v>1492</v>
      </c>
      <c r="E67" s="84" t="s">
        <v>1438</v>
      </c>
      <c r="F67" s="84" t="s">
        <v>1439</v>
      </c>
      <c r="G67" s="146">
        <v>0</v>
      </c>
    </row>
    <row r="68" spans="1:7">
      <c r="A68" s="1"/>
      <c r="B68" s="84" t="s">
        <v>141</v>
      </c>
      <c r="C68" s="84" t="s">
        <v>1022</v>
      </c>
      <c r="D68" s="84" t="s">
        <v>1492</v>
      </c>
      <c r="E68" s="84" t="s">
        <v>1462</v>
      </c>
      <c r="F68" s="84" t="s">
        <v>1439</v>
      </c>
      <c r="G68" s="146">
        <v>0</v>
      </c>
    </row>
    <row r="69" spans="1:7">
      <c r="A69" s="1"/>
      <c r="B69" s="84" t="s">
        <v>141</v>
      </c>
      <c r="C69" s="84" t="s">
        <v>1025</v>
      </c>
      <c r="D69" s="84" t="s">
        <v>1493</v>
      </c>
      <c r="E69" s="84" t="s">
        <v>1462</v>
      </c>
      <c r="F69" s="84" t="s">
        <v>1439</v>
      </c>
      <c r="G69" s="146">
        <v>106476</v>
      </c>
    </row>
    <row r="70" spans="1:7">
      <c r="A70" s="1"/>
      <c r="B70" s="84" t="s">
        <v>141</v>
      </c>
      <c r="C70" s="84" t="s">
        <v>147</v>
      </c>
      <c r="D70" s="84" t="s">
        <v>147</v>
      </c>
      <c r="E70" s="84" t="s">
        <v>1462</v>
      </c>
      <c r="F70" s="84" t="s">
        <v>1439</v>
      </c>
      <c r="G70" s="146">
        <v>886862</v>
      </c>
    </row>
    <row r="71" spans="1:7">
      <c r="A71" s="1"/>
      <c r="B71" s="84" t="s">
        <v>141</v>
      </c>
      <c r="C71" s="84" t="s">
        <v>147</v>
      </c>
      <c r="D71" s="84" t="s">
        <v>1494</v>
      </c>
      <c r="E71" s="84" t="s">
        <v>1438</v>
      </c>
      <c r="F71" s="84" t="s">
        <v>1439</v>
      </c>
      <c r="G71" s="146">
        <v>0</v>
      </c>
    </row>
    <row r="72" spans="1:7">
      <c r="A72" s="1"/>
      <c r="B72" s="84" t="s">
        <v>141</v>
      </c>
      <c r="C72" s="84" t="s">
        <v>147</v>
      </c>
      <c r="D72" s="84" t="s">
        <v>1495</v>
      </c>
      <c r="E72" s="84" t="s">
        <v>1438</v>
      </c>
      <c r="F72" s="84" t="s">
        <v>1439</v>
      </c>
      <c r="G72" s="146">
        <v>0</v>
      </c>
    </row>
    <row r="73" spans="1:7">
      <c r="A73" s="1"/>
      <c r="B73" s="84" t="s">
        <v>502</v>
      </c>
      <c r="C73" s="84" t="s">
        <v>928</v>
      </c>
      <c r="D73" s="84" t="s">
        <v>1496</v>
      </c>
      <c r="E73" s="84" t="s">
        <v>1497</v>
      </c>
      <c r="F73" s="84" t="s">
        <v>1439</v>
      </c>
      <c r="G73" s="146">
        <v>22989.73</v>
      </c>
    </row>
    <row r="74" spans="1:7">
      <c r="A74" s="1"/>
      <c r="B74" s="84" t="s">
        <v>502</v>
      </c>
      <c r="C74" s="84" t="s">
        <v>928</v>
      </c>
      <c r="D74" s="84" t="s">
        <v>1498</v>
      </c>
      <c r="E74" s="84" t="s">
        <v>1497</v>
      </c>
      <c r="F74" s="84" t="s">
        <v>1439</v>
      </c>
      <c r="G74" s="146">
        <v>21357.21</v>
      </c>
    </row>
    <row r="75" spans="1:7">
      <c r="A75" s="1"/>
      <c r="B75" s="84" t="s">
        <v>502</v>
      </c>
      <c r="C75" s="84" t="s">
        <v>928</v>
      </c>
      <c r="D75" s="84" t="s">
        <v>1499</v>
      </c>
      <c r="E75" s="84" t="s">
        <v>1497</v>
      </c>
      <c r="F75" s="84" t="s">
        <v>1439</v>
      </c>
      <c r="G75" s="146">
        <v>22916.1</v>
      </c>
    </row>
    <row r="76" spans="1:7">
      <c r="A76" s="1"/>
      <c r="B76" s="84" t="s">
        <v>502</v>
      </c>
      <c r="C76" s="84" t="s">
        <v>1031</v>
      </c>
      <c r="D76" s="84" t="s">
        <v>1500</v>
      </c>
      <c r="E76" s="84" t="s">
        <v>1497</v>
      </c>
      <c r="F76" s="84" t="s">
        <v>1439</v>
      </c>
      <c r="G76" s="146">
        <v>20774.62</v>
      </c>
    </row>
    <row r="77" spans="1:7">
      <c r="A77" s="1"/>
      <c r="B77" s="84" t="s">
        <v>502</v>
      </c>
      <c r="C77" s="84" t="s">
        <v>1031</v>
      </c>
      <c r="D77" s="84" t="s">
        <v>1501</v>
      </c>
      <c r="E77" s="84" t="s">
        <v>1497</v>
      </c>
      <c r="F77" s="84" t="s">
        <v>1439</v>
      </c>
      <c r="G77" s="146">
        <v>22580</v>
      </c>
    </row>
    <row r="78" spans="1:7">
      <c r="A78" s="1"/>
      <c r="B78" s="84" t="s">
        <v>502</v>
      </c>
      <c r="C78" s="84" t="s">
        <v>1032</v>
      </c>
      <c r="D78" s="84" t="s">
        <v>1502</v>
      </c>
      <c r="E78" s="84" t="s">
        <v>1497</v>
      </c>
      <c r="F78" s="84" t="s">
        <v>1439</v>
      </c>
      <c r="G78" s="146">
        <v>18271.419999999998</v>
      </c>
    </row>
    <row r="79" spans="1:7">
      <c r="A79" s="1"/>
      <c r="B79" s="84" t="s">
        <v>502</v>
      </c>
      <c r="C79" s="84" t="s">
        <v>1032</v>
      </c>
      <c r="D79" s="84" t="s">
        <v>1503</v>
      </c>
      <c r="E79" s="84" t="s">
        <v>1497</v>
      </c>
      <c r="F79" s="84" t="s">
        <v>1439</v>
      </c>
      <c r="G79" s="146">
        <v>18437.88</v>
      </c>
    </row>
    <row r="80" spans="1:7">
      <c r="A80" s="1"/>
      <c r="B80" s="84" t="s">
        <v>502</v>
      </c>
      <c r="C80" s="84" t="s">
        <v>1033</v>
      </c>
      <c r="D80" s="84" t="s">
        <v>1174</v>
      </c>
      <c r="E80" s="84" t="s">
        <v>1497</v>
      </c>
      <c r="F80" s="84" t="s">
        <v>1439</v>
      </c>
      <c r="G80" s="146">
        <v>13963.36</v>
      </c>
    </row>
    <row r="81" spans="1:7">
      <c r="A81" s="1"/>
      <c r="B81" s="84" t="s">
        <v>502</v>
      </c>
      <c r="C81" s="84" t="s">
        <v>1033</v>
      </c>
      <c r="D81" s="84" t="s">
        <v>358</v>
      </c>
      <c r="E81" s="84" t="s">
        <v>1497</v>
      </c>
      <c r="F81" s="84" t="s">
        <v>1439</v>
      </c>
      <c r="G81" s="146">
        <v>3301.19</v>
      </c>
    </row>
    <row r="82" spans="1:7" ht="26.4">
      <c r="A82" s="1"/>
      <c r="B82" s="84" t="s">
        <v>477</v>
      </c>
      <c r="C82" s="84" t="s">
        <v>1034</v>
      </c>
      <c r="D82" s="84" t="s">
        <v>560</v>
      </c>
      <c r="E82" s="84" t="s">
        <v>1438</v>
      </c>
      <c r="F82" s="84" t="s">
        <v>1439</v>
      </c>
      <c r="G82" s="146">
        <v>0</v>
      </c>
    </row>
    <row r="83" spans="1:7" ht="26.4">
      <c r="A83" s="1"/>
      <c r="B83" s="84" t="s">
        <v>477</v>
      </c>
      <c r="C83" s="84" t="s">
        <v>1034</v>
      </c>
      <c r="D83" s="84" t="s">
        <v>561</v>
      </c>
      <c r="E83" s="84" t="s">
        <v>1438</v>
      </c>
      <c r="F83" s="84" t="s">
        <v>1439</v>
      </c>
      <c r="G83" s="146">
        <v>0</v>
      </c>
    </row>
    <row r="84" spans="1:7">
      <c r="A84" s="1"/>
      <c r="B84" s="84" t="s">
        <v>155</v>
      </c>
      <c r="C84" s="84" t="s">
        <v>156</v>
      </c>
      <c r="D84" s="84" t="s">
        <v>1504</v>
      </c>
      <c r="E84" s="84" t="s">
        <v>1438</v>
      </c>
      <c r="F84" s="84" t="s">
        <v>1439</v>
      </c>
      <c r="G84" s="146">
        <v>0</v>
      </c>
    </row>
    <row r="85" spans="1:7">
      <c r="A85" s="1"/>
      <c r="B85" s="84" t="s">
        <v>155</v>
      </c>
      <c r="C85" s="84" t="s">
        <v>156</v>
      </c>
      <c r="D85" s="84" t="s">
        <v>1505</v>
      </c>
      <c r="E85" s="84" t="s">
        <v>1438</v>
      </c>
      <c r="F85" s="84" t="s">
        <v>1439</v>
      </c>
      <c r="G85" s="146">
        <v>0</v>
      </c>
    </row>
    <row r="86" spans="1:7">
      <c r="A86" s="1"/>
      <c r="B86" s="84" t="s">
        <v>155</v>
      </c>
      <c r="C86" s="84" t="s">
        <v>156</v>
      </c>
      <c r="D86" s="84" t="s">
        <v>1506</v>
      </c>
      <c r="E86" s="84" t="s">
        <v>1438</v>
      </c>
      <c r="F86" s="84" t="s">
        <v>1439</v>
      </c>
      <c r="G86" s="146">
        <v>0</v>
      </c>
    </row>
    <row r="87" spans="1:7">
      <c r="A87" s="1"/>
      <c r="B87" s="84" t="s">
        <v>155</v>
      </c>
      <c r="C87" s="84" t="s">
        <v>156</v>
      </c>
      <c r="D87" s="84" t="s">
        <v>1507</v>
      </c>
      <c r="E87" s="84" t="s">
        <v>1438</v>
      </c>
      <c r="F87" s="84" t="s">
        <v>1439</v>
      </c>
      <c r="G87" s="146">
        <v>0</v>
      </c>
    </row>
    <row r="88" spans="1:7">
      <c r="A88" s="1"/>
      <c r="B88" s="84" t="s">
        <v>516</v>
      </c>
      <c r="C88" s="84" t="s">
        <v>931</v>
      </c>
      <c r="D88" s="84" t="s">
        <v>1508</v>
      </c>
      <c r="E88" s="84" t="s">
        <v>1438</v>
      </c>
      <c r="F88" s="84" t="s">
        <v>1439</v>
      </c>
      <c r="G88" s="146">
        <v>0</v>
      </c>
    </row>
    <row r="89" spans="1:7">
      <c r="A89" s="1"/>
      <c r="B89" s="84" t="s">
        <v>516</v>
      </c>
      <c r="C89" s="84" t="s">
        <v>931</v>
      </c>
      <c r="D89" s="84" t="s">
        <v>1508</v>
      </c>
      <c r="E89" s="84" t="s">
        <v>1462</v>
      </c>
      <c r="F89" s="84" t="s">
        <v>1439</v>
      </c>
      <c r="G89" s="146">
        <v>197227.21900000001</v>
      </c>
    </row>
    <row r="90" spans="1:7">
      <c r="A90" s="1"/>
      <c r="B90" s="84" t="s">
        <v>475</v>
      </c>
      <c r="C90" s="84" t="s">
        <v>1039</v>
      </c>
      <c r="D90" s="84" t="s">
        <v>1040</v>
      </c>
      <c r="E90" s="84" t="s">
        <v>1438</v>
      </c>
      <c r="F90" s="84" t="s">
        <v>1439</v>
      </c>
      <c r="G90" s="146">
        <v>0</v>
      </c>
    </row>
    <row r="91" spans="1:7">
      <c r="A91" s="1"/>
      <c r="B91" s="84" t="s">
        <v>475</v>
      </c>
      <c r="C91" s="84" t="s">
        <v>1039</v>
      </c>
      <c r="D91" s="84" t="s">
        <v>1509</v>
      </c>
      <c r="E91" s="84" t="s">
        <v>1438</v>
      </c>
      <c r="F91" s="84" t="s">
        <v>1439</v>
      </c>
      <c r="G91" s="146">
        <v>0</v>
      </c>
    </row>
    <row r="92" spans="1:7">
      <c r="A92" s="1"/>
      <c r="B92" s="84" t="s">
        <v>475</v>
      </c>
      <c r="C92" s="84" t="s">
        <v>1039</v>
      </c>
      <c r="D92" s="84" t="s">
        <v>1509</v>
      </c>
      <c r="E92" s="84" t="s">
        <v>1441</v>
      </c>
      <c r="F92" s="84" t="s">
        <v>1439</v>
      </c>
      <c r="G92" s="146">
        <v>0</v>
      </c>
    </row>
    <row r="93" spans="1:7">
      <c r="A93" s="1"/>
      <c r="B93" s="84" t="s">
        <v>475</v>
      </c>
      <c r="C93" s="84" t="s">
        <v>1039</v>
      </c>
      <c r="D93" s="84" t="s">
        <v>1510</v>
      </c>
      <c r="E93" s="84" t="s">
        <v>1438</v>
      </c>
      <c r="F93" s="84" t="s">
        <v>1439</v>
      </c>
      <c r="G93" s="146">
        <v>0</v>
      </c>
    </row>
    <row r="94" spans="1:7">
      <c r="A94" s="1"/>
      <c r="B94" s="84" t="s">
        <v>475</v>
      </c>
      <c r="C94" s="84" t="s">
        <v>1039</v>
      </c>
      <c r="D94" s="84" t="s">
        <v>1510</v>
      </c>
      <c r="E94" s="84" t="s">
        <v>1441</v>
      </c>
      <c r="F94" s="84" t="s">
        <v>1439</v>
      </c>
      <c r="G94" s="146">
        <v>0</v>
      </c>
    </row>
    <row r="95" spans="1:7">
      <c r="A95" s="1"/>
      <c r="B95" s="84" t="s">
        <v>475</v>
      </c>
      <c r="C95" s="84" t="s">
        <v>1039</v>
      </c>
      <c r="D95" s="84" t="s">
        <v>1511</v>
      </c>
      <c r="E95" s="84" t="s">
        <v>1438</v>
      </c>
      <c r="F95" s="84" t="s">
        <v>1439</v>
      </c>
      <c r="G95" s="146">
        <v>0</v>
      </c>
    </row>
    <row r="96" spans="1:7">
      <c r="A96" s="1"/>
      <c r="B96" s="84" t="s">
        <v>475</v>
      </c>
      <c r="C96" s="84" t="s">
        <v>1039</v>
      </c>
      <c r="D96" s="84" t="s">
        <v>1511</v>
      </c>
      <c r="E96" s="84" t="s">
        <v>1441</v>
      </c>
      <c r="F96" s="84" t="s">
        <v>1439</v>
      </c>
      <c r="G96" s="146">
        <v>0</v>
      </c>
    </row>
    <row r="97" spans="1:7">
      <c r="A97" s="1"/>
      <c r="B97" s="84" t="s">
        <v>161</v>
      </c>
      <c r="C97" s="84" t="s">
        <v>1045</v>
      </c>
      <c r="D97" s="84" t="s">
        <v>614</v>
      </c>
      <c r="E97" s="84" t="s">
        <v>1462</v>
      </c>
      <c r="F97" s="84" t="s">
        <v>1439</v>
      </c>
      <c r="G97" s="146">
        <v>0</v>
      </c>
    </row>
    <row r="98" spans="1:7">
      <c r="A98" s="1"/>
      <c r="B98" s="84" t="s">
        <v>164</v>
      </c>
      <c r="C98" s="84" t="s">
        <v>1046</v>
      </c>
      <c r="D98" s="84" t="s">
        <v>1512</v>
      </c>
      <c r="E98" s="84" t="s">
        <v>1462</v>
      </c>
      <c r="F98" s="84" t="s">
        <v>1439</v>
      </c>
      <c r="G98" s="146">
        <v>0</v>
      </c>
    </row>
    <row r="99" spans="1:7">
      <c r="A99" s="1"/>
      <c r="B99" s="84" t="s">
        <v>164</v>
      </c>
      <c r="C99" s="84" t="s">
        <v>1046</v>
      </c>
      <c r="D99" s="84" t="s">
        <v>1513</v>
      </c>
      <c r="E99" s="84" t="s">
        <v>1462</v>
      </c>
      <c r="F99" s="84" t="s">
        <v>1439</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defaultRowHeight="14.4"/>
  <cols>
    <col min="1" max="1" width="2" customWidth="1"/>
    <col min="2" max="2" width="20" customWidth="1"/>
    <col min="3" max="16" width="23"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spans="1:16" ht="27" customHeight="1">
      <c r="A6" s="1"/>
      <c r="B6" s="215" t="s">
        <v>463</v>
      </c>
      <c r="C6" s="215" t="s">
        <v>1514</v>
      </c>
      <c r="D6" s="215"/>
      <c r="E6" s="215"/>
      <c r="F6" s="215"/>
      <c r="G6" s="215"/>
      <c r="H6" s="215"/>
      <c r="I6" s="215"/>
      <c r="J6" s="215"/>
      <c r="K6" s="215"/>
      <c r="L6" s="215"/>
      <c r="M6" s="215"/>
      <c r="N6" s="215"/>
      <c r="O6" s="215"/>
      <c r="P6" s="215"/>
    </row>
    <row r="7" spans="1:16" ht="40.049999999999997" customHeight="1">
      <c r="A7" s="1"/>
      <c r="B7" s="215"/>
      <c r="C7" s="3" t="s">
        <v>236</v>
      </c>
      <c r="D7" s="3" t="s">
        <v>111</v>
      </c>
      <c r="E7" s="3" t="s">
        <v>111</v>
      </c>
      <c r="F7" s="3" t="s">
        <v>125</v>
      </c>
      <c r="G7" s="3" t="s">
        <v>515</v>
      </c>
      <c r="H7" s="3" t="s">
        <v>54</v>
      </c>
      <c r="I7" s="3" t="s">
        <v>54</v>
      </c>
      <c r="J7" s="3" t="s">
        <v>141</v>
      </c>
      <c r="K7" s="3" t="s">
        <v>141</v>
      </c>
      <c r="L7" s="3" t="s">
        <v>141</v>
      </c>
      <c r="M7" s="3" t="s">
        <v>141</v>
      </c>
      <c r="N7" s="3" t="s">
        <v>516</v>
      </c>
      <c r="O7" s="3" t="s">
        <v>161</v>
      </c>
      <c r="P7" s="3" t="s">
        <v>164</v>
      </c>
    </row>
    <row r="8" spans="1:16" ht="40.049999999999997" customHeight="1">
      <c r="A8" s="1"/>
      <c r="B8" s="215"/>
      <c r="C8" s="3" t="s">
        <v>40</v>
      </c>
      <c r="D8" s="3" t="s">
        <v>1515</v>
      </c>
      <c r="E8" s="3" t="s">
        <v>1516</v>
      </c>
      <c r="F8" s="3" t="s">
        <v>1517</v>
      </c>
      <c r="G8" s="3" t="s">
        <v>1518</v>
      </c>
      <c r="H8" s="3" t="s">
        <v>130</v>
      </c>
      <c r="I8" s="3" t="s">
        <v>133</v>
      </c>
      <c r="J8" s="3" t="s">
        <v>1519</v>
      </c>
      <c r="K8" s="3" t="s">
        <v>1520</v>
      </c>
      <c r="L8" s="3" t="s">
        <v>144</v>
      </c>
      <c r="M8" s="3" t="s">
        <v>1521</v>
      </c>
      <c r="N8" s="3" t="s">
        <v>1000</v>
      </c>
      <c r="O8" s="3" t="s">
        <v>1000</v>
      </c>
      <c r="P8" s="3" t="s">
        <v>1522</v>
      </c>
    </row>
    <row r="9" spans="1:16">
      <c r="A9" s="1"/>
      <c r="B9" s="147" t="s">
        <v>189</v>
      </c>
      <c r="C9" s="145">
        <v>875.6</v>
      </c>
      <c r="D9" s="145">
        <v>87.15</v>
      </c>
      <c r="E9" s="145">
        <v>87.15</v>
      </c>
      <c r="F9" s="145">
        <v>4474.7</v>
      </c>
      <c r="G9" s="145">
        <v>500.14</v>
      </c>
      <c r="H9" s="145">
        <v>8847</v>
      </c>
      <c r="I9" s="145">
        <v>22756</v>
      </c>
      <c r="J9" s="145">
        <v>4302.1769999999997</v>
      </c>
      <c r="K9" s="145">
        <v>4429.8710000000001</v>
      </c>
      <c r="L9" s="145">
        <v>4423.7759999999998</v>
      </c>
      <c r="M9" s="145">
        <v>0</v>
      </c>
      <c r="N9" s="145">
        <v>2680</v>
      </c>
      <c r="O9" s="145">
        <v>6587.0803999999998</v>
      </c>
      <c r="P9" s="145">
        <v>6912.8378400000001</v>
      </c>
    </row>
    <row r="10" spans="1:16">
      <c r="A10" s="1"/>
      <c r="B10" s="147" t="s">
        <v>1523</v>
      </c>
      <c r="C10" s="145">
        <v>872.3</v>
      </c>
      <c r="D10" s="145">
        <v>89.18</v>
      </c>
      <c r="E10" s="145">
        <v>89.18</v>
      </c>
      <c r="F10" s="145">
        <v>4474.7</v>
      </c>
      <c r="G10" s="145">
        <v>485.43</v>
      </c>
      <c r="H10" s="145">
        <v>9011</v>
      </c>
      <c r="I10" s="145">
        <v>22653</v>
      </c>
      <c r="J10" s="145">
        <v>4343.7520000000004</v>
      </c>
      <c r="K10" s="145">
        <v>4454.6040000000003</v>
      </c>
      <c r="L10" s="145">
        <v>4448.6469999999999</v>
      </c>
      <c r="M10" s="145">
        <v>0</v>
      </c>
      <c r="N10" s="145">
        <v>2690</v>
      </c>
      <c r="O10" s="145">
        <v>6597.2870000000003</v>
      </c>
      <c r="P10" s="145">
        <v>6911.17623</v>
      </c>
    </row>
    <row r="11" spans="1:16">
      <c r="A11" s="1"/>
      <c r="B11" s="147" t="s">
        <v>1524</v>
      </c>
      <c r="C11" s="145">
        <v>871.4</v>
      </c>
      <c r="D11" s="145">
        <v>91.33</v>
      </c>
      <c r="E11" s="145">
        <v>91.33</v>
      </c>
      <c r="F11" s="145">
        <v>4481.6000000000004</v>
      </c>
      <c r="G11" s="145">
        <v>506.02</v>
      </c>
      <c r="H11" s="145">
        <v>9165</v>
      </c>
      <c r="I11" s="145">
        <v>22685</v>
      </c>
      <c r="J11" s="145">
        <v>4424.5450000000001</v>
      </c>
      <c r="K11" s="145">
        <v>4495.8249999999998</v>
      </c>
      <c r="L11" s="145">
        <v>4489.8450000000003</v>
      </c>
      <c r="M11" s="145">
        <v>0</v>
      </c>
      <c r="N11" s="145">
        <v>2690</v>
      </c>
      <c r="O11" s="145">
        <v>6610.6350000000002</v>
      </c>
      <c r="P11" s="145">
        <v>6909.5077199999996</v>
      </c>
    </row>
    <row r="12" spans="1:16">
      <c r="A12" s="1"/>
      <c r="B12" s="147" t="s">
        <v>1525</v>
      </c>
      <c r="C12" s="145">
        <v>871</v>
      </c>
      <c r="D12" s="145">
        <v>93.2</v>
      </c>
      <c r="E12" s="145">
        <v>93.2</v>
      </c>
      <c r="F12" s="145">
        <v>4474.7</v>
      </c>
      <c r="G12" s="145">
        <v>487.39</v>
      </c>
      <c r="H12" s="145">
        <v>9317</v>
      </c>
      <c r="I12" s="145">
        <v>23324</v>
      </c>
      <c r="J12" s="145">
        <v>4450.22</v>
      </c>
      <c r="K12" s="145">
        <v>4514.8649999999998</v>
      </c>
      <c r="L12" s="145">
        <v>4508.335</v>
      </c>
      <c r="M12" s="145">
        <v>0</v>
      </c>
      <c r="N12" s="145">
        <v>2690</v>
      </c>
      <c r="O12" s="145">
        <v>6600.82</v>
      </c>
      <c r="P12" s="145">
        <v>6908.0046899999998</v>
      </c>
    </row>
    <row r="13" spans="1:16">
      <c r="A13" s="1"/>
      <c r="B13" s="147" t="s">
        <v>1526</v>
      </c>
      <c r="C13" s="145">
        <v>870.9</v>
      </c>
      <c r="D13" s="145">
        <v>94.66</v>
      </c>
      <c r="E13" s="145">
        <v>94.66</v>
      </c>
      <c r="F13" s="145">
        <v>4474.7</v>
      </c>
      <c r="G13" s="145">
        <v>498.18</v>
      </c>
      <c r="H13" s="145">
        <v>9469</v>
      </c>
      <c r="I13" s="145">
        <v>23184</v>
      </c>
      <c r="J13" s="145">
        <v>4428.9030000000002</v>
      </c>
      <c r="K13" s="145">
        <v>4503.8729999999996</v>
      </c>
      <c r="L13" s="145">
        <v>4497.4139999999998</v>
      </c>
      <c r="M13" s="145">
        <v>0</v>
      </c>
      <c r="N13" s="145">
        <v>2680</v>
      </c>
      <c r="O13" s="145">
        <v>6598.857</v>
      </c>
      <c r="P13" s="145">
        <v>6906.5292300000001</v>
      </c>
    </row>
    <row r="14" spans="1:16">
      <c r="A14" s="1"/>
      <c r="B14" s="147" t="s">
        <v>1527</v>
      </c>
      <c r="C14" s="145">
        <v>871</v>
      </c>
      <c r="D14" s="145">
        <v>95.32</v>
      </c>
      <c r="E14" s="145">
        <v>95.32</v>
      </c>
      <c r="F14" s="145">
        <v>4474.7</v>
      </c>
      <c r="G14" s="145">
        <v>507.98</v>
      </c>
      <c r="H14" s="145">
        <v>9512</v>
      </c>
      <c r="I14" s="145">
        <v>23290</v>
      </c>
      <c r="J14" s="145">
        <v>4394.7479999999996</v>
      </c>
      <c r="K14" s="145">
        <v>4481.4960000000001</v>
      </c>
      <c r="L14" s="145">
        <v>4474.8140000000003</v>
      </c>
      <c r="M14" s="145">
        <v>0</v>
      </c>
      <c r="N14" s="145">
        <v>2680</v>
      </c>
      <c r="O14" s="145">
        <v>6595.7169999999996</v>
      </c>
      <c r="P14" s="145">
        <v>6905.1020399999998</v>
      </c>
    </row>
    <row r="15" spans="1:16">
      <c r="A15" s="1"/>
      <c r="B15" s="147" t="s">
        <v>1528</v>
      </c>
      <c r="C15" s="145">
        <v>871.5</v>
      </c>
      <c r="D15" s="145">
        <v>94.91</v>
      </c>
      <c r="E15" s="145">
        <v>94.91</v>
      </c>
      <c r="F15" s="145">
        <v>4474.7</v>
      </c>
      <c r="G15" s="145">
        <v>515.83000000000004</v>
      </c>
      <c r="H15" s="145">
        <v>9549</v>
      </c>
      <c r="I15" s="145">
        <v>22790</v>
      </c>
      <c r="J15" s="145">
        <v>4322.4340000000002</v>
      </c>
      <c r="K15" s="145">
        <v>4440.0780000000004</v>
      </c>
      <c r="L15" s="145">
        <v>4432.9669999999996</v>
      </c>
      <c r="M15" s="145">
        <v>0</v>
      </c>
      <c r="N15" s="145">
        <v>2680</v>
      </c>
      <c r="O15" s="145">
        <v>6590.2209999999995</v>
      </c>
      <c r="P15" s="145">
        <v>6903.68174</v>
      </c>
    </row>
    <row r="16" spans="1:16">
      <c r="A16" s="1"/>
      <c r="B16" s="147" t="s">
        <v>255</v>
      </c>
      <c r="C16" s="145">
        <v>873.2</v>
      </c>
      <c r="D16" s="145">
        <v>93.26</v>
      </c>
      <c r="E16" s="145">
        <v>93.26</v>
      </c>
      <c r="F16" s="145">
        <v>4474.7</v>
      </c>
      <c r="G16" s="145">
        <v>501.12</v>
      </c>
      <c r="H16" s="145">
        <v>9499</v>
      </c>
      <c r="I16" s="145">
        <v>22867</v>
      </c>
      <c r="J16" s="145">
        <v>4229.9809999999998</v>
      </c>
      <c r="K16" s="145">
        <v>4365.0950000000003</v>
      </c>
      <c r="L16" s="145">
        <v>4358.6809999999996</v>
      </c>
      <c r="M16" s="145">
        <v>0</v>
      </c>
      <c r="N16" s="145">
        <v>2670</v>
      </c>
      <c r="O16" s="145">
        <v>6614.5609999999997</v>
      </c>
      <c r="P16" s="145">
        <v>6902.1511300000002</v>
      </c>
    </row>
    <row r="17" spans="1:16">
      <c r="A17" s="1"/>
      <c r="B17" s="147" t="s">
        <v>219</v>
      </c>
      <c r="C17" s="145">
        <v>871.4</v>
      </c>
      <c r="D17" s="145">
        <v>91.51</v>
      </c>
      <c r="E17" s="145">
        <v>91.51</v>
      </c>
      <c r="F17" s="145">
        <v>4474.7</v>
      </c>
      <c r="G17" s="145">
        <v>501.12</v>
      </c>
      <c r="H17" s="145">
        <v>9424</v>
      </c>
      <c r="I17" s="145">
        <v>22835</v>
      </c>
      <c r="J17" s="145">
        <v>4208.7809999999999</v>
      </c>
      <c r="K17" s="145">
        <v>4355.0839999999998</v>
      </c>
      <c r="L17" s="145">
        <v>4350.4620000000004</v>
      </c>
      <c r="M17" s="145">
        <v>0</v>
      </c>
      <c r="N17" s="145">
        <v>2670</v>
      </c>
      <c r="O17" s="145">
        <v>6614.1679999999997</v>
      </c>
      <c r="P17" s="145">
        <v>6900.5998399999999</v>
      </c>
    </row>
    <row r="18" spans="1:16">
      <c r="A18" s="1"/>
      <c r="B18" s="147" t="s">
        <v>1529</v>
      </c>
      <c r="C18" s="145">
        <v>806.5</v>
      </c>
      <c r="D18" s="145">
        <v>90.02</v>
      </c>
      <c r="E18" s="145">
        <v>90.02</v>
      </c>
      <c r="F18" s="145">
        <v>4474.7</v>
      </c>
      <c r="G18" s="145">
        <v>509.95</v>
      </c>
      <c r="H18" s="145">
        <v>9349</v>
      </c>
      <c r="I18" s="145">
        <v>22741</v>
      </c>
      <c r="J18" s="145">
        <v>4107.848</v>
      </c>
      <c r="K18" s="145">
        <v>4288.5410000000002</v>
      </c>
      <c r="L18" s="145">
        <v>4287.0969999999998</v>
      </c>
      <c r="M18" s="145">
        <v>0</v>
      </c>
      <c r="N18" s="145">
        <v>2630</v>
      </c>
      <c r="O18" s="145">
        <v>6623.59</v>
      </c>
      <c r="P18" s="145">
        <v>6899.2691699999996</v>
      </c>
    </row>
    <row r="19" spans="1:16">
      <c r="A19" s="1"/>
      <c r="B19" s="147" t="s">
        <v>330</v>
      </c>
      <c r="C19" s="145">
        <v>806.6</v>
      </c>
      <c r="D19" s="145">
        <v>88.52</v>
      </c>
      <c r="E19" s="145">
        <v>88.52</v>
      </c>
      <c r="F19" s="145">
        <v>4467.8</v>
      </c>
      <c r="G19" s="145">
        <v>500.14</v>
      </c>
      <c r="H19" s="145">
        <v>9209</v>
      </c>
      <c r="I19" s="145">
        <v>22751</v>
      </c>
      <c r="J19" s="145">
        <v>3938.2530000000002</v>
      </c>
      <c r="K19" s="145">
        <v>4154.2780000000002</v>
      </c>
      <c r="L19" s="145">
        <v>4157.2309999999998</v>
      </c>
      <c r="M19" s="145">
        <v>0</v>
      </c>
      <c r="N19" s="145">
        <v>2590</v>
      </c>
      <c r="O19" s="145">
        <v>6630.2640000000001</v>
      </c>
      <c r="P19" s="145">
        <v>6897.9385000000002</v>
      </c>
    </row>
    <row r="20" spans="1:16">
      <c r="A20" s="1"/>
      <c r="B20" s="147" t="s">
        <v>1530</v>
      </c>
      <c r="C20" s="145">
        <v>806.6</v>
      </c>
      <c r="D20" s="145">
        <v>86.58</v>
      </c>
      <c r="E20" s="145">
        <v>86.58</v>
      </c>
      <c r="F20" s="145">
        <v>4474.7</v>
      </c>
      <c r="G20" s="145">
        <v>507</v>
      </c>
      <c r="H20" s="145">
        <v>9016</v>
      </c>
      <c r="I20" s="145">
        <v>22756</v>
      </c>
      <c r="J20" s="145">
        <v>3941.3150000000001</v>
      </c>
      <c r="K20" s="145">
        <v>4161.933</v>
      </c>
      <c r="L20" s="145">
        <v>4166.7470000000003</v>
      </c>
      <c r="M20" s="145">
        <v>0</v>
      </c>
      <c r="N20" s="145">
        <v>2600</v>
      </c>
      <c r="O20" s="145">
        <v>6617.7020000000002</v>
      </c>
      <c r="P20" s="145">
        <v>6896.6561000000002</v>
      </c>
    </row>
    <row r="21" spans="1:16">
      <c r="A21" s="1"/>
      <c r="B21" s="147" t="s">
        <v>223</v>
      </c>
      <c r="C21" s="145">
        <v>800.3</v>
      </c>
      <c r="D21" s="145">
        <v>84.73</v>
      </c>
      <c r="E21" s="145">
        <v>84.73</v>
      </c>
      <c r="F21" s="145">
        <v>4467.8</v>
      </c>
      <c r="G21" s="145">
        <v>500.14</v>
      </c>
      <c r="H21" s="145">
        <v>8925</v>
      </c>
      <c r="I21" s="145">
        <v>22811</v>
      </c>
      <c r="J21" s="145">
        <v>4022.933</v>
      </c>
      <c r="K21" s="145">
        <v>4254.7790000000005</v>
      </c>
      <c r="L21" s="145">
        <v>4261.47</v>
      </c>
      <c r="M21" s="145">
        <v>0</v>
      </c>
      <c r="N21" s="145">
        <v>2630</v>
      </c>
      <c r="O21" s="145">
        <v>6620.0569999999998</v>
      </c>
      <c r="P21" s="145">
        <v>6894.3112199999996</v>
      </c>
    </row>
    <row r="22" spans="1:16">
      <c r="A22" s="1"/>
      <c r="B22" s="147" t="s">
        <v>239</v>
      </c>
      <c r="C22" s="145">
        <v>814.7</v>
      </c>
      <c r="D22" s="145">
        <v>83.26</v>
      </c>
      <c r="E22" s="145">
        <v>83.26</v>
      </c>
      <c r="F22" s="145">
        <v>4474.7</v>
      </c>
      <c r="G22" s="145">
        <v>507.98</v>
      </c>
      <c r="H22" s="145">
        <v>8864</v>
      </c>
      <c r="I22" s="145">
        <v>22782</v>
      </c>
      <c r="J22" s="145">
        <v>4023.5219999999999</v>
      </c>
      <c r="K22" s="145">
        <v>4257.134</v>
      </c>
      <c r="L22" s="145">
        <v>4263.4160000000002</v>
      </c>
      <c r="M22" s="145">
        <v>0</v>
      </c>
      <c r="N22" s="145">
        <v>2640</v>
      </c>
      <c r="O22" s="145">
        <v>6629.8710000000001</v>
      </c>
      <c r="P22" s="145">
        <v>6892.9888300000002</v>
      </c>
    </row>
    <row r="23" spans="1:16">
      <c r="A23" s="1"/>
      <c r="B23" s="147" t="s">
        <v>225</v>
      </c>
      <c r="C23" s="145">
        <v>814.3</v>
      </c>
      <c r="D23" s="145">
        <v>83.04</v>
      </c>
      <c r="E23" s="145">
        <v>83.04</v>
      </c>
      <c r="F23" s="145">
        <v>4474.7</v>
      </c>
      <c r="G23" s="145">
        <v>497.2</v>
      </c>
      <c r="H23" s="145">
        <v>8858</v>
      </c>
      <c r="I23" s="145">
        <v>22902</v>
      </c>
      <c r="J23" s="145">
        <v>4056.3809999999999</v>
      </c>
      <c r="K23" s="145">
        <v>4276.7640000000001</v>
      </c>
      <c r="L23" s="145">
        <v>4284.7179999999998</v>
      </c>
      <c r="M23" s="145">
        <v>0</v>
      </c>
      <c r="N23" s="145">
        <v>2650</v>
      </c>
      <c r="O23" s="145">
        <v>6622.02</v>
      </c>
      <c r="P23" s="145">
        <v>6891.74917</v>
      </c>
    </row>
    <row r="24" spans="1:16">
      <c r="A24" s="1"/>
      <c r="B24" s="147" t="s">
        <v>334</v>
      </c>
      <c r="C24" s="145">
        <v>799.9</v>
      </c>
      <c r="D24" s="145">
        <v>83.25</v>
      </c>
      <c r="E24" s="145">
        <v>83.25</v>
      </c>
      <c r="F24" s="145">
        <v>4474.7</v>
      </c>
      <c r="G24" s="145">
        <v>504.06</v>
      </c>
      <c r="H24" s="145">
        <v>8827</v>
      </c>
      <c r="I24" s="145">
        <v>22803</v>
      </c>
      <c r="J24" s="145">
        <v>4162.4960000000001</v>
      </c>
      <c r="K24" s="145">
        <v>4332.51</v>
      </c>
      <c r="L24" s="145">
        <v>4339.7579999999998</v>
      </c>
      <c r="M24" s="145">
        <v>0</v>
      </c>
      <c r="N24" s="145">
        <v>2680</v>
      </c>
      <c r="O24" s="145">
        <v>6611.4204</v>
      </c>
      <c r="P24" s="145">
        <v>6890.70946</v>
      </c>
    </row>
    <row r="25" spans="1:16">
      <c r="A25" s="1"/>
      <c r="B25" s="147" t="s">
        <v>318</v>
      </c>
      <c r="C25" s="145">
        <v>800.4</v>
      </c>
      <c r="D25" s="145">
        <v>83.65</v>
      </c>
      <c r="E25" s="145">
        <v>83.65</v>
      </c>
      <c r="F25" s="145">
        <v>4474.7</v>
      </c>
      <c r="G25" s="145">
        <v>505.04</v>
      </c>
      <c r="H25" s="145">
        <v>8756</v>
      </c>
      <c r="I25" s="145">
        <v>22864</v>
      </c>
      <c r="J25" s="145">
        <v>4190.0550000000003</v>
      </c>
      <c r="K25" s="145">
        <v>4349.7839999999997</v>
      </c>
      <c r="L25" s="145">
        <v>4353.7060000000001</v>
      </c>
      <c r="M25" s="145">
        <v>0</v>
      </c>
      <c r="N25" s="145">
        <v>2680</v>
      </c>
      <c r="O25" s="145">
        <v>6605.924</v>
      </c>
      <c r="P25" s="145">
        <v>6890.8184000000001</v>
      </c>
    </row>
    <row r="26" spans="1:16">
      <c r="A26" s="1"/>
      <c r="B26" s="147" t="s">
        <v>448</v>
      </c>
      <c r="C26" s="145">
        <v>801.9</v>
      </c>
      <c r="D26" s="145">
        <v>84.24</v>
      </c>
      <c r="E26" s="145">
        <v>84.24</v>
      </c>
      <c r="F26" s="145">
        <v>4467.8</v>
      </c>
      <c r="G26" s="145">
        <v>505.04</v>
      </c>
      <c r="H26" s="145">
        <v>8735</v>
      </c>
      <c r="I26" s="145">
        <v>22837</v>
      </c>
      <c r="J26" s="145">
        <v>4157.7849999999999</v>
      </c>
      <c r="K26" s="145">
        <v>4336.4359999999997</v>
      </c>
      <c r="L26" s="145">
        <v>4336.5140000000001</v>
      </c>
      <c r="M26" s="145">
        <v>0</v>
      </c>
      <c r="N26" s="145">
        <v>2680</v>
      </c>
      <c r="O26" s="145">
        <v>6603.1760000000004</v>
      </c>
      <c r="P26" s="145">
        <v>6887.9826300000004</v>
      </c>
    </row>
    <row r="27" spans="1:16">
      <c r="A27" s="1"/>
      <c r="B27" s="147" t="s">
        <v>220</v>
      </c>
      <c r="C27" s="145">
        <v>870.9</v>
      </c>
      <c r="D27" s="145">
        <v>84.29</v>
      </c>
      <c r="E27" s="145">
        <v>84.29</v>
      </c>
      <c r="F27" s="145">
        <v>4474.7</v>
      </c>
      <c r="G27" s="145">
        <v>504.06</v>
      </c>
      <c r="H27" s="145">
        <v>8752</v>
      </c>
      <c r="I27" s="145">
        <v>22668</v>
      </c>
      <c r="J27" s="145">
        <v>4205.72</v>
      </c>
      <c r="K27" s="145">
        <v>4351.1580000000004</v>
      </c>
      <c r="L27" s="145">
        <v>4349.49</v>
      </c>
      <c r="M27" s="145">
        <v>0</v>
      </c>
      <c r="N27" s="145">
        <v>2680</v>
      </c>
      <c r="O27" s="145">
        <v>6620.0569999999998</v>
      </c>
      <c r="P27" s="145">
        <v>6885.7329</v>
      </c>
    </row>
    <row r="28" spans="1:16">
      <c r="A28" s="1"/>
      <c r="B28" s="147" t="s">
        <v>1531</v>
      </c>
      <c r="C28" s="145">
        <v>871.4</v>
      </c>
      <c r="D28" s="145">
        <v>83.34</v>
      </c>
      <c r="E28" s="145">
        <v>83.34</v>
      </c>
      <c r="F28" s="145">
        <v>4474.7</v>
      </c>
      <c r="G28" s="145">
        <v>504.06</v>
      </c>
      <c r="H28" s="145">
        <v>8768</v>
      </c>
      <c r="I28" s="145">
        <v>22853</v>
      </c>
      <c r="J28" s="145">
        <v>4167.6779999999999</v>
      </c>
      <c r="K28" s="145">
        <v>4340.1660000000002</v>
      </c>
      <c r="L28" s="145">
        <v>4336.8379999999997</v>
      </c>
      <c r="M28" s="145">
        <v>0</v>
      </c>
      <c r="N28" s="145">
        <v>2680</v>
      </c>
      <c r="O28" s="145">
        <v>6623.1980000000003</v>
      </c>
      <c r="P28" s="145">
        <v>6884.5601200000001</v>
      </c>
    </row>
    <row r="29" spans="1:16">
      <c r="A29" s="1"/>
      <c r="B29" s="147" t="s">
        <v>1532</v>
      </c>
      <c r="C29" s="145">
        <v>870.8</v>
      </c>
      <c r="D29" s="145">
        <v>82.13</v>
      </c>
      <c r="E29" s="145">
        <v>82.13</v>
      </c>
      <c r="F29" s="145">
        <v>4474.7</v>
      </c>
      <c r="G29" s="145">
        <v>500.14</v>
      </c>
      <c r="H29" s="145">
        <v>8689</v>
      </c>
      <c r="I29" s="145">
        <v>22849</v>
      </c>
      <c r="J29" s="145">
        <v>4121.2749999999996</v>
      </c>
      <c r="K29" s="145">
        <v>4316.6109999999999</v>
      </c>
      <c r="L29" s="145">
        <v>4312.076</v>
      </c>
      <c r="M29" s="145">
        <v>0</v>
      </c>
      <c r="N29" s="145">
        <v>2670</v>
      </c>
      <c r="O29" s="145">
        <v>6592.576</v>
      </c>
      <c r="P29" s="145">
        <v>6883.2384199999997</v>
      </c>
    </row>
    <row r="30" spans="1:16">
      <c r="A30" s="1"/>
      <c r="B30" s="147" t="s">
        <v>1533</v>
      </c>
      <c r="C30" s="145">
        <v>869.1</v>
      </c>
      <c r="D30" s="145">
        <v>80.95</v>
      </c>
      <c r="E30" s="145">
        <v>80.95</v>
      </c>
      <c r="F30" s="145">
        <v>4467.8</v>
      </c>
      <c r="G30" s="145">
        <v>506.02</v>
      </c>
      <c r="H30" s="145">
        <v>8609</v>
      </c>
      <c r="I30" s="145">
        <v>22742</v>
      </c>
      <c r="J30" s="145">
        <v>4101.018</v>
      </c>
      <c r="K30" s="145">
        <v>4307.5810000000001</v>
      </c>
      <c r="L30" s="145">
        <v>4302.7759999999998</v>
      </c>
      <c r="M30" s="145">
        <v>0</v>
      </c>
      <c r="N30" s="145">
        <v>2660</v>
      </c>
      <c r="O30" s="145">
        <v>6631.049</v>
      </c>
      <c r="P30" s="145">
        <v>6881.8532800000003</v>
      </c>
    </row>
    <row r="31" spans="1:16">
      <c r="A31" s="1"/>
      <c r="B31" s="147" t="s">
        <v>1534</v>
      </c>
      <c r="C31" s="145">
        <v>869</v>
      </c>
      <c r="D31" s="145">
        <v>80.05</v>
      </c>
      <c r="E31" s="145">
        <v>80.05</v>
      </c>
      <c r="F31" s="145">
        <v>4474.7</v>
      </c>
      <c r="G31" s="145">
        <v>491.31</v>
      </c>
      <c r="H31" s="145">
        <v>8596</v>
      </c>
      <c r="I31" s="145">
        <v>22729</v>
      </c>
      <c r="J31" s="145">
        <v>4143.299</v>
      </c>
      <c r="K31" s="145">
        <v>4338.0069999999996</v>
      </c>
      <c r="L31" s="145">
        <v>4332.7290000000003</v>
      </c>
      <c r="M31" s="145">
        <v>0</v>
      </c>
      <c r="N31" s="145">
        <v>2670</v>
      </c>
      <c r="O31" s="145">
        <v>6613.3829999999998</v>
      </c>
      <c r="P31" s="145">
        <v>6880.2688900000003</v>
      </c>
    </row>
    <row r="32" spans="1:16">
      <c r="A32" s="1"/>
      <c r="B32" s="147" t="s">
        <v>1535</v>
      </c>
      <c r="C32" s="145">
        <v>868.6</v>
      </c>
      <c r="D32" s="145">
        <v>79.650000000000006</v>
      </c>
      <c r="E32" s="145">
        <v>79.650000000000006</v>
      </c>
      <c r="F32" s="145">
        <v>4474.7</v>
      </c>
      <c r="G32" s="145">
        <v>500.14</v>
      </c>
      <c r="H32" s="145">
        <v>8655</v>
      </c>
      <c r="I32" s="145">
        <v>22709</v>
      </c>
      <c r="J32" s="145">
        <v>4254.125</v>
      </c>
      <c r="K32" s="145">
        <v>4390.22</v>
      </c>
      <c r="L32" s="145">
        <v>4385.0649999999996</v>
      </c>
      <c r="M32" s="145">
        <v>0</v>
      </c>
      <c r="N32" s="145">
        <v>2690</v>
      </c>
      <c r="O32" s="145">
        <v>6620.0569999999998</v>
      </c>
      <c r="P32" s="145">
        <v>6878.7024300000003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defaultRowHeight="14.4"/>
  <cols>
    <col min="1" max="1" width="2" customWidth="1"/>
    <col min="2" max="2" width="20" customWidth="1"/>
    <col min="3" max="16" width="23"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spans="1:16" ht="27" customHeight="1">
      <c r="A6" s="1"/>
      <c r="B6" s="215" t="s">
        <v>463</v>
      </c>
      <c r="C6" s="215" t="s">
        <v>1536</v>
      </c>
      <c r="D6" s="215"/>
      <c r="E6" s="215"/>
      <c r="F6" s="215"/>
      <c r="G6" s="215"/>
      <c r="H6" s="215"/>
      <c r="I6" s="215"/>
      <c r="J6" s="215"/>
      <c r="K6" s="215"/>
      <c r="L6" s="215"/>
      <c r="M6" s="215"/>
      <c r="N6" s="215"/>
      <c r="O6" s="215"/>
      <c r="P6" s="215"/>
    </row>
    <row r="7" spans="1:16" ht="40.049999999999997" customHeight="1">
      <c r="A7" s="1"/>
      <c r="B7" s="215"/>
      <c r="C7" s="3" t="s">
        <v>236</v>
      </c>
      <c r="D7" s="3" t="s">
        <v>111</v>
      </c>
      <c r="E7" s="3" t="s">
        <v>111</v>
      </c>
      <c r="F7" s="3" t="s">
        <v>111</v>
      </c>
      <c r="G7" s="3" t="s">
        <v>111</v>
      </c>
      <c r="H7" s="3" t="s">
        <v>125</v>
      </c>
      <c r="I7" s="3" t="s">
        <v>515</v>
      </c>
      <c r="J7" s="3" t="s">
        <v>54</v>
      </c>
      <c r="K7" s="3" t="s">
        <v>54</v>
      </c>
      <c r="L7" s="3" t="s">
        <v>141</v>
      </c>
      <c r="M7" s="3" t="s">
        <v>141</v>
      </c>
      <c r="N7" s="3" t="s">
        <v>516</v>
      </c>
      <c r="O7" s="3" t="s">
        <v>161</v>
      </c>
      <c r="P7" s="3" t="s">
        <v>164</v>
      </c>
    </row>
    <row r="8" spans="1:16" ht="40.049999999999997" customHeight="1">
      <c r="A8" s="1"/>
      <c r="B8" s="215"/>
      <c r="C8" s="3" t="s">
        <v>975</v>
      </c>
      <c r="D8" s="3" t="s">
        <v>119</v>
      </c>
      <c r="E8" s="3" t="s">
        <v>123</v>
      </c>
      <c r="F8" s="3" t="s">
        <v>1442</v>
      </c>
      <c r="G8" s="3" t="s">
        <v>999</v>
      </c>
      <c r="H8" s="3" t="s">
        <v>126</v>
      </c>
      <c r="I8" s="3" t="s">
        <v>1005</v>
      </c>
      <c r="J8" s="3" t="s">
        <v>130</v>
      </c>
      <c r="K8" s="3" t="s">
        <v>133</v>
      </c>
      <c r="L8" s="3" t="s">
        <v>1022</v>
      </c>
      <c r="M8" s="3" t="s">
        <v>147</v>
      </c>
      <c r="N8" s="3" t="s">
        <v>931</v>
      </c>
      <c r="O8" s="3" t="s">
        <v>1045</v>
      </c>
      <c r="P8" s="3" t="s">
        <v>1046</v>
      </c>
    </row>
    <row r="9" spans="1:16">
      <c r="A9" s="1"/>
      <c r="B9" s="147" t="s">
        <v>189</v>
      </c>
      <c r="C9" s="145">
        <v>20.9</v>
      </c>
      <c r="D9" s="145">
        <v>19.399999999999999</v>
      </c>
      <c r="E9" s="145">
        <v>19.399999999999999</v>
      </c>
      <c r="F9" s="145">
        <v>24.62</v>
      </c>
      <c r="G9" s="145">
        <v>24.62</v>
      </c>
      <c r="H9" s="145">
        <v>19.600000000000001</v>
      </c>
      <c r="I9" s="145">
        <v>32.21</v>
      </c>
      <c r="J9" s="145">
        <v>20.2</v>
      </c>
      <c r="K9" s="145">
        <v>20.6</v>
      </c>
      <c r="L9" s="145">
        <v>25.05</v>
      </c>
      <c r="M9" s="145">
        <v>21.175000000000001</v>
      </c>
      <c r="N9" s="145">
        <v>21.1</v>
      </c>
      <c r="O9" s="145">
        <v>22.51</v>
      </c>
      <c r="P9" s="145">
        <v>23.592880000000001</v>
      </c>
    </row>
    <row r="10" spans="1:16">
      <c r="A10" s="1"/>
      <c r="B10" s="147" t="s">
        <v>1523</v>
      </c>
      <c r="C10" s="145">
        <v>20.399999999999999</v>
      </c>
      <c r="D10" s="145">
        <v>18.3</v>
      </c>
      <c r="E10" s="145">
        <v>18.3</v>
      </c>
      <c r="F10" s="145">
        <v>24.5</v>
      </c>
      <c r="G10" s="145">
        <v>24.5</v>
      </c>
      <c r="H10" s="145">
        <v>19.399999999999999</v>
      </c>
      <c r="I10" s="145">
        <v>32.96</v>
      </c>
      <c r="J10" s="145">
        <v>20.2</v>
      </c>
      <c r="K10" s="145">
        <v>21.9</v>
      </c>
      <c r="L10" s="145">
        <v>24.67</v>
      </c>
      <c r="M10" s="145">
        <v>20.9</v>
      </c>
      <c r="N10" s="145">
        <v>20.9</v>
      </c>
      <c r="O10" s="145">
        <v>22.19</v>
      </c>
      <c r="P10" s="145">
        <v>23.76989</v>
      </c>
    </row>
    <row r="11" spans="1:16">
      <c r="A11" s="1"/>
      <c r="B11" s="147" t="s">
        <v>1524</v>
      </c>
      <c r="C11" s="145">
        <v>20.100000000000001</v>
      </c>
      <c r="D11" s="145">
        <v>18.5</v>
      </c>
      <c r="E11" s="145">
        <v>18.5</v>
      </c>
      <c r="F11" s="145">
        <v>24.48</v>
      </c>
      <c r="G11" s="145">
        <v>24.48</v>
      </c>
      <c r="H11" s="145">
        <v>19.399999999999999</v>
      </c>
      <c r="I11" s="145">
        <v>33.090000000000003</v>
      </c>
      <c r="J11" s="145">
        <v>19.899999999999999</v>
      </c>
      <c r="K11" s="145">
        <v>21.2</v>
      </c>
      <c r="L11" s="145">
        <v>24.38</v>
      </c>
      <c r="M11" s="145">
        <v>20.725000000000001</v>
      </c>
      <c r="N11" s="145">
        <v>20.7</v>
      </c>
      <c r="O11" s="145">
        <v>21.91</v>
      </c>
      <c r="P11" s="145">
        <v>23.551169999999999</v>
      </c>
    </row>
    <row r="12" spans="1:16">
      <c r="A12" s="1"/>
      <c r="B12" s="147" t="s">
        <v>1525</v>
      </c>
      <c r="C12" s="145">
        <v>19.8</v>
      </c>
      <c r="D12" s="145">
        <v>18.7</v>
      </c>
      <c r="E12" s="145">
        <v>18.7</v>
      </c>
      <c r="F12" s="145">
        <v>24.4</v>
      </c>
      <c r="G12" s="145">
        <v>24.4</v>
      </c>
      <c r="H12" s="145">
        <v>19.600000000000001</v>
      </c>
      <c r="I12" s="145">
        <v>33.18</v>
      </c>
      <c r="J12" s="145">
        <v>19.7</v>
      </c>
      <c r="K12" s="145">
        <v>21.2</v>
      </c>
      <c r="L12" s="145">
        <v>24.17</v>
      </c>
      <c r="M12" s="145">
        <v>20.375</v>
      </c>
      <c r="N12" s="145">
        <v>20.399999999999999</v>
      </c>
      <c r="O12" s="145">
        <v>21.62</v>
      </c>
      <c r="P12" s="145">
        <v>23.33831</v>
      </c>
    </row>
    <row r="13" spans="1:16">
      <c r="A13" s="1"/>
      <c r="B13" s="147" t="s">
        <v>1526</v>
      </c>
      <c r="C13" s="145">
        <v>18.600000000000001</v>
      </c>
      <c r="D13" s="145">
        <v>18.600000000000001</v>
      </c>
      <c r="E13" s="145">
        <v>18.600000000000001</v>
      </c>
      <c r="F13" s="145">
        <v>24.33</v>
      </c>
      <c r="G13" s="145">
        <v>24.33</v>
      </c>
      <c r="H13" s="145">
        <v>19.3</v>
      </c>
      <c r="I13" s="145">
        <v>33.21</v>
      </c>
      <c r="J13" s="145">
        <v>19.399999999999999</v>
      </c>
      <c r="K13" s="145">
        <v>20</v>
      </c>
      <c r="L13" s="145">
        <v>23.97</v>
      </c>
      <c r="M13" s="145">
        <v>20.175000000000001</v>
      </c>
      <c r="N13" s="145">
        <v>20.100000000000001</v>
      </c>
      <c r="O13" s="145">
        <v>21.29</v>
      </c>
      <c r="P13" s="145">
        <v>23.040289999999999</v>
      </c>
    </row>
    <row r="14" spans="1:16">
      <c r="A14" s="1"/>
      <c r="B14" s="147" t="s">
        <v>1527</v>
      </c>
      <c r="C14" s="145">
        <v>18.7</v>
      </c>
      <c r="D14" s="145">
        <v>18.600000000000001</v>
      </c>
      <c r="E14" s="145">
        <v>18.600000000000001</v>
      </c>
      <c r="F14" s="145">
        <v>24.14</v>
      </c>
      <c r="G14" s="145">
        <v>24.14</v>
      </c>
      <c r="H14" s="145">
        <v>19.3</v>
      </c>
      <c r="I14" s="145">
        <v>33.03</v>
      </c>
      <c r="J14" s="145">
        <v>19.2</v>
      </c>
      <c r="K14" s="145">
        <v>21.5</v>
      </c>
      <c r="L14" s="145">
        <v>23.83</v>
      </c>
      <c r="M14" s="145">
        <v>19.8</v>
      </c>
      <c r="N14" s="145">
        <v>20.2</v>
      </c>
      <c r="O14" s="145">
        <v>21.26</v>
      </c>
      <c r="P14" s="145">
        <v>22.917649999999998</v>
      </c>
    </row>
    <row r="15" spans="1:16">
      <c r="A15" s="1"/>
      <c r="B15" s="147" t="s">
        <v>1528</v>
      </c>
      <c r="C15" s="145">
        <v>18.7</v>
      </c>
      <c r="D15" s="145">
        <v>18.7</v>
      </c>
      <c r="E15" s="145">
        <v>18.7</v>
      </c>
      <c r="F15" s="145">
        <v>23.83</v>
      </c>
      <c r="G15" s="145">
        <v>23.83</v>
      </c>
      <c r="H15" s="145">
        <v>19.3</v>
      </c>
      <c r="I15" s="145">
        <v>32.56</v>
      </c>
      <c r="J15" s="145">
        <v>19.2</v>
      </c>
      <c r="K15" s="145">
        <v>21.8</v>
      </c>
      <c r="L15" s="145">
        <v>23.71</v>
      </c>
      <c r="M15" s="145">
        <v>19.95</v>
      </c>
      <c r="N15" s="145">
        <v>20.7</v>
      </c>
      <c r="O15" s="145">
        <v>21.49</v>
      </c>
      <c r="P15" s="145">
        <v>22.795010000000001</v>
      </c>
    </row>
    <row r="16" spans="1:16">
      <c r="A16" s="1"/>
      <c r="B16" s="147" t="s">
        <v>255</v>
      </c>
      <c r="C16" s="145">
        <v>20.9</v>
      </c>
      <c r="D16" s="145">
        <v>18.600000000000001</v>
      </c>
      <c r="E16" s="145">
        <v>18.600000000000001</v>
      </c>
      <c r="F16" s="145">
        <v>23.83</v>
      </c>
      <c r="G16" s="145">
        <v>23.83</v>
      </c>
      <c r="H16" s="145">
        <v>19.899999999999999</v>
      </c>
      <c r="I16" s="145">
        <v>32.39</v>
      </c>
      <c r="J16" s="145">
        <v>19.399999999999999</v>
      </c>
      <c r="K16" s="145">
        <v>22.2</v>
      </c>
      <c r="L16" s="145">
        <v>23.87</v>
      </c>
      <c r="M16" s="145">
        <v>19.45</v>
      </c>
      <c r="N16" s="145">
        <v>21.4</v>
      </c>
      <c r="O16" s="145">
        <v>22.24</v>
      </c>
      <c r="P16" s="145">
        <v>22.867270000000001</v>
      </c>
    </row>
    <row r="17" spans="1:16">
      <c r="A17" s="1"/>
      <c r="B17" s="147" t="s">
        <v>219</v>
      </c>
      <c r="C17" s="145">
        <v>25.1</v>
      </c>
      <c r="D17" s="145">
        <v>19</v>
      </c>
      <c r="E17" s="145">
        <v>19</v>
      </c>
      <c r="F17" s="145">
        <v>23.73</v>
      </c>
      <c r="G17" s="145">
        <v>23.73</v>
      </c>
      <c r="H17" s="145">
        <v>20.100000000000001</v>
      </c>
      <c r="I17" s="145">
        <v>33.659999999999997</v>
      </c>
      <c r="J17" s="145">
        <v>20.8</v>
      </c>
      <c r="K17" s="145">
        <v>22</v>
      </c>
      <c r="L17" s="145">
        <v>24.56</v>
      </c>
      <c r="M17" s="145">
        <v>19.911999999999999</v>
      </c>
      <c r="N17" s="145">
        <v>22.3</v>
      </c>
      <c r="O17" s="145">
        <v>23.67</v>
      </c>
      <c r="P17" s="145">
        <v>23.249939999999999</v>
      </c>
    </row>
    <row r="18" spans="1:16">
      <c r="A18" s="1"/>
      <c r="B18" s="147" t="s">
        <v>1529</v>
      </c>
      <c r="C18" s="145">
        <v>28</v>
      </c>
      <c r="D18" s="145">
        <v>19.3</v>
      </c>
      <c r="E18" s="145">
        <v>19.3</v>
      </c>
      <c r="F18" s="145">
        <v>23.98</v>
      </c>
      <c r="G18" s="145">
        <v>23.98</v>
      </c>
      <c r="H18" s="145">
        <v>20.399999999999999</v>
      </c>
      <c r="I18" s="145">
        <v>34.880000000000003</v>
      </c>
      <c r="J18" s="145">
        <v>22.8</v>
      </c>
      <c r="K18" s="145">
        <v>24.1</v>
      </c>
      <c r="L18" s="145">
        <v>23.02</v>
      </c>
      <c r="M18" s="145">
        <v>20.712</v>
      </c>
      <c r="N18" s="145">
        <v>23.2</v>
      </c>
      <c r="O18" s="145">
        <v>24.89</v>
      </c>
      <c r="P18" s="145">
        <v>23.174959999999999</v>
      </c>
    </row>
    <row r="19" spans="1:16">
      <c r="A19" s="1"/>
      <c r="B19" s="147" t="s">
        <v>330</v>
      </c>
      <c r="C19" s="145">
        <v>31.8</v>
      </c>
      <c r="D19" s="145">
        <v>19.7</v>
      </c>
      <c r="E19" s="145">
        <v>19.7</v>
      </c>
      <c r="F19" s="145">
        <v>24.76</v>
      </c>
      <c r="G19" s="145">
        <v>24.76</v>
      </c>
      <c r="H19" s="145">
        <v>20.7</v>
      </c>
      <c r="I19" s="145">
        <v>36.270000000000003</v>
      </c>
      <c r="J19" s="145">
        <v>22.8</v>
      </c>
      <c r="K19" s="145">
        <v>24.6</v>
      </c>
      <c r="L19" s="145">
        <v>23.99</v>
      </c>
      <c r="M19" s="145">
        <v>20.975000000000001</v>
      </c>
      <c r="N19" s="145">
        <v>24.2</v>
      </c>
      <c r="O19" s="145">
        <v>25.35</v>
      </c>
      <c r="P19" s="145">
        <v>23.68075</v>
      </c>
    </row>
    <row r="20" spans="1:16">
      <c r="A20" s="1"/>
      <c r="B20" s="147" t="s">
        <v>1530</v>
      </c>
      <c r="C20" s="145">
        <v>31.7</v>
      </c>
      <c r="D20" s="145">
        <v>21.2</v>
      </c>
      <c r="E20" s="145">
        <v>21.2</v>
      </c>
      <c r="F20" s="145">
        <v>25.54</v>
      </c>
      <c r="G20" s="145">
        <v>25.54</v>
      </c>
      <c r="H20" s="145">
        <v>20.6</v>
      </c>
      <c r="I20" s="145">
        <v>37.76</v>
      </c>
      <c r="J20" s="145">
        <v>24.5</v>
      </c>
      <c r="K20" s="145">
        <v>26.1</v>
      </c>
      <c r="L20" s="145">
        <v>25.58</v>
      </c>
      <c r="M20" s="145">
        <v>22.7</v>
      </c>
      <c r="N20" s="145">
        <v>25.2</v>
      </c>
      <c r="O20" s="145">
        <v>26.32</v>
      </c>
      <c r="P20" s="145">
        <v>24.41629</v>
      </c>
    </row>
    <row r="21" spans="1:16">
      <c r="A21" s="1"/>
      <c r="B21" s="147" t="s">
        <v>223</v>
      </c>
      <c r="C21" s="145">
        <v>33.299999999999997</v>
      </c>
      <c r="D21" s="145">
        <v>22</v>
      </c>
      <c r="E21" s="145">
        <v>22</v>
      </c>
      <c r="F21" s="145">
        <v>25.97</v>
      </c>
      <c r="G21" s="145">
        <v>25.97</v>
      </c>
      <c r="H21" s="145">
        <v>20.6</v>
      </c>
      <c r="I21" s="145">
        <v>35.97</v>
      </c>
      <c r="J21" s="145">
        <v>25.2</v>
      </c>
      <c r="K21" s="145">
        <v>26.2</v>
      </c>
      <c r="L21" s="145">
        <v>27.75</v>
      </c>
      <c r="M21" s="145">
        <v>21.65</v>
      </c>
      <c r="N21" s="145">
        <v>26.1</v>
      </c>
      <c r="O21" s="145">
        <v>27.11</v>
      </c>
      <c r="P21" s="145">
        <v>24.227239999999998</v>
      </c>
    </row>
    <row r="22" spans="1:16">
      <c r="A22" s="1"/>
      <c r="B22" s="147" t="s">
        <v>239</v>
      </c>
      <c r="C22" s="145">
        <v>32.6</v>
      </c>
      <c r="D22" s="145">
        <v>21.7</v>
      </c>
      <c r="E22" s="145">
        <v>21.7</v>
      </c>
      <c r="F22" s="145">
        <v>26.51</v>
      </c>
      <c r="G22" s="145">
        <v>26.51</v>
      </c>
      <c r="H22" s="145">
        <v>20.399999999999999</v>
      </c>
      <c r="I22" s="145">
        <v>34.53</v>
      </c>
      <c r="J22" s="145">
        <v>25.7</v>
      </c>
      <c r="K22" s="145">
        <v>28.1</v>
      </c>
      <c r="L22" s="145">
        <v>28.55</v>
      </c>
      <c r="M22" s="145">
        <v>22.25</v>
      </c>
      <c r="N22" s="145">
        <v>26.8</v>
      </c>
      <c r="O22" s="145">
        <v>27.99</v>
      </c>
      <c r="P22" s="145">
        <v>24.42062</v>
      </c>
    </row>
    <row r="23" spans="1:16">
      <c r="A23" s="1"/>
      <c r="B23" s="147" t="s">
        <v>225</v>
      </c>
      <c r="C23" s="145">
        <v>30.9</v>
      </c>
      <c r="D23" s="145">
        <v>21.3</v>
      </c>
      <c r="E23" s="145">
        <v>21.3</v>
      </c>
      <c r="F23" s="145">
        <v>26.65</v>
      </c>
      <c r="G23" s="145">
        <v>26.65</v>
      </c>
      <c r="H23" s="145">
        <v>20.6</v>
      </c>
      <c r="I23" s="145">
        <v>34.44</v>
      </c>
      <c r="J23" s="145">
        <v>25.9</v>
      </c>
      <c r="K23" s="145">
        <v>27.4</v>
      </c>
      <c r="L23" s="145">
        <v>29.83</v>
      </c>
      <c r="M23" s="145">
        <v>23.6</v>
      </c>
      <c r="N23" s="145">
        <v>26.6</v>
      </c>
      <c r="O23" s="145">
        <v>28.72</v>
      </c>
      <c r="P23" s="145">
        <v>25.006540000000001</v>
      </c>
    </row>
    <row r="24" spans="1:16">
      <c r="A24" s="1"/>
      <c r="B24" s="147" t="s">
        <v>334</v>
      </c>
      <c r="C24" s="145">
        <v>30.6</v>
      </c>
      <c r="D24" s="145">
        <v>21.5</v>
      </c>
      <c r="E24" s="145">
        <v>21.5</v>
      </c>
      <c r="F24" s="145">
        <v>26.35</v>
      </c>
      <c r="G24" s="145">
        <v>26.35</v>
      </c>
      <c r="H24" s="145">
        <v>20.7</v>
      </c>
      <c r="I24" s="145">
        <v>33.82</v>
      </c>
      <c r="J24" s="145">
        <v>24.4</v>
      </c>
      <c r="K24" s="145">
        <v>26.4</v>
      </c>
      <c r="L24" s="145">
        <v>30.34</v>
      </c>
      <c r="M24" s="145">
        <v>23.05</v>
      </c>
      <c r="N24" s="145">
        <v>25.2</v>
      </c>
      <c r="O24" s="145">
        <v>29.11</v>
      </c>
      <c r="P24" s="145">
        <v>25.709350000000001</v>
      </c>
    </row>
    <row r="25" spans="1:16">
      <c r="A25" s="1"/>
      <c r="B25" s="147" t="s">
        <v>318</v>
      </c>
      <c r="C25" s="145">
        <v>29.7</v>
      </c>
      <c r="D25" s="145">
        <v>21</v>
      </c>
      <c r="E25" s="145">
        <v>21</v>
      </c>
      <c r="F25" s="145">
        <v>26.09</v>
      </c>
      <c r="G25" s="145">
        <v>26.09</v>
      </c>
      <c r="H25" s="145">
        <v>20.5</v>
      </c>
      <c r="I25" s="145">
        <v>33.31</v>
      </c>
      <c r="J25" s="145">
        <v>24.3</v>
      </c>
      <c r="K25" s="145">
        <v>26.8</v>
      </c>
      <c r="L25" s="145">
        <v>30.03</v>
      </c>
      <c r="M25" s="145">
        <v>22.7</v>
      </c>
      <c r="N25" s="145">
        <v>25.2</v>
      </c>
      <c r="O25" s="145">
        <v>28.96</v>
      </c>
      <c r="P25" s="145">
        <v>26.908390000000001</v>
      </c>
    </row>
    <row r="26" spans="1:16">
      <c r="A26" s="1"/>
      <c r="B26" s="147" t="s">
        <v>448</v>
      </c>
      <c r="C26" s="145">
        <v>29.2</v>
      </c>
      <c r="D26" s="145">
        <v>19.899999999999999</v>
      </c>
      <c r="E26" s="145">
        <v>19.899999999999999</v>
      </c>
      <c r="F26" s="145">
        <v>25.62</v>
      </c>
      <c r="G26" s="145">
        <v>25.62</v>
      </c>
      <c r="H26" s="145">
        <v>20.2</v>
      </c>
      <c r="I26" s="145">
        <v>32.93</v>
      </c>
      <c r="J26" s="145">
        <v>23.3</v>
      </c>
      <c r="K26" s="145">
        <v>23.4</v>
      </c>
      <c r="L26" s="145">
        <v>28.87</v>
      </c>
      <c r="M26" s="145">
        <v>22.85</v>
      </c>
      <c r="N26" s="145">
        <v>23.1</v>
      </c>
      <c r="O26" s="145">
        <v>27.89</v>
      </c>
      <c r="P26" s="145">
        <v>26.268550000000001</v>
      </c>
    </row>
    <row r="27" spans="1:16">
      <c r="A27" s="1"/>
      <c r="B27" s="147" t="s">
        <v>220</v>
      </c>
      <c r="C27" s="145">
        <v>27</v>
      </c>
      <c r="D27" s="145">
        <v>19.3</v>
      </c>
      <c r="E27" s="145">
        <v>19.3</v>
      </c>
      <c r="F27" s="145">
        <v>25.2</v>
      </c>
      <c r="G27" s="145">
        <v>25.2</v>
      </c>
      <c r="H27" s="145">
        <v>19.7</v>
      </c>
      <c r="I27" s="145">
        <v>32.840000000000003</v>
      </c>
      <c r="J27" s="145">
        <v>23</v>
      </c>
      <c r="K27" s="145">
        <v>23.6</v>
      </c>
      <c r="L27" s="145">
        <v>28.07</v>
      </c>
      <c r="M27" s="145">
        <v>22.675000000000001</v>
      </c>
      <c r="N27" s="145">
        <v>22.9</v>
      </c>
      <c r="O27" s="145">
        <v>26.57</v>
      </c>
      <c r="P27" s="145">
        <v>25.680240000000001</v>
      </c>
    </row>
    <row r="28" spans="1:16">
      <c r="A28" s="1"/>
      <c r="B28" s="147" t="s">
        <v>1531</v>
      </c>
      <c r="C28" s="145">
        <v>25.4</v>
      </c>
      <c r="D28" s="145">
        <v>19.2</v>
      </c>
      <c r="E28" s="145">
        <v>19.2</v>
      </c>
      <c r="F28" s="145">
        <v>24.7</v>
      </c>
      <c r="G28" s="145">
        <v>24.7</v>
      </c>
      <c r="H28" s="145">
        <v>20.6</v>
      </c>
      <c r="I28" s="145">
        <v>32.74</v>
      </c>
      <c r="J28" s="145">
        <v>21.5</v>
      </c>
      <c r="K28" s="145">
        <v>22.5</v>
      </c>
      <c r="L28" s="145">
        <v>27.37</v>
      </c>
      <c r="M28" s="145">
        <v>22.25</v>
      </c>
      <c r="N28" s="145">
        <v>21.9</v>
      </c>
      <c r="O28" s="145">
        <v>25.56</v>
      </c>
      <c r="P28" s="145">
        <v>24.59113</v>
      </c>
    </row>
    <row r="29" spans="1:16">
      <c r="A29" s="1"/>
      <c r="B29" s="147" t="s">
        <v>1532</v>
      </c>
      <c r="C29" s="145">
        <v>23.8</v>
      </c>
      <c r="D29" s="145">
        <v>19.399999999999999</v>
      </c>
      <c r="E29" s="145">
        <v>19.399999999999999</v>
      </c>
      <c r="F29" s="145">
        <v>24.21</v>
      </c>
      <c r="G29" s="145">
        <v>24.21</v>
      </c>
      <c r="H29" s="145">
        <v>20.8</v>
      </c>
      <c r="I29" s="145">
        <v>32.659999999999997</v>
      </c>
      <c r="J29" s="145">
        <v>21</v>
      </c>
      <c r="K29" s="145">
        <v>21.9</v>
      </c>
      <c r="L29" s="145">
        <v>26.69</v>
      </c>
      <c r="M29" s="145">
        <v>21.8</v>
      </c>
      <c r="N29" s="145">
        <v>21.7</v>
      </c>
      <c r="O29" s="145">
        <v>24.8</v>
      </c>
      <c r="P29" s="145">
        <v>24.238669999999999</v>
      </c>
    </row>
    <row r="30" spans="1:16">
      <c r="A30" s="1"/>
      <c r="B30" s="147" t="s">
        <v>1533</v>
      </c>
      <c r="C30" s="145">
        <v>23.5</v>
      </c>
      <c r="D30" s="145">
        <v>19.100000000000001</v>
      </c>
      <c r="E30" s="145">
        <v>19.100000000000001</v>
      </c>
      <c r="F30" s="145">
        <v>23.9</v>
      </c>
      <c r="G30" s="145">
        <v>23.9</v>
      </c>
      <c r="H30" s="145">
        <v>20.9</v>
      </c>
      <c r="I30" s="145">
        <v>32.61</v>
      </c>
      <c r="J30" s="145">
        <v>21</v>
      </c>
      <c r="K30" s="145">
        <v>21.2</v>
      </c>
      <c r="L30" s="145">
        <v>26.23</v>
      </c>
      <c r="M30" s="145">
        <v>21.75</v>
      </c>
      <c r="N30" s="145">
        <v>21.5</v>
      </c>
      <c r="O30" s="145">
        <v>24.35</v>
      </c>
      <c r="P30" s="145">
        <v>24.006540000000001</v>
      </c>
    </row>
    <row r="31" spans="1:16">
      <c r="A31" s="1"/>
      <c r="B31" s="147" t="s">
        <v>1534</v>
      </c>
      <c r="C31" s="145">
        <v>22.9</v>
      </c>
      <c r="D31" s="145">
        <v>19.399999999999999</v>
      </c>
      <c r="E31" s="145">
        <v>19.399999999999999</v>
      </c>
      <c r="F31" s="145">
        <v>23.58</v>
      </c>
      <c r="G31" s="145">
        <v>23.58</v>
      </c>
      <c r="H31" s="145">
        <v>20.7</v>
      </c>
      <c r="I31" s="145">
        <v>32.72</v>
      </c>
      <c r="J31" s="145">
        <v>21.3</v>
      </c>
      <c r="K31" s="145">
        <v>21.2</v>
      </c>
      <c r="L31" s="145">
        <v>25.92</v>
      </c>
      <c r="M31" s="145">
        <v>21.324999999999999</v>
      </c>
      <c r="N31" s="145">
        <v>21.4</v>
      </c>
      <c r="O31" s="145">
        <v>23.98</v>
      </c>
      <c r="P31" s="145">
        <v>23.797889999999999</v>
      </c>
    </row>
    <row r="32" spans="1:16">
      <c r="A32" s="1"/>
      <c r="B32" s="147" t="s">
        <v>1535</v>
      </c>
      <c r="C32" s="145">
        <v>22.6</v>
      </c>
      <c r="D32" s="145">
        <v>19</v>
      </c>
      <c r="E32" s="145">
        <v>19</v>
      </c>
      <c r="F32" s="145">
        <v>23.43</v>
      </c>
      <c r="G32" s="145">
        <v>23.43</v>
      </c>
      <c r="H32" s="145">
        <v>20.2</v>
      </c>
      <c r="I32" s="145">
        <v>32.58</v>
      </c>
      <c r="J32" s="145">
        <v>20.9</v>
      </c>
      <c r="K32" s="145">
        <v>23.4</v>
      </c>
      <c r="L32" s="145">
        <v>25.76</v>
      </c>
      <c r="M32" s="145">
        <v>21.488</v>
      </c>
      <c r="N32" s="145">
        <v>21.4</v>
      </c>
      <c r="O32" s="145">
        <v>23.65</v>
      </c>
      <c r="P32" s="145">
        <v>23.62322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1537</v>
      </c>
      <c r="C5" s="1"/>
      <c r="D5" s="1"/>
      <c r="E5" s="1"/>
      <c r="F5" s="1"/>
      <c r="G5" s="1"/>
      <c r="H5" s="1"/>
    </row>
    <row r="6" spans="1:8">
      <c r="A6" s="1"/>
      <c r="B6" s="1"/>
      <c r="C6" s="1"/>
      <c r="D6" s="1"/>
      <c r="E6" s="1"/>
      <c r="F6" s="1"/>
      <c r="G6" s="1"/>
      <c r="H6" s="1"/>
    </row>
    <row r="7" spans="1:8" ht="45" customHeight="1">
      <c r="A7" s="1"/>
      <c r="B7" s="3" t="s">
        <v>86</v>
      </c>
      <c r="C7" s="3" t="s">
        <v>3</v>
      </c>
      <c r="D7" s="3" t="s">
        <v>1538</v>
      </c>
      <c r="E7" s="3" t="s">
        <v>1539</v>
      </c>
      <c r="F7" s="3" t="s">
        <v>1540</v>
      </c>
      <c r="G7" s="3" t="s">
        <v>8</v>
      </c>
      <c r="H7" s="3" t="s">
        <v>1437</v>
      </c>
    </row>
    <row r="8" spans="1:8">
      <c r="A8" s="1"/>
      <c r="B8" s="4" t="s">
        <v>90</v>
      </c>
      <c r="C8" s="148" t="s">
        <v>236</v>
      </c>
      <c r="D8" s="148" t="s">
        <v>1541</v>
      </c>
      <c r="E8" s="145">
        <v>130</v>
      </c>
      <c r="F8" s="4" t="s">
        <v>1528</v>
      </c>
      <c r="G8" s="4" t="s">
        <v>1542</v>
      </c>
      <c r="H8" s="149"/>
    </row>
    <row r="9" spans="1:8">
      <c r="A9" s="1"/>
      <c r="B9" s="4" t="s">
        <v>90</v>
      </c>
      <c r="C9" s="148" t="s">
        <v>107</v>
      </c>
      <c r="D9" s="148" t="s">
        <v>1543</v>
      </c>
      <c r="E9" s="145">
        <v>396.5</v>
      </c>
      <c r="F9" s="4" t="s">
        <v>1528</v>
      </c>
      <c r="G9" s="4" t="s">
        <v>1542</v>
      </c>
      <c r="H9" s="149"/>
    </row>
    <row r="10" spans="1:8">
      <c r="A10" s="1"/>
      <c r="B10" s="4" t="s">
        <v>90</v>
      </c>
      <c r="C10" s="148" t="s">
        <v>111</v>
      </c>
      <c r="D10" s="148" t="s">
        <v>1544</v>
      </c>
      <c r="E10" s="145">
        <v>3942.3150000000001</v>
      </c>
      <c r="F10" s="4" t="s">
        <v>1528</v>
      </c>
      <c r="G10" s="4" t="s">
        <v>1542</v>
      </c>
      <c r="H10" s="149"/>
    </row>
    <row r="11" spans="1:8">
      <c r="A11" s="1"/>
      <c r="B11" s="4" t="s">
        <v>90</v>
      </c>
      <c r="C11" s="148" t="s">
        <v>125</v>
      </c>
      <c r="D11" s="148" t="s">
        <v>1545</v>
      </c>
      <c r="E11" s="145">
        <v>2380</v>
      </c>
      <c r="F11" s="4" t="s">
        <v>1528</v>
      </c>
      <c r="G11" s="4" t="s">
        <v>1542</v>
      </c>
      <c r="H11" s="149"/>
    </row>
    <row r="12" spans="1:8">
      <c r="A12" s="1"/>
      <c r="B12" s="4" t="s">
        <v>90</v>
      </c>
      <c r="C12" s="148" t="s">
        <v>54</v>
      </c>
      <c r="D12" s="148" t="s">
        <v>1546</v>
      </c>
      <c r="E12" s="145">
        <v>3737</v>
      </c>
      <c r="F12" s="4" t="s">
        <v>1528</v>
      </c>
      <c r="G12" s="4" t="s">
        <v>1542</v>
      </c>
      <c r="H12" s="149"/>
    </row>
    <row r="13" spans="1:8">
      <c r="A13" s="1"/>
      <c r="B13" s="4" t="s">
        <v>90</v>
      </c>
      <c r="C13" s="148" t="s">
        <v>54</v>
      </c>
      <c r="D13" s="148" t="s">
        <v>1547</v>
      </c>
      <c r="E13" s="145">
        <v>1337</v>
      </c>
      <c r="F13" s="4" t="s">
        <v>1528</v>
      </c>
      <c r="G13" s="4" t="s">
        <v>1542</v>
      </c>
      <c r="H13" s="149"/>
    </row>
    <row r="14" spans="1:8">
      <c r="A14" s="1"/>
      <c r="B14" s="4" t="s">
        <v>90</v>
      </c>
      <c r="C14" s="148" t="s">
        <v>141</v>
      </c>
      <c r="D14" s="148" t="s">
        <v>1548</v>
      </c>
      <c r="E14" s="145">
        <v>973.41</v>
      </c>
      <c r="F14" s="4" t="s">
        <v>1528</v>
      </c>
      <c r="G14" s="4" t="s">
        <v>1542</v>
      </c>
      <c r="H14" s="149"/>
    </row>
    <row r="15" spans="1:8">
      <c r="A15" s="1"/>
      <c r="B15" s="4" t="s">
        <v>90</v>
      </c>
      <c r="C15" s="148" t="s">
        <v>516</v>
      </c>
      <c r="D15" s="148" t="s">
        <v>1549</v>
      </c>
      <c r="E15" s="145">
        <v>200</v>
      </c>
      <c r="F15" s="4" t="s">
        <v>1528</v>
      </c>
      <c r="G15" s="4" t="s">
        <v>1542</v>
      </c>
      <c r="H15" s="149"/>
    </row>
    <row r="16" spans="1:8">
      <c r="A16" s="1"/>
      <c r="B16" s="4" t="s">
        <v>90</v>
      </c>
      <c r="C16" s="148" t="s">
        <v>161</v>
      </c>
      <c r="D16" s="148" t="s">
        <v>1550</v>
      </c>
      <c r="E16" s="145">
        <v>1275</v>
      </c>
      <c r="F16" s="4" t="s">
        <v>1528</v>
      </c>
      <c r="G16" s="4" t="s">
        <v>1542</v>
      </c>
      <c r="H16" s="149"/>
    </row>
    <row r="17" spans="1:8">
      <c r="A17" s="1"/>
      <c r="B17" s="4" t="s">
        <v>90</v>
      </c>
      <c r="C17" s="148" t="s">
        <v>164</v>
      </c>
      <c r="D17" s="148" t="s">
        <v>1551</v>
      </c>
      <c r="E17" s="145">
        <v>707.92</v>
      </c>
      <c r="F17" s="4" t="s">
        <v>1528</v>
      </c>
      <c r="G17" s="4" t="s">
        <v>1542</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7" t="s">
        <v>0</v>
      </c>
      <c r="B3" s="208"/>
      <c r="C3" s="208"/>
      <c r="D3" s="208"/>
      <c r="E3" s="208"/>
      <c r="F3" s="20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40" t="s">
        <v>1552</v>
      </c>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row>
    <row r="5" spans="1:39" ht="22.05" hidden="1" customHeight="1">
      <c r="A5" s="215" t="s">
        <v>86</v>
      </c>
      <c r="B5" s="215" t="s">
        <v>463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15"/>
      <c r="B6" s="215"/>
      <c r="C6" s="239" t="s">
        <v>517</v>
      </c>
      <c r="D6" s="239" t="s">
        <v>518</v>
      </c>
      <c r="E6" s="239" t="s">
        <v>519</v>
      </c>
      <c r="F6" s="239" t="s">
        <v>514</v>
      </c>
      <c r="G6" s="239" t="s">
        <v>485</v>
      </c>
      <c r="H6" s="239" t="s">
        <v>509</v>
      </c>
      <c r="I6" s="239"/>
      <c r="J6" s="239" t="s">
        <v>486</v>
      </c>
      <c r="K6" s="239" t="s">
        <v>111</v>
      </c>
      <c r="L6" s="239"/>
      <c r="M6" s="239"/>
      <c r="N6" s="239"/>
      <c r="O6" s="239"/>
      <c r="P6" s="239" t="s">
        <v>487</v>
      </c>
      <c r="Q6" s="239" t="s">
        <v>280</v>
      </c>
      <c r="R6" s="239" t="s">
        <v>488</v>
      </c>
      <c r="S6" s="239" t="s">
        <v>489</v>
      </c>
      <c r="T6" s="239" t="s">
        <v>511</v>
      </c>
      <c r="U6" s="239" t="s">
        <v>498</v>
      </c>
      <c r="V6" s="239" t="s">
        <v>141</v>
      </c>
      <c r="W6" s="239"/>
      <c r="X6" s="239"/>
      <c r="Y6" s="239"/>
      <c r="Z6" s="239" t="s">
        <v>499</v>
      </c>
      <c r="AA6" s="239" t="s">
        <v>500</v>
      </c>
      <c r="AB6" s="239" t="s">
        <v>501</v>
      </c>
      <c r="AC6" s="239" t="s">
        <v>502</v>
      </c>
      <c r="AD6" s="239"/>
      <c r="AE6" s="239"/>
      <c r="AF6" s="239"/>
      <c r="AG6" s="239"/>
      <c r="AH6" s="239"/>
      <c r="AI6" s="239"/>
      <c r="AJ6" s="239"/>
      <c r="AK6" s="239"/>
      <c r="AL6" s="239" t="s">
        <v>512</v>
      </c>
      <c r="AM6" s="239" t="s">
        <v>503</v>
      </c>
    </row>
    <row r="7" spans="1:39" ht="57" customHeight="1">
      <c r="A7" s="215"/>
      <c r="B7" s="215"/>
      <c r="C7" s="9" t="s">
        <v>1553</v>
      </c>
      <c r="D7" s="9" t="s">
        <v>1554</v>
      </c>
      <c r="E7" s="9" t="s">
        <v>1555</v>
      </c>
      <c r="F7" s="9" t="s">
        <v>1556</v>
      </c>
      <c r="G7" s="9" t="s">
        <v>1557</v>
      </c>
      <c r="H7" s="9" t="s">
        <v>1558</v>
      </c>
      <c r="I7" s="9" t="s">
        <v>1559</v>
      </c>
      <c r="J7" s="9" t="s">
        <v>1560</v>
      </c>
      <c r="K7" s="9" t="s">
        <v>1561</v>
      </c>
      <c r="L7" s="9" t="s">
        <v>1562</v>
      </c>
      <c r="M7" s="9" t="s">
        <v>1563</v>
      </c>
      <c r="N7" s="9" t="s">
        <v>1564</v>
      </c>
      <c r="O7" s="9" t="s">
        <v>1565</v>
      </c>
      <c r="P7" s="9" t="s">
        <v>1566</v>
      </c>
      <c r="Q7" s="9" t="s">
        <v>1567</v>
      </c>
      <c r="R7" s="9" t="s">
        <v>1568</v>
      </c>
      <c r="S7" s="9" t="s">
        <v>1569</v>
      </c>
      <c r="T7" s="9" t="s">
        <v>1570</v>
      </c>
      <c r="U7" s="9" t="s">
        <v>1571</v>
      </c>
      <c r="V7" s="9" t="s">
        <v>1572</v>
      </c>
      <c r="W7" s="9" t="s">
        <v>1573</v>
      </c>
      <c r="X7" s="9" t="s">
        <v>1574</v>
      </c>
      <c r="Y7" s="9" t="s">
        <v>1575</v>
      </c>
      <c r="Z7" s="9" t="s">
        <v>1576</v>
      </c>
      <c r="AA7" s="9" t="s">
        <v>1577</v>
      </c>
      <c r="AB7" s="9" t="s">
        <v>1578</v>
      </c>
      <c r="AC7" s="9" t="s">
        <v>1579</v>
      </c>
      <c r="AD7" s="9" t="s">
        <v>1580</v>
      </c>
      <c r="AE7" s="9" t="s">
        <v>1581</v>
      </c>
      <c r="AF7" s="9" t="s">
        <v>1582</v>
      </c>
      <c r="AG7" s="9" t="s">
        <v>1583</v>
      </c>
      <c r="AH7" s="9" t="s">
        <v>1584</v>
      </c>
      <c r="AI7" s="9" t="s">
        <v>1585</v>
      </c>
      <c r="AJ7" s="9" t="s">
        <v>1586</v>
      </c>
      <c r="AK7" s="9" t="s">
        <v>1587</v>
      </c>
      <c r="AL7" s="9" t="s">
        <v>1588</v>
      </c>
      <c r="AM7" s="9" t="s">
        <v>1589</v>
      </c>
    </row>
    <row r="8" spans="1:39" ht="24" customHeight="1">
      <c r="A8" s="13" t="s">
        <v>90</v>
      </c>
      <c r="B8" s="13" t="s">
        <v>687</v>
      </c>
      <c r="C8" s="150">
        <v>23</v>
      </c>
      <c r="D8" s="150">
        <v>45.02</v>
      </c>
      <c r="E8" s="150">
        <v>9.5500000000000007</v>
      </c>
      <c r="F8" s="150">
        <v>21.2</v>
      </c>
      <c r="G8" s="150"/>
      <c r="H8" s="150">
        <v>7.28</v>
      </c>
      <c r="I8" s="150">
        <v>8.2100000000000009</v>
      </c>
      <c r="J8" s="150">
        <v>8.5459999999999994</v>
      </c>
      <c r="K8" s="150">
        <v>7.6</v>
      </c>
      <c r="L8" s="150">
        <v>7.6</v>
      </c>
      <c r="M8" s="150">
        <v>7.6</v>
      </c>
      <c r="N8" s="150">
        <v>7.6</v>
      </c>
      <c r="O8" s="150"/>
      <c r="P8" s="150"/>
      <c r="Q8" s="150">
        <v>6</v>
      </c>
      <c r="R8" s="150">
        <v>5</v>
      </c>
      <c r="S8" s="150"/>
      <c r="T8" s="150"/>
      <c r="U8" s="150"/>
      <c r="V8" s="150">
        <v>2.915</v>
      </c>
      <c r="W8" s="150">
        <v>2.915</v>
      </c>
      <c r="X8" s="150"/>
      <c r="Y8" s="150"/>
      <c r="Z8" s="150"/>
      <c r="AA8" s="150">
        <v>8.56</v>
      </c>
      <c r="AB8" s="150">
        <v>8.65</v>
      </c>
      <c r="AC8" s="150">
        <v>464.14794999999998</v>
      </c>
      <c r="AD8" s="150">
        <v>464.14794999999998</v>
      </c>
      <c r="AE8" s="150">
        <v>489.75610999999998</v>
      </c>
      <c r="AF8" s="150">
        <v>448.14285000000001</v>
      </c>
      <c r="AG8" s="150">
        <v>448.14285000000001</v>
      </c>
      <c r="AH8" s="150">
        <v>293.65640000000002</v>
      </c>
      <c r="AI8" s="150">
        <v>0</v>
      </c>
      <c r="AJ8" s="150">
        <v>384.12243999999998</v>
      </c>
      <c r="AK8" s="150">
        <v>384.12243999999998</v>
      </c>
      <c r="AL8" s="150"/>
      <c r="AM8" s="150"/>
    </row>
    <row r="9" spans="1:39" ht="24" customHeight="1">
      <c r="A9" s="16" t="s">
        <v>90</v>
      </c>
      <c r="B9" s="16" t="s">
        <v>688</v>
      </c>
      <c r="C9" s="151">
        <v>23</v>
      </c>
      <c r="D9" s="151">
        <v>45.03</v>
      </c>
      <c r="E9" s="151">
        <v>11.32</v>
      </c>
      <c r="F9" s="151">
        <v>21.2</v>
      </c>
      <c r="G9" s="151"/>
      <c r="H9" s="151">
        <v>7.17</v>
      </c>
      <c r="I9" s="151">
        <v>8.9600000000000009</v>
      </c>
      <c r="J9" s="151">
        <v>8.6639999999999997</v>
      </c>
      <c r="K9" s="151">
        <v>7.2</v>
      </c>
      <c r="L9" s="151">
        <v>7.2</v>
      </c>
      <c r="M9" s="151">
        <v>7.2</v>
      </c>
      <c r="N9" s="151">
        <v>7.2</v>
      </c>
      <c r="O9" s="151"/>
      <c r="P9" s="151"/>
      <c r="Q9" s="151">
        <v>5</v>
      </c>
      <c r="R9" s="151">
        <v>5</v>
      </c>
      <c r="S9" s="151"/>
      <c r="T9" s="151"/>
      <c r="U9" s="151"/>
      <c r="V9" s="151">
        <v>2.8090000000000002</v>
      </c>
      <c r="W9" s="151">
        <v>2.8090000000000002</v>
      </c>
      <c r="X9" s="151"/>
      <c r="Y9" s="151"/>
      <c r="Z9" s="151"/>
      <c r="AA9" s="151">
        <v>9.14</v>
      </c>
      <c r="AB9" s="151">
        <v>9.64</v>
      </c>
      <c r="AC9" s="151">
        <v>464.14794999999998</v>
      </c>
      <c r="AD9" s="151">
        <v>464.14794999999998</v>
      </c>
      <c r="AE9" s="151">
        <v>480.15305000000001</v>
      </c>
      <c r="AF9" s="151">
        <v>448.14285000000001</v>
      </c>
      <c r="AG9" s="151">
        <v>448.14285000000001</v>
      </c>
      <c r="AH9" s="151">
        <v>293.65640000000002</v>
      </c>
      <c r="AI9" s="151">
        <v>0</v>
      </c>
      <c r="AJ9" s="151">
        <v>384.12243999999998</v>
      </c>
      <c r="AK9" s="151">
        <v>384.12243999999998</v>
      </c>
      <c r="AL9" s="151"/>
      <c r="AM9" s="151"/>
    </row>
    <row r="10" spans="1:39" ht="24" customHeight="1">
      <c r="A10" s="16" t="s">
        <v>90</v>
      </c>
      <c r="B10" s="16" t="s">
        <v>689</v>
      </c>
      <c r="C10" s="151">
        <v>24</v>
      </c>
      <c r="D10" s="151">
        <v>45.02</v>
      </c>
      <c r="E10" s="151">
        <v>11.49</v>
      </c>
      <c r="F10" s="151">
        <v>21.2</v>
      </c>
      <c r="G10" s="151"/>
      <c r="H10" s="151">
        <v>7.12</v>
      </c>
      <c r="I10" s="151">
        <v>8.92</v>
      </c>
      <c r="J10" s="151">
        <v>6.766</v>
      </c>
      <c r="K10" s="151">
        <v>6.9</v>
      </c>
      <c r="L10" s="151">
        <v>6.9</v>
      </c>
      <c r="M10" s="151">
        <v>6.9</v>
      </c>
      <c r="N10" s="151">
        <v>6.9</v>
      </c>
      <c r="O10" s="151"/>
      <c r="P10" s="151"/>
      <c r="Q10" s="151">
        <v>5</v>
      </c>
      <c r="R10" s="151">
        <v>4</v>
      </c>
      <c r="S10" s="151"/>
      <c r="T10" s="151"/>
      <c r="U10" s="151"/>
      <c r="V10" s="151">
        <v>1.956</v>
      </c>
      <c r="W10" s="151">
        <v>1.956</v>
      </c>
      <c r="X10" s="151"/>
      <c r="Y10" s="151"/>
      <c r="Z10" s="151"/>
      <c r="AA10" s="151">
        <v>9.2799999999999994</v>
      </c>
      <c r="AB10" s="151">
        <v>9.44</v>
      </c>
      <c r="AC10" s="151">
        <v>464.14794999999998</v>
      </c>
      <c r="AD10" s="151">
        <v>464.14794999999998</v>
      </c>
      <c r="AE10" s="151">
        <v>480.15305000000001</v>
      </c>
      <c r="AF10" s="151">
        <v>448.14285000000001</v>
      </c>
      <c r="AG10" s="151">
        <v>464.14794999999998</v>
      </c>
      <c r="AH10" s="151">
        <v>293.65640000000002</v>
      </c>
      <c r="AI10" s="151">
        <v>0</v>
      </c>
      <c r="AJ10" s="151">
        <v>384.12243999999998</v>
      </c>
      <c r="AK10" s="151">
        <v>384.12243999999998</v>
      </c>
      <c r="AL10" s="151"/>
      <c r="AM10" s="151"/>
    </row>
    <row r="11" spans="1:39" ht="24" customHeight="1">
      <c r="A11" s="16" t="s">
        <v>90</v>
      </c>
      <c r="B11" s="16" t="s">
        <v>690</v>
      </c>
      <c r="C11" s="151">
        <v>24</v>
      </c>
      <c r="D11" s="151">
        <v>45.02</v>
      </c>
      <c r="E11" s="151">
        <v>11.99</v>
      </c>
      <c r="F11" s="151">
        <v>21.2</v>
      </c>
      <c r="G11" s="151"/>
      <c r="H11" s="151">
        <v>7.04</v>
      </c>
      <c r="I11" s="151">
        <v>8.99</v>
      </c>
      <c r="J11" s="151">
        <v>7.181</v>
      </c>
      <c r="K11" s="151">
        <v>6.1</v>
      </c>
      <c r="L11" s="151">
        <v>6.1</v>
      </c>
      <c r="M11" s="151">
        <v>6.1</v>
      </c>
      <c r="N11" s="151">
        <v>6.1</v>
      </c>
      <c r="O11" s="151"/>
      <c r="P11" s="151"/>
      <c r="Q11" s="151">
        <v>5</v>
      </c>
      <c r="R11" s="151">
        <v>5</v>
      </c>
      <c r="S11" s="151"/>
      <c r="T11" s="151"/>
      <c r="U11" s="151"/>
      <c r="V11" s="151">
        <v>4.7480000000000002</v>
      </c>
      <c r="W11" s="151">
        <v>4.7480000000000002</v>
      </c>
      <c r="X11" s="151"/>
      <c r="Y11" s="151"/>
      <c r="Z11" s="151"/>
      <c r="AA11" s="151">
        <v>9.1199999999999992</v>
      </c>
      <c r="AB11" s="151">
        <v>9.66</v>
      </c>
      <c r="AC11" s="151">
        <v>480.15305000000001</v>
      </c>
      <c r="AD11" s="151">
        <v>464.14794999999998</v>
      </c>
      <c r="AE11" s="151">
        <v>480.15305000000001</v>
      </c>
      <c r="AF11" s="151">
        <v>448.14285000000001</v>
      </c>
      <c r="AG11" s="151">
        <v>464.14794999999998</v>
      </c>
      <c r="AH11" s="151">
        <v>293.65640000000002</v>
      </c>
      <c r="AI11" s="151">
        <v>0</v>
      </c>
      <c r="AJ11" s="151">
        <v>384.12243999999998</v>
      </c>
      <c r="AK11" s="151">
        <v>384.12243999999998</v>
      </c>
      <c r="AL11" s="151"/>
      <c r="AM11" s="151"/>
    </row>
    <row r="12" spans="1:39" ht="24" customHeight="1">
      <c r="A12" s="16" t="s">
        <v>90</v>
      </c>
      <c r="B12" s="16" t="s">
        <v>691</v>
      </c>
      <c r="C12" s="151">
        <v>24</v>
      </c>
      <c r="D12" s="151">
        <v>45.04</v>
      </c>
      <c r="E12" s="151">
        <v>11.6</v>
      </c>
      <c r="F12" s="151">
        <v>21.2</v>
      </c>
      <c r="G12" s="151"/>
      <c r="H12" s="151">
        <v>7.04</v>
      </c>
      <c r="I12" s="151">
        <v>9.02</v>
      </c>
      <c r="J12" s="151">
        <v>7.875</v>
      </c>
      <c r="K12" s="151">
        <v>5.9</v>
      </c>
      <c r="L12" s="151">
        <v>5.9</v>
      </c>
      <c r="M12" s="151">
        <v>5.9</v>
      </c>
      <c r="N12" s="151">
        <v>5.9</v>
      </c>
      <c r="O12" s="151"/>
      <c r="P12" s="151"/>
      <c r="Q12" s="151">
        <v>5</v>
      </c>
      <c r="R12" s="151">
        <v>5</v>
      </c>
      <c r="S12" s="151"/>
      <c r="T12" s="151"/>
      <c r="U12" s="151"/>
      <c r="V12" s="151">
        <v>6.8769999999999998</v>
      </c>
      <c r="W12" s="151">
        <v>6.8769999999999998</v>
      </c>
      <c r="X12" s="151"/>
      <c r="Y12" s="151"/>
      <c r="Z12" s="151"/>
      <c r="AA12" s="151">
        <v>9.24</v>
      </c>
      <c r="AB12" s="151">
        <v>9.77</v>
      </c>
      <c r="AC12" s="151">
        <v>480.15305000000001</v>
      </c>
      <c r="AD12" s="151">
        <v>464.14794999999998</v>
      </c>
      <c r="AE12" s="151">
        <v>480.15305000000001</v>
      </c>
      <c r="AF12" s="151">
        <v>448.14285000000001</v>
      </c>
      <c r="AG12" s="151">
        <v>464.14794999999998</v>
      </c>
      <c r="AH12" s="151">
        <v>293.65640000000002</v>
      </c>
      <c r="AI12" s="151">
        <v>0</v>
      </c>
      <c r="AJ12" s="151">
        <v>384.12243999999998</v>
      </c>
      <c r="AK12" s="151">
        <v>384.12243999999998</v>
      </c>
      <c r="AL12" s="151"/>
      <c r="AM12" s="151"/>
    </row>
    <row r="13" spans="1:39" ht="24" customHeight="1">
      <c r="A13" s="16" t="s">
        <v>90</v>
      </c>
      <c r="B13" s="16" t="s">
        <v>692</v>
      </c>
      <c r="C13" s="151">
        <v>24</v>
      </c>
      <c r="D13" s="151">
        <v>44.57</v>
      </c>
      <c r="E13" s="151">
        <v>11.44</v>
      </c>
      <c r="F13" s="151">
        <v>21.2</v>
      </c>
      <c r="G13" s="151"/>
      <c r="H13" s="151">
        <v>6.76</v>
      </c>
      <c r="I13" s="151">
        <v>9.01</v>
      </c>
      <c r="J13" s="151">
        <v>8.2070000000000007</v>
      </c>
      <c r="K13" s="151">
        <v>5.3</v>
      </c>
      <c r="L13" s="151">
        <v>5.3</v>
      </c>
      <c r="M13" s="151">
        <v>5.3</v>
      </c>
      <c r="N13" s="151">
        <v>5.3</v>
      </c>
      <c r="O13" s="151"/>
      <c r="P13" s="151"/>
      <c r="Q13" s="151">
        <v>5</v>
      </c>
      <c r="R13" s="151">
        <v>5</v>
      </c>
      <c r="S13" s="151"/>
      <c r="T13" s="151"/>
      <c r="U13" s="151"/>
      <c r="V13" s="151">
        <v>7.7839999999999998</v>
      </c>
      <c r="W13" s="151">
        <v>7.7839999999999998</v>
      </c>
      <c r="X13" s="151"/>
      <c r="Y13" s="151"/>
      <c r="Z13" s="151"/>
      <c r="AA13" s="151">
        <v>10.210000000000001</v>
      </c>
      <c r="AB13" s="151">
        <v>9.68</v>
      </c>
      <c r="AC13" s="151">
        <v>480.15305000000001</v>
      </c>
      <c r="AD13" s="151">
        <v>464.14794999999998</v>
      </c>
      <c r="AE13" s="151">
        <v>489.75610999999998</v>
      </c>
      <c r="AF13" s="151">
        <v>448.14285000000001</v>
      </c>
      <c r="AG13" s="151">
        <v>464.14794999999998</v>
      </c>
      <c r="AH13" s="151">
        <v>293.65640000000002</v>
      </c>
      <c r="AI13" s="151">
        <v>0</v>
      </c>
      <c r="AJ13" s="151">
        <v>384.12243999999998</v>
      </c>
      <c r="AK13" s="151">
        <v>384.12243999999998</v>
      </c>
      <c r="AL13" s="151"/>
      <c r="AM13" s="151"/>
    </row>
    <row r="14" spans="1:39" ht="24" customHeight="1">
      <c r="A14" s="16" t="s">
        <v>90</v>
      </c>
      <c r="B14" s="16" t="s">
        <v>693</v>
      </c>
      <c r="C14" s="151">
        <v>23</v>
      </c>
      <c r="D14" s="151">
        <v>45.09</v>
      </c>
      <c r="E14" s="151">
        <v>11.52</v>
      </c>
      <c r="F14" s="151">
        <v>21.2</v>
      </c>
      <c r="G14" s="151"/>
      <c r="H14" s="151">
        <v>6.9</v>
      </c>
      <c r="I14" s="151">
        <v>9.2799999999999994</v>
      </c>
      <c r="J14" s="151">
        <v>7.5339999999999998</v>
      </c>
      <c r="K14" s="151">
        <v>4.7</v>
      </c>
      <c r="L14" s="151">
        <v>4.7</v>
      </c>
      <c r="M14" s="151">
        <v>4.7</v>
      </c>
      <c r="N14" s="151">
        <v>4.7</v>
      </c>
      <c r="O14" s="151"/>
      <c r="P14" s="151"/>
      <c r="Q14" s="151">
        <v>4</v>
      </c>
      <c r="R14" s="151">
        <v>3</v>
      </c>
      <c r="S14" s="151"/>
      <c r="T14" s="151"/>
      <c r="U14" s="151"/>
      <c r="V14" s="151">
        <v>6.2539999999999996</v>
      </c>
      <c r="W14" s="151">
        <v>6.2539999999999996</v>
      </c>
      <c r="X14" s="151"/>
      <c r="Y14" s="151"/>
      <c r="Z14" s="151"/>
      <c r="AA14" s="151">
        <v>9.4700000000000006</v>
      </c>
      <c r="AB14" s="151">
        <v>9.3800000000000008</v>
      </c>
      <c r="AC14" s="151">
        <v>480.15305000000001</v>
      </c>
      <c r="AD14" s="151">
        <v>464.14794999999998</v>
      </c>
      <c r="AE14" s="151">
        <v>486.55509000000001</v>
      </c>
      <c r="AF14" s="151">
        <v>448.14285000000001</v>
      </c>
      <c r="AG14" s="151">
        <v>464.14794999999998</v>
      </c>
      <c r="AH14" s="151">
        <v>293.65640000000002</v>
      </c>
      <c r="AI14" s="151">
        <v>0</v>
      </c>
      <c r="AJ14" s="151">
        <v>384.12243999999998</v>
      </c>
      <c r="AK14" s="151">
        <v>384.12243999999998</v>
      </c>
      <c r="AL14" s="151"/>
      <c r="AM14" s="151"/>
    </row>
    <row r="15" spans="1:39" ht="24" customHeight="1">
      <c r="A15" s="18" t="s">
        <v>90</v>
      </c>
      <c r="B15" s="18" t="s">
        <v>694</v>
      </c>
      <c r="C15" s="152">
        <v>23</v>
      </c>
      <c r="D15" s="152">
        <v>46.08</v>
      </c>
      <c r="E15" s="152">
        <v>11.09</v>
      </c>
      <c r="F15" s="152">
        <v>21.2</v>
      </c>
      <c r="G15" s="152"/>
      <c r="H15" s="152">
        <v>6.69</v>
      </c>
      <c r="I15" s="152">
        <v>9.8800000000000008</v>
      </c>
      <c r="J15" s="152">
        <v>6.391</v>
      </c>
      <c r="K15" s="152">
        <v>4.5999999999999996</v>
      </c>
      <c r="L15" s="152">
        <v>4.5999999999999996</v>
      </c>
      <c r="M15" s="152">
        <v>4.5999999999999996</v>
      </c>
      <c r="N15" s="152">
        <v>4.5999999999999996</v>
      </c>
      <c r="O15" s="152"/>
      <c r="P15" s="152"/>
      <c r="Q15" s="152">
        <v>4</v>
      </c>
      <c r="R15" s="152">
        <v>3</v>
      </c>
      <c r="S15" s="152"/>
      <c r="T15" s="152"/>
      <c r="U15" s="152"/>
      <c r="V15" s="152">
        <v>6.875</v>
      </c>
      <c r="W15" s="152">
        <v>6.875</v>
      </c>
      <c r="X15" s="152"/>
      <c r="Y15" s="152"/>
      <c r="Z15" s="152"/>
      <c r="AA15" s="152">
        <v>9.5500000000000007</v>
      </c>
      <c r="AB15" s="152">
        <v>9.11</v>
      </c>
      <c r="AC15" s="152">
        <v>480.15305000000001</v>
      </c>
      <c r="AD15" s="152">
        <v>464.14794999999998</v>
      </c>
      <c r="AE15" s="152">
        <v>480.15305000000001</v>
      </c>
      <c r="AF15" s="152">
        <v>448.14285000000001</v>
      </c>
      <c r="AG15" s="152">
        <v>464.14794999999998</v>
      </c>
      <c r="AH15" s="152">
        <v>293.65640000000002</v>
      </c>
      <c r="AI15" s="152">
        <v>0</v>
      </c>
      <c r="AJ15" s="152">
        <v>384.12243999999998</v>
      </c>
      <c r="AK15" s="152">
        <v>384.12243999999998</v>
      </c>
      <c r="AL15" s="152"/>
      <c r="AM15" s="152"/>
    </row>
    <row r="16" spans="1:39" ht="24" customHeight="1">
      <c r="A16" s="13" t="s">
        <v>90</v>
      </c>
      <c r="B16" s="13" t="s">
        <v>695</v>
      </c>
      <c r="C16" s="150">
        <v>23</v>
      </c>
      <c r="D16" s="150">
        <v>41.79</v>
      </c>
      <c r="E16" s="150">
        <v>12.11</v>
      </c>
      <c r="F16" s="150">
        <v>21.2</v>
      </c>
      <c r="G16" s="150"/>
      <c r="H16" s="150">
        <v>6.8</v>
      </c>
      <c r="I16" s="150">
        <v>8.98</v>
      </c>
      <c r="J16" s="150">
        <v>5.67</v>
      </c>
      <c r="K16" s="150">
        <v>5</v>
      </c>
      <c r="L16" s="150">
        <v>5</v>
      </c>
      <c r="M16" s="150">
        <v>5</v>
      </c>
      <c r="N16" s="150">
        <v>5</v>
      </c>
      <c r="O16" s="150"/>
      <c r="P16" s="150"/>
      <c r="Q16" s="150">
        <v>5</v>
      </c>
      <c r="R16" s="150">
        <v>4</v>
      </c>
      <c r="S16" s="150"/>
      <c r="T16" s="150"/>
      <c r="U16" s="150"/>
      <c r="V16" s="150">
        <v>4.7480000000000002</v>
      </c>
      <c r="W16" s="150">
        <v>4.7480000000000002</v>
      </c>
      <c r="X16" s="150"/>
      <c r="Y16" s="150"/>
      <c r="Z16" s="150"/>
      <c r="AA16" s="150">
        <v>9.3699999999999992</v>
      </c>
      <c r="AB16" s="150">
        <v>8.32</v>
      </c>
      <c r="AC16" s="150">
        <v>480.15305000000001</v>
      </c>
      <c r="AD16" s="150">
        <v>464.14794999999998</v>
      </c>
      <c r="AE16" s="150">
        <v>489.75610999999998</v>
      </c>
      <c r="AF16" s="150">
        <v>448.14285000000001</v>
      </c>
      <c r="AG16" s="150">
        <v>464.14794999999998</v>
      </c>
      <c r="AH16" s="150">
        <v>293.65640000000002</v>
      </c>
      <c r="AI16" s="150">
        <v>0</v>
      </c>
      <c r="AJ16" s="150">
        <v>384.12243999999998</v>
      </c>
      <c r="AK16" s="150">
        <v>384.12243999999998</v>
      </c>
      <c r="AL16" s="150"/>
      <c r="AM16" s="150"/>
    </row>
    <row r="17" spans="1:39" ht="24" customHeight="1">
      <c r="A17" s="16" t="s">
        <v>90</v>
      </c>
      <c r="B17" s="16" t="s">
        <v>696</v>
      </c>
      <c r="C17" s="151">
        <v>23</v>
      </c>
      <c r="D17" s="151">
        <v>45.01</v>
      </c>
      <c r="E17" s="151">
        <v>10.93</v>
      </c>
      <c r="F17" s="151">
        <v>21.2</v>
      </c>
      <c r="G17" s="151">
        <v>0</v>
      </c>
      <c r="H17" s="151">
        <v>6.33</v>
      </c>
      <c r="I17" s="151">
        <v>8.82</v>
      </c>
      <c r="J17" s="151">
        <v>4.851</v>
      </c>
      <c r="K17" s="151">
        <v>5</v>
      </c>
      <c r="L17" s="151">
        <v>5</v>
      </c>
      <c r="M17" s="151">
        <v>5</v>
      </c>
      <c r="N17" s="151">
        <v>5</v>
      </c>
      <c r="O17" s="151"/>
      <c r="P17" s="151">
        <v>0</v>
      </c>
      <c r="Q17" s="151">
        <v>5</v>
      </c>
      <c r="R17" s="151">
        <v>4</v>
      </c>
      <c r="S17" s="151">
        <v>0</v>
      </c>
      <c r="T17" s="151"/>
      <c r="U17" s="151">
        <v>0.9</v>
      </c>
      <c r="V17" s="151">
        <v>6.8769999999999998</v>
      </c>
      <c r="W17" s="151">
        <v>6.8769999999999998</v>
      </c>
      <c r="X17" s="151">
        <v>0</v>
      </c>
      <c r="Y17" s="151">
        <v>0</v>
      </c>
      <c r="Z17" s="151"/>
      <c r="AA17" s="151">
        <v>9.6199999999999992</v>
      </c>
      <c r="AB17" s="151">
        <v>7.74</v>
      </c>
      <c r="AC17" s="151">
        <v>473.75101000000001</v>
      </c>
      <c r="AD17" s="151">
        <v>464.14794999999998</v>
      </c>
      <c r="AE17" s="151">
        <v>489.75610999999998</v>
      </c>
      <c r="AF17" s="151">
        <v>448.14285000000001</v>
      </c>
      <c r="AG17" s="151">
        <v>464.14794999999998</v>
      </c>
      <c r="AH17" s="151">
        <v>293.65640000000002</v>
      </c>
      <c r="AI17" s="151">
        <v>0</v>
      </c>
      <c r="AJ17" s="151">
        <v>384.12243999999998</v>
      </c>
      <c r="AK17" s="151">
        <v>384.12243999999998</v>
      </c>
      <c r="AL17" s="151">
        <v>0</v>
      </c>
      <c r="AM17" s="151"/>
    </row>
    <row r="18" spans="1:39" ht="24" customHeight="1">
      <c r="A18" s="16" t="s">
        <v>90</v>
      </c>
      <c r="B18" s="16" t="s">
        <v>697</v>
      </c>
      <c r="C18" s="151">
        <v>23</v>
      </c>
      <c r="D18" s="151">
        <v>44.99</v>
      </c>
      <c r="E18" s="151">
        <v>11.51</v>
      </c>
      <c r="F18" s="151">
        <v>21.2</v>
      </c>
      <c r="G18" s="151">
        <v>0</v>
      </c>
      <c r="H18" s="151">
        <v>6.13</v>
      </c>
      <c r="I18" s="151">
        <v>9.39</v>
      </c>
      <c r="J18" s="151">
        <v>5.53</v>
      </c>
      <c r="K18" s="151">
        <v>5.6</v>
      </c>
      <c r="L18" s="151">
        <v>5.6</v>
      </c>
      <c r="M18" s="151">
        <v>5.6</v>
      </c>
      <c r="N18" s="151">
        <v>5.6</v>
      </c>
      <c r="O18" s="151">
        <v>10.01</v>
      </c>
      <c r="P18" s="151">
        <v>4.8181799999999999</v>
      </c>
      <c r="Q18" s="151">
        <v>5</v>
      </c>
      <c r="R18" s="151">
        <v>4</v>
      </c>
      <c r="S18" s="151">
        <v>0</v>
      </c>
      <c r="T18" s="151"/>
      <c r="U18" s="151">
        <v>12.3</v>
      </c>
      <c r="V18" s="151">
        <v>7.7839999999999998</v>
      </c>
      <c r="W18" s="151">
        <v>7.7839999999999998</v>
      </c>
      <c r="X18" s="151">
        <v>5.681</v>
      </c>
      <c r="Y18" s="151">
        <v>8.9580000000000002</v>
      </c>
      <c r="Z18" s="151"/>
      <c r="AA18" s="151">
        <v>8.5299999999999994</v>
      </c>
      <c r="AB18" s="151">
        <v>7.82</v>
      </c>
      <c r="AC18" s="151">
        <v>473.75101000000001</v>
      </c>
      <c r="AD18" s="151">
        <v>464.14794999999998</v>
      </c>
      <c r="AE18" s="151">
        <v>480.15305000000001</v>
      </c>
      <c r="AF18" s="151">
        <v>448.14285000000001</v>
      </c>
      <c r="AG18" s="151">
        <v>464.14794999999998</v>
      </c>
      <c r="AH18" s="151">
        <v>293.65640000000002</v>
      </c>
      <c r="AI18" s="151">
        <v>0</v>
      </c>
      <c r="AJ18" s="151">
        <v>384.12243999999998</v>
      </c>
      <c r="AK18" s="151">
        <v>384.12243999999998</v>
      </c>
      <c r="AL18" s="151">
        <v>10.23</v>
      </c>
      <c r="AM18" s="151"/>
    </row>
    <row r="19" spans="1:39" ht="24" customHeight="1">
      <c r="A19" s="16" t="s">
        <v>90</v>
      </c>
      <c r="B19" s="16" t="s">
        <v>698</v>
      </c>
      <c r="C19" s="151">
        <v>23</v>
      </c>
      <c r="D19" s="151">
        <v>45</v>
      </c>
      <c r="E19" s="151">
        <v>11.53</v>
      </c>
      <c r="F19" s="151">
        <v>21.2</v>
      </c>
      <c r="G19" s="151">
        <v>6.15</v>
      </c>
      <c r="H19" s="151">
        <v>6.86</v>
      </c>
      <c r="I19" s="151">
        <v>8.67</v>
      </c>
      <c r="J19" s="151">
        <v>5.2190000000000003</v>
      </c>
      <c r="K19" s="151">
        <v>7.3</v>
      </c>
      <c r="L19" s="151">
        <v>7.3</v>
      </c>
      <c r="M19" s="151">
        <v>7.3</v>
      </c>
      <c r="N19" s="151">
        <v>7.3</v>
      </c>
      <c r="O19" s="151">
        <v>196.6</v>
      </c>
      <c r="P19" s="151">
        <v>28.090900000000001</v>
      </c>
      <c r="Q19" s="151">
        <v>4</v>
      </c>
      <c r="R19" s="151">
        <v>4</v>
      </c>
      <c r="S19" s="151">
        <v>0</v>
      </c>
      <c r="T19" s="151"/>
      <c r="U19" s="151">
        <v>36.4</v>
      </c>
      <c r="V19" s="151">
        <v>5.7709999999999999</v>
      </c>
      <c r="W19" s="151">
        <v>5.7709999999999999</v>
      </c>
      <c r="X19" s="151">
        <v>97.39</v>
      </c>
      <c r="Y19" s="151">
        <v>67.397000000000006</v>
      </c>
      <c r="Z19" s="151"/>
      <c r="AA19" s="151">
        <v>8.5399999999999991</v>
      </c>
      <c r="AB19" s="151">
        <v>7.5</v>
      </c>
      <c r="AC19" s="151">
        <v>473.75101000000001</v>
      </c>
      <c r="AD19" s="151">
        <v>464.14794999999998</v>
      </c>
      <c r="AE19" s="151">
        <v>480.15305000000001</v>
      </c>
      <c r="AF19" s="151">
        <v>448.14285000000001</v>
      </c>
      <c r="AG19" s="151">
        <v>464.14794999999998</v>
      </c>
      <c r="AH19" s="151">
        <v>293.65640000000002</v>
      </c>
      <c r="AI19" s="151">
        <v>0</v>
      </c>
      <c r="AJ19" s="151">
        <v>384.12243999999998</v>
      </c>
      <c r="AK19" s="151">
        <v>384.12243999999998</v>
      </c>
      <c r="AL19" s="151">
        <v>55.49</v>
      </c>
      <c r="AM19" s="151"/>
    </row>
    <row r="20" spans="1:39" ht="24" customHeight="1">
      <c r="A20" s="16" t="s">
        <v>90</v>
      </c>
      <c r="B20" s="16" t="s">
        <v>699</v>
      </c>
      <c r="C20" s="151">
        <v>23</v>
      </c>
      <c r="D20" s="151">
        <v>46.15</v>
      </c>
      <c r="E20" s="151">
        <v>12.01</v>
      </c>
      <c r="F20" s="151">
        <v>21.2</v>
      </c>
      <c r="G20" s="151">
        <v>41.905000000000001</v>
      </c>
      <c r="H20" s="151">
        <v>7.2</v>
      </c>
      <c r="I20" s="151">
        <v>7.66</v>
      </c>
      <c r="J20" s="151">
        <v>6.1479999999999997</v>
      </c>
      <c r="K20" s="151">
        <v>8.1</v>
      </c>
      <c r="L20" s="151">
        <v>8.1</v>
      </c>
      <c r="M20" s="151">
        <v>8.1</v>
      </c>
      <c r="N20" s="151">
        <v>8.1</v>
      </c>
      <c r="O20" s="151">
        <v>449.19</v>
      </c>
      <c r="P20" s="151">
        <v>100.182</v>
      </c>
      <c r="Q20" s="151">
        <v>5</v>
      </c>
      <c r="R20" s="151">
        <v>5</v>
      </c>
      <c r="S20" s="151">
        <v>9.1787899999999993</v>
      </c>
      <c r="T20" s="151"/>
      <c r="U20" s="151">
        <v>48</v>
      </c>
      <c r="V20" s="151">
        <v>5.5839999999999996</v>
      </c>
      <c r="W20" s="151">
        <v>5.5839999999999996</v>
      </c>
      <c r="X20" s="151">
        <v>374.57400000000001</v>
      </c>
      <c r="Y20" s="151">
        <v>161.81399999999999</v>
      </c>
      <c r="Z20" s="151"/>
      <c r="AA20" s="151">
        <v>8.01</v>
      </c>
      <c r="AB20" s="151">
        <v>7.04</v>
      </c>
      <c r="AC20" s="151">
        <v>473.75101000000001</v>
      </c>
      <c r="AD20" s="151">
        <v>464.14794999999998</v>
      </c>
      <c r="AE20" s="151">
        <v>483.35406999999998</v>
      </c>
      <c r="AF20" s="151">
        <v>448.14285000000001</v>
      </c>
      <c r="AG20" s="151">
        <v>464.14794999999998</v>
      </c>
      <c r="AH20" s="151">
        <v>293.65640000000002</v>
      </c>
      <c r="AI20" s="151">
        <v>0</v>
      </c>
      <c r="AJ20" s="151">
        <v>384.12243999999998</v>
      </c>
      <c r="AK20" s="151">
        <v>384.12243999999998</v>
      </c>
      <c r="AL20" s="151">
        <v>152.66999999999999</v>
      </c>
      <c r="AM20" s="151"/>
    </row>
    <row r="21" spans="1:39" ht="24" customHeight="1">
      <c r="A21" s="16" t="s">
        <v>90</v>
      </c>
      <c r="B21" s="16" t="s">
        <v>700</v>
      </c>
      <c r="C21" s="151">
        <v>23</v>
      </c>
      <c r="D21" s="151">
        <v>45.86</v>
      </c>
      <c r="E21" s="151">
        <v>11.9</v>
      </c>
      <c r="F21" s="151">
        <v>21.2</v>
      </c>
      <c r="G21" s="151">
        <v>45.649000000000001</v>
      </c>
      <c r="H21" s="151">
        <v>0</v>
      </c>
      <c r="I21" s="151">
        <v>6.35</v>
      </c>
      <c r="J21" s="151">
        <v>5.7729999999999997</v>
      </c>
      <c r="K21" s="151">
        <v>8.4</v>
      </c>
      <c r="L21" s="151">
        <v>8.4</v>
      </c>
      <c r="M21" s="151">
        <v>8.4</v>
      </c>
      <c r="N21" s="151">
        <v>8.4</v>
      </c>
      <c r="O21" s="151">
        <v>727.23</v>
      </c>
      <c r="P21" s="151">
        <v>179.364</v>
      </c>
      <c r="Q21" s="151">
        <v>5</v>
      </c>
      <c r="R21" s="151">
        <v>5</v>
      </c>
      <c r="S21" s="151">
        <v>44.889499999999998</v>
      </c>
      <c r="T21" s="151"/>
      <c r="U21" s="151">
        <v>77.400000000000006</v>
      </c>
      <c r="V21" s="151">
        <v>5.641</v>
      </c>
      <c r="W21" s="151">
        <v>5.641</v>
      </c>
      <c r="X21" s="151">
        <v>651.322</v>
      </c>
      <c r="Y21" s="151">
        <v>368.75900000000001</v>
      </c>
      <c r="Z21" s="151"/>
      <c r="AA21" s="151">
        <v>7.6</v>
      </c>
      <c r="AB21" s="151">
        <v>6.96</v>
      </c>
      <c r="AC21" s="151">
        <v>473.75101000000001</v>
      </c>
      <c r="AD21" s="151">
        <v>464.14794999999998</v>
      </c>
      <c r="AE21" s="151">
        <v>483.35406999999998</v>
      </c>
      <c r="AF21" s="151">
        <v>448.14285000000001</v>
      </c>
      <c r="AG21" s="151">
        <v>464.14794999999998</v>
      </c>
      <c r="AH21" s="151">
        <v>293.65640000000002</v>
      </c>
      <c r="AI21" s="151">
        <v>0</v>
      </c>
      <c r="AJ21" s="151">
        <v>384.12243999999998</v>
      </c>
      <c r="AK21" s="151">
        <v>384.12243999999998</v>
      </c>
      <c r="AL21" s="151">
        <v>279.48</v>
      </c>
      <c r="AM21" s="151"/>
    </row>
    <row r="22" spans="1:39" ht="24" customHeight="1">
      <c r="A22" s="16" t="s">
        <v>90</v>
      </c>
      <c r="B22" s="16" t="s">
        <v>701</v>
      </c>
      <c r="C22" s="151">
        <v>24</v>
      </c>
      <c r="D22" s="151">
        <v>44.06</v>
      </c>
      <c r="E22" s="151">
        <v>12.84</v>
      </c>
      <c r="F22" s="151">
        <v>21.2</v>
      </c>
      <c r="G22" s="151">
        <v>104.39400000000001</v>
      </c>
      <c r="H22" s="151">
        <v>0</v>
      </c>
      <c r="I22" s="151">
        <v>6.1</v>
      </c>
      <c r="J22" s="151">
        <v>5.407</v>
      </c>
      <c r="K22" s="151">
        <v>8.6999999999999993</v>
      </c>
      <c r="L22" s="151">
        <v>8.6999999999999993</v>
      </c>
      <c r="M22" s="151">
        <v>8.6999999999999993</v>
      </c>
      <c r="N22" s="151">
        <v>8.6999999999999993</v>
      </c>
      <c r="O22" s="151">
        <v>954.27</v>
      </c>
      <c r="P22" s="151">
        <v>927.27301</v>
      </c>
      <c r="Q22" s="151">
        <v>3</v>
      </c>
      <c r="R22" s="151">
        <v>3</v>
      </c>
      <c r="S22" s="151">
        <v>84.287540000000007</v>
      </c>
      <c r="T22" s="151"/>
      <c r="U22" s="151">
        <v>120</v>
      </c>
      <c r="V22" s="151">
        <v>3.5609999999999999</v>
      </c>
      <c r="W22" s="151">
        <v>3.5609999999999999</v>
      </c>
      <c r="X22" s="151">
        <v>934.82500000000005</v>
      </c>
      <c r="Y22" s="151">
        <v>445.63900000000001</v>
      </c>
      <c r="Z22" s="151"/>
      <c r="AA22" s="151">
        <v>7.93</v>
      </c>
      <c r="AB22" s="151">
        <v>7.71</v>
      </c>
      <c r="AC22" s="151">
        <v>464.14794999999998</v>
      </c>
      <c r="AD22" s="151">
        <v>460.94693000000001</v>
      </c>
      <c r="AE22" s="151">
        <v>480.15305000000001</v>
      </c>
      <c r="AF22" s="151">
        <v>448.14285000000001</v>
      </c>
      <c r="AG22" s="151">
        <v>464.14794999999998</v>
      </c>
      <c r="AH22" s="151">
        <v>293.65640000000002</v>
      </c>
      <c r="AI22" s="151">
        <v>0</v>
      </c>
      <c r="AJ22" s="151">
        <v>384.12243999999998</v>
      </c>
      <c r="AK22" s="151">
        <v>384.12243999999998</v>
      </c>
      <c r="AL22" s="151">
        <v>355.23</v>
      </c>
      <c r="AM22" s="151"/>
    </row>
    <row r="23" spans="1:39" ht="24" customHeight="1">
      <c r="A23" s="18" t="s">
        <v>90</v>
      </c>
      <c r="B23" s="18" t="s">
        <v>702</v>
      </c>
      <c r="C23" s="152">
        <v>24</v>
      </c>
      <c r="D23" s="152">
        <v>46.01</v>
      </c>
      <c r="E23" s="152">
        <v>12.81</v>
      </c>
      <c r="F23" s="152">
        <v>21.2</v>
      </c>
      <c r="G23" s="152">
        <v>126.798</v>
      </c>
      <c r="H23" s="152">
        <v>0</v>
      </c>
      <c r="I23" s="152">
        <v>6.18</v>
      </c>
      <c r="J23" s="152">
        <v>6.109</v>
      </c>
      <c r="K23" s="152">
        <v>8.4</v>
      </c>
      <c r="L23" s="152">
        <v>8.4</v>
      </c>
      <c r="M23" s="152">
        <v>8.4</v>
      </c>
      <c r="N23" s="152">
        <v>8.4</v>
      </c>
      <c r="O23" s="152">
        <v>1020.16</v>
      </c>
      <c r="P23" s="152">
        <v>1027.2700199999999</v>
      </c>
      <c r="Q23" s="152">
        <v>1</v>
      </c>
      <c r="R23" s="152">
        <v>1</v>
      </c>
      <c r="S23" s="152">
        <v>261.51846</v>
      </c>
      <c r="T23" s="152"/>
      <c r="U23" s="152">
        <v>186.3</v>
      </c>
      <c r="V23" s="152">
        <v>3.8769999999999998</v>
      </c>
      <c r="W23" s="152">
        <v>3.8769999999999998</v>
      </c>
      <c r="X23" s="152">
        <v>1011.232</v>
      </c>
      <c r="Y23" s="152">
        <v>520.399</v>
      </c>
      <c r="Z23" s="152"/>
      <c r="AA23" s="152">
        <v>7.41</v>
      </c>
      <c r="AB23" s="152">
        <v>7.33</v>
      </c>
      <c r="AC23" s="152">
        <v>464.14794999999998</v>
      </c>
      <c r="AD23" s="152">
        <v>448.14285000000001</v>
      </c>
      <c r="AE23" s="152">
        <v>483.35406999999998</v>
      </c>
      <c r="AF23" s="152">
        <v>448.14285000000001</v>
      </c>
      <c r="AG23" s="152">
        <v>464.14794999999998</v>
      </c>
      <c r="AH23" s="152">
        <v>293.65640000000002</v>
      </c>
      <c r="AI23" s="152">
        <v>0</v>
      </c>
      <c r="AJ23" s="152">
        <v>384.12243999999998</v>
      </c>
      <c r="AK23" s="152">
        <v>384.12243999999998</v>
      </c>
      <c r="AL23" s="152">
        <v>514.79</v>
      </c>
      <c r="AM23" s="152"/>
    </row>
    <row r="24" spans="1:39" ht="24" customHeight="1">
      <c r="A24" s="13" t="s">
        <v>90</v>
      </c>
      <c r="B24" s="13" t="s">
        <v>703</v>
      </c>
      <c r="C24" s="150">
        <v>24</v>
      </c>
      <c r="D24" s="150">
        <v>44.54</v>
      </c>
      <c r="E24" s="150">
        <v>12.2</v>
      </c>
      <c r="F24" s="150">
        <v>20.3</v>
      </c>
      <c r="G24" s="150">
        <v>443.36399999999998</v>
      </c>
      <c r="H24" s="150">
        <v>0</v>
      </c>
      <c r="I24" s="150">
        <v>7.09</v>
      </c>
      <c r="J24" s="150">
        <v>7.03</v>
      </c>
      <c r="K24" s="150">
        <v>7.2</v>
      </c>
      <c r="L24" s="150">
        <v>7.2</v>
      </c>
      <c r="M24" s="150">
        <v>7.2</v>
      </c>
      <c r="N24" s="150">
        <v>7.2</v>
      </c>
      <c r="O24" s="150">
        <v>1042.47</v>
      </c>
      <c r="P24" s="150">
        <v>1080.7299800000001</v>
      </c>
      <c r="Q24" s="150">
        <v>1</v>
      </c>
      <c r="R24" s="150">
        <v>1</v>
      </c>
      <c r="S24" s="150">
        <v>382.00036999999998</v>
      </c>
      <c r="T24" s="150"/>
      <c r="U24" s="150">
        <v>250.5</v>
      </c>
      <c r="V24" s="150">
        <v>6.13</v>
      </c>
      <c r="W24" s="150">
        <v>6.13</v>
      </c>
      <c r="X24" s="150">
        <v>1065.442</v>
      </c>
      <c r="Y24" s="150">
        <v>544.53599999999994</v>
      </c>
      <c r="Z24" s="150"/>
      <c r="AA24" s="150">
        <v>7.14</v>
      </c>
      <c r="AB24" s="150">
        <v>8.4600000000000009</v>
      </c>
      <c r="AC24" s="150">
        <v>448.14285000000001</v>
      </c>
      <c r="AD24" s="150">
        <v>448.14285000000001</v>
      </c>
      <c r="AE24" s="150">
        <v>476.95202999999998</v>
      </c>
      <c r="AF24" s="150">
        <v>432.13774999999998</v>
      </c>
      <c r="AG24" s="150">
        <v>448.14285000000001</v>
      </c>
      <c r="AH24" s="150">
        <v>293.65640000000002</v>
      </c>
      <c r="AI24" s="150">
        <v>0</v>
      </c>
      <c r="AJ24" s="150">
        <v>384.12243999999998</v>
      </c>
      <c r="AK24" s="150">
        <v>384.12243999999998</v>
      </c>
      <c r="AL24" s="150">
        <v>575.54999999999995</v>
      </c>
      <c r="AM24" s="150"/>
    </row>
    <row r="25" spans="1:39" ht="24" customHeight="1">
      <c r="A25" s="16" t="s">
        <v>90</v>
      </c>
      <c r="B25" s="16" t="s">
        <v>704</v>
      </c>
      <c r="C25" s="151">
        <v>24</v>
      </c>
      <c r="D25" s="151">
        <v>42.57</v>
      </c>
      <c r="E25" s="151">
        <v>12.15</v>
      </c>
      <c r="F25" s="151">
        <v>20.3</v>
      </c>
      <c r="G25" s="151">
        <v>568.34199999999998</v>
      </c>
      <c r="H25" s="151">
        <v>0</v>
      </c>
      <c r="I25" s="151">
        <v>8.11</v>
      </c>
      <c r="J25" s="151">
        <v>7.7460000000000004</v>
      </c>
      <c r="K25" s="151">
        <v>6.9</v>
      </c>
      <c r="L25" s="151">
        <v>6.9</v>
      </c>
      <c r="M25" s="151">
        <v>6.9</v>
      </c>
      <c r="N25" s="151">
        <v>6.9</v>
      </c>
      <c r="O25" s="151">
        <v>1092.4100000000001</v>
      </c>
      <c r="P25" s="151">
        <v>1105.4499499999999</v>
      </c>
      <c r="Q25" s="151">
        <v>1</v>
      </c>
      <c r="R25" s="151">
        <v>1</v>
      </c>
      <c r="S25" s="151">
        <v>447.29800999999998</v>
      </c>
      <c r="T25" s="151"/>
      <c r="U25" s="151">
        <v>407.4</v>
      </c>
      <c r="V25" s="151">
        <v>6.726</v>
      </c>
      <c r="W25" s="151">
        <v>6.726</v>
      </c>
      <c r="X25" s="151">
        <v>1092.2449999999999</v>
      </c>
      <c r="Y25" s="151">
        <v>498.34699999999998</v>
      </c>
      <c r="Z25" s="151"/>
      <c r="AA25" s="151">
        <v>8.15</v>
      </c>
      <c r="AB25" s="151">
        <v>8.92</v>
      </c>
      <c r="AC25" s="151">
        <v>448.14285000000001</v>
      </c>
      <c r="AD25" s="151">
        <v>448.14285000000001</v>
      </c>
      <c r="AE25" s="151">
        <v>483.35406999999998</v>
      </c>
      <c r="AF25" s="151">
        <v>432.13774999999998</v>
      </c>
      <c r="AG25" s="151">
        <v>448.14285000000001</v>
      </c>
      <c r="AH25" s="151">
        <v>293.65640000000002</v>
      </c>
      <c r="AI25" s="151">
        <v>0</v>
      </c>
      <c r="AJ25" s="151">
        <v>384.12243999999998</v>
      </c>
      <c r="AK25" s="151">
        <v>384.12243999999998</v>
      </c>
      <c r="AL25" s="151">
        <v>721.61</v>
      </c>
      <c r="AM25" s="151"/>
    </row>
    <row r="26" spans="1:39" ht="24" customHeight="1">
      <c r="A26" s="16" t="s">
        <v>90</v>
      </c>
      <c r="B26" s="16" t="s">
        <v>705</v>
      </c>
      <c r="C26" s="151">
        <v>24</v>
      </c>
      <c r="D26" s="151">
        <v>45.13</v>
      </c>
      <c r="E26" s="151">
        <v>12.97</v>
      </c>
      <c r="F26" s="151">
        <v>20.3</v>
      </c>
      <c r="G26" s="151">
        <v>681.33100000000002</v>
      </c>
      <c r="H26" s="151">
        <v>0</v>
      </c>
      <c r="I26" s="151">
        <v>8.34</v>
      </c>
      <c r="J26" s="151">
        <v>7.9980000000000002</v>
      </c>
      <c r="K26" s="151">
        <v>6.9</v>
      </c>
      <c r="L26" s="151">
        <v>6.9</v>
      </c>
      <c r="M26" s="151">
        <v>6.9</v>
      </c>
      <c r="N26" s="151">
        <v>6.9</v>
      </c>
      <c r="O26" s="151">
        <v>1114.22</v>
      </c>
      <c r="P26" s="151">
        <v>1136.7299800000001</v>
      </c>
      <c r="Q26" s="151">
        <v>1</v>
      </c>
      <c r="R26" s="151">
        <v>1</v>
      </c>
      <c r="S26" s="151">
        <v>645.39593000000002</v>
      </c>
      <c r="T26" s="151"/>
      <c r="U26" s="151">
        <v>684.3</v>
      </c>
      <c r="V26" s="151">
        <v>7.7510000000000003</v>
      </c>
      <c r="W26" s="151">
        <v>7.7510000000000003</v>
      </c>
      <c r="X26" s="151">
        <v>1113.5989999999999</v>
      </c>
      <c r="Y26" s="151">
        <v>467.57100000000003</v>
      </c>
      <c r="Z26" s="151"/>
      <c r="AA26" s="151">
        <v>8.9700000000000006</v>
      </c>
      <c r="AB26" s="151">
        <v>9.6</v>
      </c>
      <c r="AC26" s="151">
        <v>448.14285000000001</v>
      </c>
      <c r="AD26" s="151">
        <v>448.14285000000001</v>
      </c>
      <c r="AE26" s="151">
        <v>480.15305000000001</v>
      </c>
      <c r="AF26" s="151">
        <v>432.13774999999998</v>
      </c>
      <c r="AG26" s="151">
        <v>448.14285000000001</v>
      </c>
      <c r="AH26" s="151">
        <v>293.65640000000002</v>
      </c>
      <c r="AI26" s="151">
        <v>0</v>
      </c>
      <c r="AJ26" s="151">
        <v>384.12243999999998</v>
      </c>
      <c r="AK26" s="151">
        <v>384.12243999999998</v>
      </c>
      <c r="AL26" s="151">
        <v>881.55</v>
      </c>
      <c r="AM26" s="151"/>
    </row>
    <row r="27" spans="1:39" ht="24" customHeight="1">
      <c r="A27" s="16" t="s">
        <v>90</v>
      </c>
      <c r="B27" s="16" t="s">
        <v>706</v>
      </c>
      <c r="C27" s="151">
        <v>24</v>
      </c>
      <c r="D27" s="151">
        <v>43.74</v>
      </c>
      <c r="E27" s="151">
        <v>12.25</v>
      </c>
      <c r="F27" s="151">
        <v>20.3</v>
      </c>
      <c r="G27" s="151">
        <v>480.87</v>
      </c>
      <c r="H27" s="151">
        <v>0</v>
      </c>
      <c r="I27" s="151">
        <v>7.93</v>
      </c>
      <c r="J27" s="151">
        <v>7.2869999999999999</v>
      </c>
      <c r="K27" s="151">
        <v>7</v>
      </c>
      <c r="L27" s="151">
        <v>7</v>
      </c>
      <c r="M27" s="151">
        <v>7</v>
      </c>
      <c r="N27" s="151">
        <v>7</v>
      </c>
      <c r="O27" s="151">
        <v>1098.83</v>
      </c>
      <c r="P27" s="151">
        <v>1145.59998</v>
      </c>
      <c r="Q27" s="151">
        <v>1</v>
      </c>
      <c r="R27" s="151">
        <v>1</v>
      </c>
      <c r="S27" s="151">
        <v>752.4443</v>
      </c>
      <c r="T27" s="151"/>
      <c r="U27" s="151">
        <v>932.3</v>
      </c>
      <c r="V27" s="151">
        <v>5.7709999999999999</v>
      </c>
      <c r="W27" s="151">
        <v>5.7709999999999999</v>
      </c>
      <c r="X27" s="151">
        <v>1130.424</v>
      </c>
      <c r="Y27" s="151">
        <v>720.70699999999999</v>
      </c>
      <c r="Z27" s="151"/>
      <c r="AA27" s="151">
        <v>9.0399999999999991</v>
      </c>
      <c r="AB27" s="151">
        <v>9.0399999999999991</v>
      </c>
      <c r="AC27" s="151">
        <v>448.14285000000001</v>
      </c>
      <c r="AD27" s="151">
        <v>448.14285000000001</v>
      </c>
      <c r="AE27" s="151">
        <v>480.15305000000001</v>
      </c>
      <c r="AF27" s="151">
        <v>432.13774999999998</v>
      </c>
      <c r="AG27" s="151">
        <v>448.14285000000001</v>
      </c>
      <c r="AH27" s="151">
        <v>293.65640000000002</v>
      </c>
      <c r="AI27" s="151">
        <v>0</v>
      </c>
      <c r="AJ27" s="151">
        <v>384.12243999999998</v>
      </c>
      <c r="AK27" s="151">
        <v>384.12243999999998</v>
      </c>
      <c r="AL27" s="151">
        <v>971.79</v>
      </c>
      <c r="AM27" s="151"/>
    </row>
    <row r="28" spans="1:39" ht="24" customHeight="1">
      <c r="A28" s="16" t="s">
        <v>90</v>
      </c>
      <c r="B28" s="16" t="s">
        <v>707</v>
      </c>
      <c r="C28" s="151">
        <v>23</v>
      </c>
      <c r="D28" s="151">
        <v>43.91</v>
      </c>
      <c r="E28" s="151">
        <v>13.44</v>
      </c>
      <c r="F28" s="151">
        <v>20.3</v>
      </c>
      <c r="G28" s="151">
        <v>480.37799999999999</v>
      </c>
      <c r="H28" s="151">
        <v>0</v>
      </c>
      <c r="I28" s="151">
        <v>7.68</v>
      </c>
      <c r="J28" s="151">
        <v>7.3259999999999996</v>
      </c>
      <c r="K28" s="151">
        <v>7.6</v>
      </c>
      <c r="L28" s="151">
        <v>7.6</v>
      </c>
      <c r="M28" s="151">
        <v>7.6</v>
      </c>
      <c r="N28" s="151">
        <v>7.6</v>
      </c>
      <c r="O28" s="151">
        <v>1137.33</v>
      </c>
      <c r="P28" s="151">
        <v>1151.2700199999999</v>
      </c>
      <c r="Q28" s="151">
        <v>1</v>
      </c>
      <c r="R28" s="151">
        <v>1</v>
      </c>
      <c r="S28" s="151">
        <v>786.49283000000003</v>
      </c>
      <c r="T28" s="151"/>
      <c r="U28" s="151">
        <v>1085.4000000000001</v>
      </c>
      <c r="V28" s="151">
        <v>5.5839999999999996</v>
      </c>
      <c r="W28" s="151">
        <v>5.5839999999999996</v>
      </c>
      <c r="X28" s="151">
        <v>1146.6099999999999</v>
      </c>
      <c r="Y28" s="151">
        <v>1150.8230000000001</v>
      </c>
      <c r="Z28" s="151"/>
      <c r="AA28" s="151">
        <v>9.06</v>
      </c>
      <c r="AB28" s="151">
        <v>9.31</v>
      </c>
      <c r="AC28" s="151">
        <v>448.14285000000001</v>
      </c>
      <c r="AD28" s="151">
        <v>448.14285000000001</v>
      </c>
      <c r="AE28" s="151">
        <v>483.35406999999998</v>
      </c>
      <c r="AF28" s="151">
        <v>432.13774999999998</v>
      </c>
      <c r="AG28" s="151">
        <v>448.14285000000001</v>
      </c>
      <c r="AH28" s="151">
        <v>293.65640000000002</v>
      </c>
      <c r="AI28" s="151">
        <v>0</v>
      </c>
      <c r="AJ28" s="151">
        <v>384.12243999999998</v>
      </c>
      <c r="AK28" s="151">
        <v>384.12243999999998</v>
      </c>
      <c r="AL28" s="151">
        <v>1035.93</v>
      </c>
      <c r="AM28" s="151"/>
    </row>
    <row r="29" spans="1:39" ht="24" customHeight="1">
      <c r="A29" s="16" t="s">
        <v>90</v>
      </c>
      <c r="B29" s="16" t="s">
        <v>708</v>
      </c>
      <c r="C29" s="151">
        <v>23</v>
      </c>
      <c r="D29" s="151">
        <v>43.53</v>
      </c>
      <c r="E29" s="151">
        <v>13.52</v>
      </c>
      <c r="F29" s="151">
        <v>20.3</v>
      </c>
      <c r="G29" s="151">
        <v>440.06799999999998</v>
      </c>
      <c r="H29" s="151">
        <v>8.2200000000000006</v>
      </c>
      <c r="I29" s="151">
        <v>6.9</v>
      </c>
      <c r="J29" s="151">
        <v>8.5459999999999994</v>
      </c>
      <c r="K29" s="151">
        <v>7.6</v>
      </c>
      <c r="L29" s="151">
        <v>7.6</v>
      </c>
      <c r="M29" s="151">
        <v>7.6</v>
      </c>
      <c r="N29" s="151">
        <v>7.6</v>
      </c>
      <c r="O29" s="151">
        <v>1133.46</v>
      </c>
      <c r="P29" s="151">
        <v>1159.1999499999999</v>
      </c>
      <c r="Q29" s="151">
        <v>5</v>
      </c>
      <c r="R29" s="151">
        <v>5</v>
      </c>
      <c r="S29" s="151">
        <v>905.04872999999998</v>
      </c>
      <c r="T29" s="151"/>
      <c r="U29" s="151">
        <v>1152.7</v>
      </c>
      <c r="V29" s="151">
        <v>5.641</v>
      </c>
      <c r="W29" s="151">
        <v>5.641</v>
      </c>
      <c r="X29" s="151">
        <v>1145.713</v>
      </c>
      <c r="Y29" s="151">
        <v>611.61699999999996</v>
      </c>
      <c r="Z29" s="151"/>
      <c r="AA29" s="151">
        <v>8.83</v>
      </c>
      <c r="AB29" s="151">
        <v>9.23</v>
      </c>
      <c r="AC29" s="151">
        <v>448.14285000000001</v>
      </c>
      <c r="AD29" s="151">
        <v>448.14285000000001</v>
      </c>
      <c r="AE29" s="151">
        <v>489.75610999999998</v>
      </c>
      <c r="AF29" s="151">
        <v>432.13774999999998</v>
      </c>
      <c r="AG29" s="151">
        <v>448.14285000000001</v>
      </c>
      <c r="AH29" s="151">
        <v>293.65640000000002</v>
      </c>
      <c r="AI29" s="151">
        <v>0</v>
      </c>
      <c r="AJ29" s="151">
        <v>384.12243999999998</v>
      </c>
      <c r="AK29" s="151">
        <v>384.12243999999998</v>
      </c>
      <c r="AL29" s="151">
        <v>1092.05</v>
      </c>
      <c r="AM29" s="151"/>
    </row>
    <row r="30" spans="1:39" ht="24" customHeight="1">
      <c r="A30" s="16" t="s">
        <v>90</v>
      </c>
      <c r="B30" s="16" t="s">
        <v>709</v>
      </c>
      <c r="C30" s="151">
        <v>23</v>
      </c>
      <c r="D30" s="151">
        <v>44.91</v>
      </c>
      <c r="E30" s="151">
        <v>11.92</v>
      </c>
      <c r="F30" s="151">
        <v>20.3</v>
      </c>
      <c r="G30" s="151">
        <v>621.02300000000002</v>
      </c>
      <c r="H30" s="151">
        <v>8.73</v>
      </c>
      <c r="I30" s="151">
        <v>5.91</v>
      </c>
      <c r="J30" s="151">
        <v>8.6639999999999997</v>
      </c>
      <c r="K30" s="151">
        <v>7.4</v>
      </c>
      <c r="L30" s="151">
        <v>7.4</v>
      </c>
      <c r="M30" s="151">
        <v>7.4</v>
      </c>
      <c r="N30" s="151">
        <v>7.4</v>
      </c>
      <c r="O30" s="151">
        <v>1133.25</v>
      </c>
      <c r="P30" s="151">
        <v>1104</v>
      </c>
      <c r="Q30" s="151">
        <v>6</v>
      </c>
      <c r="R30" s="151">
        <v>5</v>
      </c>
      <c r="S30" s="151">
        <v>834.37590999999998</v>
      </c>
      <c r="T30" s="151"/>
      <c r="U30" s="151">
        <v>1145.8</v>
      </c>
      <c r="V30" s="151">
        <v>3.5609999999999999</v>
      </c>
      <c r="W30" s="151">
        <v>3.5609999999999999</v>
      </c>
      <c r="X30" s="151">
        <v>1152.7660000000001</v>
      </c>
      <c r="Y30" s="151">
        <v>534.23699999999997</v>
      </c>
      <c r="Z30" s="151"/>
      <c r="AA30" s="151">
        <v>8.7799999999999994</v>
      </c>
      <c r="AB30" s="151">
        <v>9.4499999999999993</v>
      </c>
      <c r="AC30" s="151">
        <v>448.14285000000001</v>
      </c>
      <c r="AD30" s="151">
        <v>448.14285000000001</v>
      </c>
      <c r="AE30" s="151">
        <v>486.55509000000001</v>
      </c>
      <c r="AF30" s="151">
        <v>416.13265000000001</v>
      </c>
      <c r="AG30" s="151">
        <v>432.13774999999998</v>
      </c>
      <c r="AH30" s="151">
        <v>293.65640000000002</v>
      </c>
      <c r="AI30" s="151">
        <v>0</v>
      </c>
      <c r="AJ30" s="151">
        <v>384.12243999999998</v>
      </c>
      <c r="AK30" s="151">
        <v>384.12243999999998</v>
      </c>
      <c r="AL30" s="151">
        <v>1138.48</v>
      </c>
      <c r="AM30" s="151"/>
    </row>
    <row r="31" spans="1:39" ht="24" customHeight="1">
      <c r="A31" s="18" t="s">
        <v>90</v>
      </c>
      <c r="B31" s="18" t="s">
        <v>710</v>
      </c>
      <c r="C31" s="152">
        <v>23</v>
      </c>
      <c r="D31" s="152">
        <v>44.87</v>
      </c>
      <c r="E31" s="152">
        <v>12.43</v>
      </c>
      <c r="F31" s="152">
        <v>20.3</v>
      </c>
      <c r="G31" s="152">
        <v>405.74599999999998</v>
      </c>
      <c r="H31" s="152">
        <v>9.5</v>
      </c>
      <c r="I31" s="152">
        <v>5.45</v>
      </c>
      <c r="J31" s="152">
        <v>6.766</v>
      </c>
      <c r="K31" s="152">
        <v>7.5</v>
      </c>
      <c r="L31" s="152">
        <v>7.5</v>
      </c>
      <c r="M31" s="152">
        <v>7.5</v>
      </c>
      <c r="N31" s="152">
        <v>7.5</v>
      </c>
      <c r="O31" s="152">
        <v>1137.1400000000001</v>
      </c>
      <c r="P31" s="152">
        <v>1090.40002</v>
      </c>
      <c r="Q31" s="152">
        <v>7</v>
      </c>
      <c r="R31" s="152">
        <v>6</v>
      </c>
      <c r="S31" s="152">
        <v>1008.152</v>
      </c>
      <c r="T31" s="152"/>
      <c r="U31" s="152">
        <v>1145.3</v>
      </c>
      <c r="V31" s="152">
        <v>3.8769999999999998</v>
      </c>
      <c r="W31" s="152">
        <v>3.8769999999999998</v>
      </c>
      <c r="X31" s="152">
        <v>1154.6600000000001</v>
      </c>
      <c r="Y31" s="152">
        <v>1175.232</v>
      </c>
      <c r="Z31" s="152"/>
      <c r="AA31" s="152">
        <v>8.99</v>
      </c>
      <c r="AB31" s="152">
        <v>9.56</v>
      </c>
      <c r="AC31" s="152">
        <v>448.14285000000001</v>
      </c>
      <c r="AD31" s="152">
        <v>448.14285000000001</v>
      </c>
      <c r="AE31" s="152">
        <v>480.15305000000001</v>
      </c>
      <c r="AF31" s="152">
        <v>416.13265000000001</v>
      </c>
      <c r="AG31" s="152">
        <v>432.13774999999998</v>
      </c>
      <c r="AH31" s="152">
        <v>293.65640000000002</v>
      </c>
      <c r="AI31" s="152">
        <v>0</v>
      </c>
      <c r="AJ31" s="152">
        <v>377.72039999999998</v>
      </c>
      <c r="AK31" s="152">
        <v>384.12243999999998</v>
      </c>
      <c r="AL31" s="152">
        <v>1145.3599999999999</v>
      </c>
      <c r="AM31" s="152"/>
    </row>
    <row r="32" spans="1:39" ht="24" customHeight="1">
      <c r="A32" s="13" t="s">
        <v>90</v>
      </c>
      <c r="B32" s="13" t="s">
        <v>711</v>
      </c>
      <c r="C32" s="150">
        <v>23</v>
      </c>
      <c r="D32" s="150">
        <v>44.7</v>
      </c>
      <c r="E32" s="150">
        <v>11.52</v>
      </c>
      <c r="F32" s="150">
        <v>20.3</v>
      </c>
      <c r="G32" s="150">
        <v>654.48500000000001</v>
      </c>
      <c r="H32" s="150">
        <v>9.83</v>
      </c>
      <c r="I32" s="150">
        <v>5.19</v>
      </c>
      <c r="J32" s="150">
        <v>7.181</v>
      </c>
      <c r="K32" s="150">
        <v>7.3</v>
      </c>
      <c r="L32" s="150">
        <v>7.3</v>
      </c>
      <c r="M32" s="150">
        <v>7.3</v>
      </c>
      <c r="N32" s="150">
        <v>7.3</v>
      </c>
      <c r="O32" s="150">
        <v>1131.75</v>
      </c>
      <c r="P32" s="150">
        <v>1154.91003</v>
      </c>
      <c r="Q32" s="150">
        <v>7</v>
      </c>
      <c r="R32" s="150">
        <v>7</v>
      </c>
      <c r="S32" s="150">
        <v>1050.1914200000001</v>
      </c>
      <c r="T32" s="150"/>
      <c r="U32" s="150">
        <v>1147.9000000000001</v>
      </c>
      <c r="V32" s="150">
        <v>6.13</v>
      </c>
      <c r="W32" s="150">
        <v>6.13</v>
      </c>
      <c r="X32" s="150">
        <v>1157.569</v>
      </c>
      <c r="Y32" s="150">
        <v>1174.3900000000001</v>
      </c>
      <c r="Z32" s="150"/>
      <c r="AA32" s="150">
        <v>9.31</v>
      </c>
      <c r="AB32" s="150">
        <v>9.6199999999999992</v>
      </c>
      <c r="AC32" s="150">
        <v>448.14285000000001</v>
      </c>
      <c r="AD32" s="150">
        <v>448.14285000000001</v>
      </c>
      <c r="AE32" s="150">
        <v>480.15305000000001</v>
      </c>
      <c r="AF32" s="150">
        <v>416.13265000000001</v>
      </c>
      <c r="AG32" s="150">
        <v>432.13774999999998</v>
      </c>
      <c r="AH32" s="150">
        <v>293.65640000000002</v>
      </c>
      <c r="AI32" s="150">
        <v>0</v>
      </c>
      <c r="AJ32" s="150">
        <v>352.11223999999999</v>
      </c>
      <c r="AK32" s="150">
        <v>384.12243999999998</v>
      </c>
      <c r="AL32" s="150">
        <v>1096.3699999999999</v>
      </c>
      <c r="AM32" s="150"/>
    </row>
    <row r="33" spans="1:39" ht="24" customHeight="1">
      <c r="A33" s="16" t="s">
        <v>90</v>
      </c>
      <c r="B33" s="16" t="s">
        <v>712</v>
      </c>
      <c r="C33" s="151">
        <v>23</v>
      </c>
      <c r="D33" s="151">
        <v>44.89</v>
      </c>
      <c r="E33" s="151">
        <v>10.220000000000001</v>
      </c>
      <c r="F33" s="151">
        <v>20.3</v>
      </c>
      <c r="G33" s="151">
        <v>473.7</v>
      </c>
      <c r="H33" s="151">
        <v>9.6999999999999993</v>
      </c>
      <c r="I33" s="151">
        <v>6.38</v>
      </c>
      <c r="J33" s="151">
        <v>7.875</v>
      </c>
      <c r="K33" s="151">
        <v>10.5</v>
      </c>
      <c r="L33" s="151">
        <v>10.5</v>
      </c>
      <c r="M33" s="151">
        <v>10.5</v>
      </c>
      <c r="N33" s="151">
        <v>10.5</v>
      </c>
      <c r="O33" s="151">
        <v>1131.98</v>
      </c>
      <c r="P33" s="151">
        <v>1155.6400100000001</v>
      </c>
      <c r="Q33" s="151">
        <v>7</v>
      </c>
      <c r="R33" s="151">
        <v>7</v>
      </c>
      <c r="S33" s="151">
        <v>1029.3255899999999</v>
      </c>
      <c r="T33" s="151"/>
      <c r="U33" s="151">
        <v>1150.9000000000001</v>
      </c>
      <c r="V33" s="151">
        <v>6.726</v>
      </c>
      <c r="W33" s="151">
        <v>6.726</v>
      </c>
      <c r="X33" s="151">
        <v>1162.442</v>
      </c>
      <c r="Y33" s="151">
        <v>1092.2819999999999</v>
      </c>
      <c r="Z33" s="151"/>
      <c r="AA33" s="151">
        <v>9.51</v>
      </c>
      <c r="AB33" s="151">
        <v>10.19</v>
      </c>
      <c r="AC33" s="151">
        <v>480.15305000000001</v>
      </c>
      <c r="AD33" s="151">
        <v>419.33366999999998</v>
      </c>
      <c r="AE33" s="151">
        <v>486.55509000000001</v>
      </c>
      <c r="AF33" s="151">
        <v>416.13265000000001</v>
      </c>
      <c r="AG33" s="151">
        <v>432.13774999999998</v>
      </c>
      <c r="AH33" s="151">
        <v>293.65640000000002</v>
      </c>
      <c r="AI33" s="151">
        <v>0</v>
      </c>
      <c r="AJ33" s="151">
        <v>352.11223999999999</v>
      </c>
      <c r="AK33" s="151">
        <v>384.12243999999998</v>
      </c>
      <c r="AL33" s="151">
        <v>1037.05</v>
      </c>
      <c r="AM33" s="151"/>
    </row>
    <row r="34" spans="1:39" ht="24" customHeight="1">
      <c r="A34" s="16" t="s">
        <v>90</v>
      </c>
      <c r="B34" s="16" t="s">
        <v>713</v>
      </c>
      <c r="C34" s="151">
        <v>23</v>
      </c>
      <c r="D34" s="151">
        <v>40.35</v>
      </c>
      <c r="E34" s="151">
        <v>6.68</v>
      </c>
      <c r="F34" s="151">
        <v>20.3</v>
      </c>
      <c r="G34" s="151">
        <v>183.10300000000001</v>
      </c>
      <c r="H34" s="151">
        <v>10.039999999999999</v>
      </c>
      <c r="I34" s="151">
        <v>6.22</v>
      </c>
      <c r="J34" s="151">
        <v>8.2070000000000007</v>
      </c>
      <c r="K34" s="151">
        <v>10.199999999999999</v>
      </c>
      <c r="L34" s="151">
        <v>10.199999999999999</v>
      </c>
      <c r="M34" s="151">
        <v>10.199999999999999</v>
      </c>
      <c r="N34" s="151">
        <v>10.199999999999999</v>
      </c>
      <c r="O34" s="151">
        <v>1135.97</v>
      </c>
      <c r="P34" s="151">
        <v>1138.1800499999999</v>
      </c>
      <c r="Q34" s="151">
        <v>6</v>
      </c>
      <c r="R34" s="151">
        <v>7</v>
      </c>
      <c r="S34" s="151">
        <v>977.32014000000004</v>
      </c>
      <c r="T34" s="151"/>
      <c r="U34" s="151">
        <v>1160.2</v>
      </c>
      <c r="V34" s="151">
        <v>7.7510000000000003</v>
      </c>
      <c r="W34" s="151">
        <v>7.7510000000000003</v>
      </c>
      <c r="X34" s="151">
        <v>1157.192</v>
      </c>
      <c r="Y34" s="151">
        <v>1119.491</v>
      </c>
      <c r="Z34" s="151"/>
      <c r="AA34" s="151">
        <v>9.44</v>
      </c>
      <c r="AB34" s="151">
        <v>10.97</v>
      </c>
      <c r="AC34" s="151">
        <v>496.15816000000001</v>
      </c>
      <c r="AD34" s="151">
        <v>416.13265000000001</v>
      </c>
      <c r="AE34" s="151">
        <v>489.75610999999998</v>
      </c>
      <c r="AF34" s="151">
        <v>435.33877000000001</v>
      </c>
      <c r="AG34" s="151">
        <v>460.94693000000001</v>
      </c>
      <c r="AH34" s="151">
        <v>293.65640000000002</v>
      </c>
      <c r="AI34" s="151">
        <v>0</v>
      </c>
      <c r="AJ34" s="151">
        <v>352.11223999999999</v>
      </c>
      <c r="AK34" s="151">
        <v>384.12243999999998</v>
      </c>
      <c r="AL34" s="151">
        <v>1013.11</v>
      </c>
      <c r="AM34" s="151"/>
    </row>
    <row r="35" spans="1:39" ht="24" customHeight="1">
      <c r="A35" s="16" t="s">
        <v>90</v>
      </c>
      <c r="B35" s="16" t="s">
        <v>714</v>
      </c>
      <c r="C35" s="151">
        <v>23</v>
      </c>
      <c r="D35" s="151">
        <v>36.51</v>
      </c>
      <c r="E35" s="151">
        <v>12.02</v>
      </c>
      <c r="F35" s="151">
        <v>20.3</v>
      </c>
      <c r="G35" s="151">
        <v>172.68299999999999</v>
      </c>
      <c r="H35" s="151">
        <v>10.52</v>
      </c>
      <c r="I35" s="151">
        <v>6.74</v>
      </c>
      <c r="J35" s="151">
        <v>7.5339999999999998</v>
      </c>
      <c r="K35" s="151">
        <v>11.5</v>
      </c>
      <c r="L35" s="151">
        <v>11.5</v>
      </c>
      <c r="M35" s="151">
        <v>11.5</v>
      </c>
      <c r="N35" s="151">
        <v>11.5</v>
      </c>
      <c r="O35" s="151">
        <v>1037.73</v>
      </c>
      <c r="P35" s="151">
        <v>1121.4499499999999</v>
      </c>
      <c r="Q35" s="151">
        <v>6</v>
      </c>
      <c r="R35" s="151">
        <v>6</v>
      </c>
      <c r="S35" s="151">
        <v>989.12917000000004</v>
      </c>
      <c r="T35" s="151"/>
      <c r="U35" s="151">
        <v>967.6</v>
      </c>
      <c r="V35" s="151">
        <v>9.891</v>
      </c>
      <c r="W35" s="151">
        <v>9.891</v>
      </c>
      <c r="X35" s="151">
        <v>1158.4069999999999</v>
      </c>
      <c r="Y35" s="151">
        <v>1026.576</v>
      </c>
      <c r="Z35" s="151"/>
      <c r="AA35" s="151">
        <v>9.6199999999999992</v>
      </c>
      <c r="AB35" s="151">
        <v>10.94</v>
      </c>
      <c r="AC35" s="151">
        <v>492.95713999999998</v>
      </c>
      <c r="AD35" s="151">
        <v>416.13265000000001</v>
      </c>
      <c r="AE35" s="151">
        <v>496.15816000000001</v>
      </c>
      <c r="AF35" s="151">
        <v>422.53469000000001</v>
      </c>
      <c r="AG35" s="151">
        <v>464.14794999999998</v>
      </c>
      <c r="AH35" s="151">
        <v>293.65640000000002</v>
      </c>
      <c r="AI35" s="151">
        <v>0</v>
      </c>
      <c r="AJ35" s="151">
        <v>352.11223999999999</v>
      </c>
      <c r="AK35" s="151">
        <v>384.12243999999998</v>
      </c>
      <c r="AL35" s="151">
        <v>918.67</v>
      </c>
      <c r="AM35" s="151"/>
    </row>
    <row r="36" spans="1:39" ht="24" customHeight="1">
      <c r="A36" s="16" t="s">
        <v>90</v>
      </c>
      <c r="B36" s="16" t="s">
        <v>715</v>
      </c>
      <c r="C36" s="151">
        <v>23</v>
      </c>
      <c r="D36" s="151">
        <v>33.53</v>
      </c>
      <c r="E36" s="151">
        <v>9.7100000000000009</v>
      </c>
      <c r="F36" s="151">
        <v>20.3</v>
      </c>
      <c r="G36" s="151">
        <v>200.09200000000001</v>
      </c>
      <c r="H36" s="151">
        <v>10.24</v>
      </c>
      <c r="I36" s="151">
        <v>7.18</v>
      </c>
      <c r="J36" s="151">
        <v>6.4169999999999998</v>
      </c>
      <c r="K36" s="151">
        <v>9.6999999999999993</v>
      </c>
      <c r="L36" s="151">
        <v>9.6999999999999993</v>
      </c>
      <c r="M36" s="151">
        <v>9.6999999999999993</v>
      </c>
      <c r="N36" s="151">
        <v>9.6999999999999993</v>
      </c>
      <c r="O36" s="151">
        <v>1100.4100000000001</v>
      </c>
      <c r="P36" s="151">
        <v>1106.1800499999999</v>
      </c>
      <c r="Q36" s="151">
        <v>5</v>
      </c>
      <c r="R36" s="151">
        <v>5</v>
      </c>
      <c r="S36" s="151">
        <v>551.53584999999998</v>
      </c>
      <c r="T36" s="151"/>
      <c r="U36" s="151">
        <v>983.7</v>
      </c>
      <c r="V36" s="151">
        <v>11.228</v>
      </c>
      <c r="W36" s="151">
        <v>11.228</v>
      </c>
      <c r="X36" s="151">
        <v>1143.18</v>
      </c>
      <c r="Y36" s="151">
        <v>735.351</v>
      </c>
      <c r="Z36" s="151"/>
      <c r="AA36" s="151">
        <v>10.17</v>
      </c>
      <c r="AB36" s="151">
        <v>10.220000000000001</v>
      </c>
      <c r="AC36" s="151">
        <v>492.95713999999998</v>
      </c>
      <c r="AD36" s="151">
        <v>416.13265000000001</v>
      </c>
      <c r="AE36" s="151">
        <v>502.56020000000001</v>
      </c>
      <c r="AF36" s="151">
        <v>422.53469000000001</v>
      </c>
      <c r="AG36" s="151">
        <v>464.14794999999998</v>
      </c>
      <c r="AH36" s="151">
        <v>293.65640000000002</v>
      </c>
      <c r="AI36" s="151">
        <v>0</v>
      </c>
      <c r="AJ36" s="151">
        <v>352.11223999999999</v>
      </c>
      <c r="AK36" s="151">
        <v>384.12243999999998</v>
      </c>
      <c r="AL36" s="151">
        <v>815.99</v>
      </c>
      <c r="AM36" s="151"/>
    </row>
    <row r="37" spans="1:39" ht="24" customHeight="1">
      <c r="A37" s="16" t="s">
        <v>90</v>
      </c>
      <c r="B37" s="16" t="s">
        <v>716</v>
      </c>
      <c r="C37" s="151">
        <v>23</v>
      </c>
      <c r="D37" s="151">
        <v>33.58</v>
      </c>
      <c r="E37" s="151">
        <v>10.29</v>
      </c>
      <c r="F37" s="151">
        <v>20.3</v>
      </c>
      <c r="G37" s="151">
        <v>109.92</v>
      </c>
      <c r="H37" s="151">
        <v>10.92</v>
      </c>
      <c r="I37" s="151">
        <v>6.28</v>
      </c>
      <c r="J37" s="151">
        <v>7.1849999999999996</v>
      </c>
      <c r="K37" s="151">
        <v>9.3000000000000007</v>
      </c>
      <c r="L37" s="151">
        <v>9.3000000000000007</v>
      </c>
      <c r="M37" s="151">
        <v>9.3000000000000007</v>
      </c>
      <c r="N37" s="151">
        <v>9.3000000000000007</v>
      </c>
      <c r="O37" s="151">
        <v>1068.2</v>
      </c>
      <c r="P37" s="151">
        <v>1079.1999499999999</v>
      </c>
      <c r="Q37" s="151">
        <v>5</v>
      </c>
      <c r="R37" s="151">
        <v>4</v>
      </c>
      <c r="S37" s="151">
        <v>531.01364000000001</v>
      </c>
      <c r="T37" s="151"/>
      <c r="U37" s="151">
        <v>896.9</v>
      </c>
      <c r="V37" s="151">
        <v>11.212</v>
      </c>
      <c r="W37" s="151">
        <v>11.212</v>
      </c>
      <c r="X37" s="151">
        <v>1073.4259999999999</v>
      </c>
      <c r="Y37" s="151">
        <v>568.72799999999995</v>
      </c>
      <c r="Z37" s="151"/>
      <c r="AA37" s="151">
        <v>9.74</v>
      </c>
      <c r="AB37" s="151">
        <v>9.9600000000000009</v>
      </c>
      <c r="AC37" s="151">
        <v>492.95713999999998</v>
      </c>
      <c r="AD37" s="151">
        <v>416.13265000000001</v>
      </c>
      <c r="AE37" s="151">
        <v>470.54998999999998</v>
      </c>
      <c r="AF37" s="151">
        <v>422.53469000000001</v>
      </c>
      <c r="AG37" s="151">
        <v>480.15305000000001</v>
      </c>
      <c r="AH37" s="151">
        <v>293.65640000000002</v>
      </c>
      <c r="AI37" s="151">
        <v>0</v>
      </c>
      <c r="AJ37" s="151">
        <v>384.12243999999998</v>
      </c>
      <c r="AK37" s="151">
        <v>384.12243999999998</v>
      </c>
      <c r="AL37" s="151">
        <v>703.24</v>
      </c>
      <c r="AM37" s="151"/>
    </row>
    <row r="38" spans="1:39" ht="24" customHeight="1">
      <c r="A38" s="16" t="s">
        <v>90</v>
      </c>
      <c r="B38" s="16" t="s">
        <v>717</v>
      </c>
      <c r="C38" s="151">
        <v>23</v>
      </c>
      <c r="D38" s="151">
        <v>42.29</v>
      </c>
      <c r="E38" s="151">
        <v>12.9</v>
      </c>
      <c r="F38" s="151">
        <v>20.3</v>
      </c>
      <c r="G38" s="151">
        <v>111.85599999999999</v>
      </c>
      <c r="H38" s="151">
        <v>11.81</v>
      </c>
      <c r="I38" s="151">
        <v>6.52</v>
      </c>
      <c r="J38" s="151">
        <v>8.0060000000000002</v>
      </c>
      <c r="K38" s="151">
        <v>10.3</v>
      </c>
      <c r="L38" s="151">
        <v>10.3</v>
      </c>
      <c r="M38" s="151">
        <v>10.3</v>
      </c>
      <c r="N38" s="151">
        <v>10.3</v>
      </c>
      <c r="O38" s="151">
        <v>1027.5899999999999</v>
      </c>
      <c r="P38" s="151">
        <v>1037.32996</v>
      </c>
      <c r="Q38" s="151">
        <v>7</v>
      </c>
      <c r="R38" s="151">
        <v>6</v>
      </c>
      <c r="S38" s="151">
        <v>192.98285000000001</v>
      </c>
      <c r="T38" s="151"/>
      <c r="U38" s="151">
        <v>882.2</v>
      </c>
      <c r="V38" s="151">
        <v>8.9819999999999993</v>
      </c>
      <c r="W38" s="151">
        <v>8.9819999999999993</v>
      </c>
      <c r="X38" s="151">
        <v>929.80700000000002</v>
      </c>
      <c r="Y38" s="151">
        <v>589.44600000000003</v>
      </c>
      <c r="Z38" s="151"/>
      <c r="AA38" s="151">
        <v>9.5500000000000007</v>
      </c>
      <c r="AB38" s="151">
        <v>9.85</v>
      </c>
      <c r="AC38" s="151">
        <v>496.15816000000001</v>
      </c>
      <c r="AD38" s="151">
        <v>416.13265000000001</v>
      </c>
      <c r="AE38" s="151">
        <v>467.34897000000001</v>
      </c>
      <c r="AF38" s="151">
        <v>422.53469000000001</v>
      </c>
      <c r="AG38" s="151">
        <v>496.15816000000001</v>
      </c>
      <c r="AH38" s="151">
        <v>293.65640000000002</v>
      </c>
      <c r="AI38" s="151">
        <v>0</v>
      </c>
      <c r="AJ38" s="151">
        <v>384.12243999999998</v>
      </c>
      <c r="AK38" s="151">
        <v>384.12243999999998</v>
      </c>
      <c r="AL38" s="151">
        <v>599.36</v>
      </c>
      <c r="AM38" s="151"/>
    </row>
    <row r="39" spans="1:39" ht="24" customHeight="1">
      <c r="A39" s="18" t="s">
        <v>90</v>
      </c>
      <c r="B39" s="18" t="s">
        <v>718</v>
      </c>
      <c r="C39" s="152">
        <v>23</v>
      </c>
      <c r="D39" s="152">
        <v>45.24</v>
      </c>
      <c r="E39" s="152">
        <v>12.32</v>
      </c>
      <c r="F39" s="152">
        <v>20.3</v>
      </c>
      <c r="G39" s="152">
        <v>44.216999999999999</v>
      </c>
      <c r="H39" s="152">
        <v>12.25</v>
      </c>
      <c r="I39" s="152">
        <v>6.12</v>
      </c>
      <c r="J39" s="152">
        <v>6.2220000000000004</v>
      </c>
      <c r="K39" s="152">
        <v>7.4</v>
      </c>
      <c r="L39" s="152">
        <v>7.4</v>
      </c>
      <c r="M39" s="152">
        <v>7.4</v>
      </c>
      <c r="N39" s="152">
        <v>7.4</v>
      </c>
      <c r="O39" s="152">
        <v>960.42</v>
      </c>
      <c r="P39" s="152">
        <v>988</v>
      </c>
      <c r="Q39" s="152">
        <v>7</v>
      </c>
      <c r="R39" s="152">
        <v>6</v>
      </c>
      <c r="S39" s="152">
        <v>99.814909999999998</v>
      </c>
      <c r="T39" s="152"/>
      <c r="U39" s="152">
        <v>925.2</v>
      </c>
      <c r="V39" s="152">
        <v>9.6010000000000009</v>
      </c>
      <c r="W39" s="152">
        <v>9.6010000000000009</v>
      </c>
      <c r="X39" s="152">
        <v>1042.508</v>
      </c>
      <c r="Y39" s="152">
        <v>237.13300000000001</v>
      </c>
      <c r="Z39" s="152"/>
      <c r="AA39" s="152">
        <v>9.82</v>
      </c>
      <c r="AB39" s="152">
        <v>10.09</v>
      </c>
      <c r="AC39" s="152">
        <v>496.15816000000001</v>
      </c>
      <c r="AD39" s="152">
        <v>416.13265000000001</v>
      </c>
      <c r="AE39" s="152">
        <v>467.34897000000001</v>
      </c>
      <c r="AF39" s="152">
        <v>422.53469000000001</v>
      </c>
      <c r="AG39" s="152">
        <v>496.15816000000001</v>
      </c>
      <c r="AH39" s="152">
        <v>293.65640000000002</v>
      </c>
      <c r="AI39" s="152">
        <v>0</v>
      </c>
      <c r="AJ39" s="152">
        <v>384.12243999999998</v>
      </c>
      <c r="AK39" s="152">
        <v>384.12243999999998</v>
      </c>
      <c r="AL39" s="152">
        <v>482.29</v>
      </c>
      <c r="AM39" s="152"/>
    </row>
    <row r="40" spans="1:39" ht="24" customHeight="1">
      <c r="A40" s="13" t="s">
        <v>90</v>
      </c>
      <c r="B40" s="13" t="s">
        <v>719</v>
      </c>
      <c r="C40" s="150">
        <v>23</v>
      </c>
      <c r="D40" s="150">
        <v>43.03</v>
      </c>
      <c r="E40" s="150">
        <v>13.15</v>
      </c>
      <c r="F40" s="150">
        <v>19.600000000000001</v>
      </c>
      <c r="G40" s="150">
        <v>28.704000000000001</v>
      </c>
      <c r="H40" s="150">
        <v>11.37</v>
      </c>
      <c r="I40" s="150">
        <v>5.48</v>
      </c>
      <c r="J40" s="150">
        <v>6.2</v>
      </c>
      <c r="K40" s="150">
        <v>8.1999999999999993</v>
      </c>
      <c r="L40" s="150">
        <v>8.1999999999999993</v>
      </c>
      <c r="M40" s="150">
        <v>8.1999999999999993</v>
      </c>
      <c r="N40" s="150">
        <v>8.1999999999999993</v>
      </c>
      <c r="O40" s="150">
        <v>867.17</v>
      </c>
      <c r="P40" s="150">
        <v>906.54498000000001</v>
      </c>
      <c r="Q40" s="150">
        <v>7</v>
      </c>
      <c r="R40" s="150">
        <v>7</v>
      </c>
      <c r="S40" s="150">
        <v>71.704229999999995</v>
      </c>
      <c r="T40" s="150"/>
      <c r="U40" s="150">
        <v>619.29999999999995</v>
      </c>
      <c r="V40" s="150">
        <v>12.625</v>
      </c>
      <c r="W40" s="150">
        <v>12.625</v>
      </c>
      <c r="X40" s="150">
        <v>882.08299999999997</v>
      </c>
      <c r="Y40" s="150">
        <v>149.87100000000001</v>
      </c>
      <c r="Z40" s="150"/>
      <c r="AA40" s="150">
        <v>9.7100000000000009</v>
      </c>
      <c r="AB40" s="150">
        <v>10.24</v>
      </c>
      <c r="AC40" s="150">
        <v>496.15816000000001</v>
      </c>
      <c r="AD40" s="150">
        <v>438.53978999999998</v>
      </c>
      <c r="AE40" s="150">
        <v>467.34897000000001</v>
      </c>
      <c r="AF40" s="150">
        <v>422.53469000000001</v>
      </c>
      <c r="AG40" s="150">
        <v>496.15816000000001</v>
      </c>
      <c r="AH40" s="150">
        <v>293.65640000000002</v>
      </c>
      <c r="AI40" s="150">
        <v>0</v>
      </c>
      <c r="AJ40" s="150">
        <v>384.12243999999998</v>
      </c>
      <c r="AK40" s="150">
        <v>384.12243999999998</v>
      </c>
      <c r="AL40" s="150">
        <v>345.93</v>
      </c>
      <c r="AM40" s="150"/>
    </row>
    <row r="41" spans="1:39" ht="24" customHeight="1">
      <c r="A41" s="16" t="s">
        <v>90</v>
      </c>
      <c r="B41" s="16" t="s">
        <v>720</v>
      </c>
      <c r="C41" s="151">
        <v>23</v>
      </c>
      <c r="D41" s="151">
        <v>43.63</v>
      </c>
      <c r="E41" s="151">
        <v>12.5</v>
      </c>
      <c r="F41" s="151">
        <v>19.600000000000001</v>
      </c>
      <c r="G41" s="151">
        <v>22.062000000000001</v>
      </c>
      <c r="H41" s="151">
        <v>10.79</v>
      </c>
      <c r="I41" s="151">
        <v>5.92</v>
      </c>
      <c r="J41" s="151">
        <v>6.5389999999999997</v>
      </c>
      <c r="K41" s="151">
        <v>8.1999999999999993</v>
      </c>
      <c r="L41" s="151">
        <v>8.1999999999999993</v>
      </c>
      <c r="M41" s="151">
        <v>8.1999999999999993</v>
      </c>
      <c r="N41" s="151">
        <v>8.1999999999999993</v>
      </c>
      <c r="O41" s="151">
        <v>631.97</v>
      </c>
      <c r="P41" s="151">
        <v>685.09100000000001</v>
      </c>
      <c r="Q41" s="151">
        <v>8</v>
      </c>
      <c r="R41" s="151">
        <v>7</v>
      </c>
      <c r="S41" s="151">
        <v>112.20044</v>
      </c>
      <c r="T41" s="151"/>
      <c r="U41" s="151">
        <v>200.2</v>
      </c>
      <c r="V41" s="151">
        <v>10.984</v>
      </c>
      <c r="W41" s="151">
        <v>10.984</v>
      </c>
      <c r="X41" s="151">
        <v>788.38699999999994</v>
      </c>
      <c r="Y41" s="151">
        <v>124.47</v>
      </c>
      <c r="Z41" s="151"/>
      <c r="AA41" s="151">
        <v>9.73</v>
      </c>
      <c r="AB41" s="151">
        <v>9.43</v>
      </c>
      <c r="AC41" s="151">
        <v>496.15816000000001</v>
      </c>
      <c r="AD41" s="151">
        <v>432.13774999999998</v>
      </c>
      <c r="AE41" s="151">
        <v>464.14794999999998</v>
      </c>
      <c r="AF41" s="151">
        <v>422.53469000000001</v>
      </c>
      <c r="AG41" s="151">
        <v>496.15816000000001</v>
      </c>
      <c r="AH41" s="151">
        <v>293.65640000000002</v>
      </c>
      <c r="AI41" s="151">
        <v>0</v>
      </c>
      <c r="AJ41" s="151">
        <v>384.12243999999998</v>
      </c>
      <c r="AK41" s="151">
        <v>384.12243999999998</v>
      </c>
      <c r="AL41" s="151">
        <v>234.18</v>
      </c>
      <c r="AM41" s="151"/>
    </row>
    <row r="42" spans="1:39" ht="24" customHeight="1">
      <c r="A42" s="16" t="s">
        <v>90</v>
      </c>
      <c r="B42" s="16" t="s">
        <v>721</v>
      </c>
      <c r="C42" s="151">
        <v>24</v>
      </c>
      <c r="D42" s="151">
        <v>43.63</v>
      </c>
      <c r="E42" s="151">
        <v>12.56</v>
      </c>
      <c r="F42" s="151">
        <v>19.600000000000001</v>
      </c>
      <c r="G42" s="151">
        <v>18.253</v>
      </c>
      <c r="H42" s="151">
        <v>11.51</v>
      </c>
      <c r="I42" s="151">
        <v>5.65</v>
      </c>
      <c r="J42" s="151">
        <v>7.3869999999999996</v>
      </c>
      <c r="K42" s="151">
        <v>8.1999999999999993</v>
      </c>
      <c r="L42" s="151">
        <v>8.1999999999999993</v>
      </c>
      <c r="M42" s="151">
        <v>8.1999999999999993</v>
      </c>
      <c r="N42" s="151">
        <v>8.1999999999999993</v>
      </c>
      <c r="O42" s="151">
        <v>340.59</v>
      </c>
      <c r="P42" s="151">
        <v>400.60001</v>
      </c>
      <c r="Q42" s="151">
        <v>7</v>
      </c>
      <c r="R42" s="151">
        <v>6</v>
      </c>
      <c r="S42" s="151">
        <v>117.02751000000001</v>
      </c>
      <c r="T42" s="151"/>
      <c r="U42" s="151">
        <v>82.1</v>
      </c>
      <c r="V42" s="151">
        <v>8.7680000000000007</v>
      </c>
      <c r="W42" s="151">
        <v>8.7680000000000007</v>
      </c>
      <c r="X42" s="151">
        <v>348.95600000000002</v>
      </c>
      <c r="Y42" s="151">
        <v>68.228999999999999</v>
      </c>
      <c r="Z42" s="151"/>
      <c r="AA42" s="151">
        <v>8.9700000000000006</v>
      </c>
      <c r="AB42" s="151">
        <v>9.94</v>
      </c>
      <c r="AC42" s="151">
        <v>496.15816000000001</v>
      </c>
      <c r="AD42" s="151">
        <v>438.53978999999998</v>
      </c>
      <c r="AE42" s="151">
        <v>467.34897000000001</v>
      </c>
      <c r="AF42" s="151">
        <v>416.13265000000001</v>
      </c>
      <c r="AG42" s="151">
        <v>480.15305000000001</v>
      </c>
      <c r="AH42" s="151">
        <v>281.42072000000002</v>
      </c>
      <c r="AI42" s="151">
        <v>0</v>
      </c>
      <c r="AJ42" s="151">
        <v>384.12243999999998</v>
      </c>
      <c r="AK42" s="151">
        <v>384.12243999999998</v>
      </c>
      <c r="AL42" s="151">
        <v>75.11</v>
      </c>
      <c r="AM42" s="151"/>
    </row>
    <row r="43" spans="1:39" ht="24" customHeight="1">
      <c r="A43" s="16" t="s">
        <v>90</v>
      </c>
      <c r="B43" s="16" t="s">
        <v>722</v>
      </c>
      <c r="C43" s="151">
        <v>24</v>
      </c>
      <c r="D43" s="151">
        <v>43.6</v>
      </c>
      <c r="E43" s="151">
        <v>12.22</v>
      </c>
      <c r="F43" s="151">
        <v>19.600000000000001</v>
      </c>
      <c r="G43" s="151">
        <v>21.530999999999999</v>
      </c>
      <c r="H43" s="151">
        <v>10.68</v>
      </c>
      <c r="I43" s="151">
        <v>6.46</v>
      </c>
      <c r="J43" s="151">
        <v>8.0440000000000005</v>
      </c>
      <c r="K43" s="151">
        <v>6</v>
      </c>
      <c r="L43" s="151">
        <v>6</v>
      </c>
      <c r="M43" s="151">
        <v>6</v>
      </c>
      <c r="N43" s="151">
        <v>6</v>
      </c>
      <c r="O43" s="151"/>
      <c r="P43" s="151">
        <v>110.273</v>
      </c>
      <c r="Q43" s="151">
        <v>6</v>
      </c>
      <c r="R43" s="151">
        <v>5</v>
      </c>
      <c r="S43" s="151">
        <v>54.602130000000002</v>
      </c>
      <c r="T43" s="151"/>
      <c r="U43" s="151">
        <v>15.5</v>
      </c>
      <c r="V43" s="151">
        <v>11.558999999999999</v>
      </c>
      <c r="W43" s="151">
        <v>11.558999999999999</v>
      </c>
      <c r="X43" s="151">
        <v>133.06299999999999</v>
      </c>
      <c r="Y43" s="151">
        <v>32.915999999999997</v>
      </c>
      <c r="Z43" s="151"/>
      <c r="AA43" s="151">
        <v>9.2899999999999991</v>
      </c>
      <c r="AB43" s="151">
        <v>9.61</v>
      </c>
      <c r="AC43" s="151">
        <v>496.15816000000001</v>
      </c>
      <c r="AD43" s="151">
        <v>432.13774999999998</v>
      </c>
      <c r="AE43" s="151">
        <v>460.94693000000001</v>
      </c>
      <c r="AF43" s="151">
        <v>416.13265000000001</v>
      </c>
      <c r="AG43" s="151">
        <v>480.15305000000001</v>
      </c>
      <c r="AH43" s="151">
        <v>242.26652999999999</v>
      </c>
      <c r="AI43" s="151">
        <v>0</v>
      </c>
      <c r="AJ43" s="151">
        <v>384.12243999999998</v>
      </c>
      <c r="AK43" s="151">
        <v>384.12243999999998</v>
      </c>
      <c r="AL43" s="151">
        <v>26.79</v>
      </c>
      <c r="AM43" s="151"/>
    </row>
    <row r="44" spans="1:39" ht="24" customHeight="1">
      <c r="A44" s="16" t="s">
        <v>90</v>
      </c>
      <c r="B44" s="16" t="s">
        <v>723</v>
      </c>
      <c r="C44" s="151">
        <v>24</v>
      </c>
      <c r="D44" s="151">
        <v>44.69</v>
      </c>
      <c r="E44" s="151">
        <v>12.35</v>
      </c>
      <c r="F44" s="151">
        <v>19.600000000000001</v>
      </c>
      <c r="G44" s="151">
        <v>9.3450000000000006</v>
      </c>
      <c r="H44" s="151">
        <v>9.86</v>
      </c>
      <c r="I44" s="151">
        <v>6.71</v>
      </c>
      <c r="J44" s="151">
        <v>8.3659999999999997</v>
      </c>
      <c r="K44" s="151">
        <v>9.4</v>
      </c>
      <c r="L44" s="151">
        <v>9.4</v>
      </c>
      <c r="M44" s="151">
        <v>9.4</v>
      </c>
      <c r="N44" s="151">
        <v>9.4</v>
      </c>
      <c r="O44" s="151"/>
      <c r="P44" s="151">
        <v>3.90909</v>
      </c>
      <c r="Q44" s="151">
        <v>6</v>
      </c>
      <c r="R44" s="151">
        <v>5</v>
      </c>
      <c r="S44" s="151">
        <v>20.809339999999999</v>
      </c>
      <c r="T44" s="151"/>
      <c r="U44" s="151">
        <v>0.5</v>
      </c>
      <c r="V44" s="151">
        <v>12.454000000000001</v>
      </c>
      <c r="W44" s="151">
        <v>12.454000000000001</v>
      </c>
      <c r="X44" s="151">
        <v>22.61</v>
      </c>
      <c r="Y44" s="151">
        <v>1.9970000000000001</v>
      </c>
      <c r="Z44" s="151"/>
      <c r="AA44" s="151">
        <v>8.93</v>
      </c>
      <c r="AB44" s="151">
        <v>9.33</v>
      </c>
      <c r="AC44" s="151">
        <v>496.15816000000001</v>
      </c>
      <c r="AD44" s="151">
        <v>432.13774999999998</v>
      </c>
      <c r="AE44" s="151">
        <v>467.34897000000001</v>
      </c>
      <c r="AF44" s="151">
        <v>416.13265000000001</v>
      </c>
      <c r="AG44" s="151">
        <v>496.15816000000001</v>
      </c>
      <c r="AH44" s="151">
        <v>244.71367000000001</v>
      </c>
      <c r="AI44" s="151">
        <v>159.06388999999999</v>
      </c>
      <c r="AJ44" s="151">
        <v>384.12243999999998</v>
      </c>
      <c r="AK44" s="151">
        <v>384.12243999999998</v>
      </c>
      <c r="AL44" s="151">
        <v>1.48</v>
      </c>
      <c r="AM44" s="151"/>
    </row>
    <row r="45" spans="1:39" ht="24" customHeight="1">
      <c r="A45" s="16" t="s">
        <v>90</v>
      </c>
      <c r="B45" s="16" t="s">
        <v>724</v>
      </c>
      <c r="C45" s="151">
        <v>24</v>
      </c>
      <c r="D45" s="151">
        <v>44.77</v>
      </c>
      <c r="E45" s="151">
        <v>12</v>
      </c>
      <c r="F45" s="151">
        <v>19.600000000000001</v>
      </c>
      <c r="G45" s="151">
        <v>0</v>
      </c>
      <c r="H45" s="151">
        <v>8.93</v>
      </c>
      <c r="I45" s="151">
        <v>6.31</v>
      </c>
      <c r="J45" s="151">
        <v>7.9139999999999997</v>
      </c>
      <c r="K45" s="151">
        <v>5.3</v>
      </c>
      <c r="L45" s="151">
        <v>5.3</v>
      </c>
      <c r="M45" s="151">
        <v>5.3</v>
      </c>
      <c r="N45" s="151">
        <v>5.3</v>
      </c>
      <c r="O45" s="151"/>
      <c r="P45" s="151">
        <v>0</v>
      </c>
      <c r="Q45" s="151">
        <v>4</v>
      </c>
      <c r="R45" s="151">
        <v>3</v>
      </c>
      <c r="S45" s="151">
        <v>2.6434500000000001</v>
      </c>
      <c r="T45" s="151"/>
      <c r="U45" s="151">
        <v>0</v>
      </c>
      <c r="V45" s="151">
        <v>11.169</v>
      </c>
      <c r="W45" s="151">
        <v>11.169</v>
      </c>
      <c r="X45" s="151">
        <v>0</v>
      </c>
      <c r="Y45" s="151">
        <v>0</v>
      </c>
      <c r="Z45" s="151"/>
      <c r="AA45" s="151">
        <v>8.8800000000000008</v>
      </c>
      <c r="AB45" s="151">
        <v>9.5</v>
      </c>
      <c r="AC45" s="151">
        <v>496.15816000000001</v>
      </c>
      <c r="AD45" s="151">
        <v>432.13774999999998</v>
      </c>
      <c r="AE45" s="151">
        <v>467.34897000000001</v>
      </c>
      <c r="AF45" s="151">
        <v>416.13265000000001</v>
      </c>
      <c r="AG45" s="151">
        <v>496.15816000000001</v>
      </c>
      <c r="AH45" s="151">
        <v>274.07931000000002</v>
      </c>
      <c r="AI45" s="151">
        <v>261.84363000000002</v>
      </c>
      <c r="AJ45" s="151">
        <v>384.12243999999998</v>
      </c>
      <c r="AK45" s="151">
        <v>384.12243999999998</v>
      </c>
      <c r="AL45" s="151">
        <v>0</v>
      </c>
      <c r="AM45" s="151"/>
    </row>
    <row r="46" spans="1:39" ht="24" customHeight="1">
      <c r="A46" s="16" t="s">
        <v>90</v>
      </c>
      <c r="B46" s="16" t="s">
        <v>725</v>
      </c>
      <c r="C46" s="151">
        <v>24</v>
      </c>
      <c r="D46" s="151">
        <v>44.77</v>
      </c>
      <c r="E46" s="151">
        <v>11.83</v>
      </c>
      <c r="F46" s="151">
        <v>19.600000000000001</v>
      </c>
      <c r="G46" s="151">
        <v>0</v>
      </c>
      <c r="H46" s="151">
        <v>8.39</v>
      </c>
      <c r="I46" s="151">
        <v>6.08</v>
      </c>
      <c r="J46" s="151">
        <v>8.4969999999999999</v>
      </c>
      <c r="K46" s="151">
        <v>8.8000000000000007</v>
      </c>
      <c r="L46" s="151">
        <v>8.8000000000000007</v>
      </c>
      <c r="M46" s="151">
        <v>8.8000000000000007</v>
      </c>
      <c r="N46" s="151">
        <v>8.8000000000000007</v>
      </c>
      <c r="O46" s="151"/>
      <c r="P46" s="151">
        <v>0</v>
      </c>
      <c r="Q46" s="151">
        <v>3</v>
      </c>
      <c r="R46" s="151">
        <v>1</v>
      </c>
      <c r="S46" s="151">
        <v>0</v>
      </c>
      <c r="T46" s="151"/>
      <c r="U46" s="151">
        <v>0</v>
      </c>
      <c r="V46" s="151">
        <v>11.02</v>
      </c>
      <c r="W46" s="151">
        <v>11.02</v>
      </c>
      <c r="X46" s="151">
        <v>0</v>
      </c>
      <c r="Y46" s="151">
        <v>0</v>
      </c>
      <c r="Z46" s="151"/>
      <c r="AA46" s="151">
        <v>8.8800000000000008</v>
      </c>
      <c r="AB46" s="151">
        <v>9.8699999999999992</v>
      </c>
      <c r="AC46" s="151">
        <v>496.15816000000001</v>
      </c>
      <c r="AD46" s="151">
        <v>432.13774999999998</v>
      </c>
      <c r="AE46" s="151">
        <v>467.34897000000001</v>
      </c>
      <c r="AF46" s="151">
        <v>416.13265000000001</v>
      </c>
      <c r="AG46" s="151">
        <v>496.15816000000001</v>
      </c>
      <c r="AH46" s="151">
        <v>293.65640000000002</v>
      </c>
      <c r="AI46" s="151">
        <v>286.31499000000002</v>
      </c>
      <c r="AJ46" s="151">
        <v>384.12243999999998</v>
      </c>
      <c r="AK46" s="151">
        <v>384.12243999999998</v>
      </c>
      <c r="AL46" s="151">
        <v>0</v>
      </c>
      <c r="AM46" s="151"/>
    </row>
    <row r="47" spans="1:39" ht="24" customHeight="1">
      <c r="A47" s="18" t="s">
        <v>90</v>
      </c>
      <c r="B47" s="18" t="s">
        <v>726</v>
      </c>
      <c r="C47" s="152">
        <v>24</v>
      </c>
      <c r="D47" s="152">
        <v>44.82</v>
      </c>
      <c r="E47" s="152">
        <v>9.91</v>
      </c>
      <c r="F47" s="152">
        <v>19.600000000000001</v>
      </c>
      <c r="G47" s="152"/>
      <c r="H47" s="152">
        <v>8.42</v>
      </c>
      <c r="I47" s="152">
        <v>5.5</v>
      </c>
      <c r="J47" s="152">
        <v>7.7850000000000001</v>
      </c>
      <c r="K47" s="152">
        <v>8.1</v>
      </c>
      <c r="L47" s="152">
        <v>8.1</v>
      </c>
      <c r="M47" s="152">
        <v>8.1</v>
      </c>
      <c r="N47" s="152">
        <v>8.1</v>
      </c>
      <c r="O47" s="152"/>
      <c r="P47" s="152"/>
      <c r="Q47" s="152">
        <v>1</v>
      </c>
      <c r="R47" s="152">
        <v>1</v>
      </c>
      <c r="S47" s="152"/>
      <c r="T47" s="152"/>
      <c r="U47" s="152"/>
      <c r="V47" s="152">
        <v>9.6539999999999999</v>
      </c>
      <c r="W47" s="152">
        <v>9.6539999999999999</v>
      </c>
      <c r="X47" s="152"/>
      <c r="Y47" s="152"/>
      <c r="Z47" s="152"/>
      <c r="AA47" s="152">
        <v>9.42</v>
      </c>
      <c r="AB47" s="152">
        <v>9.91</v>
      </c>
      <c r="AC47" s="152">
        <v>496.15816000000001</v>
      </c>
      <c r="AD47" s="152">
        <v>432.13774999999998</v>
      </c>
      <c r="AE47" s="152">
        <v>467.34897000000001</v>
      </c>
      <c r="AF47" s="152">
        <v>416.13265000000001</v>
      </c>
      <c r="AG47" s="152">
        <v>496.15816000000001</v>
      </c>
      <c r="AH47" s="152">
        <v>293.65640000000002</v>
      </c>
      <c r="AI47" s="152">
        <v>286.31499000000002</v>
      </c>
      <c r="AJ47" s="152">
        <v>384.12243999999998</v>
      </c>
      <c r="AK47" s="152">
        <v>384.12243999999998</v>
      </c>
      <c r="AL47" s="152"/>
      <c r="AM47" s="152"/>
    </row>
    <row r="48" spans="1:39" ht="24" customHeight="1">
      <c r="A48" s="13" t="s">
        <v>90</v>
      </c>
      <c r="B48" s="13" t="s">
        <v>727</v>
      </c>
      <c r="C48" s="150">
        <v>22</v>
      </c>
      <c r="D48" s="150">
        <v>44.82</v>
      </c>
      <c r="E48" s="150">
        <v>11.01</v>
      </c>
      <c r="F48" s="150">
        <v>19.600000000000001</v>
      </c>
      <c r="G48" s="150"/>
      <c r="H48" s="150">
        <v>8.61</v>
      </c>
      <c r="I48" s="150">
        <v>6.78</v>
      </c>
      <c r="J48" s="150">
        <v>8.2639999999999993</v>
      </c>
      <c r="K48" s="150">
        <v>11.2</v>
      </c>
      <c r="L48" s="150">
        <v>11.2</v>
      </c>
      <c r="M48" s="150">
        <v>11.2</v>
      </c>
      <c r="N48" s="150">
        <v>11.2</v>
      </c>
      <c r="O48" s="150"/>
      <c r="P48" s="150"/>
      <c r="Q48" s="150">
        <v>1</v>
      </c>
      <c r="R48" s="150">
        <v>1</v>
      </c>
      <c r="S48" s="150"/>
      <c r="T48" s="150"/>
      <c r="U48" s="150"/>
      <c r="V48" s="150">
        <v>9.8040000000000003</v>
      </c>
      <c r="W48" s="150">
        <v>9.8040000000000003</v>
      </c>
      <c r="X48" s="150"/>
      <c r="Y48" s="150"/>
      <c r="Z48" s="150"/>
      <c r="AA48" s="150">
        <v>9.27</v>
      </c>
      <c r="AB48" s="150">
        <v>10.029999999999999</v>
      </c>
      <c r="AC48" s="150">
        <v>496.15816000000001</v>
      </c>
      <c r="AD48" s="150">
        <v>438.53978999999998</v>
      </c>
      <c r="AE48" s="150">
        <v>464.14794999999998</v>
      </c>
      <c r="AF48" s="150">
        <v>432.13774999999998</v>
      </c>
      <c r="AG48" s="150">
        <v>496.15816000000001</v>
      </c>
      <c r="AH48" s="150">
        <v>293.65640000000002</v>
      </c>
      <c r="AI48" s="150">
        <v>286.31499000000002</v>
      </c>
      <c r="AJ48" s="150">
        <v>384.12243999999998</v>
      </c>
      <c r="AK48" s="150">
        <v>384.12243999999998</v>
      </c>
      <c r="AL48" s="150"/>
      <c r="AM48" s="150"/>
    </row>
    <row r="49" spans="1:39" ht="24" customHeight="1">
      <c r="A49" s="16" t="s">
        <v>90</v>
      </c>
      <c r="B49" s="16" t="s">
        <v>728</v>
      </c>
      <c r="C49" s="151">
        <v>22</v>
      </c>
      <c r="D49" s="151">
        <v>43.66</v>
      </c>
      <c r="E49" s="151">
        <v>10.73</v>
      </c>
      <c r="F49" s="151">
        <v>19.600000000000001</v>
      </c>
      <c r="G49" s="151"/>
      <c r="H49" s="151">
        <v>8.43</v>
      </c>
      <c r="I49" s="151">
        <v>6.65</v>
      </c>
      <c r="J49" s="151">
        <v>8.2189999999999994</v>
      </c>
      <c r="K49" s="151">
        <v>7.6</v>
      </c>
      <c r="L49" s="151">
        <v>7.6</v>
      </c>
      <c r="M49" s="151">
        <v>7.6</v>
      </c>
      <c r="N49" s="151">
        <v>7.6</v>
      </c>
      <c r="O49" s="151"/>
      <c r="P49" s="151"/>
      <c r="Q49" s="151">
        <v>1</v>
      </c>
      <c r="R49" s="151">
        <v>1</v>
      </c>
      <c r="S49" s="151"/>
      <c r="T49" s="151"/>
      <c r="U49" s="151"/>
      <c r="V49" s="151">
        <v>9.4830000000000005</v>
      </c>
      <c r="W49" s="151">
        <v>9.4830000000000005</v>
      </c>
      <c r="X49" s="151"/>
      <c r="Y49" s="151"/>
      <c r="Z49" s="151"/>
      <c r="AA49" s="151">
        <v>9.84</v>
      </c>
      <c r="AB49" s="151">
        <v>9.58</v>
      </c>
      <c r="AC49" s="151">
        <v>496.15816000000001</v>
      </c>
      <c r="AD49" s="151">
        <v>432.13774999999998</v>
      </c>
      <c r="AE49" s="151">
        <v>464.14794999999998</v>
      </c>
      <c r="AF49" s="151">
        <v>432.13774999999998</v>
      </c>
      <c r="AG49" s="151">
        <v>496.15816000000001</v>
      </c>
      <c r="AH49" s="151">
        <v>293.65640000000002</v>
      </c>
      <c r="AI49" s="151">
        <v>286.31499000000002</v>
      </c>
      <c r="AJ49" s="151">
        <v>384.12243999999998</v>
      </c>
      <c r="AK49" s="151">
        <v>384.12243999999998</v>
      </c>
      <c r="AL49" s="151"/>
      <c r="AM49" s="151"/>
    </row>
    <row r="50" spans="1:39" ht="24" customHeight="1">
      <c r="A50" s="16" t="s">
        <v>90</v>
      </c>
      <c r="B50" s="16" t="s">
        <v>729</v>
      </c>
      <c r="C50" s="151">
        <v>24</v>
      </c>
      <c r="D50" s="151">
        <v>44.71</v>
      </c>
      <c r="E50" s="151">
        <v>11.69</v>
      </c>
      <c r="F50" s="151">
        <v>19.600000000000001</v>
      </c>
      <c r="G50" s="151"/>
      <c r="H50" s="151">
        <v>8.42</v>
      </c>
      <c r="I50" s="151">
        <v>6.27</v>
      </c>
      <c r="J50" s="151">
        <v>8.2379999999999995</v>
      </c>
      <c r="K50" s="151">
        <v>7.7</v>
      </c>
      <c r="L50" s="151">
        <v>7.7</v>
      </c>
      <c r="M50" s="151">
        <v>7.7</v>
      </c>
      <c r="N50" s="151">
        <v>7.7</v>
      </c>
      <c r="O50" s="151"/>
      <c r="P50" s="151"/>
      <c r="Q50" s="151">
        <v>1</v>
      </c>
      <c r="R50" s="151">
        <v>3</v>
      </c>
      <c r="S50" s="151"/>
      <c r="T50" s="151"/>
      <c r="U50" s="151"/>
      <c r="V50" s="151">
        <v>8.1270000000000007</v>
      </c>
      <c r="W50" s="151">
        <v>8.1270000000000007</v>
      </c>
      <c r="X50" s="151"/>
      <c r="Y50" s="151"/>
      <c r="Z50" s="151"/>
      <c r="AA50" s="151">
        <v>9.73</v>
      </c>
      <c r="AB50" s="151">
        <v>9.4700000000000006</v>
      </c>
      <c r="AC50" s="151">
        <v>496.15816000000001</v>
      </c>
      <c r="AD50" s="151">
        <v>432.13774999999998</v>
      </c>
      <c r="AE50" s="151">
        <v>464.14794999999998</v>
      </c>
      <c r="AF50" s="151">
        <v>432.13774999999998</v>
      </c>
      <c r="AG50" s="151">
        <v>496.15816000000001</v>
      </c>
      <c r="AH50" s="151">
        <v>293.65640000000002</v>
      </c>
      <c r="AI50" s="151">
        <v>286.31499000000002</v>
      </c>
      <c r="AJ50" s="151">
        <v>384.12243999999998</v>
      </c>
      <c r="AK50" s="151">
        <v>384.12243999999998</v>
      </c>
      <c r="AL50" s="151"/>
      <c r="AM50" s="151"/>
    </row>
    <row r="51" spans="1:39" ht="24" customHeight="1">
      <c r="A51" s="16" t="s">
        <v>90</v>
      </c>
      <c r="B51" s="16" t="s">
        <v>730</v>
      </c>
      <c r="C51" s="151">
        <v>24</v>
      </c>
      <c r="D51" s="151">
        <v>44.8</v>
      </c>
      <c r="E51" s="151">
        <v>10.92</v>
      </c>
      <c r="F51" s="151">
        <v>19.600000000000001</v>
      </c>
      <c r="G51" s="151"/>
      <c r="H51" s="151">
        <v>7.94</v>
      </c>
      <c r="I51" s="151">
        <v>6.29</v>
      </c>
      <c r="J51" s="151">
        <v>7.992</v>
      </c>
      <c r="K51" s="151">
        <v>8.1999999999999993</v>
      </c>
      <c r="L51" s="151">
        <v>8.1999999999999993</v>
      </c>
      <c r="M51" s="151">
        <v>8.1999999999999993</v>
      </c>
      <c r="N51" s="151">
        <v>8.1999999999999993</v>
      </c>
      <c r="O51" s="151"/>
      <c r="P51" s="151"/>
      <c r="Q51" s="151">
        <v>3</v>
      </c>
      <c r="R51" s="151">
        <v>5</v>
      </c>
      <c r="S51" s="151"/>
      <c r="T51" s="151"/>
      <c r="U51" s="151"/>
      <c r="V51" s="151">
        <v>6.86</v>
      </c>
      <c r="W51" s="151">
        <v>6.86</v>
      </c>
      <c r="X51" s="151"/>
      <c r="Y51" s="151"/>
      <c r="Z51" s="151"/>
      <c r="AA51" s="151">
        <v>9.7200000000000006</v>
      </c>
      <c r="AB51" s="151">
        <v>9.35</v>
      </c>
      <c r="AC51" s="151">
        <v>496.15816000000001</v>
      </c>
      <c r="AD51" s="151">
        <v>432.13774999999998</v>
      </c>
      <c r="AE51" s="151">
        <v>467.34897000000001</v>
      </c>
      <c r="AF51" s="151">
        <v>432.13774999999998</v>
      </c>
      <c r="AG51" s="151">
        <v>496.15816000000001</v>
      </c>
      <c r="AH51" s="151">
        <v>293.65640000000002</v>
      </c>
      <c r="AI51" s="151">
        <v>286.31499000000002</v>
      </c>
      <c r="AJ51" s="151">
        <v>384.12243999999998</v>
      </c>
      <c r="AK51" s="151">
        <v>384.12243999999998</v>
      </c>
      <c r="AL51" s="151"/>
      <c r="AM51" s="151"/>
    </row>
    <row r="52" spans="1:39" ht="24" customHeight="1">
      <c r="A52" s="16" t="s">
        <v>90</v>
      </c>
      <c r="B52" s="16" t="s">
        <v>731</v>
      </c>
      <c r="C52" s="151">
        <v>23</v>
      </c>
      <c r="D52" s="151">
        <v>44.8</v>
      </c>
      <c r="E52" s="151">
        <v>13.92</v>
      </c>
      <c r="F52" s="151">
        <v>19.600000000000001</v>
      </c>
      <c r="G52" s="151"/>
      <c r="H52" s="151">
        <v>7.79</v>
      </c>
      <c r="I52" s="151">
        <v>6.99</v>
      </c>
      <c r="J52" s="151">
        <v>7.4329999999999998</v>
      </c>
      <c r="K52" s="151">
        <v>7.4</v>
      </c>
      <c r="L52" s="151">
        <v>7.4</v>
      </c>
      <c r="M52" s="151">
        <v>7.4</v>
      </c>
      <c r="N52" s="151">
        <v>7.4</v>
      </c>
      <c r="O52" s="151"/>
      <c r="P52" s="151"/>
      <c r="Q52" s="151">
        <v>4</v>
      </c>
      <c r="R52" s="151">
        <v>5</v>
      </c>
      <c r="S52" s="151"/>
      <c r="T52" s="151"/>
      <c r="U52" s="151"/>
      <c r="V52" s="151">
        <v>5.1109999999999998</v>
      </c>
      <c r="W52" s="151">
        <v>5.1109999999999998</v>
      </c>
      <c r="X52" s="151"/>
      <c r="Y52" s="151"/>
      <c r="Z52" s="151"/>
      <c r="AA52" s="151">
        <v>9.4499999999999993</v>
      </c>
      <c r="AB52" s="151">
        <v>9.69</v>
      </c>
      <c r="AC52" s="151">
        <v>496.15816000000001</v>
      </c>
      <c r="AD52" s="151">
        <v>451.34386999999998</v>
      </c>
      <c r="AE52" s="151">
        <v>467.34897000000001</v>
      </c>
      <c r="AF52" s="151">
        <v>432.13774999999998</v>
      </c>
      <c r="AG52" s="151">
        <v>496.15816000000001</v>
      </c>
      <c r="AH52" s="151">
        <v>293.65640000000002</v>
      </c>
      <c r="AI52" s="151">
        <v>288.76213000000001</v>
      </c>
      <c r="AJ52" s="151">
        <v>384.12243999999998</v>
      </c>
      <c r="AK52" s="151">
        <v>384.12243999999998</v>
      </c>
      <c r="AL52" s="151"/>
      <c r="AM52" s="151"/>
    </row>
    <row r="53" spans="1:39" ht="24" customHeight="1">
      <c r="A53" s="16" t="s">
        <v>90</v>
      </c>
      <c r="B53" s="16" t="s">
        <v>732</v>
      </c>
      <c r="C53" s="151">
        <v>23</v>
      </c>
      <c r="D53" s="151">
        <v>44.79</v>
      </c>
      <c r="E53" s="151">
        <v>12.6</v>
      </c>
      <c r="F53" s="151">
        <v>19.600000000000001</v>
      </c>
      <c r="G53" s="151"/>
      <c r="H53" s="151">
        <v>8.34</v>
      </c>
      <c r="I53" s="151">
        <v>6.63</v>
      </c>
      <c r="J53" s="151">
        <v>7.9329999999999998</v>
      </c>
      <c r="K53" s="151">
        <v>8.3000000000000007</v>
      </c>
      <c r="L53" s="151">
        <v>8.3000000000000007</v>
      </c>
      <c r="M53" s="151">
        <v>8.3000000000000007</v>
      </c>
      <c r="N53" s="151">
        <v>8.3000000000000007</v>
      </c>
      <c r="O53" s="151"/>
      <c r="P53" s="151"/>
      <c r="Q53" s="151">
        <v>4</v>
      </c>
      <c r="R53" s="151">
        <v>6</v>
      </c>
      <c r="S53" s="151"/>
      <c r="T53" s="151"/>
      <c r="U53" s="151"/>
      <c r="V53" s="151">
        <v>4.08</v>
      </c>
      <c r="W53" s="151">
        <v>4.08</v>
      </c>
      <c r="X53" s="151"/>
      <c r="Y53" s="151"/>
      <c r="Z53" s="151"/>
      <c r="AA53" s="151">
        <v>9.4499999999999993</v>
      </c>
      <c r="AB53" s="151">
        <v>9.92</v>
      </c>
      <c r="AC53" s="151">
        <v>496.15816000000001</v>
      </c>
      <c r="AD53" s="151">
        <v>448.14285000000001</v>
      </c>
      <c r="AE53" s="151">
        <v>467.34897000000001</v>
      </c>
      <c r="AF53" s="151">
        <v>432.13774999999998</v>
      </c>
      <c r="AG53" s="151">
        <v>496.15816000000001</v>
      </c>
      <c r="AH53" s="151">
        <v>293.65640000000002</v>
      </c>
      <c r="AI53" s="151">
        <v>291.20927</v>
      </c>
      <c r="AJ53" s="151">
        <v>384.12243999999998</v>
      </c>
      <c r="AK53" s="151">
        <v>384.12243999999998</v>
      </c>
      <c r="AL53" s="151"/>
      <c r="AM53" s="151"/>
    </row>
    <row r="54" spans="1:39" ht="24" customHeight="1">
      <c r="A54" s="16" t="s">
        <v>90</v>
      </c>
      <c r="B54" s="16" t="s">
        <v>733</v>
      </c>
      <c r="C54" s="151">
        <v>23</v>
      </c>
      <c r="D54" s="151">
        <v>44.77</v>
      </c>
      <c r="E54" s="151">
        <v>11.42</v>
      </c>
      <c r="F54" s="151">
        <v>19.600000000000001</v>
      </c>
      <c r="G54" s="151"/>
      <c r="H54" s="151">
        <v>7.39</v>
      </c>
      <c r="I54" s="151">
        <v>6.98</v>
      </c>
      <c r="J54" s="151">
        <v>8.2010000000000005</v>
      </c>
      <c r="K54" s="151">
        <v>5.9</v>
      </c>
      <c r="L54" s="151">
        <v>5.9</v>
      </c>
      <c r="M54" s="151">
        <v>5.9</v>
      </c>
      <c r="N54" s="151">
        <v>5.9</v>
      </c>
      <c r="O54" s="151"/>
      <c r="P54" s="151"/>
      <c r="Q54" s="151">
        <v>6</v>
      </c>
      <c r="R54" s="151">
        <v>7</v>
      </c>
      <c r="S54" s="151"/>
      <c r="T54" s="151"/>
      <c r="U54" s="151"/>
      <c r="V54" s="151">
        <v>3.8069999999999999</v>
      </c>
      <c r="W54" s="151">
        <v>3.8069999999999999</v>
      </c>
      <c r="X54" s="151"/>
      <c r="Y54" s="151"/>
      <c r="Z54" s="151"/>
      <c r="AA54" s="151">
        <v>9.9499999999999993</v>
      </c>
      <c r="AB54" s="151">
        <v>9.9</v>
      </c>
      <c r="AC54" s="151">
        <v>496.15816000000001</v>
      </c>
      <c r="AD54" s="151">
        <v>448.14285000000001</v>
      </c>
      <c r="AE54" s="151">
        <v>464.14794999999998</v>
      </c>
      <c r="AF54" s="151">
        <v>432.13774999999998</v>
      </c>
      <c r="AG54" s="151">
        <v>496.15816000000001</v>
      </c>
      <c r="AH54" s="151">
        <v>293.65640000000002</v>
      </c>
      <c r="AI54" s="151">
        <v>291.20927</v>
      </c>
      <c r="AJ54" s="151">
        <v>384.12243999999998</v>
      </c>
      <c r="AK54" s="151">
        <v>384.12243999999998</v>
      </c>
      <c r="AL54" s="151"/>
      <c r="AM54" s="151"/>
    </row>
    <row r="55" spans="1:39" ht="24" customHeight="1">
      <c r="A55" s="18" t="s">
        <v>734</v>
      </c>
      <c r="B55" s="18" t="s">
        <v>91</v>
      </c>
      <c r="C55" s="152">
        <v>23</v>
      </c>
      <c r="D55" s="152">
        <v>44.67</v>
      </c>
      <c r="E55" s="152">
        <v>12.06</v>
      </c>
      <c r="F55" s="152">
        <v>19.600000000000001</v>
      </c>
      <c r="G55" s="152"/>
      <c r="H55" s="152">
        <v>6.98</v>
      </c>
      <c r="I55" s="152">
        <v>7.59</v>
      </c>
      <c r="J55" s="152">
        <v>8.3219999999999992</v>
      </c>
      <c r="K55" s="152">
        <v>3.8</v>
      </c>
      <c r="L55" s="152">
        <v>3.8</v>
      </c>
      <c r="M55" s="152">
        <v>3.8</v>
      </c>
      <c r="N55" s="152">
        <v>3.8</v>
      </c>
      <c r="O55" s="152"/>
      <c r="P55" s="152"/>
      <c r="Q55" s="152">
        <v>5</v>
      </c>
      <c r="R55" s="152">
        <v>6</v>
      </c>
      <c r="S55" s="152"/>
      <c r="T55" s="152"/>
      <c r="U55" s="152"/>
      <c r="V55" s="152">
        <v>5.0979999999999999</v>
      </c>
      <c r="W55" s="152">
        <v>5.0979999999999999</v>
      </c>
      <c r="X55" s="152"/>
      <c r="Y55" s="152"/>
      <c r="Z55" s="152"/>
      <c r="AA55" s="152">
        <v>9.9</v>
      </c>
      <c r="AB55" s="152">
        <v>9.8000000000000007</v>
      </c>
      <c r="AC55" s="152">
        <v>496.15816000000001</v>
      </c>
      <c r="AD55" s="152">
        <v>448.14285000000001</v>
      </c>
      <c r="AE55" s="152">
        <v>470.54998999999998</v>
      </c>
      <c r="AF55" s="152">
        <v>432.13774999999998</v>
      </c>
      <c r="AG55" s="152">
        <v>496.15816000000001</v>
      </c>
      <c r="AH55" s="152">
        <v>293.65640000000002</v>
      </c>
      <c r="AI55" s="152">
        <v>291.20927</v>
      </c>
      <c r="AJ55" s="152">
        <v>384.12243999999998</v>
      </c>
      <c r="AK55" s="152">
        <v>384.12243999999998</v>
      </c>
      <c r="AL55" s="152"/>
      <c r="AM55" s="152"/>
    </row>
    <row r="56" spans="1:39">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7" t="s">
        <v>0</v>
      </c>
      <c r="B3" s="208"/>
      <c r="C3" s="208"/>
      <c r="D3" s="208"/>
      <c r="E3" s="208"/>
      <c r="F3" s="208"/>
      <c r="G3" s="1"/>
      <c r="H3" s="1"/>
      <c r="I3" s="1"/>
      <c r="J3" s="1"/>
    </row>
    <row r="4" spans="1:10" ht="30" customHeight="1">
      <c r="A4" s="240" t="s">
        <v>1590</v>
      </c>
      <c r="B4" s="215"/>
      <c r="C4" s="215"/>
      <c r="D4" s="215"/>
      <c r="E4" s="215"/>
      <c r="F4" s="215"/>
      <c r="G4" s="215"/>
      <c r="H4" s="215"/>
      <c r="I4" s="215"/>
      <c r="J4" s="215"/>
    </row>
    <row r="5" spans="1:10" ht="22.05" hidden="1" customHeight="1">
      <c r="A5" s="215" t="s">
        <v>86</v>
      </c>
      <c r="B5" s="215" t="s">
        <v>463</v>
      </c>
      <c r="C5" s="9">
        <v>42879</v>
      </c>
      <c r="D5" s="9">
        <v>42880</v>
      </c>
      <c r="E5" s="9">
        <v>46665</v>
      </c>
      <c r="F5" s="9">
        <v>47090</v>
      </c>
      <c r="G5" s="9">
        <v>62201</v>
      </c>
      <c r="H5" s="9">
        <v>42881</v>
      </c>
      <c r="I5" s="9">
        <v>44003</v>
      </c>
      <c r="J5" s="215" t="s">
        <v>1591</v>
      </c>
    </row>
    <row r="6" spans="1:10" ht="40.049999999999997" customHeight="1">
      <c r="A6" s="215"/>
      <c r="B6" s="215"/>
      <c r="C6" s="239" t="s">
        <v>517</v>
      </c>
      <c r="D6" s="239" t="s">
        <v>518</v>
      </c>
      <c r="E6" s="239" t="s">
        <v>519</v>
      </c>
      <c r="F6" s="239" t="s">
        <v>514</v>
      </c>
      <c r="G6" s="239" t="s">
        <v>515</v>
      </c>
      <c r="H6" s="239" t="s">
        <v>516</v>
      </c>
      <c r="I6" s="239"/>
      <c r="J6" s="215"/>
    </row>
    <row r="7" spans="1:10" ht="57" customHeight="1">
      <c r="A7" s="215"/>
      <c r="B7" s="215"/>
      <c r="C7" s="9" t="s">
        <v>1592</v>
      </c>
      <c r="D7" s="9" t="s">
        <v>1593</v>
      </c>
      <c r="E7" s="9" t="s">
        <v>1594</v>
      </c>
      <c r="F7" s="9" t="s">
        <v>1595</v>
      </c>
      <c r="G7" s="9" t="s">
        <v>1596</v>
      </c>
      <c r="H7" s="9" t="s">
        <v>1597</v>
      </c>
      <c r="I7" s="9" t="s">
        <v>1598</v>
      </c>
      <c r="J7" s="215" t="s">
        <v>677</v>
      </c>
    </row>
    <row r="8" spans="1:10" ht="24" customHeight="1">
      <c r="A8" s="13" t="s">
        <v>90</v>
      </c>
      <c r="B8" s="13" t="s">
        <v>687</v>
      </c>
      <c r="C8" s="150">
        <v>31</v>
      </c>
      <c r="D8" s="150">
        <v>11.67</v>
      </c>
      <c r="E8" s="150">
        <v>43.72</v>
      </c>
      <c r="F8" s="150">
        <v>68.650000000000006</v>
      </c>
      <c r="G8" s="150">
        <v>351.38</v>
      </c>
      <c r="H8" s="150">
        <v>28.74</v>
      </c>
      <c r="I8" s="150">
        <v>3.2320000000000002</v>
      </c>
      <c r="J8" s="150">
        <v>538.39200000000005</v>
      </c>
    </row>
    <row r="9" spans="1:10" ht="24" customHeight="1">
      <c r="A9" s="16" t="s">
        <v>90</v>
      </c>
      <c r="B9" s="16" t="s">
        <v>688</v>
      </c>
      <c r="C9" s="151">
        <v>31</v>
      </c>
      <c r="D9" s="151">
        <v>11.87</v>
      </c>
      <c r="E9" s="151">
        <v>51.78</v>
      </c>
      <c r="F9" s="151">
        <v>68.650000000000006</v>
      </c>
      <c r="G9" s="151">
        <v>348.7</v>
      </c>
      <c r="H9" s="151">
        <v>28.74</v>
      </c>
      <c r="I9" s="151">
        <v>3.2320000000000002</v>
      </c>
      <c r="J9" s="151">
        <v>543.97199999999998</v>
      </c>
    </row>
    <row r="10" spans="1:10" ht="24" customHeight="1">
      <c r="A10" s="16" t="s">
        <v>90</v>
      </c>
      <c r="B10" s="16" t="s">
        <v>689</v>
      </c>
      <c r="C10" s="151">
        <v>35</v>
      </c>
      <c r="D10" s="151">
        <v>11.87</v>
      </c>
      <c r="E10" s="151">
        <v>52.55</v>
      </c>
      <c r="F10" s="151">
        <v>68.650000000000006</v>
      </c>
      <c r="G10" s="151">
        <v>348.42</v>
      </c>
      <c r="H10" s="151">
        <v>28.74</v>
      </c>
      <c r="I10" s="151">
        <v>3.2320000000000002</v>
      </c>
      <c r="J10" s="151">
        <v>548.46199999999999</v>
      </c>
    </row>
    <row r="11" spans="1:10" ht="24" customHeight="1">
      <c r="A11" s="16" t="s">
        <v>90</v>
      </c>
      <c r="B11" s="16" t="s">
        <v>690</v>
      </c>
      <c r="C11" s="151">
        <v>35</v>
      </c>
      <c r="D11" s="151">
        <v>11.88</v>
      </c>
      <c r="E11" s="151">
        <v>54.85</v>
      </c>
      <c r="F11" s="151">
        <v>68.650000000000006</v>
      </c>
      <c r="G11" s="151">
        <v>363.97</v>
      </c>
      <c r="H11" s="151">
        <v>28.74</v>
      </c>
      <c r="I11" s="151">
        <v>3.2320000000000002</v>
      </c>
      <c r="J11" s="151">
        <v>566.322</v>
      </c>
    </row>
    <row r="12" spans="1:10" ht="24" customHeight="1">
      <c r="A12" s="16" t="s">
        <v>90</v>
      </c>
      <c r="B12" s="16" t="s">
        <v>691</v>
      </c>
      <c r="C12" s="151">
        <v>32</v>
      </c>
      <c r="D12" s="151">
        <v>11.89</v>
      </c>
      <c r="E12" s="151">
        <v>58.64</v>
      </c>
      <c r="F12" s="151">
        <v>68.650000000000006</v>
      </c>
      <c r="G12" s="151">
        <v>358.05</v>
      </c>
      <c r="H12" s="151">
        <v>28.74</v>
      </c>
      <c r="I12" s="151">
        <v>3.2320000000000002</v>
      </c>
      <c r="J12" s="151">
        <v>561.202</v>
      </c>
    </row>
    <row r="13" spans="1:10" ht="24" customHeight="1">
      <c r="A13" s="16" t="s">
        <v>90</v>
      </c>
      <c r="B13" s="16" t="s">
        <v>692</v>
      </c>
      <c r="C13" s="151">
        <v>32</v>
      </c>
      <c r="D13" s="151">
        <v>12.24</v>
      </c>
      <c r="E13" s="151">
        <v>57.8</v>
      </c>
      <c r="F13" s="151">
        <v>68.650000000000006</v>
      </c>
      <c r="G13" s="151">
        <v>353.21</v>
      </c>
      <c r="H13" s="151">
        <v>28.74</v>
      </c>
      <c r="I13" s="151">
        <v>3.2320000000000002</v>
      </c>
      <c r="J13" s="151">
        <v>555.87199999999996</v>
      </c>
    </row>
    <row r="14" spans="1:10" ht="24" customHeight="1">
      <c r="A14" s="16" t="s">
        <v>90</v>
      </c>
      <c r="B14" s="16" t="s">
        <v>693</v>
      </c>
      <c r="C14" s="151">
        <v>31</v>
      </c>
      <c r="D14" s="151">
        <v>12.38</v>
      </c>
      <c r="E14" s="151">
        <v>55.04</v>
      </c>
      <c r="F14" s="151">
        <v>68.650000000000006</v>
      </c>
      <c r="G14" s="151">
        <v>350.21</v>
      </c>
      <c r="H14" s="151">
        <v>28.74</v>
      </c>
      <c r="I14" s="151">
        <v>3.2320000000000002</v>
      </c>
      <c r="J14" s="151">
        <v>549.25199999999995</v>
      </c>
    </row>
    <row r="15" spans="1:10" ht="24" customHeight="1">
      <c r="A15" s="18" t="s">
        <v>90</v>
      </c>
      <c r="B15" s="18" t="s">
        <v>694</v>
      </c>
      <c r="C15" s="152">
        <v>31</v>
      </c>
      <c r="D15" s="152">
        <v>12.3</v>
      </c>
      <c r="E15" s="152">
        <v>52.94</v>
      </c>
      <c r="F15" s="152">
        <v>68.650000000000006</v>
      </c>
      <c r="G15" s="152">
        <v>352.95</v>
      </c>
      <c r="H15" s="152">
        <v>28.74</v>
      </c>
      <c r="I15" s="152">
        <v>3.2320000000000002</v>
      </c>
      <c r="J15" s="152">
        <v>549.81200000000001</v>
      </c>
    </row>
    <row r="16" spans="1:10" ht="24" customHeight="1">
      <c r="A16" s="13" t="s">
        <v>90</v>
      </c>
      <c r="B16" s="13" t="s">
        <v>695</v>
      </c>
      <c r="C16" s="150">
        <v>31</v>
      </c>
      <c r="D16" s="150">
        <v>11.16</v>
      </c>
      <c r="E16" s="150">
        <v>59.48</v>
      </c>
      <c r="F16" s="150">
        <v>68.650000000000006</v>
      </c>
      <c r="G16" s="150">
        <v>351.43</v>
      </c>
      <c r="H16" s="150">
        <v>28.74</v>
      </c>
      <c r="I16" s="150">
        <v>3.2320000000000002</v>
      </c>
      <c r="J16" s="150">
        <v>553.69200000000001</v>
      </c>
    </row>
    <row r="17" spans="1:10" ht="24" customHeight="1">
      <c r="A17" s="16" t="s">
        <v>90</v>
      </c>
      <c r="B17" s="16" t="s">
        <v>696</v>
      </c>
      <c r="C17" s="151">
        <v>31</v>
      </c>
      <c r="D17" s="151">
        <v>11.63</v>
      </c>
      <c r="E17" s="151">
        <v>53.65</v>
      </c>
      <c r="F17" s="151">
        <v>68.650000000000006</v>
      </c>
      <c r="G17" s="151">
        <v>352.91</v>
      </c>
      <c r="H17" s="151">
        <v>28.74</v>
      </c>
      <c r="I17" s="151">
        <v>3.2320000000000002</v>
      </c>
      <c r="J17" s="151">
        <v>549.81200000000001</v>
      </c>
    </row>
    <row r="18" spans="1:10" ht="24" customHeight="1">
      <c r="A18" s="16" t="s">
        <v>90</v>
      </c>
      <c r="B18" s="16" t="s">
        <v>697</v>
      </c>
      <c r="C18" s="151">
        <v>31</v>
      </c>
      <c r="D18" s="151">
        <v>11.62</v>
      </c>
      <c r="E18" s="151">
        <v>54.75</v>
      </c>
      <c r="F18" s="151">
        <v>68.650000000000006</v>
      </c>
      <c r="G18" s="151">
        <v>352.35</v>
      </c>
      <c r="H18" s="151">
        <v>28.74</v>
      </c>
      <c r="I18" s="151">
        <v>3.2320000000000002</v>
      </c>
      <c r="J18" s="151">
        <v>550.34199999999998</v>
      </c>
    </row>
    <row r="19" spans="1:10" ht="24" customHeight="1">
      <c r="A19" s="16" t="s">
        <v>90</v>
      </c>
      <c r="B19" s="16" t="s">
        <v>698</v>
      </c>
      <c r="C19" s="151">
        <v>31</v>
      </c>
      <c r="D19" s="151">
        <v>12.15</v>
      </c>
      <c r="E19" s="151">
        <v>54.82</v>
      </c>
      <c r="F19" s="151">
        <v>68.650000000000006</v>
      </c>
      <c r="G19" s="151">
        <v>352.88</v>
      </c>
      <c r="H19" s="151">
        <v>28.74</v>
      </c>
      <c r="I19" s="151">
        <v>3.2320000000000002</v>
      </c>
      <c r="J19" s="151">
        <v>551.47199999999998</v>
      </c>
    </row>
    <row r="20" spans="1:10" ht="24" customHeight="1">
      <c r="A20" s="16" t="s">
        <v>90</v>
      </c>
      <c r="B20" s="16" t="s">
        <v>699</v>
      </c>
      <c r="C20" s="151">
        <v>32</v>
      </c>
      <c r="D20" s="151">
        <v>12.46</v>
      </c>
      <c r="E20" s="151">
        <v>54.84</v>
      </c>
      <c r="F20" s="151">
        <v>68.650000000000006</v>
      </c>
      <c r="G20" s="151">
        <v>349.7</v>
      </c>
      <c r="H20" s="151">
        <v>28.74</v>
      </c>
      <c r="I20" s="151">
        <v>3.2320000000000002</v>
      </c>
      <c r="J20" s="151">
        <v>549.62199999999996</v>
      </c>
    </row>
    <row r="21" spans="1:10" ht="24" customHeight="1">
      <c r="A21" s="16" t="s">
        <v>90</v>
      </c>
      <c r="B21" s="16" t="s">
        <v>700</v>
      </c>
      <c r="C21" s="151">
        <v>32</v>
      </c>
      <c r="D21" s="151">
        <v>12.51</v>
      </c>
      <c r="E21" s="151">
        <v>54.29</v>
      </c>
      <c r="F21" s="151">
        <v>68.650000000000006</v>
      </c>
      <c r="G21" s="151">
        <v>352.84</v>
      </c>
      <c r="H21" s="151">
        <v>28.74</v>
      </c>
      <c r="I21" s="151">
        <v>3.2320000000000002</v>
      </c>
      <c r="J21" s="151">
        <v>552.26199999999994</v>
      </c>
    </row>
    <row r="22" spans="1:10" ht="24" customHeight="1">
      <c r="A22" s="16" t="s">
        <v>90</v>
      </c>
      <c r="B22" s="16" t="s">
        <v>701</v>
      </c>
      <c r="C22" s="151">
        <v>34</v>
      </c>
      <c r="D22" s="151">
        <v>12.02</v>
      </c>
      <c r="E22" s="151">
        <v>59.27</v>
      </c>
      <c r="F22" s="151">
        <v>68.650000000000006</v>
      </c>
      <c r="G22" s="151">
        <v>349.42</v>
      </c>
      <c r="H22" s="151">
        <v>28.74</v>
      </c>
      <c r="I22" s="151">
        <v>3.2320000000000002</v>
      </c>
      <c r="J22" s="151">
        <v>555.33199999999999</v>
      </c>
    </row>
    <row r="23" spans="1:10" ht="24" customHeight="1">
      <c r="A23" s="18" t="s">
        <v>90</v>
      </c>
      <c r="B23" s="18" t="s">
        <v>702</v>
      </c>
      <c r="C23" s="152">
        <v>34</v>
      </c>
      <c r="D23" s="152">
        <v>12.41</v>
      </c>
      <c r="E23" s="152">
        <v>59.15</v>
      </c>
      <c r="F23" s="152">
        <v>68.650000000000006</v>
      </c>
      <c r="G23" s="152">
        <v>336.97</v>
      </c>
      <c r="H23" s="152">
        <v>28.74</v>
      </c>
      <c r="I23" s="152">
        <v>3.2320000000000002</v>
      </c>
      <c r="J23" s="152">
        <v>543.15200000000004</v>
      </c>
    </row>
    <row r="24" spans="1:10" ht="24" customHeight="1">
      <c r="A24" s="13" t="s">
        <v>90</v>
      </c>
      <c r="B24" s="13" t="s">
        <v>703</v>
      </c>
      <c r="C24" s="150">
        <v>34</v>
      </c>
      <c r="D24" s="150">
        <v>12.01</v>
      </c>
      <c r="E24" s="150">
        <v>57.53</v>
      </c>
      <c r="F24" s="150">
        <v>67.099999999999994</v>
      </c>
      <c r="G24" s="150">
        <v>348.5</v>
      </c>
      <c r="H24" s="150">
        <v>28.74</v>
      </c>
      <c r="I24" s="150">
        <v>3.2320000000000002</v>
      </c>
      <c r="J24" s="150">
        <v>551.11199999999997</v>
      </c>
    </row>
    <row r="25" spans="1:10" ht="24" customHeight="1">
      <c r="A25" s="16" t="s">
        <v>90</v>
      </c>
      <c r="B25" s="16" t="s">
        <v>704</v>
      </c>
      <c r="C25" s="151">
        <v>34</v>
      </c>
      <c r="D25" s="151">
        <v>11.39</v>
      </c>
      <c r="E25" s="151">
        <v>57.28</v>
      </c>
      <c r="F25" s="151">
        <v>67.099999999999994</v>
      </c>
      <c r="G25" s="151">
        <v>347.74</v>
      </c>
      <c r="H25" s="151">
        <v>28.74</v>
      </c>
      <c r="I25" s="151">
        <v>3.2320000000000002</v>
      </c>
      <c r="J25" s="151">
        <v>549.48199999999997</v>
      </c>
    </row>
    <row r="26" spans="1:10" ht="24" customHeight="1">
      <c r="A26" s="16" t="s">
        <v>90</v>
      </c>
      <c r="B26" s="16" t="s">
        <v>705</v>
      </c>
      <c r="C26" s="151">
        <v>34</v>
      </c>
      <c r="D26" s="151">
        <v>12.08</v>
      </c>
      <c r="E26" s="151">
        <v>61.78</v>
      </c>
      <c r="F26" s="151">
        <v>67.099999999999994</v>
      </c>
      <c r="G26" s="151">
        <v>351.18</v>
      </c>
      <c r="H26" s="151">
        <v>28.74</v>
      </c>
      <c r="I26" s="151">
        <v>3.2320000000000002</v>
      </c>
      <c r="J26" s="151">
        <v>558.11199999999997</v>
      </c>
    </row>
    <row r="27" spans="1:10" ht="24" customHeight="1">
      <c r="A27" s="16" t="s">
        <v>90</v>
      </c>
      <c r="B27" s="16" t="s">
        <v>706</v>
      </c>
      <c r="C27" s="151">
        <v>34</v>
      </c>
      <c r="D27" s="151">
        <v>11.92</v>
      </c>
      <c r="E27" s="151">
        <v>58.34</v>
      </c>
      <c r="F27" s="151">
        <v>67.099999999999994</v>
      </c>
      <c r="G27" s="151">
        <v>338.97</v>
      </c>
      <c r="H27" s="151">
        <v>28.74</v>
      </c>
      <c r="I27" s="151">
        <v>3.2320000000000002</v>
      </c>
      <c r="J27" s="151">
        <v>542.30200000000002</v>
      </c>
    </row>
    <row r="28" spans="1:10" ht="24" customHeight="1">
      <c r="A28" s="16" t="s">
        <v>90</v>
      </c>
      <c r="B28" s="16" t="s">
        <v>707</v>
      </c>
      <c r="C28" s="151">
        <v>29</v>
      </c>
      <c r="D28" s="151">
        <v>11.96</v>
      </c>
      <c r="E28" s="151">
        <v>59.04</v>
      </c>
      <c r="F28" s="151">
        <v>67.099999999999994</v>
      </c>
      <c r="G28" s="151">
        <v>340.72</v>
      </c>
      <c r="H28" s="151">
        <v>28.74</v>
      </c>
      <c r="I28" s="151">
        <v>3.2320000000000002</v>
      </c>
      <c r="J28" s="151">
        <v>539.79200000000003</v>
      </c>
    </row>
    <row r="29" spans="1:10" ht="24" customHeight="1">
      <c r="A29" s="16" t="s">
        <v>90</v>
      </c>
      <c r="B29" s="16" t="s">
        <v>708</v>
      </c>
      <c r="C29" s="151">
        <v>29</v>
      </c>
      <c r="D29" s="151">
        <v>11.41</v>
      </c>
      <c r="E29" s="151">
        <v>59.44</v>
      </c>
      <c r="F29" s="151">
        <v>67.099999999999994</v>
      </c>
      <c r="G29" s="151">
        <v>335.61</v>
      </c>
      <c r="H29" s="151">
        <v>28.74</v>
      </c>
      <c r="I29" s="151">
        <v>3.2320000000000002</v>
      </c>
      <c r="J29" s="151">
        <v>534.53200000000004</v>
      </c>
    </row>
    <row r="30" spans="1:10" ht="24" customHeight="1">
      <c r="A30" s="16" t="s">
        <v>90</v>
      </c>
      <c r="B30" s="16" t="s">
        <v>709</v>
      </c>
      <c r="C30" s="151">
        <v>30</v>
      </c>
      <c r="D30" s="151">
        <v>11.77</v>
      </c>
      <c r="E30" s="151">
        <v>51.71</v>
      </c>
      <c r="F30" s="151">
        <v>67.099999999999994</v>
      </c>
      <c r="G30" s="151">
        <v>333.01</v>
      </c>
      <c r="H30" s="151">
        <v>28.74</v>
      </c>
      <c r="I30" s="151">
        <v>3.2320000000000002</v>
      </c>
      <c r="J30" s="151">
        <v>525.56200000000001</v>
      </c>
    </row>
    <row r="31" spans="1:10" ht="24" customHeight="1">
      <c r="A31" s="18" t="s">
        <v>90</v>
      </c>
      <c r="B31" s="18" t="s">
        <v>710</v>
      </c>
      <c r="C31" s="152">
        <v>30</v>
      </c>
      <c r="D31" s="152">
        <v>11.41</v>
      </c>
      <c r="E31" s="152">
        <v>53.89</v>
      </c>
      <c r="F31" s="152">
        <v>67.099999999999994</v>
      </c>
      <c r="G31" s="152">
        <v>340.01</v>
      </c>
      <c r="H31" s="152">
        <v>28.74</v>
      </c>
      <c r="I31" s="152">
        <v>3.2320000000000002</v>
      </c>
      <c r="J31" s="152">
        <v>534.38199999999995</v>
      </c>
    </row>
    <row r="32" spans="1:10" ht="24" customHeight="1">
      <c r="A32" s="13" t="s">
        <v>90</v>
      </c>
      <c r="B32" s="13" t="s">
        <v>711</v>
      </c>
      <c r="C32" s="150">
        <v>29</v>
      </c>
      <c r="D32" s="150">
        <v>11.37</v>
      </c>
      <c r="E32" s="150">
        <v>51.84</v>
      </c>
      <c r="F32" s="150">
        <v>67.099999999999994</v>
      </c>
      <c r="G32" s="150">
        <v>339.54</v>
      </c>
      <c r="H32" s="150">
        <v>28.74</v>
      </c>
      <c r="I32" s="150">
        <v>3.2320000000000002</v>
      </c>
      <c r="J32" s="150">
        <v>530.822</v>
      </c>
    </row>
    <row r="33" spans="1:10" ht="24" customHeight="1">
      <c r="A33" s="16" t="s">
        <v>90</v>
      </c>
      <c r="B33" s="16" t="s">
        <v>712</v>
      </c>
      <c r="C33" s="151">
        <v>29</v>
      </c>
      <c r="D33" s="151">
        <v>11.54</v>
      </c>
      <c r="E33" s="151">
        <v>46.02</v>
      </c>
      <c r="F33" s="151">
        <v>67.099999999999994</v>
      </c>
      <c r="G33" s="151">
        <v>344.46</v>
      </c>
      <c r="H33" s="151">
        <v>28.74</v>
      </c>
      <c r="I33" s="151">
        <v>3.2320000000000002</v>
      </c>
      <c r="J33" s="151">
        <v>530.09199999999998</v>
      </c>
    </row>
    <row r="34" spans="1:10" ht="24" customHeight="1">
      <c r="A34" s="16" t="s">
        <v>90</v>
      </c>
      <c r="B34" s="16" t="s">
        <v>713</v>
      </c>
      <c r="C34" s="151">
        <v>30</v>
      </c>
      <c r="D34" s="151">
        <v>10.37</v>
      </c>
      <c r="E34" s="151">
        <v>33.89</v>
      </c>
      <c r="F34" s="151">
        <v>67.099999999999994</v>
      </c>
      <c r="G34" s="151">
        <v>344.67</v>
      </c>
      <c r="H34" s="151">
        <v>28.74</v>
      </c>
      <c r="I34" s="151">
        <v>3.2320000000000002</v>
      </c>
      <c r="J34" s="151">
        <v>518.00199999999995</v>
      </c>
    </row>
    <row r="35" spans="1:10" ht="24" customHeight="1">
      <c r="A35" s="16" t="s">
        <v>90</v>
      </c>
      <c r="B35" s="16" t="s">
        <v>714</v>
      </c>
      <c r="C35" s="151">
        <v>30</v>
      </c>
      <c r="D35" s="151">
        <v>8.91</v>
      </c>
      <c r="E35" s="151">
        <v>60.95</v>
      </c>
      <c r="F35" s="151">
        <v>67.099999999999994</v>
      </c>
      <c r="G35" s="151">
        <v>346.5</v>
      </c>
      <c r="H35" s="151">
        <v>28.74</v>
      </c>
      <c r="I35" s="151">
        <v>3.2320000000000002</v>
      </c>
      <c r="J35" s="151">
        <v>545.43200000000002</v>
      </c>
    </row>
    <row r="36" spans="1:10" ht="24" customHeight="1">
      <c r="A36" s="16" t="s">
        <v>90</v>
      </c>
      <c r="B36" s="16" t="s">
        <v>715</v>
      </c>
      <c r="C36" s="151">
        <v>32</v>
      </c>
      <c r="D36" s="151">
        <v>8.18</v>
      </c>
      <c r="E36" s="151">
        <v>43.1</v>
      </c>
      <c r="F36" s="151">
        <v>67.099999999999994</v>
      </c>
      <c r="G36" s="151">
        <v>348.51</v>
      </c>
      <c r="H36" s="151">
        <v>28.74</v>
      </c>
      <c r="I36" s="151">
        <v>3.2320000000000002</v>
      </c>
      <c r="J36" s="151">
        <v>530.86199999999997</v>
      </c>
    </row>
    <row r="37" spans="1:10" ht="24" customHeight="1">
      <c r="A37" s="16" t="s">
        <v>90</v>
      </c>
      <c r="B37" s="16" t="s">
        <v>716</v>
      </c>
      <c r="C37" s="151">
        <v>32</v>
      </c>
      <c r="D37" s="151">
        <v>8.86</v>
      </c>
      <c r="E37" s="151">
        <v>45.63</v>
      </c>
      <c r="F37" s="151">
        <v>67.099999999999994</v>
      </c>
      <c r="G37" s="151">
        <v>344.78</v>
      </c>
      <c r="H37" s="151">
        <v>28.74</v>
      </c>
      <c r="I37" s="151">
        <v>3.2320000000000002</v>
      </c>
      <c r="J37" s="151">
        <v>530.34199999999998</v>
      </c>
    </row>
    <row r="38" spans="1:10" ht="24" customHeight="1">
      <c r="A38" s="16" t="s">
        <v>90</v>
      </c>
      <c r="B38" s="16" t="s">
        <v>717</v>
      </c>
      <c r="C38" s="151">
        <v>31</v>
      </c>
      <c r="D38" s="151">
        <v>11.16</v>
      </c>
      <c r="E38" s="151">
        <v>61.52</v>
      </c>
      <c r="F38" s="151">
        <v>67.099999999999994</v>
      </c>
      <c r="G38" s="151">
        <v>342.64</v>
      </c>
      <c r="H38" s="151">
        <v>28.74</v>
      </c>
      <c r="I38" s="151">
        <v>3.2320000000000002</v>
      </c>
      <c r="J38" s="151">
        <v>545.39200000000005</v>
      </c>
    </row>
    <row r="39" spans="1:10" ht="24" customHeight="1">
      <c r="A39" s="18" t="s">
        <v>90</v>
      </c>
      <c r="B39" s="18" t="s">
        <v>718</v>
      </c>
      <c r="C39" s="152">
        <v>31</v>
      </c>
      <c r="D39" s="152">
        <v>12.12</v>
      </c>
      <c r="E39" s="152">
        <v>58.74</v>
      </c>
      <c r="F39" s="152">
        <v>67.099999999999994</v>
      </c>
      <c r="G39" s="152">
        <v>346.21</v>
      </c>
      <c r="H39" s="152">
        <v>28.74</v>
      </c>
      <c r="I39" s="152">
        <v>3.2320000000000002</v>
      </c>
      <c r="J39" s="152">
        <v>547.14200000000005</v>
      </c>
    </row>
    <row r="40" spans="1:10" ht="24" customHeight="1">
      <c r="A40" s="13" t="s">
        <v>90</v>
      </c>
      <c r="B40" s="13" t="s">
        <v>719</v>
      </c>
      <c r="C40" s="150">
        <v>28</v>
      </c>
      <c r="D40" s="150">
        <v>11.52</v>
      </c>
      <c r="E40" s="150">
        <v>61.27</v>
      </c>
      <c r="F40" s="150">
        <v>67.86</v>
      </c>
      <c r="G40" s="150">
        <v>343.36</v>
      </c>
      <c r="H40" s="150">
        <v>28.74</v>
      </c>
      <c r="I40" s="150">
        <v>3.2320000000000002</v>
      </c>
      <c r="J40" s="150">
        <v>543.98199999999997</v>
      </c>
    </row>
    <row r="41" spans="1:10" ht="24" customHeight="1">
      <c r="A41" s="16" t="s">
        <v>90</v>
      </c>
      <c r="B41" s="16" t="s">
        <v>720</v>
      </c>
      <c r="C41" s="151">
        <v>28</v>
      </c>
      <c r="D41" s="151">
        <v>11.75</v>
      </c>
      <c r="E41" s="151">
        <v>58.2</v>
      </c>
      <c r="F41" s="151">
        <v>67.86</v>
      </c>
      <c r="G41" s="151">
        <v>343.18</v>
      </c>
      <c r="H41" s="151">
        <v>28.74</v>
      </c>
      <c r="I41" s="151">
        <v>3.2320000000000002</v>
      </c>
      <c r="J41" s="151">
        <v>540.96199999999999</v>
      </c>
    </row>
    <row r="42" spans="1:10" ht="24" customHeight="1">
      <c r="A42" s="16" t="s">
        <v>90</v>
      </c>
      <c r="B42" s="16" t="s">
        <v>721</v>
      </c>
      <c r="C42" s="151">
        <v>33</v>
      </c>
      <c r="D42" s="151">
        <v>11.75</v>
      </c>
      <c r="E42" s="151">
        <v>61.47</v>
      </c>
      <c r="F42" s="151">
        <v>67.86</v>
      </c>
      <c r="G42" s="151">
        <v>355.7</v>
      </c>
      <c r="H42" s="151">
        <v>28.74</v>
      </c>
      <c r="I42" s="151">
        <v>3.2320000000000002</v>
      </c>
      <c r="J42" s="151">
        <v>561.75199999999995</v>
      </c>
    </row>
    <row r="43" spans="1:10" ht="24" customHeight="1">
      <c r="A43" s="16" t="s">
        <v>90</v>
      </c>
      <c r="B43" s="16" t="s">
        <v>722</v>
      </c>
      <c r="C43" s="151">
        <v>33</v>
      </c>
      <c r="D43" s="151">
        <v>11.64</v>
      </c>
      <c r="E43" s="151">
        <v>59.84</v>
      </c>
      <c r="F43" s="151">
        <v>67.86</v>
      </c>
      <c r="G43" s="151">
        <v>347.72</v>
      </c>
      <c r="H43" s="151">
        <v>28.74</v>
      </c>
      <c r="I43" s="151">
        <v>3.2320000000000002</v>
      </c>
      <c r="J43" s="151">
        <v>552.03200000000004</v>
      </c>
    </row>
    <row r="44" spans="1:10" ht="24" customHeight="1">
      <c r="A44" s="16" t="s">
        <v>90</v>
      </c>
      <c r="B44" s="16" t="s">
        <v>723</v>
      </c>
      <c r="C44" s="151">
        <v>32</v>
      </c>
      <c r="D44" s="151">
        <v>11.93</v>
      </c>
      <c r="E44" s="151">
        <v>49.15</v>
      </c>
      <c r="F44" s="151">
        <v>67.86</v>
      </c>
      <c r="G44" s="151">
        <v>347.57</v>
      </c>
      <c r="H44" s="151">
        <v>28.74</v>
      </c>
      <c r="I44" s="151">
        <v>3.2320000000000002</v>
      </c>
      <c r="J44" s="151">
        <v>540.48199999999997</v>
      </c>
    </row>
    <row r="45" spans="1:10" ht="24" customHeight="1">
      <c r="A45" s="16" t="s">
        <v>90</v>
      </c>
      <c r="B45" s="16" t="s">
        <v>724</v>
      </c>
      <c r="C45" s="151">
        <v>32</v>
      </c>
      <c r="D45" s="151">
        <v>11.96</v>
      </c>
      <c r="E45" s="151">
        <v>47.76</v>
      </c>
      <c r="F45" s="151">
        <v>67.86</v>
      </c>
      <c r="G45" s="151">
        <v>336.87</v>
      </c>
      <c r="H45" s="151">
        <v>28.74</v>
      </c>
      <c r="I45" s="151">
        <v>3.2320000000000002</v>
      </c>
      <c r="J45" s="151">
        <v>528.42200000000003</v>
      </c>
    </row>
    <row r="46" spans="1:10" ht="24" customHeight="1">
      <c r="A46" s="16" t="s">
        <v>90</v>
      </c>
      <c r="B46" s="16" t="s">
        <v>725</v>
      </c>
      <c r="C46" s="151">
        <v>33</v>
      </c>
      <c r="D46" s="151">
        <v>11.96</v>
      </c>
      <c r="E46" s="151">
        <v>56.61</v>
      </c>
      <c r="F46" s="151">
        <v>67.86</v>
      </c>
      <c r="G46" s="151">
        <v>348.92</v>
      </c>
      <c r="H46" s="151">
        <v>28.74</v>
      </c>
      <c r="I46" s="151">
        <v>3.2320000000000002</v>
      </c>
      <c r="J46" s="151">
        <v>550.322</v>
      </c>
    </row>
    <row r="47" spans="1:10" ht="24" customHeight="1">
      <c r="A47" s="18" t="s">
        <v>90</v>
      </c>
      <c r="B47" s="18" t="s">
        <v>726</v>
      </c>
      <c r="C47" s="152">
        <v>33</v>
      </c>
      <c r="D47" s="152">
        <v>11.97</v>
      </c>
      <c r="E47" s="152">
        <v>47.39</v>
      </c>
      <c r="F47" s="152">
        <v>67.86</v>
      </c>
      <c r="G47" s="152">
        <v>352.56</v>
      </c>
      <c r="H47" s="152">
        <v>28.74</v>
      </c>
      <c r="I47" s="152">
        <v>3.2320000000000002</v>
      </c>
      <c r="J47" s="152">
        <v>544.75199999999995</v>
      </c>
    </row>
    <row r="48" spans="1:10" ht="24" customHeight="1">
      <c r="A48" s="13" t="s">
        <v>90</v>
      </c>
      <c r="B48" s="13" t="s">
        <v>727</v>
      </c>
      <c r="C48" s="150">
        <v>31</v>
      </c>
      <c r="D48" s="150">
        <v>11.98</v>
      </c>
      <c r="E48" s="150">
        <v>52.73</v>
      </c>
      <c r="F48" s="150">
        <v>67.86</v>
      </c>
      <c r="G48" s="150">
        <v>354.14</v>
      </c>
      <c r="H48" s="150">
        <v>28.74</v>
      </c>
      <c r="I48" s="150">
        <v>3.2320000000000002</v>
      </c>
      <c r="J48" s="150">
        <v>549.68200000000002</v>
      </c>
    </row>
    <row r="49" spans="1:10" ht="24" customHeight="1">
      <c r="A49" s="16" t="s">
        <v>90</v>
      </c>
      <c r="B49" s="16" t="s">
        <v>728</v>
      </c>
      <c r="C49" s="151">
        <v>31</v>
      </c>
      <c r="D49" s="151">
        <v>11.7</v>
      </c>
      <c r="E49" s="151">
        <v>51.36</v>
      </c>
      <c r="F49" s="151">
        <v>67.86</v>
      </c>
      <c r="G49" s="151">
        <v>351.99</v>
      </c>
      <c r="H49" s="151">
        <v>28.74</v>
      </c>
      <c r="I49" s="151">
        <v>3.2320000000000002</v>
      </c>
      <c r="J49" s="151">
        <v>545.88199999999995</v>
      </c>
    </row>
    <row r="50" spans="1:10" ht="24" customHeight="1">
      <c r="A50" s="16" t="s">
        <v>90</v>
      </c>
      <c r="B50" s="16" t="s">
        <v>729</v>
      </c>
      <c r="C50" s="151">
        <v>32</v>
      </c>
      <c r="D50" s="151">
        <v>11.98</v>
      </c>
      <c r="E50" s="151">
        <v>55.09</v>
      </c>
      <c r="F50" s="151">
        <v>67.86</v>
      </c>
      <c r="G50" s="151">
        <v>356.12</v>
      </c>
      <c r="H50" s="151">
        <v>28.74</v>
      </c>
      <c r="I50" s="151">
        <v>3.2320000000000002</v>
      </c>
      <c r="J50" s="151">
        <v>555.02200000000005</v>
      </c>
    </row>
    <row r="51" spans="1:10" ht="24" customHeight="1">
      <c r="A51" s="16" t="s">
        <v>90</v>
      </c>
      <c r="B51" s="16" t="s">
        <v>730</v>
      </c>
      <c r="C51" s="151">
        <v>32</v>
      </c>
      <c r="D51" s="151">
        <v>11.86</v>
      </c>
      <c r="E51" s="151">
        <v>51.44</v>
      </c>
      <c r="F51" s="151">
        <v>67.86</v>
      </c>
      <c r="G51" s="151">
        <v>349.94</v>
      </c>
      <c r="H51" s="151">
        <v>28.74</v>
      </c>
      <c r="I51" s="151">
        <v>3.2320000000000002</v>
      </c>
      <c r="J51" s="151">
        <v>545.072</v>
      </c>
    </row>
    <row r="52" spans="1:10" ht="24" customHeight="1">
      <c r="A52" s="16" t="s">
        <v>90</v>
      </c>
      <c r="B52" s="16" t="s">
        <v>731</v>
      </c>
      <c r="C52" s="151">
        <v>31</v>
      </c>
      <c r="D52" s="151">
        <v>11.86</v>
      </c>
      <c r="E52" s="151">
        <v>68.540000000000006</v>
      </c>
      <c r="F52" s="151">
        <v>67.86</v>
      </c>
      <c r="G52" s="151">
        <v>352.53</v>
      </c>
      <c r="H52" s="151">
        <v>28.74</v>
      </c>
      <c r="I52" s="151">
        <v>3.2320000000000002</v>
      </c>
      <c r="J52" s="151">
        <v>563.76199999999994</v>
      </c>
    </row>
    <row r="53" spans="1:10" ht="24" customHeight="1">
      <c r="A53" s="16" t="s">
        <v>90</v>
      </c>
      <c r="B53" s="16" t="s">
        <v>732</v>
      </c>
      <c r="C53" s="151">
        <v>31</v>
      </c>
      <c r="D53" s="151">
        <v>12.06</v>
      </c>
      <c r="E53" s="151">
        <v>62.01</v>
      </c>
      <c r="F53" s="151">
        <v>67.86</v>
      </c>
      <c r="G53" s="151">
        <v>351.77</v>
      </c>
      <c r="H53" s="151">
        <v>28.74</v>
      </c>
      <c r="I53" s="151">
        <v>3.2320000000000002</v>
      </c>
      <c r="J53" s="151">
        <v>556.67200000000003</v>
      </c>
    </row>
    <row r="54" spans="1:10" ht="24" customHeight="1">
      <c r="A54" s="16" t="s">
        <v>90</v>
      </c>
      <c r="B54" s="16" t="s">
        <v>733</v>
      </c>
      <c r="C54" s="151">
        <v>32</v>
      </c>
      <c r="D54" s="151">
        <v>12.05</v>
      </c>
      <c r="E54" s="151">
        <v>47.16</v>
      </c>
      <c r="F54" s="151">
        <v>67.86</v>
      </c>
      <c r="G54" s="151">
        <v>343.78</v>
      </c>
      <c r="H54" s="151">
        <v>28.74</v>
      </c>
      <c r="I54" s="151">
        <v>3.2320000000000002</v>
      </c>
      <c r="J54" s="151">
        <v>534.822</v>
      </c>
    </row>
    <row r="55" spans="1:10" ht="24" customHeight="1">
      <c r="A55" s="18" t="s">
        <v>734</v>
      </c>
      <c r="B55" s="18" t="s">
        <v>91</v>
      </c>
      <c r="C55" s="152">
        <v>32</v>
      </c>
      <c r="D55" s="152">
        <v>12.09</v>
      </c>
      <c r="E55" s="152">
        <v>49.79</v>
      </c>
      <c r="F55" s="152">
        <v>67.86</v>
      </c>
      <c r="G55" s="152">
        <v>344.34</v>
      </c>
      <c r="H55" s="152">
        <v>28.74</v>
      </c>
      <c r="I55" s="152">
        <v>3.2320000000000002</v>
      </c>
      <c r="J55" s="152">
        <v>538.05200000000002</v>
      </c>
    </row>
    <row r="56" spans="1:10" ht="15.6">
      <c r="A56" s="213" t="s">
        <v>953</v>
      </c>
      <c r="B56" s="214"/>
      <c r="C56" s="154">
        <v>758</v>
      </c>
      <c r="D56" s="154">
        <v>279.29000000000002</v>
      </c>
      <c r="E56" s="154">
        <v>1309.04</v>
      </c>
      <c r="F56" s="154">
        <v>1628.88</v>
      </c>
      <c r="G56" s="154">
        <v>8349.4650000000001</v>
      </c>
      <c r="H56" s="154">
        <v>689.76</v>
      </c>
      <c r="I56" s="154">
        <v>77.567999999999998</v>
      </c>
      <c r="J56" s="154">
        <v>13092.003000000001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F2" sqref="F2"/>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3" t="s">
        <v>1599</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95" hidden="1" customHeight="1">
      <c r="A5" s="242" t="s">
        <v>1600</v>
      </c>
      <c r="B5" s="242"/>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c r="A6" s="242" t="s">
        <v>1601</v>
      </c>
      <c r="B6" s="242"/>
      <c r="C6" s="156" t="s">
        <v>1602</v>
      </c>
      <c r="D6" s="156" t="s">
        <v>1603</v>
      </c>
      <c r="E6" s="156" t="s">
        <v>1604</v>
      </c>
      <c r="F6" s="156" t="s">
        <v>1605</v>
      </c>
      <c r="G6" s="156" t="s">
        <v>1606</v>
      </c>
      <c r="H6" s="156" t="s">
        <v>1607</v>
      </c>
      <c r="I6" s="156" t="s">
        <v>1608</v>
      </c>
      <c r="J6" s="156" t="s">
        <v>1609</v>
      </c>
      <c r="K6" s="156" t="s">
        <v>1610</v>
      </c>
      <c r="L6" s="156" t="s">
        <v>1611</v>
      </c>
      <c r="M6" s="156" t="s">
        <v>1612</v>
      </c>
      <c r="N6" s="156" t="s">
        <v>1613</v>
      </c>
      <c r="O6" s="156" t="s">
        <v>1614</v>
      </c>
      <c r="P6" s="156" t="s">
        <v>1615</v>
      </c>
      <c r="Q6" s="156" t="s">
        <v>1616</v>
      </c>
      <c r="R6" s="156" t="s">
        <v>1617</v>
      </c>
      <c r="S6" s="156" t="s">
        <v>1618</v>
      </c>
      <c r="T6" s="156" t="s">
        <v>1619</v>
      </c>
      <c r="U6" s="156" t="s">
        <v>1620</v>
      </c>
      <c r="V6" s="156" t="s">
        <v>1621</v>
      </c>
      <c r="W6" s="156" t="s">
        <v>1622</v>
      </c>
      <c r="X6" s="156" t="s">
        <v>1623</v>
      </c>
      <c r="Y6" s="156" t="s">
        <v>1624</v>
      </c>
      <c r="Z6" s="156" t="s">
        <v>1625</v>
      </c>
      <c r="AA6" s="156" t="s">
        <v>1626</v>
      </c>
      <c r="AB6" s="156" t="s">
        <v>1627</v>
      </c>
      <c r="AC6" s="156" t="s">
        <v>1628</v>
      </c>
      <c r="AD6" s="156" t="s">
        <v>1629</v>
      </c>
      <c r="AE6" s="156" t="s">
        <v>1630</v>
      </c>
      <c r="AF6" s="156" t="s">
        <v>1631</v>
      </c>
      <c r="AG6" s="156" t="s">
        <v>1632</v>
      </c>
      <c r="AH6" s="156" t="s">
        <v>1633</v>
      </c>
      <c r="AI6" s="156" t="s">
        <v>1634</v>
      </c>
      <c r="AJ6" s="156" t="s">
        <v>1635</v>
      </c>
      <c r="AK6" s="156" t="s">
        <v>1636</v>
      </c>
      <c r="AL6" s="156" t="s">
        <v>1637</v>
      </c>
      <c r="AM6" s="156" t="s">
        <v>1638</v>
      </c>
      <c r="AN6" s="156" t="s">
        <v>1639</v>
      </c>
      <c r="AO6" s="156" t="s">
        <v>1640</v>
      </c>
      <c r="AP6" s="156" t="s">
        <v>1641</v>
      </c>
      <c r="AQ6" s="156" t="s">
        <v>1642</v>
      </c>
      <c r="AR6" s="156" t="s">
        <v>1643</v>
      </c>
      <c r="AS6" s="156" t="s">
        <v>1644</v>
      </c>
      <c r="AT6" s="156" t="s">
        <v>1645</v>
      </c>
      <c r="AU6" s="156" t="s">
        <v>1646</v>
      </c>
      <c r="AV6" s="156" t="s">
        <v>1647</v>
      </c>
      <c r="AW6" s="156" t="s">
        <v>1648</v>
      </c>
      <c r="AX6" s="156" t="s">
        <v>1649</v>
      </c>
      <c r="AY6" s="156" t="s">
        <v>1650</v>
      </c>
      <c r="AZ6" s="156" t="s">
        <v>1651</v>
      </c>
      <c r="BA6" s="156" t="s">
        <v>1652</v>
      </c>
      <c r="BB6" s="156" t="s">
        <v>1653</v>
      </c>
      <c r="BC6" s="156" t="s">
        <v>1654</v>
      </c>
      <c r="BD6" s="156" t="s">
        <v>1655</v>
      </c>
      <c r="BE6" s="156" t="s">
        <v>1656</v>
      </c>
      <c r="BF6" s="156" t="s">
        <v>1657</v>
      </c>
      <c r="BG6" s="156" t="s">
        <v>1658</v>
      </c>
      <c r="BH6" s="156" t="s">
        <v>1659</v>
      </c>
      <c r="BI6" s="156" t="s">
        <v>1660</v>
      </c>
      <c r="BJ6" s="156" t="s">
        <v>1661</v>
      </c>
      <c r="BK6" s="156" t="s">
        <v>1662</v>
      </c>
      <c r="BL6" s="156" t="s">
        <v>1663</v>
      </c>
      <c r="BM6" s="156" t="s">
        <v>1664</v>
      </c>
      <c r="BN6" s="156" t="s">
        <v>1665</v>
      </c>
      <c r="BO6" s="156" t="s">
        <v>1666</v>
      </c>
      <c r="BP6" s="156" t="s">
        <v>1667</v>
      </c>
      <c r="BQ6" s="156" t="s">
        <v>1668</v>
      </c>
      <c r="BR6" s="156" t="s">
        <v>1669</v>
      </c>
      <c r="BS6" s="156" t="s">
        <v>1670</v>
      </c>
      <c r="BT6" s="156" t="s">
        <v>1671</v>
      </c>
      <c r="BU6" s="156" t="s">
        <v>1672</v>
      </c>
      <c r="BV6" s="156" t="s">
        <v>1673</v>
      </c>
      <c r="BW6" s="156" t="s">
        <v>1674</v>
      </c>
      <c r="BX6" s="156" t="s">
        <v>1675</v>
      </c>
      <c r="BY6" s="156" t="s">
        <v>1676</v>
      </c>
      <c r="BZ6" s="156" t="s">
        <v>1677</v>
      </c>
      <c r="CA6" s="156" t="s">
        <v>1678</v>
      </c>
      <c r="CB6" s="156" t="s">
        <v>1679</v>
      </c>
      <c r="CC6" s="156" t="s">
        <v>1680</v>
      </c>
      <c r="CD6" s="156" t="s">
        <v>1681</v>
      </c>
      <c r="CE6" s="156" t="s">
        <v>1682</v>
      </c>
      <c r="CF6" s="156" t="s">
        <v>1683</v>
      </c>
      <c r="CG6" s="156" t="s">
        <v>1684</v>
      </c>
      <c r="CH6" s="156" t="s">
        <v>1685</v>
      </c>
      <c r="CI6" s="156" t="s">
        <v>1686</v>
      </c>
      <c r="CJ6" s="156" t="s">
        <v>1687</v>
      </c>
      <c r="CK6" s="156" t="s">
        <v>1688</v>
      </c>
      <c r="CL6" s="156" t="s">
        <v>1689</v>
      </c>
      <c r="CM6" s="156" t="s">
        <v>1690</v>
      </c>
      <c r="CN6" s="156" t="s">
        <v>1691</v>
      </c>
      <c r="CO6" s="156" t="s">
        <v>1692</v>
      </c>
      <c r="CP6" s="156" t="s">
        <v>1693</v>
      </c>
      <c r="CQ6" s="156" t="s">
        <v>1694</v>
      </c>
      <c r="CR6" s="156" t="s">
        <v>1695</v>
      </c>
      <c r="CS6" s="156" t="s">
        <v>1696</v>
      </c>
      <c r="CT6" s="156" t="s">
        <v>1697</v>
      </c>
      <c r="CU6" s="156" t="s">
        <v>1698</v>
      </c>
      <c r="CV6" s="156" t="s">
        <v>1699</v>
      </c>
      <c r="CW6" s="156" t="s">
        <v>1700</v>
      </c>
      <c r="CX6" s="156" t="s">
        <v>1701</v>
      </c>
      <c r="CY6" s="156" t="s">
        <v>1702</v>
      </c>
      <c r="CZ6" s="156" t="s">
        <v>1703</v>
      </c>
      <c r="DA6" s="156" t="s">
        <v>1704</v>
      </c>
      <c r="DB6" s="156" t="s">
        <v>1705</v>
      </c>
      <c r="DC6" s="156" t="s">
        <v>1706</v>
      </c>
      <c r="DD6" s="156" t="s">
        <v>1707</v>
      </c>
      <c r="DE6" s="156" t="s">
        <v>1708</v>
      </c>
      <c r="DF6" s="156" t="s">
        <v>1709</v>
      </c>
      <c r="DG6" s="156" t="s">
        <v>1710</v>
      </c>
      <c r="DH6" s="156" t="s">
        <v>1711</v>
      </c>
      <c r="DI6" s="156" t="s">
        <v>1712</v>
      </c>
      <c r="DJ6" s="156" t="s">
        <v>1713</v>
      </c>
      <c r="DK6" s="156" t="s">
        <v>1714</v>
      </c>
      <c r="DL6" s="156" t="s">
        <v>1715</v>
      </c>
      <c r="DM6" s="156" t="s">
        <v>1716</v>
      </c>
      <c r="DN6" s="156" t="s">
        <v>1717</v>
      </c>
      <c r="DO6" s="156" t="s">
        <v>1718</v>
      </c>
      <c r="DP6" s="156" t="s">
        <v>1719</v>
      </c>
      <c r="DQ6" s="156" t="s">
        <v>1720</v>
      </c>
      <c r="DR6" s="156" t="s">
        <v>1721</v>
      </c>
      <c r="DS6" s="156" t="s">
        <v>1722</v>
      </c>
      <c r="DT6" s="156" t="s">
        <v>1723</v>
      </c>
      <c r="DU6" s="156" t="s">
        <v>1724</v>
      </c>
      <c r="DV6" s="156" t="s">
        <v>1725</v>
      </c>
      <c r="DW6" s="156" t="s">
        <v>1726</v>
      </c>
      <c r="DX6" s="156" t="s">
        <v>1727</v>
      </c>
      <c r="DY6" s="156" t="s">
        <v>1728</v>
      </c>
      <c r="DZ6" s="156" t="s">
        <v>1729</v>
      </c>
      <c r="EA6" s="156" t="s">
        <v>1730</v>
      </c>
      <c r="EB6" s="156" t="s">
        <v>1731</v>
      </c>
      <c r="EC6" s="156" t="s">
        <v>1732</v>
      </c>
      <c r="ED6" s="156" t="s">
        <v>1733</v>
      </c>
      <c r="EE6" s="156" t="s">
        <v>1734</v>
      </c>
      <c r="EF6" s="156" t="s">
        <v>1735</v>
      </c>
      <c r="EG6" s="156" t="s">
        <v>1736</v>
      </c>
      <c r="EH6" s="156" t="s">
        <v>1737</v>
      </c>
      <c r="EI6" s="156" t="s">
        <v>1738</v>
      </c>
      <c r="EJ6" s="156" t="s">
        <v>1739</v>
      </c>
      <c r="EK6" s="156" t="s">
        <v>1740</v>
      </c>
      <c r="EL6" s="156" t="s">
        <v>1741</v>
      </c>
      <c r="EM6" s="156" t="s">
        <v>1742</v>
      </c>
      <c r="EN6" s="156" t="s">
        <v>1743</v>
      </c>
      <c r="EO6" s="156" t="s">
        <v>1744</v>
      </c>
      <c r="EP6" s="156" t="s">
        <v>1745</v>
      </c>
      <c r="EQ6" s="156" t="s">
        <v>1746</v>
      </c>
      <c r="ER6" s="156" t="s">
        <v>1747</v>
      </c>
      <c r="ES6" s="156" t="s">
        <v>1748</v>
      </c>
      <c r="ET6" s="156" t="s">
        <v>1749</v>
      </c>
      <c r="EU6" s="156" t="s">
        <v>1750</v>
      </c>
      <c r="EV6" s="156" t="s">
        <v>1751</v>
      </c>
      <c r="EW6" s="156" t="s">
        <v>1752</v>
      </c>
      <c r="EX6" s="156" t="s">
        <v>1753</v>
      </c>
      <c r="EY6" s="156" t="s">
        <v>1754</v>
      </c>
      <c r="EZ6" s="156" t="s">
        <v>1755</v>
      </c>
      <c r="FA6" s="156" t="s">
        <v>1756</v>
      </c>
      <c r="FB6" s="156" t="s">
        <v>1757</v>
      </c>
      <c r="FC6" s="156" t="s">
        <v>1758</v>
      </c>
      <c r="FD6" s="156" t="s">
        <v>1759</v>
      </c>
      <c r="FE6" s="156" t="s">
        <v>1760</v>
      </c>
      <c r="FF6" s="156" t="s">
        <v>1761</v>
      </c>
      <c r="FG6" s="156" t="s">
        <v>1762</v>
      </c>
      <c r="FH6" s="156" t="s">
        <v>1763</v>
      </c>
      <c r="FI6" s="156" t="s">
        <v>1764</v>
      </c>
      <c r="FJ6" s="156" t="s">
        <v>1765</v>
      </c>
      <c r="FK6" s="156" t="s">
        <v>1766</v>
      </c>
      <c r="FL6" s="156" t="s">
        <v>1767</v>
      </c>
      <c r="FM6" s="156" t="s">
        <v>1768</v>
      </c>
      <c r="FN6" s="156" t="s">
        <v>1769</v>
      </c>
      <c r="FO6" s="156" t="s">
        <v>1770</v>
      </c>
      <c r="FP6" s="156" t="s">
        <v>1771</v>
      </c>
      <c r="FQ6" s="156" t="s">
        <v>1772</v>
      </c>
      <c r="FR6" s="156" t="s">
        <v>1773</v>
      </c>
      <c r="FS6" s="156" t="s">
        <v>1774</v>
      </c>
      <c r="FT6" s="156" t="s">
        <v>1775</v>
      </c>
      <c r="FU6" s="156" t="s">
        <v>1776</v>
      </c>
      <c r="FV6" s="156" t="s">
        <v>1777</v>
      </c>
      <c r="FW6" s="156" t="s">
        <v>1778</v>
      </c>
      <c r="FX6" s="156" t="s">
        <v>1779</v>
      </c>
      <c r="FY6" s="156" t="s">
        <v>1780</v>
      </c>
      <c r="FZ6" s="156" t="s">
        <v>1781</v>
      </c>
      <c r="GA6" s="156" t="s">
        <v>1782</v>
      </c>
      <c r="GB6" s="156" t="s">
        <v>1783</v>
      </c>
      <c r="GC6" s="156" t="s">
        <v>1784</v>
      </c>
      <c r="GD6" s="156" t="s">
        <v>1785</v>
      </c>
      <c r="GE6" s="156" t="s">
        <v>1786</v>
      </c>
      <c r="GF6" s="156" t="s">
        <v>1787</v>
      </c>
      <c r="GG6" s="156" t="s">
        <v>1788</v>
      </c>
      <c r="GH6" s="156" t="s">
        <v>1789</v>
      </c>
      <c r="GI6" s="156" t="s">
        <v>1790</v>
      </c>
      <c r="GJ6" s="156" t="s">
        <v>1791</v>
      </c>
      <c r="GK6" s="156" t="s">
        <v>1792</v>
      </c>
      <c r="GL6" s="156" t="s">
        <v>1793</v>
      </c>
      <c r="GM6" s="156" t="s">
        <v>1794</v>
      </c>
      <c r="GN6" s="156" t="s">
        <v>1795</v>
      </c>
      <c r="GO6" s="156" t="s">
        <v>1796</v>
      </c>
      <c r="GP6" s="156" t="s">
        <v>1797</v>
      </c>
      <c r="GQ6" s="156" t="s">
        <v>1798</v>
      </c>
      <c r="GR6" s="156" t="s">
        <v>1799</v>
      </c>
      <c r="GS6" s="156" t="s">
        <v>1800</v>
      </c>
      <c r="GT6" s="156" t="s">
        <v>1801</v>
      </c>
      <c r="GU6" s="156" t="s">
        <v>1802</v>
      </c>
      <c r="GV6" s="156" t="s">
        <v>1803</v>
      </c>
      <c r="GW6" s="156" t="s">
        <v>1804</v>
      </c>
      <c r="GX6" s="156" t="s">
        <v>1805</v>
      </c>
      <c r="GY6" s="156" t="s">
        <v>1806</v>
      </c>
      <c r="GZ6" s="156" t="s">
        <v>1807</v>
      </c>
      <c r="HA6" s="156" t="s">
        <v>1808</v>
      </c>
      <c r="HB6" s="156" t="s">
        <v>1809</v>
      </c>
      <c r="HC6" s="156" t="s">
        <v>1810</v>
      </c>
      <c r="HD6" s="156" t="s">
        <v>1811</v>
      </c>
      <c r="HE6" s="156" t="s">
        <v>1812</v>
      </c>
      <c r="HF6" s="156" t="s">
        <v>1813</v>
      </c>
      <c r="HG6" s="156" t="s">
        <v>1814</v>
      </c>
      <c r="HH6" s="156" t="s">
        <v>1815</v>
      </c>
      <c r="HI6" s="156" t="s">
        <v>1816</v>
      </c>
      <c r="HJ6" s="156" t="s">
        <v>1817</v>
      </c>
      <c r="HK6" s="156" t="s">
        <v>1818</v>
      </c>
      <c r="HL6" s="156" t="s">
        <v>1819</v>
      </c>
      <c r="HM6" s="156" t="s">
        <v>1820</v>
      </c>
      <c r="HN6" s="156" t="s">
        <v>1821</v>
      </c>
      <c r="HO6" s="156" t="s">
        <v>1822</v>
      </c>
      <c r="HP6" s="156" t="s">
        <v>1823</v>
      </c>
      <c r="HQ6" s="156" t="s">
        <v>1824</v>
      </c>
      <c r="HR6" s="156" t="s">
        <v>1825</v>
      </c>
      <c r="HS6" s="156" t="s">
        <v>1826</v>
      </c>
      <c r="HT6" s="156" t="s">
        <v>1827</v>
      </c>
      <c r="HU6" s="156" t="s">
        <v>1828</v>
      </c>
      <c r="HV6" s="156" t="s">
        <v>1829</v>
      </c>
      <c r="HW6" s="156" t="s">
        <v>1830</v>
      </c>
      <c r="HX6" s="156" t="s">
        <v>1831</v>
      </c>
      <c r="HY6" s="156" t="s">
        <v>1832</v>
      </c>
      <c r="HZ6" s="156" t="s">
        <v>1833</v>
      </c>
      <c r="IA6" s="156" t="s">
        <v>1834</v>
      </c>
      <c r="IB6" s="156" t="s">
        <v>1835</v>
      </c>
      <c r="IC6" s="156" t="s">
        <v>1836</v>
      </c>
      <c r="ID6" s="156" t="s">
        <v>1837</v>
      </c>
      <c r="IE6" s="156" t="s">
        <v>1838</v>
      </c>
      <c r="IF6" s="156" t="s">
        <v>1839</v>
      </c>
      <c r="IG6" s="156" t="s">
        <v>1840</v>
      </c>
      <c r="IH6" s="156" t="s">
        <v>1841</v>
      </c>
      <c r="II6" s="156" t="s">
        <v>1842</v>
      </c>
      <c r="IJ6" s="156" t="s">
        <v>1843</v>
      </c>
      <c r="IK6" s="156" t="s">
        <v>1844</v>
      </c>
      <c r="IL6" s="156" t="s">
        <v>1845</v>
      </c>
      <c r="IM6" s="156" t="s">
        <v>1846</v>
      </c>
      <c r="IN6" s="156" t="s">
        <v>1847</v>
      </c>
      <c r="IO6" s="156" t="s">
        <v>1848</v>
      </c>
      <c r="IP6" s="156" t="s">
        <v>1849</v>
      </c>
      <c r="IQ6" s="156" t="s">
        <v>1850</v>
      </c>
      <c r="IR6" s="156" t="s">
        <v>1851</v>
      </c>
      <c r="IS6" s="156" t="s">
        <v>1852</v>
      </c>
      <c r="IT6" s="156" t="s">
        <v>1853</v>
      </c>
      <c r="IU6" s="156" t="s">
        <v>1854</v>
      </c>
      <c r="IV6" s="156" t="s">
        <v>1855</v>
      </c>
      <c r="IW6" s="156" t="s">
        <v>1856</v>
      </c>
      <c r="IX6" s="156" t="s">
        <v>1857</v>
      </c>
      <c r="IY6" s="156" t="s">
        <v>1858</v>
      </c>
      <c r="IZ6" s="156" t="s">
        <v>1859</v>
      </c>
      <c r="JA6" s="156" t="s">
        <v>1860</v>
      </c>
      <c r="JB6" s="156" t="s">
        <v>1861</v>
      </c>
      <c r="JC6" s="156" t="s">
        <v>1862</v>
      </c>
      <c r="JD6" s="156" t="s">
        <v>1863</v>
      </c>
      <c r="JE6" s="156" t="s">
        <v>1864</v>
      </c>
      <c r="JF6" s="156" t="s">
        <v>1865</v>
      </c>
      <c r="JG6" s="156" t="s">
        <v>1866</v>
      </c>
      <c r="JH6" s="156" t="s">
        <v>1867</v>
      </c>
      <c r="JI6" s="156" t="s">
        <v>1868</v>
      </c>
      <c r="JJ6" s="156" t="s">
        <v>1869</v>
      </c>
      <c r="JK6" s="156" t="s">
        <v>1870</v>
      </c>
      <c r="JL6" s="156" t="s">
        <v>1871</v>
      </c>
      <c r="JM6" s="156" t="s">
        <v>1872</v>
      </c>
      <c r="JN6" s="156" t="s">
        <v>1873</v>
      </c>
      <c r="JO6" s="156" t="s">
        <v>1874</v>
      </c>
      <c r="JP6" s="156" t="s">
        <v>1875</v>
      </c>
      <c r="JQ6" s="156" t="s">
        <v>1876</v>
      </c>
      <c r="JR6" s="156" t="s">
        <v>1877</v>
      </c>
      <c r="JS6" s="156" t="s">
        <v>1878</v>
      </c>
      <c r="JT6" s="156" t="s">
        <v>1879</v>
      </c>
      <c r="JU6" s="156" t="s">
        <v>1880</v>
      </c>
      <c r="JV6" s="156" t="s">
        <v>1881</v>
      </c>
      <c r="JW6" s="156" t="s">
        <v>1882</v>
      </c>
      <c r="JX6" s="156" t="s">
        <v>1883</v>
      </c>
      <c r="JY6" s="156" t="s">
        <v>1884</v>
      </c>
      <c r="JZ6" s="156" t="s">
        <v>1885</v>
      </c>
      <c r="KA6" s="156" t="s">
        <v>1886</v>
      </c>
      <c r="KB6" s="156" t="s">
        <v>1887</v>
      </c>
      <c r="KC6" s="156" t="s">
        <v>1888</v>
      </c>
      <c r="KD6" s="156" t="s">
        <v>1889</v>
      </c>
      <c r="KE6" s="156" t="s">
        <v>1890</v>
      </c>
      <c r="KF6" s="156" t="s">
        <v>1891</v>
      </c>
      <c r="KG6" s="156" t="s">
        <v>1892</v>
      </c>
      <c r="KH6" s="156" t="s">
        <v>1893</v>
      </c>
      <c r="KI6" s="156" t="s">
        <v>1894</v>
      </c>
    </row>
    <row r="7" spans="1:295" ht="27" customHeight="1">
      <c r="A7" s="242" t="s">
        <v>17</v>
      </c>
      <c r="B7" s="242"/>
      <c r="C7" s="241" t="s">
        <v>1895</v>
      </c>
      <c r="D7" s="241"/>
      <c r="E7" s="241"/>
      <c r="F7" s="241" t="s">
        <v>1896</v>
      </c>
      <c r="G7" s="241" t="s">
        <v>1897</v>
      </c>
      <c r="H7" s="241"/>
      <c r="I7" s="241"/>
      <c r="J7" s="241"/>
      <c r="K7" s="241" t="s">
        <v>1898</v>
      </c>
      <c r="L7" s="241"/>
      <c r="M7" s="241"/>
      <c r="N7" s="241" t="s">
        <v>1899</v>
      </c>
      <c r="O7" s="241" t="s">
        <v>1900</v>
      </c>
      <c r="P7" s="241"/>
      <c r="Q7" s="241" t="s">
        <v>1901</v>
      </c>
      <c r="R7" s="241"/>
      <c r="S7" s="241" t="s">
        <v>1902</v>
      </c>
      <c r="T7" s="241"/>
      <c r="U7" s="241" t="s">
        <v>1903</v>
      </c>
      <c r="V7" s="241"/>
      <c r="W7" s="241"/>
      <c r="X7" s="241" t="s">
        <v>1904</v>
      </c>
      <c r="Y7" s="241"/>
      <c r="Z7" s="241"/>
      <c r="AA7" s="241" t="s">
        <v>1905</v>
      </c>
      <c r="AB7" s="241"/>
      <c r="AC7" s="241"/>
      <c r="AD7" s="241"/>
      <c r="AE7" s="241"/>
      <c r="AF7" s="241"/>
      <c r="AG7" s="241"/>
      <c r="AH7" s="241"/>
      <c r="AI7" s="241"/>
      <c r="AJ7" s="241" t="s">
        <v>1906</v>
      </c>
      <c r="AK7" s="241"/>
      <c r="AL7" s="241"/>
      <c r="AM7" s="241" t="s">
        <v>1907</v>
      </c>
      <c r="AN7" s="241"/>
      <c r="AO7" s="241" t="s">
        <v>1908</v>
      </c>
      <c r="AP7" s="241"/>
      <c r="AQ7" s="241" t="s">
        <v>1909</v>
      </c>
      <c r="AR7" s="241"/>
      <c r="AS7" s="241"/>
      <c r="AT7" s="241" t="s">
        <v>1910</v>
      </c>
      <c r="AU7" s="241"/>
      <c r="AV7" s="241" t="s">
        <v>1911</v>
      </c>
      <c r="AW7" s="241"/>
      <c r="AX7" s="241" t="s">
        <v>1910</v>
      </c>
      <c r="AY7" s="241"/>
      <c r="AZ7" s="241"/>
      <c r="BA7" s="241" t="s">
        <v>1912</v>
      </c>
      <c r="BB7" s="241" t="s">
        <v>1913</v>
      </c>
      <c r="BC7" s="241" t="s">
        <v>1914</v>
      </c>
      <c r="BD7" s="241"/>
      <c r="BE7" s="241"/>
      <c r="BF7" s="241" t="s">
        <v>1915</v>
      </c>
      <c r="BG7" s="241"/>
      <c r="BH7" s="241"/>
      <c r="BI7" s="241"/>
      <c r="BJ7" s="241"/>
      <c r="BK7" s="241" t="s">
        <v>1916</v>
      </c>
      <c r="BL7" s="241" t="s">
        <v>1917</v>
      </c>
      <c r="BM7" s="241"/>
      <c r="BN7" s="241" t="s">
        <v>1918</v>
      </c>
      <c r="BO7" s="241"/>
      <c r="BP7" s="241"/>
      <c r="BQ7" s="241" t="s">
        <v>1919</v>
      </c>
      <c r="BR7" s="241"/>
      <c r="BS7" s="241"/>
      <c r="BT7" s="241"/>
      <c r="BU7" s="241" t="s">
        <v>1920</v>
      </c>
      <c r="BV7" s="241" t="s">
        <v>1921</v>
      </c>
      <c r="BW7" s="241" t="s">
        <v>1922</v>
      </c>
      <c r="BX7" s="241"/>
      <c r="BY7" s="241"/>
      <c r="BZ7" s="241"/>
      <c r="CA7" s="241" t="s">
        <v>1923</v>
      </c>
      <c r="CB7" s="241"/>
      <c r="CC7" s="241"/>
      <c r="CD7" s="241"/>
      <c r="CE7" s="241"/>
      <c r="CF7" s="241" t="s">
        <v>1924</v>
      </c>
      <c r="CG7" s="241"/>
      <c r="CH7" s="241"/>
      <c r="CI7" s="241"/>
      <c r="CJ7" s="241" t="s">
        <v>1925</v>
      </c>
      <c r="CK7" s="241"/>
      <c r="CL7" s="241" t="s">
        <v>1926</v>
      </c>
      <c r="CM7" s="241"/>
      <c r="CN7" s="241" t="s">
        <v>1927</v>
      </c>
      <c r="CO7" s="241" t="s">
        <v>1928</v>
      </c>
      <c r="CP7" s="241"/>
      <c r="CQ7" s="241"/>
      <c r="CR7" s="241" t="s">
        <v>1929</v>
      </c>
      <c r="CS7" s="241"/>
      <c r="CT7" s="241"/>
      <c r="CU7" s="241"/>
      <c r="CV7" s="241"/>
      <c r="CW7" s="241" t="s">
        <v>1930</v>
      </c>
      <c r="CX7" s="241" t="s">
        <v>1931</v>
      </c>
      <c r="CY7" s="241"/>
      <c r="CZ7" s="241"/>
      <c r="DA7" s="241"/>
      <c r="DB7" s="241"/>
      <c r="DC7" s="241"/>
      <c r="DD7" s="241" t="s">
        <v>1932</v>
      </c>
      <c r="DE7" s="241"/>
      <c r="DF7" s="241"/>
      <c r="DG7" s="241" t="s">
        <v>1933</v>
      </c>
      <c r="DH7" s="241"/>
      <c r="DI7" s="241" t="s">
        <v>1934</v>
      </c>
      <c r="DJ7" s="241"/>
      <c r="DK7" s="241" t="s">
        <v>1935</v>
      </c>
      <c r="DL7" s="241" t="s">
        <v>1936</v>
      </c>
      <c r="DM7" s="241"/>
      <c r="DN7" s="241"/>
      <c r="DO7" s="241"/>
      <c r="DP7" s="241"/>
      <c r="DQ7" s="241" t="s">
        <v>1937</v>
      </c>
      <c r="DR7" s="241" t="s">
        <v>1938</v>
      </c>
      <c r="DS7" s="241" t="s">
        <v>1939</v>
      </c>
      <c r="DT7" s="241"/>
      <c r="DU7" s="241"/>
      <c r="DV7" s="241"/>
      <c r="DW7" s="241"/>
      <c r="DX7" s="241"/>
      <c r="DY7" s="241"/>
      <c r="DZ7" s="241"/>
      <c r="EA7" s="241" t="s">
        <v>1940</v>
      </c>
      <c r="EB7" s="241" t="s">
        <v>1941</v>
      </c>
      <c r="EC7" s="241"/>
      <c r="ED7" s="241"/>
      <c r="EE7" s="241" t="s">
        <v>1940</v>
      </c>
      <c r="EF7" s="241"/>
      <c r="EG7" s="241" t="s">
        <v>1942</v>
      </c>
      <c r="EH7" s="241" t="s">
        <v>1943</v>
      </c>
      <c r="EI7" s="241"/>
      <c r="EJ7" s="241" t="s">
        <v>1944</v>
      </c>
      <c r="EK7" s="241"/>
      <c r="EL7" s="241"/>
      <c r="EM7" s="241"/>
      <c r="EN7" s="241"/>
      <c r="EO7" s="241"/>
      <c r="EP7" s="241"/>
      <c r="EQ7" s="241"/>
      <c r="ER7" s="241"/>
      <c r="ES7" s="241"/>
      <c r="ET7" s="241" t="s">
        <v>1945</v>
      </c>
      <c r="EU7" s="241" t="s">
        <v>1946</v>
      </c>
      <c r="EV7" s="241" t="s">
        <v>1947</v>
      </c>
      <c r="EW7" s="241" t="s">
        <v>1948</v>
      </c>
      <c r="EX7" s="241" t="s">
        <v>1949</v>
      </c>
      <c r="EY7" s="241" t="s">
        <v>1950</v>
      </c>
      <c r="EZ7" s="241" t="s">
        <v>1951</v>
      </c>
      <c r="FA7" s="241"/>
      <c r="FB7" s="241" t="s">
        <v>1952</v>
      </c>
      <c r="FC7" s="241"/>
      <c r="FD7" s="241" t="s">
        <v>1953</v>
      </c>
      <c r="FE7" s="241"/>
      <c r="FF7" s="241"/>
      <c r="FG7" s="241" t="s">
        <v>1954</v>
      </c>
      <c r="FH7" s="241"/>
      <c r="FI7" s="241"/>
      <c r="FJ7" s="241" t="s">
        <v>1955</v>
      </c>
      <c r="FK7" s="241"/>
      <c r="FL7" s="241"/>
      <c r="FM7" s="241" t="s">
        <v>1956</v>
      </c>
      <c r="FN7" s="241"/>
      <c r="FO7" s="241"/>
      <c r="FP7" s="241" t="s">
        <v>1957</v>
      </c>
      <c r="FQ7" s="241"/>
      <c r="FR7" s="241"/>
      <c r="FS7" s="241" t="s">
        <v>1958</v>
      </c>
      <c r="FT7" s="241" t="s">
        <v>1957</v>
      </c>
      <c r="FU7" s="241"/>
      <c r="FV7" s="241"/>
      <c r="FW7" s="241"/>
      <c r="FX7" s="241" t="s">
        <v>1959</v>
      </c>
      <c r="FY7" s="241" t="s">
        <v>1960</v>
      </c>
      <c r="FZ7" s="241" t="s">
        <v>1961</v>
      </c>
      <c r="GA7" s="241" t="s">
        <v>1962</v>
      </c>
      <c r="GB7" s="241" t="s">
        <v>1963</v>
      </c>
      <c r="GC7" s="241" t="s">
        <v>1964</v>
      </c>
      <c r="GD7" s="241"/>
      <c r="GE7" s="241" t="s">
        <v>1965</v>
      </c>
      <c r="GF7" s="241" t="s">
        <v>1966</v>
      </c>
      <c r="GG7" s="241" t="s">
        <v>1967</v>
      </c>
      <c r="GH7" s="241" t="s">
        <v>1968</v>
      </c>
      <c r="GI7" s="241" t="s">
        <v>1969</v>
      </c>
      <c r="GJ7" s="241"/>
      <c r="GK7" s="241" t="s">
        <v>1968</v>
      </c>
      <c r="GL7" s="241" t="s">
        <v>1970</v>
      </c>
      <c r="GM7" s="241"/>
      <c r="GN7" s="241" t="s">
        <v>1971</v>
      </c>
      <c r="GO7" s="241" t="s">
        <v>1972</v>
      </c>
      <c r="GP7" s="241" t="s">
        <v>1967</v>
      </c>
      <c r="GQ7" s="241"/>
      <c r="GR7" s="241" t="s">
        <v>1973</v>
      </c>
      <c r="GS7" s="241"/>
      <c r="GT7" s="241"/>
      <c r="GU7" s="241" t="s">
        <v>1974</v>
      </c>
      <c r="GV7" s="241" t="s">
        <v>1969</v>
      </c>
      <c r="GW7" s="241"/>
      <c r="GX7" s="241" t="s">
        <v>1975</v>
      </c>
      <c r="GY7" s="241" t="s">
        <v>1976</v>
      </c>
      <c r="GZ7" s="241"/>
      <c r="HA7" s="241" t="s">
        <v>1975</v>
      </c>
      <c r="HB7" s="241" t="s">
        <v>1977</v>
      </c>
      <c r="HC7" s="241"/>
      <c r="HD7" s="241" t="s">
        <v>1978</v>
      </c>
      <c r="HE7" s="241" t="s">
        <v>1979</v>
      </c>
      <c r="HF7" s="241" t="s">
        <v>1980</v>
      </c>
      <c r="HG7" s="241" t="s">
        <v>1981</v>
      </c>
      <c r="HH7" s="241" t="s">
        <v>1979</v>
      </c>
      <c r="HI7" s="241" t="s">
        <v>1982</v>
      </c>
      <c r="HJ7" s="241"/>
      <c r="HK7" s="241"/>
      <c r="HL7" s="241"/>
      <c r="HM7" s="241"/>
      <c r="HN7" s="241"/>
      <c r="HO7" s="241" t="s">
        <v>1983</v>
      </c>
      <c r="HP7" s="241"/>
      <c r="HQ7" s="241"/>
      <c r="HR7" s="241"/>
      <c r="HS7" s="241"/>
      <c r="HT7" s="241"/>
      <c r="HU7" s="241"/>
      <c r="HV7" s="241"/>
      <c r="HW7" s="241"/>
      <c r="HX7" s="241"/>
      <c r="HY7" s="241" t="s">
        <v>1984</v>
      </c>
      <c r="HZ7" s="241"/>
      <c r="IA7" s="241" t="s">
        <v>1985</v>
      </c>
      <c r="IB7" s="241"/>
      <c r="IC7" s="241"/>
      <c r="ID7" s="241"/>
      <c r="IE7" s="241"/>
      <c r="IF7" s="241"/>
      <c r="IG7" s="241"/>
      <c r="IH7" s="241"/>
      <c r="II7" s="241"/>
      <c r="IJ7" s="241" t="s">
        <v>1986</v>
      </c>
      <c r="IK7" s="241"/>
      <c r="IL7" s="241"/>
      <c r="IM7" s="241"/>
      <c r="IN7" s="241"/>
      <c r="IO7" s="241" t="s">
        <v>1987</v>
      </c>
      <c r="IP7" s="241"/>
      <c r="IQ7" s="241" t="s">
        <v>1988</v>
      </c>
      <c r="IR7" s="241"/>
      <c r="IS7" s="241" t="s">
        <v>1989</v>
      </c>
      <c r="IT7" s="241"/>
      <c r="IU7" s="241"/>
      <c r="IV7" s="241"/>
      <c r="IW7" s="241" t="s">
        <v>1990</v>
      </c>
      <c r="IX7" s="241"/>
      <c r="IY7" s="241" t="s">
        <v>1991</v>
      </c>
      <c r="IZ7" s="241" t="s">
        <v>1992</v>
      </c>
      <c r="JA7" s="241" t="s">
        <v>1993</v>
      </c>
      <c r="JB7" s="241" t="s">
        <v>1994</v>
      </c>
      <c r="JC7" s="241"/>
      <c r="JD7" s="241" t="s">
        <v>1995</v>
      </c>
      <c r="JE7" s="241"/>
      <c r="JF7" s="241" t="s">
        <v>1996</v>
      </c>
      <c r="JG7" s="241"/>
      <c r="JH7" s="241"/>
      <c r="JI7" s="241" t="s">
        <v>1997</v>
      </c>
      <c r="JJ7" s="241"/>
      <c r="JK7" s="241"/>
      <c r="JL7" s="241"/>
      <c r="JM7" s="241"/>
      <c r="JN7" s="241"/>
      <c r="JO7" s="241" t="s">
        <v>1998</v>
      </c>
      <c r="JP7" s="241"/>
      <c r="JQ7" s="241" t="s">
        <v>1999</v>
      </c>
      <c r="JR7" s="241"/>
      <c r="JS7" s="241"/>
      <c r="JT7" s="241" t="s">
        <v>2000</v>
      </c>
      <c r="JU7" s="241" t="s">
        <v>2001</v>
      </c>
      <c r="JV7" s="241" t="s">
        <v>2002</v>
      </c>
      <c r="JW7" s="241" t="s">
        <v>1985</v>
      </c>
      <c r="JX7" s="241" t="s">
        <v>2003</v>
      </c>
      <c r="JY7" s="241" t="s">
        <v>2004</v>
      </c>
      <c r="JZ7" s="241" t="s">
        <v>2005</v>
      </c>
      <c r="KA7" s="241"/>
      <c r="KB7" s="241"/>
      <c r="KC7" s="241" t="s">
        <v>2006</v>
      </c>
      <c r="KD7" s="241"/>
      <c r="KE7" s="241"/>
      <c r="KF7" s="241" t="s">
        <v>2001</v>
      </c>
      <c r="KG7" s="241" t="s">
        <v>2007</v>
      </c>
      <c r="KH7" s="241" t="s">
        <v>2008</v>
      </c>
      <c r="KI7" s="241"/>
    </row>
    <row r="8" spans="1:295" ht="27" customHeight="1">
      <c r="A8" s="155" t="s">
        <v>86</v>
      </c>
      <c r="B8" s="155" t="s">
        <v>463</v>
      </c>
      <c r="C8" s="156" t="s">
        <v>2009</v>
      </c>
      <c r="D8" s="156" t="s">
        <v>2010</v>
      </c>
      <c r="E8" s="156" t="s">
        <v>2011</v>
      </c>
      <c r="F8" s="156" t="s">
        <v>2012</v>
      </c>
      <c r="G8" s="156" t="s">
        <v>2013</v>
      </c>
      <c r="H8" s="156" t="s">
        <v>2014</v>
      </c>
      <c r="I8" s="156" t="s">
        <v>2015</v>
      </c>
      <c r="J8" s="156" t="s">
        <v>2016</v>
      </c>
      <c r="K8" s="156" t="s">
        <v>2017</v>
      </c>
      <c r="L8" s="156" t="s">
        <v>2018</v>
      </c>
      <c r="M8" s="156" t="s">
        <v>365</v>
      </c>
      <c r="N8" s="156" t="s">
        <v>2019</v>
      </c>
      <c r="O8" s="157" t="s">
        <v>2020</v>
      </c>
      <c r="P8" s="156" t="s">
        <v>2021</v>
      </c>
      <c r="Q8" s="156" t="s">
        <v>2022</v>
      </c>
      <c r="R8" s="156" t="s">
        <v>2021</v>
      </c>
      <c r="S8" s="156" t="s">
        <v>2023</v>
      </c>
      <c r="T8" s="156" t="s">
        <v>2016</v>
      </c>
      <c r="U8" s="156" t="s">
        <v>2024</v>
      </c>
      <c r="V8" s="156" t="s">
        <v>2025</v>
      </c>
      <c r="W8" s="156" t="s">
        <v>2026</v>
      </c>
      <c r="X8" s="156" t="s">
        <v>2027</v>
      </c>
      <c r="Y8" s="156" t="s">
        <v>2028</v>
      </c>
      <c r="Z8" s="156" t="s">
        <v>2029</v>
      </c>
      <c r="AA8" s="156" t="s">
        <v>2030</v>
      </c>
      <c r="AB8" s="156" t="s">
        <v>2031</v>
      </c>
      <c r="AC8" s="156" t="s">
        <v>2032</v>
      </c>
      <c r="AD8" s="156" t="s">
        <v>2033</v>
      </c>
      <c r="AE8" s="156" t="s">
        <v>2034</v>
      </c>
      <c r="AF8" s="156" t="s">
        <v>2019</v>
      </c>
      <c r="AG8" s="156" t="s">
        <v>2020</v>
      </c>
      <c r="AH8" s="156" t="s">
        <v>2035</v>
      </c>
      <c r="AI8" s="156" t="s">
        <v>2036</v>
      </c>
      <c r="AJ8" s="157" t="s">
        <v>2037</v>
      </c>
      <c r="AK8" s="157" t="s">
        <v>2038</v>
      </c>
      <c r="AL8" s="156" t="s">
        <v>2039</v>
      </c>
      <c r="AM8" s="156" t="s">
        <v>2037</v>
      </c>
      <c r="AN8" s="156" t="s">
        <v>2038</v>
      </c>
      <c r="AO8" s="156" t="s">
        <v>2040</v>
      </c>
      <c r="AP8" s="156" t="s">
        <v>2041</v>
      </c>
      <c r="AQ8" s="156" t="s">
        <v>2042</v>
      </c>
      <c r="AR8" s="156" t="s">
        <v>2043</v>
      </c>
      <c r="AS8" s="156" t="s">
        <v>2044</v>
      </c>
      <c r="AT8" s="157" t="s">
        <v>2045</v>
      </c>
      <c r="AU8" s="157" t="s">
        <v>2046</v>
      </c>
      <c r="AV8" s="156" t="s">
        <v>2047</v>
      </c>
      <c r="AW8" s="156" t="s">
        <v>2048</v>
      </c>
      <c r="AX8" s="156" t="s">
        <v>2049</v>
      </c>
      <c r="AY8" s="156" t="s">
        <v>2050</v>
      </c>
      <c r="AZ8" s="156" t="s">
        <v>2051</v>
      </c>
      <c r="BA8" s="156" t="s">
        <v>2052</v>
      </c>
      <c r="BB8" s="157" t="s">
        <v>2053</v>
      </c>
      <c r="BC8" s="156" t="s">
        <v>2054</v>
      </c>
      <c r="BD8" s="156" t="s">
        <v>2055</v>
      </c>
      <c r="BE8" s="156" t="s">
        <v>2056</v>
      </c>
      <c r="BF8" s="156" t="s">
        <v>2045</v>
      </c>
      <c r="BG8" s="156" t="s">
        <v>2046</v>
      </c>
      <c r="BH8" s="156" t="s">
        <v>2057</v>
      </c>
      <c r="BI8" s="156" t="s">
        <v>2058</v>
      </c>
      <c r="BJ8" s="156" t="s">
        <v>2059</v>
      </c>
      <c r="BK8" s="156" t="s">
        <v>2060</v>
      </c>
      <c r="BL8" s="156" t="s">
        <v>2061</v>
      </c>
      <c r="BM8" s="156" t="s">
        <v>2062</v>
      </c>
      <c r="BN8" s="156" t="s">
        <v>2053</v>
      </c>
      <c r="BO8" s="156" t="s">
        <v>2063</v>
      </c>
      <c r="BP8" s="156" t="s">
        <v>2064</v>
      </c>
      <c r="BQ8" s="156" t="s">
        <v>2065</v>
      </c>
      <c r="BR8" s="156" t="s">
        <v>2066</v>
      </c>
      <c r="BS8" s="156" t="s">
        <v>2067</v>
      </c>
      <c r="BT8" s="156" t="s">
        <v>2068</v>
      </c>
      <c r="BU8" s="156" t="s">
        <v>2068</v>
      </c>
      <c r="BV8" s="156" t="s">
        <v>2069</v>
      </c>
      <c r="BW8" s="156" t="s">
        <v>2070</v>
      </c>
      <c r="BX8" s="156" t="s">
        <v>2071</v>
      </c>
      <c r="BY8" s="156" t="s">
        <v>2072</v>
      </c>
      <c r="BZ8" s="156" t="s">
        <v>2073</v>
      </c>
      <c r="CA8" s="156" t="s">
        <v>2074</v>
      </c>
      <c r="CB8" s="156" t="s">
        <v>2075</v>
      </c>
      <c r="CC8" s="156" t="s">
        <v>2076</v>
      </c>
      <c r="CD8" s="156" t="s">
        <v>2077</v>
      </c>
      <c r="CE8" s="156" t="s">
        <v>2078</v>
      </c>
      <c r="CF8" s="156" t="s">
        <v>2079</v>
      </c>
      <c r="CG8" s="156" t="s">
        <v>2080</v>
      </c>
      <c r="CH8" s="156" t="s">
        <v>2081</v>
      </c>
      <c r="CI8" s="156" t="s">
        <v>2082</v>
      </c>
      <c r="CJ8" s="156" t="s">
        <v>2083</v>
      </c>
      <c r="CK8" s="156" t="s">
        <v>2084</v>
      </c>
      <c r="CL8" s="156" t="s">
        <v>2085</v>
      </c>
      <c r="CM8" s="156" t="s">
        <v>2086</v>
      </c>
      <c r="CN8" s="156" t="s">
        <v>2087</v>
      </c>
      <c r="CO8" s="156" t="s">
        <v>2088</v>
      </c>
      <c r="CP8" s="156" t="s">
        <v>2089</v>
      </c>
      <c r="CQ8" s="156" t="s">
        <v>2090</v>
      </c>
      <c r="CR8" s="156" t="s">
        <v>2091</v>
      </c>
      <c r="CS8" s="156" t="s">
        <v>2092</v>
      </c>
      <c r="CT8" s="156" t="s">
        <v>2093</v>
      </c>
      <c r="CU8" s="156" t="s">
        <v>2094</v>
      </c>
      <c r="CV8" s="156" t="s">
        <v>2095</v>
      </c>
      <c r="CW8" s="156" t="s">
        <v>2096</v>
      </c>
      <c r="CX8" s="156" t="s">
        <v>2097</v>
      </c>
      <c r="CY8" s="156" t="s">
        <v>2098</v>
      </c>
      <c r="CZ8" s="156" t="s">
        <v>2099</v>
      </c>
      <c r="DA8" s="156" t="s">
        <v>2100</v>
      </c>
      <c r="DB8" s="156" t="s">
        <v>2101</v>
      </c>
      <c r="DC8" s="156" t="s">
        <v>2102</v>
      </c>
      <c r="DD8" s="156" t="s">
        <v>2081</v>
      </c>
      <c r="DE8" s="156" t="s">
        <v>2082</v>
      </c>
      <c r="DF8" s="156" t="s">
        <v>2103</v>
      </c>
      <c r="DG8" s="156" t="s">
        <v>2104</v>
      </c>
      <c r="DH8" s="156" t="s">
        <v>2105</v>
      </c>
      <c r="DI8" s="156" t="s">
        <v>2106</v>
      </c>
      <c r="DJ8" s="156" t="s">
        <v>2107</v>
      </c>
      <c r="DK8" s="156" t="s">
        <v>2108</v>
      </c>
      <c r="DL8" s="156" t="s">
        <v>2098</v>
      </c>
      <c r="DM8" s="156" t="s">
        <v>2099</v>
      </c>
      <c r="DN8" s="156" t="s">
        <v>2100</v>
      </c>
      <c r="DO8" s="156" t="s">
        <v>2109</v>
      </c>
      <c r="DP8" s="156" t="s">
        <v>2110</v>
      </c>
      <c r="DQ8" s="156" t="s">
        <v>2111</v>
      </c>
      <c r="DR8" s="156" t="s">
        <v>2112</v>
      </c>
      <c r="DS8" s="156" t="s">
        <v>2113</v>
      </c>
      <c r="DT8" s="156" t="s">
        <v>2114</v>
      </c>
      <c r="DU8" s="156" t="s">
        <v>2097</v>
      </c>
      <c r="DV8" s="156" t="s">
        <v>2098</v>
      </c>
      <c r="DW8" s="156" t="s">
        <v>2103</v>
      </c>
      <c r="DX8" s="156" t="s">
        <v>2112</v>
      </c>
      <c r="DY8" s="156" t="s">
        <v>2115</v>
      </c>
      <c r="DZ8" s="156" t="s">
        <v>2116</v>
      </c>
      <c r="EA8" s="156" t="s">
        <v>2117</v>
      </c>
      <c r="EB8" s="156" t="s">
        <v>2118</v>
      </c>
      <c r="EC8" s="156" t="s">
        <v>2119</v>
      </c>
      <c r="ED8" s="156" t="s">
        <v>2120</v>
      </c>
      <c r="EE8" s="156" t="s">
        <v>2121</v>
      </c>
      <c r="EF8" s="156" t="s">
        <v>2122</v>
      </c>
      <c r="EG8" s="156" t="s">
        <v>2055</v>
      </c>
      <c r="EH8" s="156" t="s">
        <v>2065</v>
      </c>
      <c r="EI8" s="156" t="s">
        <v>2123</v>
      </c>
      <c r="EJ8" s="156" t="s">
        <v>2124</v>
      </c>
      <c r="EK8" s="156" t="s">
        <v>2125</v>
      </c>
      <c r="EL8" s="156" t="s">
        <v>2126</v>
      </c>
      <c r="EM8" s="156" t="s">
        <v>2127</v>
      </c>
      <c r="EN8" s="156" t="s">
        <v>2128</v>
      </c>
      <c r="EO8" s="156" t="s">
        <v>2129</v>
      </c>
      <c r="EP8" s="156" t="s">
        <v>2130</v>
      </c>
      <c r="EQ8" s="156" t="s">
        <v>2131</v>
      </c>
      <c r="ER8" s="156" t="s">
        <v>2132</v>
      </c>
      <c r="ES8" s="156" t="s">
        <v>2133</v>
      </c>
      <c r="ET8" s="156" t="s">
        <v>2134</v>
      </c>
      <c r="EU8" s="156" t="s">
        <v>2135</v>
      </c>
      <c r="EV8" s="156" t="s">
        <v>2136</v>
      </c>
      <c r="EW8" s="156" t="s">
        <v>2137</v>
      </c>
      <c r="EX8" s="156" t="s">
        <v>2138</v>
      </c>
      <c r="EY8" s="156" t="s">
        <v>2139</v>
      </c>
      <c r="EZ8" s="156" t="s">
        <v>2140</v>
      </c>
      <c r="FA8" s="156" t="s">
        <v>2141</v>
      </c>
      <c r="FB8" s="156" t="s">
        <v>2122</v>
      </c>
      <c r="FC8" s="156" t="s">
        <v>2127</v>
      </c>
      <c r="FD8" s="156" t="s">
        <v>2142</v>
      </c>
      <c r="FE8" s="156" t="s">
        <v>2143</v>
      </c>
      <c r="FF8" s="156" t="s">
        <v>2144</v>
      </c>
      <c r="FG8" s="156" t="s">
        <v>325</v>
      </c>
      <c r="FH8" s="156" t="s">
        <v>2145</v>
      </c>
      <c r="FI8" s="156" t="s">
        <v>2146</v>
      </c>
      <c r="FJ8" s="156" t="s">
        <v>2074</v>
      </c>
      <c r="FK8" s="156" t="s">
        <v>2075</v>
      </c>
      <c r="FL8" s="156" t="s">
        <v>2147</v>
      </c>
      <c r="FM8" s="156" t="s">
        <v>2115</v>
      </c>
      <c r="FN8" s="156" t="s">
        <v>2116</v>
      </c>
      <c r="FO8" s="156" t="s">
        <v>2148</v>
      </c>
      <c r="FP8" s="156" t="s">
        <v>2149</v>
      </c>
      <c r="FQ8" s="157" t="s">
        <v>2150</v>
      </c>
      <c r="FR8" s="156" t="s">
        <v>2151</v>
      </c>
      <c r="FS8" s="156" t="s">
        <v>2152</v>
      </c>
      <c r="FT8" s="156" t="s">
        <v>2153</v>
      </c>
      <c r="FU8" s="156" t="s">
        <v>2154</v>
      </c>
      <c r="FV8" s="156" t="s">
        <v>2155</v>
      </c>
      <c r="FW8" s="156" t="s">
        <v>2156</v>
      </c>
      <c r="FX8" s="156" t="s">
        <v>2157</v>
      </c>
      <c r="FY8" s="156" t="s">
        <v>2158</v>
      </c>
      <c r="FZ8" s="156" t="s">
        <v>2159</v>
      </c>
      <c r="GA8" s="156" t="s">
        <v>2124</v>
      </c>
      <c r="GB8" s="157" t="s">
        <v>2160</v>
      </c>
      <c r="GC8" s="156" t="s">
        <v>2149</v>
      </c>
      <c r="GD8" s="156" t="s">
        <v>2148</v>
      </c>
      <c r="GE8" s="156" t="s">
        <v>2161</v>
      </c>
      <c r="GF8" s="157" t="s">
        <v>2162</v>
      </c>
      <c r="GG8" s="156" t="s">
        <v>2163</v>
      </c>
      <c r="GH8" s="156" t="s">
        <v>2164</v>
      </c>
      <c r="GI8" s="156" t="s">
        <v>2097</v>
      </c>
      <c r="GJ8" s="156" t="s">
        <v>2165</v>
      </c>
      <c r="GK8" s="156" t="s">
        <v>2166</v>
      </c>
      <c r="GL8" s="156" t="s">
        <v>2167</v>
      </c>
      <c r="GM8" s="156" t="s">
        <v>2168</v>
      </c>
      <c r="GN8" s="156" t="s">
        <v>2169</v>
      </c>
      <c r="GO8" s="156" t="s">
        <v>2170</v>
      </c>
      <c r="GP8" s="156" t="s">
        <v>2171</v>
      </c>
      <c r="GQ8" s="157" t="s">
        <v>2170</v>
      </c>
      <c r="GR8" s="156" t="s">
        <v>2172</v>
      </c>
      <c r="GS8" s="156" t="s">
        <v>2173</v>
      </c>
      <c r="GT8" s="156" t="s">
        <v>2174</v>
      </c>
      <c r="GU8" s="156" t="s">
        <v>2175</v>
      </c>
      <c r="GV8" s="156" t="s">
        <v>63</v>
      </c>
      <c r="GW8" s="156" t="s">
        <v>2176</v>
      </c>
      <c r="GX8" s="156" t="s">
        <v>2177</v>
      </c>
      <c r="GY8" s="156" t="s">
        <v>2178</v>
      </c>
      <c r="GZ8" s="156" t="s">
        <v>2179</v>
      </c>
      <c r="HA8" s="156" t="s">
        <v>2180</v>
      </c>
      <c r="HB8" s="157" t="s">
        <v>2181</v>
      </c>
      <c r="HC8" s="157" t="s">
        <v>2182</v>
      </c>
      <c r="HD8" s="156" t="s">
        <v>2183</v>
      </c>
      <c r="HE8" s="156" t="s">
        <v>2183</v>
      </c>
      <c r="HF8" s="156" t="s">
        <v>2184</v>
      </c>
      <c r="HG8" s="156" t="s">
        <v>2184</v>
      </c>
      <c r="HH8" s="156" t="s">
        <v>2185</v>
      </c>
      <c r="HI8" s="157" t="s">
        <v>2181</v>
      </c>
      <c r="HJ8" s="157" t="s">
        <v>2182</v>
      </c>
      <c r="HK8" s="156" t="s">
        <v>2186</v>
      </c>
      <c r="HL8" s="156" t="s">
        <v>2187</v>
      </c>
      <c r="HM8" s="156" t="s">
        <v>2188</v>
      </c>
      <c r="HN8" s="156" t="s">
        <v>2189</v>
      </c>
      <c r="HO8" s="156" t="s">
        <v>2190</v>
      </c>
      <c r="HP8" s="156" t="s">
        <v>2191</v>
      </c>
      <c r="HQ8" s="156" t="s">
        <v>2192</v>
      </c>
      <c r="HR8" s="156" t="s">
        <v>2193</v>
      </c>
      <c r="HS8" s="156" t="s">
        <v>2194</v>
      </c>
      <c r="HT8" s="156" t="s">
        <v>2195</v>
      </c>
      <c r="HU8" s="156" t="s">
        <v>2196</v>
      </c>
      <c r="HV8" s="156" t="s">
        <v>2197</v>
      </c>
      <c r="HW8" s="156" t="s">
        <v>2198</v>
      </c>
      <c r="HX8" s="156" t="s">
        <v>2199</v>
      </c>
      <c r="HY8" s="156" t="s">
        <v>2200</v>
      </c>
      <c r="HZ8" s="156" t="s">
        <v>2201</v>
      </c>
      <c r="IA8" s="156" t="s">
        <v>2202</v>
      </c>
      <c r="IB8" s="156" t="s">
        <v>2203</v>
      </c>
      <c r="IC8" s="156" t="s">
        <v>2204</v>
      </c>
      <c r="ID8" s="156" t="s">
        <v>2205</v>
      </c>
      <c r="IE8" s="156" t="s">
        <v>2206</v>
      </c>
      <c r="IF8" s="156" t="s">
        <v>2192</v>
      </c>
      <c r="IG8" s="156" t="s">
        <v>2193</v>
      </c>
      <c r="IH8" s="156" t="s">
        <v>2207</v>
      </c>
      <c r="II8" s="156" t="s">
        <v>2208</v>
      </c>
      <c r="IJ8" s="156" t="s">
        <v>2185</v>
      </c>
      <c r="IK8" s="156" t="s">
        <v>2123</v>
      </c>
      <c r="IL8" s="157" t="s">
        <v>2209</v>
      </c>
      <c r="IM8" s="157" t="s">
        <v>2210</v>
      </c>
      <c r="IN8" s="156" t="s">
        <v>2211</v>
      </c>
      <c r="IO8" s="156" t="s">
        <v>2210</v>
      </c>
      <c r="IP8" s="156" t="s">
        <v>2212</v>
      </c>
      <c r="IQ8" s="156" t="s">
        <v>2213</v>
      </c>
      <c r="IR8" s="156" t="s">
        <v>2214</v>
      </c>
      <c r="IS8" s="157" t="s">
        <v>2212</v>
      </c>
      <c r="IT8" s="156" t="s">
        <v>2215</v>
      </c>
      <c r="IU8" s="156" t="s">
        <v>2216</v>
      </c>
      <c r="IV8" s="156" t="s">
        <v>2213</v>
      </c>
      <c r="IW8" s="157" t="s">
        <v>2209</v>
      </c>
      <c r="IX8" s="156" t="s">
        <v>2214</v>
      </c>
      <c r="IY8" s="156" t="s">
        <v>457</v>
      </c>
      <c r="IZ8" s="156" t="s">
        <v>457</v>
      </c>
      <c r="JA8" s="156" t="s">
        <v>2217</v>
      </c>
      <c r="JB8" s="156" t="s">
        <v>2218</v>
      </c>
      <c r="JC8" s="156" t="s">
        <v>2219</v>
      </c>
      <c r="JD8" s="156" t="s">
        <v>2220</v>
      </c>
      <c r="JE8" s="156" t="s">
        <v>2221</v>
      </c>
      <c r="JF8" s="156" t="s">
        <v>2219</v>
      </c>
      <c r="JG8" s="156" t="s">
        <v>2222</v>
      </c>
      <c r="JH8" s="156" t="s">
        <v>2223</v>
      </c>
      <c r="JI8" s="156" t="s">
        <v>2222</v>
      </c>
      <c r="JJ8" s="156" t="s">
        <v>2224</v>
      </c>
      <c r="JK8" s="156" t="s">
        <v>2225</v>
      </c>
      <c r="JL8" s="156" t="s">
        <v>2226</v>
      </c>
      <c r="JM8" s="156" t="s">
        <v>2227</v>
      </c>
      <c r="JN8" s="156" t="s">
        <v>2228</v>
      </c>
      <c r="JO8" s="156" t="s">
        <v>2229</v>
      </c>
      <c r="JP8" s="156" t="s">
        <v>2230</v>
      </c>
      <c r="JQ8" s="156" t="s">
        <v>2231</v>
      </c>
      <c r="JR8" s="156" t="s">
        <v>2232</v>
      </c>
      <c r="JS8" s="156" t="s">
        <v>2233</v>
      </c>
      <c r="JT8" s="156" t="s">
        <v>2234</v>
      </c>
      <c r="JU8" s="156" t="s">
        <v>2206</v>
      </c>
      <c r="JV8" s="156" t="s">
        <v>2235</v>
      </c>
      <c r="JW8" s="156" t="s">
        <v>2236</v>
      </c>
      <c r="JX8" s="156" t="s">
        <v>2237</v>
      </c>
      <c r="JY8" s="156" t="s">
        <v>2238</v>
      </c>
      <c r="JZ8" s="156" t="s">
        <v>2239</v>
      </c>
      <c r="KA8" s="156" t="s">
        <v>2186</v>
      </c>
      <c r="KB8" s="156" t="s">
        <v>2240</v>
      </c>
      <c r="KC8" s="156" t="s">
        <v>2239</v>
      </c>
      <c r="KD8" s="156" t="s">
        <v>2187</v>
      </c>
      <c r="KE8" s="156" t="s">
        <v>2241</v>
      </c>
      <c r="KF8" s="156" t="s">
        <v>2242</v>
      </c>
      <c r="KG8" s="156" t="s">
        <v>2242</v>
      </c>
      <c r="KH8" s="156" t="s">
        <v>2243</v>
      </c>
      <c r="KI8" s="156" t="s">
        <v>2067</v>
      </c>
    </row>
    <row r="9" spans="1:295" ht="18" customHeight="1">
      <c r="A9" s="158" t="s">
        <v>90</v>
      </c>
      <c r="B9" s="158" t="s">
        <v>687</v>
      </c>
      <c r="C9" s="159">
        <v>0</v>
      </c>
      <c r="D9" s="159">
        <v>19.052</v>
      </c>
      <c r="E9" s="159">
        <v>-38.057000000000002</v>
      </c>
      <c r="F9" s="159">
        <v>9.1479999999999997</v>
      </c>
      <c r="G9" s="159">
        <v>21.143999999999998</v>
      </c>
      <c r="H9" s="159">
        <v>11.773999999999999</v>
      </c>
      <c r="I9" s="159">
        <v>41.436999999999998</v>
      </c>
      <c r="J9" s="159">
        <v>-85.043999999999997</v>
      </c>
      <c r="K9" s="159">
        <v>46.055999999999997</v>
      </c>
      <c r="L9" s="159">
        <v>23.204000000000001</v>
      </c>
      <c r="M9" s="159">
        <v>-22.550999999999998</v>
      </c>
      <c r="N9" s="159">
        <v>-13.319000000000001</v>
      </c>
      <c r="O9" s="159">
        <v>-33.683999999999997</v>
      </c>
      <c r="P9" s="159">
        <v>28.6</v>
      </c>
      <c r="Q9" s="159">
        <v>14.076000000000001</v>
      </c>
      <c r="R9" s="159">
        <v>-28.6</v>
      </c>
      <c r="S9" s="160"/>
      <c r="T9" s="159">
        <v>172.87799999999999</v>
      </c>
      <c r="U9" s="159">
        <v>7.8010999999999999</v>
      </c>
      <c r="V9" s="159">
        <v>7.5072999999999999</v>
      </c>
      <c r="W9" s="159">
        <v>12.798999999999999</v>
      </c>
      <c r="X9" s="159">
        <v>0</v>
      </c>
      <c r="Y9" s="159">
        <v>18.777000000000001</v>
      </c>
      <c r="Z9" s="159">
        <v>2.3948999999999998</v>
      </c>
      <c r="AA9" s="160"/>
      <c r="AB9" s="159">
        <v>113</v>
      </c>
      <c r="AC9" s="159">
        <v>-82.528999999999996</v>
      </c>
      <c r="AD9" s="159">
        <v>-82.97</v>
      </c>
      <c r="AE9" s="159">
        <v>18.001000000000001</v>
      </c>
      <c r="AF9" s="159">
        <v>22.2</v>
      </c>
      <c r="AG9" s="159">
        <v>48.4</v>
      </c>
      <c r="AH9" s="159">
        <v>7.0468999999999999</v>
      </c>
      <c r="AI9" s="159">
        <v>0.13400000000000001</v>
      </c>
      <c r="AJ9" s="159">
        <v>-23.02</v>
      </c>
      <c r="AK9" s="159">
        <v>-23.079000000000001</v>
      </c>
      <c r="AL9" s="159">
        <v>-41.83</v>
      </c>
      <c r="AM9" s="159">
        <v>23.158999999999999</v>
      </c>
      <c r="AN9" s="159">
        <v>23.12</v>
      </c>
      <c r="AO9" s="159">
        <v>9.0594000000000001</v>
      </c>
      <c r="AP9" s="159">
        <v>14.872999999999999</v>
      </c>
      <c r="AQ9" s="159">
        <v>59.088999999999999</v>
      </c>
      <c r="AR9" s="159">
        <v>61.106999999999999</v>
      </c>
      <c r="AS9" s="159">
        <v>22.792999999999999</v>
      </c>
      <c r="AT9" s="159">
        <v>-56.262</v>
      </c>
      <c r="AU9" s="159">
        <v>-55.481000000000002</v>
      </c>
      <c r="AV9" s="159">
        <v>23.077999999999999</v>
      </c>
      <c r="AW9" s="159">
        <v>24.478999999999999</v>
      </c>
      <c r="AX9" s="159">
        <v>54.521000000000001</v>
      </c>
      <c r="AY9" s="159">
        <v>57.87</v>
      </c>
      <c r="AZ9" s="159">
        <v>-5.2344999999999997</v>
      </c>
      <c r="BA9" s="159">
        <v>-34.851999999999997</v>
      </c>
      <c r="BB9" s="159">
        <v>-175.04</v>
      </c>
      <c r="BC9" s="159">
        <v>-21.055</v>
      </c>
      <c r="BD9" s="159">
        <v>-11.898999999999999</v>
      </c>
      <c r="BE9" s="159">
        <v>-11.599</v>
      </c>
      <c r="BF9" s="159">
        <v>60.551000000000002</v>
      </c>
      <c r="BG9" s="159">
        <v>60.848999999999997</v>
      </c>
      <c r="BH9" s="159">
        <v>-5.9577999999999998</v>
      </c>
      <c r="BI9" s="160"/>
      <c r="BJ9" s="159">
        <v>-26.605</v>
      </c>
      <c r="BK9" s="159">
        <v>9.8000000000000007</v>
      </c>
      <c r="BL9" s="159">
        <v>0</v>
      </c>
      <c r="BM9" s="159">
        <v>2.8519000000000001</v>
      </c>
      <c r="BN9" s="159">
        <v>206.79</v>
      </c>
      <c r="BO9" s="159">
        <v>36.53</v>
      </c>
      <c r="BP9" s="159">
        <v>36.591000000000001</v>
      </c>
      <c r="BQ9" s="159">
        <v>-55.512999999999998</v>
      </c>
      <c r="BR9" s="159">
        <v>310.52</v>
      </c>
      <c r="BS9" s="159">
        <v>40.976999999999997</v>
      </c>
      <c r="BT9" s="159">
        <v>-114.7</v>
      </c>
      <c r="BU9" s="159">
        <v>117.42</v>
      </c>
      <c r="BV9" s="159">
        <v>72.900000000000006</v>
      </c>
      <c r="BW9" s="159">
        <v>20.04</v>
      </c>
      <c r="BX9" s="159">
        <v>16.559000000000001</v>
      </c>
      <c r="BY9" s="159">
        <v>48.27</v>
      </c>
      <c r="BZ9" s="159">
        <v>67.44</v>
      </c>
      <c r="CA9" s="159">
        <v>-92.158000000000001</v>
      </c>
      <c r="CB9" s="159">
        <v>-91.756</v>
      </c>
      <c r="CC9" s="159">
        <v>166.77</v>
      </c>
      <c r="CD9" s="159">
        <v>168.4</v>
      </c>
      <c r="CE9" s="159">
        <v>24.402000000000001</v>
      </c>
      <c r="CF9" s="159">
        <v>-75.049000000000007</v>
      </c>
      <c r="CG9" s="159">
        <v>-74.879000000000005</v>
      </c>
      <c r="CH9" s="159">
        <v>-4.5225</v>
      </c>
      <c r="CI9" s="159">
        <v>-104.2</v>
      </c>
      <c r="CJ9" s="159">
        <v>19.57</v>
      </c>
      <c r="CK9" s="160"/>
      <c r="CL9" s="159">
        <v>89</v>
      </c>
      <c r="CM9" s="159">
        <v>80.8</v>
      </c>
      <c r="CN9" s="159">
        <v>-14.728999999999999</v>
      </c>
      <c r="CO9" s="159">
        <v>11.099</v>
      </c>
      <c r="CP9" s="159">
        <v>10.263999999999999</v>
      </c>
      <c r="CQ9" s="159">
        <v>10.683</v>
      </c>
      <c r="CR9" s="159">
        <v>-1.8686</v>
      </c>
      <c r="CS9" s="159">
        <v>-1.9525999999999999</v>
      </c>
      <c r="CT9" s="160"/>
      <c r="CU9" s="159">
        <v>-3.3893</v>
      </c>
      <c r="CV9" s="159">
        <v>0</v>
      </c>
      <c r="CW9" s="159">
        <v>12.138999999999999</v>
      </c>
      <c r="CX9" s="159">
        <v>27.649000000000001</v>
      </c>
      <c r="CY9" s="159">
        <v>58.59</v>
      </c>
      <c r="CZ9" s="159">
        <v>40.554000000000002</v>
      </c>
      <c r="DA9" s="159">
        <v>38.090000000000003</v>
      </c>
      <c r="DB9" s="159">
        <v>-31.129000000000001</v>
      </c>
      <c r="DC9" s="159">
        <v>-6.2050999999999998</v>
      </c>
      <c r="DD9" s="159">
        <v>105.15</v>
      </c>
      <c r="DE9" s="159">
        <v>104.29</v>
      </c>
      <c r="DF9" s="159">
        <v>-120.19</v>
      </c>
      <c r="DG9" s="159">
        <v>0</v>
      </c>
      <c r="DH9" s="159">
        <v>-18.945</v>
      </c>
      <c r="DI9" s="159">
        <v>-83.099000000000004</v>
      </c>
      <c r="DJ9" s="159">
        <v>-83.198999999999998</v>
      </c>
      <c r="DK9" s="159">
        <v>31.516999999999999</v>
      </c>
      <c r="DL9" s="159">
        <v>38.387999999999998</v>
      </c>
      <c r="DM9" s="159">
        <v>46.039000000000001</v>
      </c>
      <c r="DN9" s="159">
        <v>55.682000000000002</v>
      </c>
      <c r="DO9" s="159">
        <v>37.950000000000003</v>
      </c>
      <c r="DP9" s="159">
        <v>-5.0999999999999996</v>
      </c>
      <c r="DQ9" s="159">
        <v>58.792000000000002</v>
      </c>
      <c r="DR9" s="159">
        <v>118.67</v>
      </c>
      <c r="DS9" s="159">
        <v>-15.48</v>
      </c>
      <c r="DT9" s="159">
        <v>-15.43</v>
      </c>
      <c r="DU9" s="159">
        <v>77.849999999999994</v>
      </c>
      <c r="DV9" s="159">
        <v>63.62</v>
      </c>
      <c r="DW9" s="159">
        <v>119.58</v>
      </c>
      <c r="DX9" s="159">
        <v>117.81</v>
      </c>
      <c r="DY9" s="159">
        <v>-75.334000000000003</v>
      </c>
      <c r="DZ9" s="159">
        <v>-73.19</v>
      </c>
      <c r="EA9" s="159">
        <v>162.91</v>
      </c>
      <c r="EB9" s="159">
        <v>121.24</v>
      </c>
      <c r="EC9" s="159">
        <v>114.85</v>
      </c>
      <c r="ED9" s="159">
        <v>117.78</v>
      </c>
      <c r="EE9" s="159">
        <v>52.25</v>
      </c>
      <c r="EF9" s="159">
        <v>37.822000000000003</v>
      </c>
      <c r="EG9" s="159">
        <v>-21.821999999999999</v>
      </c>
      <c r="EH9" s="159">
        <v>64.507000000000005</v>
      </c>
      <c r="EI9" s="159">
        <v>238.6</v>
      </c>
      <c r="EJ9" s="159">
        <v>0</v>
      </c>
      <c r="EK9" s="159">
        <v>-31.341000000000001</v>
      </c>
      <c r="EL9" s="159">
        <v>-33.404000000000003</v>
      </c>
      <c r="EM9" s="159">
        <v>17.292000000000002</v>
      </c>
      <c r="EN9" s="159">
        <v>-37.883000000000003</v>
      </c>
      <c r="EO9" s="159">
        <v>-48.345999999999997</v>
      </c>
      <c r="EP9" s="159">
        <v>139.83000000000001</v>
      </c>
      <c r="EQ9" s="159">
        <v>-74</v>
      </c>
      <c r="ER9" s="159">
        <v>-74.786000000000001</v>
      </c>
      <c r="ES9" s="159">
        <v>-9.0685000000000002</v>
      </c>
      <c r="ET9" s="159">
        <v>0</v>
      </c>
      <c r="EU9" s="159">
        <v>-13.509</v>
      </c>
      <c r="EV9" s="159">
        <v>108.9</v>
      </c>
      <c r="EW9" s="159">
        <v>16.003</v>
      </c>
      <c r="EX9" s="159">
        <v>-139.69999999999999</v>
      </c>
      <c r="EY9" s="160"/>
      <c r="EZ9" s="160"/>
      <c r="FA9" s="159">
        <v>9.0873000000000008</v>
      </c>
      <c r="FB9" s="159">
        <v>-37.661999999999999</v>
      </c>
      <c r="FC9" s="160"/>
      <c r="FD9" s="159">
        <v>21.146000000000001</v>
      </c>
      <c r="FE9" s="159">
        <v>0</v>
      </c>
      <c r="FF9" s="159">
        <v>0</v>
      </c>
      <c r="FG9" s="159">
        <v>0</v>
      </c>
      <c r="FH9" s="159">
        <v>49.828000000000003</v>
      </c>
      <c r="FI9" s="159">
        <v>48.716999999999999</v>
      </c>
      <c r="FJ9" s="159">
        <v>92.268000000000001</v>
      </c>
      <c r="FK9" s="159">
        <v>91.766000000000005</v>
      </c>
      <c r="FL9" s="160"/>
      <c r="FM9" s="159">
        <v>77.570999999999998</v>
      </c>
      <c r="FN9" s="159">
        <v>77.225999999999999</v>
      </c>
      <c r="FO9" s="159">
        <v>-138.75</v>
      </c>
      <c r="FP9" s="160"/>
      <c r="FQ9" s="159">
        <v>-59.412999999999997</v>
      </c>
      <c r="FR9" s="159">
        <v>-47.819000000000003</v>
      </c>
      <c r="FS9" s="159">
        <v>18.283999999999999</v>
      </c>
      <c r="FT9" s="160"/>
      <c r="FU9" s="159">
        <v>-11.779</v>
      </c>
      <c r="FV9" s="159">
        <v>14.01</v>
      </c>
      <c r="FW9" s="160"/>
      <c r="FX9" s="159">
        <v>10.606</v>
      </c>
      <c r="FY9" s="159">
        <v>-13.983000000000001</v>
      </c>
      <c r="FZ9" s="159">
        <v>0.41099999999999998</v>
      </c>
      <c r="GA9" s="159">
        <v>11.019</v>
      </c>
      <c r="GB9" s="159">
        <v>18.548999999999999</v>
      </c>
      <c r="GC9" s="159">
        <v>131.74</v>
      </c>
      <c r="GD9" s="159">
        <v>142.24</v>
      </c>
      <c r="GE9" s="159">
        <v>14.27</v>
      </c>
      <c r="GF9" s="159">
        <v>81.855999999999995</v>
      </c>
      <c r="GG9" s="159">
        <v>21.399000000000001</v>
      </c>
      <c r="GH9" s="159">
        <v>-18.030999999999999</v>
      </c>
      <c r="GI9" s="159">
        <v>-3.1248999999999998</v>
      </c>
      <c r="GJ9" s="159">
        <v>3.3290999999999999</v>
      </c>
      <c r="GK9" s="159">
        <v>1.5167999999999999</v>
      </c>
      <c r="GL9" s="159">
        <v>6.4500000000000002E-2</v>
      </c>
      <c r="GM9" s="159">
        <v>0</v>
      </c>
      <c r="GN9" s="160"/>
      <c r="GO9" s="159">
        <v>-26.138000000000002</v>
      </c>
      <c r="GP9" s="159">
        <v>24.091999999999999</v>
      </c>
      <c r="GQ9" s="159">
        <v>40.838999999999999</v>
      </c>
      <c r="GR9" s="159">
        <v>100.6</v>
      </c>
      <c r="GS9" s="159">
        <v>59.073999999999998</v>
      </c>
      <c r="GT9" s="159">
        <v>-142.85</v>
      </c>
      <c r="GU9" s="159">
        <v>-18.399999999999999</v>
      </c>
      <c r="GV9" s="159">
        <v>34.143999999999998</v>
      </c>
      <c r="GW9" s="159">
        <v>-32.921999999999997</v>
      </c>
      <c r="GX9" s="159">
        <v>5.7343999999999999</v>
      </c>
      <c r="GY9" s="159">
        <v>0</v>
      </c>
      <c r="GZ9" s="159">
        <v>0</v>
      </c>
      <c r="HA9" s="159">
        <v>7</v>
      </c>
      <c r="HB9" s="159">
        <v>161.02000000000001</v>
      </c>
      <c r="HC9" s="159">
        <v>160.19</v>
      </c>
      <c r="HD9" s="159">
        <v>284.10000000000002</v>
      </c>
      <c r="HE9" s="159">
        <v>-285.81</v>
      </c>
      <c r="HF9" s="159">
        <v>-633.04999999999995</v>
      </c>
      <c r="HG9" s="159">
        <v>642.75</v>
      </c>
      <c r="HH9" s="159">
        <v>595.19000000000005</v>
      </c>
      <c r="HI9" s="159">
        <v>-152.81</v>
      </c>
      <c r="HJ9" s="159">
        <v>-152.87</v>
      </c>
      <c r="HK9" s="159">
        <v>-63.115000000000002</v>
      </c>
      <c r="HL9" s="159">
        <v>-56.597999999999999</v>
      </c>
      <c r="HM9" s="159">
        <v>76.974999999999994</v>
      </c>
      <c r="HN9" s="159">
        <v>77.605999999999995</v>
      </c>
      <c r="HO9" s="159">
        <v>-110.64</v>
      </c>
      <c r="HP9" s="159">
        <v>-110.59</v>
      </c>
      <c r="HQ9" s="159">
        <v>61.691000000000003</v>
      </c>
      <c r="HR9" s="159">
        <v>61.615000000000002</v>
      </c>
      <c r="HS9" s="159">
        <v>-55.768999999999998</v>
      </c>
      <c r="HT9" s="159">
        <v>-56.485999999999997</v>
      </c>
      <c r="HU9" s="159">
        <v>81.918999999999997</v>
      </c>
      <c r="HV9" s="159">
        <v>82.528999999999996</v>
      </c>
      <c r="HW9" s="159">
        <v>31.798999999999999</v>
      </c>
      <c r="HX9" s="159">
        <v>31.899000000000001</v>
      </c>
      <c r="HY9" s="159">
        <v>22.91</v>
      </c>
      <c r="HZ9" s="159">
        <v>30.879000000000001</v>
      </c>
      <c r="IA9" s="159">
        <v>-338.79</v>
      </c>
      <c r="IB9" s="159">
        <v>113.6</v>
      </c>
      <c r="IC9" s="159">
        <v>114.55</v>
      </c>
      <c r="ID9" s="159">
        <v>13.898999999999999</v>
      </c>
      <c r="IE9" s="159">
        <v>-5</v>
      </c>
      <c r="IF9" s="159">
        <v>-62.2</v>
      </c>
      <c r="IG9" s="159">
        <v>-62.9</v>
      </c>
      <c r="IH9" s="159">
        <v>1.5851999999999999</v>
      </c>
      <c r="II9" s="159">
        <v>1.2353000000000001</v>
      </c>
      <c r="IJ9" s="159">
        <v>-584.86</v>
      </c>
      <c r="IK9" s="160"/>
      <c r="IL9" s="159">
        <v>461.21</v>
      </c>
      <c r="IM9" s="159">
        <v>316.43</v>
      </c>
      <c r="IN9" s="159">
        <v>-67.289000000000001</v>
      </c>
      <c r="IO9" s="159">
        <v>-365.72</v>
      </c>
      <c r="IP9" s="159">
        <v>365.09</v>
      </c>
      <c r="IQ9" s="159">
        <v>-149.69999999999999</v>
      </c>
      <c r="IR9" s="159">
        <v>-276.99</v>
      </c>
      <c r="IS9" s="159">
        <v>-362.48</v>
      </c>
      <c r="IT9" s="159">
        <v>103.13</v>
      </c>
      <c r="IU9" s="159">
        <v>100.04</v>
      </c>
      <c r="IV9" s="159">
        <v>156.35</v>
      </c>
      <c r="IW9" s="159">
        <v>-453.88</v>
      </c>
      <c r="IX9" s="159">
        <v>224.45</v>
      </c>
      <c r="IY9" s="159">
        <v>-229.23</v>
      </c>
      <c r="IZ9" s="159">
        <v>231.23</v>
      </c>
      <c r="JA9" s="159">
        <v>-4.7446999999999999</v>
      </c>
      <c r="JB9" s="159">
        <v>12.856</v>
      </c>
      <c r="JC9" s="159">
        <v>12.72</v>
      </c>
      <c r="JD9" s="159">
        <v>5.6729000000000003</v>
      </c>
      <c r="JE9" s="159">
        <v>5.6379999999999999</v>
      </c>
      <c r="JF9" s="159">
        <v>-12.56</v>
      </c>
      <c r="JG9" s="159">
        <v>-6.1599000000000004</v>
      </c>
      <c r="JH9" s="159">
        <v>11.775</v>
      </c>
      <c r="JI9" s="159">
        <v>6.7977999999999996</v>
      </c>
      <c r="JJ9" s="159">
        <v>-38.173000000000002</v>
      </c>
      <c r="JK9" s="159">
        <v>-14.5</v>
      </c>
      <c r="JL9" s="159">
        <v>24.1</v>
      </c>
      <c r="JM9" s="159">
        <v>0</v>
      </c>
      <c r="JN9" s="159">
        <v>26.271000000000001</v>
      </c>
      <c r="JO9" s="159">
        <v>0</v>
      </c>
      <c r="JP9" s="159">
        <v>0</v>
      </c>
      <c r="JQ9" s="159">
        <v>50.944000000000003</v>
      </c>
      <c r="JR9" s="159">
        <v>49.36</v>
      </c>
      <c r="JS9" s="159">
        <v>49.976999999999997</v>
      </c>
      <c r="JT9" s="160"/>
      <c r="JU9" s="159">
        <v>4.9000000000000004</v>
      </c>
      <c r="JV9" s="159">
        <v>28.491</v>
      </c>
      <c r="JW9" s="159">
        <v>5.9898999999999996</v>
      </c>
      <c r="JX9" s="159">
        <v>8.6998999999999995</v>
      </c>
      <c r="JY9" s="159">
        <v>-52.305999999999997</v>
      </c>
      <c r="JZ9" s="159">
        <v>79.108999999999995</v>
      </c>
      <c r="KA9" s="159">
        <v>63.737000000000002</v>
      </c>
      <c r="KB9" s="159">
        <v>-52.436</v>
      </c>
      <c r="KC9" s="159">
        <v>-77.694000000000003</v>
      </c>
      <c r="KD9" s="159">
        <v>55.634999999999998</v>
      </c>
      <c r="KE9" s="159">
        <v>21.954999999999998</v>
      </c>
      <c r="KF9" s="159">
        <v>-14.3</v>
      </c>
      <c r="KG9" s="159">
        <v>13.699</v>
      </c>
      <c r="KH9" s="159">
        <v>-42.878</v>
      </c>
      <c r="KI9" s="159">
        <v>241.94</v>
      </c>
    </row>
    <row r="10" spans="1:295" ht="18" customHeight="1">
      <c r="A10" s="158" t="s">
        <v>90</v>
      </c>
      <c r="B10" s="158" t="s">
        <v>688</v>
      </c>
      <c r="C10" s="161">
        <v>0</v>
      </c>
      <c r="D10" s="161">
        <v>18.433</v>
      </c>
      <c r="E10" s="161">
        <v>-36.768999999999998</v>
      </c>
      <c r="F10" s="161">
        <v>8.7752999999999997</v>
      </c>
      <c r="G10" s="161">
        <v>20.419</v>
      </c>
      <c r="H10" s="161">
        <v>11.528</v>
      </c>
      <c r="I10" s="161">
        <v>40.688000000000002</v>
      </c>
      <c r="J10" s="161">
        <v>-81.558999999999997</v>
      </c>
      <c r="K10" s="161">
        <v>43.868000000000002</v>
      </c>
      <c r="L10" s="161">
        <v>22.202999999999999</v>
      </c>
      <c r="M10" s="161">
        <v>-21.666</v>
      </c>
      <c r="N10" s="161">
        <v>-13.319000000000001</v>
      </c>
      <c r="O10" s="161">
        <v>-34.502000000000002</v>
      </c>
      <c r="P10" s="161">
        <v>30.798999999999999</v>
      </c>
      <c r="Q10" s="161">
        <v>17.388000000000002</v>
      </c>
      <c r="R10" s="161">
        <v>-30.798999999999999</v>
      </c>
      <c r="S10" s="162"/>
      <c r="T10" s="161">
        <v>163.822</v>
      </c>
      <c r="U10" s="161">
        <v>7.2911000000000001</v>
      </c>
      <c r="V10" s="161">
        <v>7.5454999999999997</v>
      </c>
      <c r="W10" s="161">
        <v>12.22</v>
      </c>
      <c r="X10" s="161">
        <v>0</v>
      </c>
      <c r="Y10" s="161">
        <v>19.468</v>
      </c>
      <c r="Z10" s="161">
        <v>2.4908999999999999</v>
      </c>
      <c r="AA10" s="162"/>
      <c r="AB10" s="161">
        <v>113</v>
      </c>
      <c r="AC10" s="161">
        <v>-82.308999999999997</v>
      </c>
      <c r="AD10" s="161">
        <v>-82.25</v>
      </c>
      <c r="AE10" s="161">
        <v>18.100000000000001</v>
      </c>
      <c r="AF10" s="161">
        <v>22.2</v>
      </c>
      <c r="AG10" s="161">
        <v>48.4</v>
      </c>
      <c r="AH10" s="161">
        <v>6.9180000000000001</v>
      </c>
      <c r="AI10" s="161">
        <v>0.13500000000000001</v>
      </c>
      <c r="AJ10" s="161">
        <v>-24.61</v>
      </c>
      <c r="AK10" s="161">
        <v>-25.989000000000001</v>
      </c>
      <c r="AL10" s="161">
        <v>-37.47</v>
      </c>
      <c r="AM10" s="161">
        <v>25.149000000000001</v>
      </c>
      <c r="AN10" s="161">
        <v>24.978999999999999</v>
      </c>
      <c r="AO10" s="161">
        <v>8.9466999999999999</v>
      </c>
      <c r="AP10" s="161">
        <v>15.028</v>
      </c>
      <c r="AQ10" s="161">
        <v>57.767000000000003</v>
      </c>
      <c r="AR10" s="161">
        <v>59.539000000000001</v>
      </c>
      <c r="AS10" s="161">
        <v>22.087</v>
      </c>
      <c r="AT10" s="161">
        <v>-55.994</v>
      </c>
      <c r="AU10" s="161">
        <v>-54.771000000000001</v>
      </c>
      <c r="AV10" s="161">
        <v>27.286000000000001</v>
      </c>
      <c r="AW10" s="161">
        <v>26.446999999999999</v>
      </c>
      <c r="AX10" s="161">
        <v>54.655000000000001</v>
      </c>
      <c r="AY10" s="161">
        <v>53.984999999999999</v>
      </c>
      <c r="AZ10" s="161">
        <v>-5.758</v>
      </c>
      <c r="BA10" s="161">
        <v>-31.021999999999998</v>
      </c>
      <c r="BB10" s="161">
        <v>-172.65</v>
      </c>
      <c r="BC10" s="161">
        <v>-20.899000000000001</v>
      </c>
      <c r="BD10" s="161">
        <v>-11.898999999999999</v>
      </c>
      <c r="BE10" s="161">
        <v>-11.798999999999999</v>
      </c>
      <c r="BF10" s="161">
        <v>61.985999999999997</v>
      </c>
      <c r="BG10" s="161">
        <v>60.652000000000001</v>
      </c>
      <c r="BH10" s="161">
        <v>-5.7577999999999996</v>
      </c>
      <c r="BI10" s="162"/>
      <c r="BJ10" s="161">
        <v>-26.12</v>
      </c>
      <c r="BK10" s="161">
        <v>9.8999000000000006</v>
      </c>
      <c r="BL10" s="161">
        <v>0</v>
      </c>
      <c r="BM10" s="161">
        <v>2.5817000000000001</v>
      </c>
      <c r="BN10" s="161">
        <v>207.73</v>
      </c>
      <c r="BO10" s="161">
        <v>34.302</v>
      </c>
      <c r="BP10" s="161">
        <v>34.393999999999998</v>
      </c>
      <c r="BQ10" s="161">
        <v>-59.171999999999997</v>
      </c>
      <c r="BR10" s="161">
        <v>298.74</v>
      </c>
      <c r="BS10" s="161">
        <v>40.976999999999997</v>
      </c>
      <c r="BT10" s="161">
        <v>-73.474999999999994</v>
      </c>
      <c r="BU10" s="161">
        <v>74.825000000000003</v>
      </c>
      <c r="BV10" s="161">
        <v>69.727000000000004</v>
      </c>
      <c r="BW10" s="161">
        <v>19.45</v>
      </c>
      <c r="BX10" s="161">
        <v>15.289</v>
      </c>
      <c r="BY10" s="161">
        <v>45.798999999999999</v>
      </c>
      <c r="BZ10" s="161">
        <v>64.75</v>
      </c>
      <c r="CA10" s="161">
        <v>-94.971000000000004</v>
      </c>
      <c r="CB10" s="161">
        <v>-95.373000000000005</v>
      </c>
      <c r="CC10" s="161">
        <v>170.09</v>
      </c>
      <c r="CD10" s="161">
        <v>171.02</v>
      </c>
      <c r="CE10" s="161">
        <v>26.018000000000001</v>
      </c>
      <c r="CF10" s="161">
        <v>-62.540999999999997</v>
      </c>
      <c r="CG10" s="161">
        <v>-62.408999999999999</v>
      </c>
      <c r="CH10" s="161">
        <v>-4.7068000000000003</v>
      </c>
      <c r="CI10" s="161">
        <v>-98.84</v>
      </c>
      <c r="CJ10" s="161">
        <v>19.57</v>
      </c>
      <c r="CK10" s="162"/>
      <c r="CL10" s="161">
        <v>83.099000000000004</v>
      </c>
      <c r="CM10" s="161">
        <v>75</v>
      </c>
      <c r="CN10" s="161">
        <v>-14.05</v>
      </c>
      <c r="CO10" s="161">
        <v>13.592000000000001</v>
      </c>
      <c r="CP10" s="161">
        <v>12.651999999999999</v>
      </c>
      <c r="CQ10" s="161">
        <v>13.539</v>
      </c>
      <c r="CR10" s="161">
        <v>3.7656000000000001</v>
      </c>
      <c r="CS10" s="161">
        <v>2.8714</v>
      </c>
      <c r="CT10" s="161">
        <v>-67.522000000000006</v>
      </c>
      <c r="CU10" s="161">
        <v>-5.4055</v>
      </c>
      <c r="CV10" s="161">
        <v>0</v>
      </c>
      <c r="CW10" s="161">
        <v>11.039</v>
      </c>
      <c r="CX10" s="161">
        <v>22.61</v>
      </c>
      <c r="CY10" s="161">
        <v>54.728999999999999</v>
      </c>
      <c r="CZ10" s="161">
        <v>38.679000000000002</v>
      </c>
      <c r="DA10" s="161">
        <v>36.771999999999998</v>
      </c>
      <c r="DB10" s="161">
        <v>-30.079000000000001</v>
      </c>
      <c r="DC10" s="161">
        <v>-6.2050999999999998</v>
      </c>
      <c r="DD10" s="161">
        <v>99.991</v>
      </c>
      <c r="DE10" s="161">
        <v>99.947000000000003</v>
      </c>
      <c r="DF10" s="161">
        <v>-123.89</v>
      </c>
      <c r="DG10" s="161">
        <v>0</v>
      </c>
      <c r="DH10" s="161">
        <v>-18.454999999999998</v>
      </c>
      <c r="DI10" s="161">
        <v>-78.400000000000006</v>
      </c>
      <c r="DJ10" s="161">
        <v>-78.400000000000006</v>
      </c>
      <c r="DK10" s="161">
        <v>31.466999999999999</v>
      </c>
      <c r="DL10" s="161">
        <v>36.630000000000003</v>
      </c>
      <c r="DM10" s="161">
        <v>43.222000000000001</v>
      </c>
      <c r="DN10" s="161">
        <v>53.338000000000001</v>
      </c>
      <c r="DO10" s="161">
        <v>36.01</v>
      </c>
      <c r="DP10" s="161">
        <v>-4.78</v>
      </c>
      <c r="DQ10" s="161">
        <v>57.198999999999998</v>
      </c>
      <c r="DR10" s="161">
        <v>122.42</v>
      </c>
      <c r="DS10" s="161">
        <v>-15.49</v>
      </c>
      <c r="DT10" s="161">
        <v>-15.47</v>
      </c>
      <c r="DU10" s="161">
        <v>74.84</v>
      </c>
      <c r="DV10" s="161">
        <v>60.48</v>
      </c>
      <c r="DW10" s="161">
        <v>125.54</v>
      </c>
      <c r="DX10" s="161">
        <v>122.8</v>
      </c>
      <c r="DY10" s="161">
        <v>-75.477000000000004</v>
      </c>
      <c r="DZ10" s="161">
        <v>-74.444999999999993</v>
      </c>
      <c r="EA10" s="161">
        <v>158.63</v>
      </c>
      <c r="EB10" s="161">
        <v>118.46</v>
      </c>
      <c r="EC10" s="161">
        <v>112.82</v>
      </c>
      <c r="ED10" s="161">
        <v>115.39</v>
      </c>
      <c r="EE10" s="161">
        <v>62.600999999999999</v>
      </c>
      <c r="EF10" s="161">
        <v>46.243000000000002</v>
      </c>
      <c r="EG10" s="161">
        <v>-20.978999999999999</v>
      </c>
      <c r="EH10" s="161">
        <v>70.17</v>
      </c>
      <c r="EI10" s="161">
        <v>246.1</v>
      </c>
      <c r="EJ10" s="161">
        <v>0</v>
      </c>
      <c r="EK10" s="161">
        <v>-31.792999999999999</v>
      </c>
      <c r="EL10" s="161">
        <v>-34.515999999999998</v>
      </c>
      <c r="EM10" s="161">
        <v>0</v>
      </c>
      <c r="EN10" s="161">
        <v>-34.713999999999999</v>
      </c>
      <c r="EO10" s="161">
        <v>-48.345999999999997</v>
      </c>
      <c r="EP10" s="161">
        <v>162.87</v>
      </c>
      <c r="EQ10" s="161">
        <v>-79.757000000000005</v>
      </c>
      <c r="ER10" s="161">
        <v>-80.900999999999996</v>
      </c>
      <c r="ES10" s="161">
        <v>-19.032</v>
      </c>
      <c r="ET10" s="161">
        <v>12.63</v>
      </c>
      <c r="EU10" s="161">
        <v>-10.279</v>
      </c>
      <c r="EV10" s="161">
        <v>122.09</v>
      </c>
      <c r="EW10" s="161">
        <v>15.734999999999999</v>
      </c>
      <c r="EX10" s="161">
        <v>-131.72</v>
      </c>
      <c r="EY10" s="162"/>
      <c r="EZ10" s="162"/>
      <c r="FA10" s="161">
        <v>9.8140999999999998</v>
      </c>
      <c r="FB10" s="161">
        <v>-43.94</v>
      </c>
      <c r="FC10" s="161">
        <v>23.869</v>
      </c>
      <c r="FD10" s="161">
        <v>21.295999999999999</v>
      </c>
      <c r="FE10" s="161">
        <v>0</v>
      </c>
      <c r="FF10" s="161">
        <v>0</v>
      </c>
      <c r="FG10" s="161">
        <v>0</v>
      </c>
      <c r="FH10" s="161">
        <v>49.183999999999997</v>
      </c>
      <c r="FI10" s="161">
        <v>47.924999999999997</v>
      </c>
      <c r="FJ10" s="161">
        <v>96.789000000000001</v>
      </c>
      <c r="FK10" s="161">
        <v>94.947000000000003</v>
      </c>
      <c r="FL10" s="162"/>
      <c r="FM10" s="161">
        <v>77.524000000000001</v>
      </c>
      <c r="FN10" s="161">
        <v>77.894999999999996</v>
      </c>
      <c r="FO10" s="161">
        <v>-141.87</v>
      </c>
      <c r="FP10" s="162"/>
      <c r="FQ10" s="161">
        <v>-60.247999999999998</v>
      </c>
      <c r="FR10" s="161">
        <v>-47.999000000000002</v>
      </c>
      <c r="FS10" s="161">
        <v>18.486999999999998</v>
      </c>
      <c r="FT10" s="162"/>
      <c r="FU10" s="161">
        <v>-11.699</v>
      </c>
      <c r="FV10" s="161">
        <v>13.07</v>
      </c>
      <c r="FW10" s="162"/>
      <c r="FX10" s="161">
        <v>10.898</v>
      </c>
      <c r="FY10" s="161">
        <v>-13.983000000000001</v>
      </c>
      <c r="FZ10" s="161">
        <v>0.43</v>
      </c>
      <c r="GA10" s="161">
        <v>11.044</v>
      </c>
      <c r="GB10" s="161">
        <v>18.709</v>
      </c>
      <c r="GC10" s="161">
        <v>134.57</v>
      </c>
      <c r="GD10" s="161">
        <v>147.4</v>
      </c>
      <c r="GE10" s="161">
        <v>13.64</v>
      </c>
      <c r="GF10" s="161">
        <v>81.959000000000003</v>
      </c>
      <c r="GG10" s="161">
        <v>18.298999999999999</v>
      </c>
      <c r="GH10" s="161">
        <v>-17.585000000000001</v>
      </c>
      <c r="GI10" s="161">
        <v>-2.7784</v>
      </c>
      <c r="GJ10" s="161">
        <v>3.0142000000000002</v>
      </c>
      <c r="GK10" s="161">
        <v>1.4084000000000001</v>
      </c>
      <c r="GL10" s="161">
        <v>6.4500000000000002E-2</v>
      </c>
      <c r="GM10" s="161">
        <v>0</v>
      </c>
      <c r="GN10" s="162"/>
      <c r="GO10" s="161">
        <v>-25.48</v>
      </c>
      <c r="GP10" s="161">
        <v>25.234999999999999</v>
      </c>
      <c r="GQ10" s="161">
        <v>39.158000000000001</v>
      </c>
      <c r="GR10" s="161">
        <v>101.18</v>
      </c>
      <c r="GS10" s="161">
        <v>59.868000000000002</v>
      </c>
      <c r="GT10" s="161">
        <v>-144.94999999999999</v>
      </c>
      <c r="GU10" s="161">
        <v>-17.581</v>
      </c>
      <c r="GV10" s="161">
        <v>34.920999999999999</v>
      </c>
      <c r="GW10" s="161">
        <v>-31.654</v>
      </c>
      <c r="GX10" s="161">
        <v>6.1889000000000003</v>
      </c>
      <c r="GY10" s="161">
        <v>0</v>
      </c>
      <c r="GZ10" s="161">
        <v>0</v>
      </c>
      <c r="HA10" s="161">
        <v>7.3678999999999997</v>
      </c>
      <c r="HB10" s="161">
        <v>158.65</v>
      </c>
      <c r="HC10" s="161">
        <v>159.62</v>
      </c>
      <c r="HD10" s="161">
        <v>285.8</v>
      </c>
      <c r="HE10" s="161">
        <v>-284.83</v>
      </c>
      <c r="HF10" s="161">
        <v>-635.16</v>
      </c>
      <c r="HG10" s="161">
        <v>640.80999999999995</v>
      </c>
      <c r="HH10" s="161">
        <v>590.17999999999995</v>
      </c>
      <c r="HI10" s="161">
        <v>-152.97</v>
      </c>
      <c r="HJ10" s="161">
        <v>-151.84</v>
      </c>
      <c r="HK10" s="161">
        <v>-63.768999999999998</v>
      </c>
      <c r="HL10" s="161">
        <v>-56.795000000000002</v>
      </c>
      <c r="HM10" s="161">
        <v>78.790999999999997</v>
      </c>
      <c r="HN10" s="161">
        <v>76.655000000000001</v>
      </c>
      <c r="HO10" s="161">
        <v>-120.79</v>
      </c>
      <c r="HP10" s="161">
        <v>-120.36</v>
      </c>
      <c r="HQ10" s="161">
        <v>64.185000000000002</v>
      </c>
      <c r="HR10" s="161">
        <v>63.427</v>
      </c>
      <c r="HS10" s="161">
        <v>-54.185000000000002</v>
      </c>
      <c r="HT10" s="161">
        <v>-54.16</v>
      </c>
      <c r="HU10" s="161">
        <v>86.12</v>
      </c>
      <c r="HV10" s="161">
        <v>86.019000000000005</v>
      </c>
      <c r="HW10" s="161">
        <v>29.6</v>
      </c>
      <c r="HX10" s="161">
        <v>29.5</v>
      </c>
      <c r="HY10" s="161">
        <v>22.581</v>
      </c>
      <c r="HZ10" s="161">
        <v>29.04</v>
      </c>
      <c r="IA10" s="161">
        <v>-331.31</v>
      </c>
      <c r="IB10" s="161">
        <v>108.77</v>
      </c>
      <c r="IC10" s="161">
        <v>108.57</v>
      </c>
      <c r="ID10" s="161">
        <v>13.898999999999999</v>
      </c>
      <c r="IE10" s="161">
        <v>-5.5998999999999999</v>
      </c>
      <c r="IF10" s="161">
        <v>-62.5</v>
      </c>
      <c r="IG10" s="161">
        <v>-62</v>
      </c>
      <c r="IH10" s="161">
        <v>1.4632000000000001</v>
      </c>
      <c r="II10" s="161">
        <v>1.2717000000000001</v>
      </c>
      <c r="IJ10" s="161">
        <v>-580.11</v>
      </c>
      <c r="IK10" s="162"/>
      <c r="IL10" s="161">
        <v>457.93</v>
      </c>
      <c r="IM10" s="161">
        <v>319.39</v>
      </c>
      <c r="IN10" s="161">
        <v>-59.694000000000003</v>
      </c>
      <c r="IO10" s="161">
        <v>-362.15</v>
      </c>
      <c r="IP10" s="161">
        <v>366.17</v>
      </c>
      <c r="IQ10" s="161">
        <v>-149.05000000000001</v>
      </c>
      <c r="IR10" s="161">
        <v>-273.5</v>
      </c>
      <c r="IS10" s="161">
        <v>-359.07</v>
      </c>
      <c r="IT10" s="161">
        <v>101.44</v>
      </c>
      <c r="IU10" s="161">
        <v>99.808000000000007</v>
      </c>
      <c r="IV10" s="161">
        <v>149.30000000000001</v>
      </c>
      <c r="IW10" s="161">
        <v>-448.65</v>
      </c>
      <c r="IX10" s="161">
        <v>221.51</v>
      </c>
      <c r="IY10" s="161">
        <v>-227.11</v>
      </c>
      <c r="IZ10" s="161">
        <v>228.55</v>
      </c>
      <c r="JA10" s="161">
        <v>-4.4535999999999998</v>
      </c>
      <c r="JB10" s="161">
        <v>17.024999999999999</v>
      </c>
      <c r="JC10" s="161">
        <v>11.279</v>
      </c>
      <c r="JD10" s="161">
        <v>5.7439</v>
      </c>
      <c r="JE10" s="161">
        <v>5.76</v>
      </c>
      <c r="JF10" s="161">
        <v>-11.279</v>
      </c>
      <c r="JG10" s="161">
        <v>-7.1199000000000003</v>
      </c>
      <c r="JH10" s="161">
        <v>11.73</v>
      </c>
      <c r="JI10" s="161">
        <v>7.1792999999999996</v>
      </c>
      <c r="JJ10" s="161">
        <v>-38.381</v>
      </c>
      <c r="JK10" s="161">
        <v>-14.619</v>
      </c>
      <c r="JL10" s="161">
        <v>24.399000000000001</v>
      </c>
      <c r="JM10" s="161">
        <v>0</v>
      </c>
      <c r="JN10" s="161">
        <v>22.937999999999999</v>
      </c>
      <c r="JO10" s="161">
        <v>0</v>
      </c>
      <c r="JP10" s="161">
        <v>0</v>
      </c>
      <c r="JQ10" s="161">
        <v>50.542999999999999</v>
      </c>
      <c r="JR10" s="161">
        <v>51.262</v>
      </c>
      <c r="JS10" s="161">
        <v>51.445999999999998</v>
      </c>
      <c r="JT10" s="162"/>
      <c r="JU10" s="161">
        <v>6.1999000000000004</v>
      </c>
      <c r="JV10" s="161">
        <v>28.736000000000001</v>
      </c>
      <c r="JW10" s="161">
        <v>5.75</v>
      </c>
      <c r="JX10" s="161">
        <v>8.6998999999999995</v>
      </c>
      <c r="JY10" s="161">
        <v>-53.436999999999998</v>
      </c>
      <c r="JZ10" s="161">
        <v>78.638000000000005</v>
      </c>
      <c r="KA10" s="161">
        <v>64.376000000000005</v>
      </c>
      <c r="KB10" s="161">
        <v>-53.58</v>
      </c>
      <c r="KC10" s="161">
        <v>-77.105000000000004</v>
      </c>
      <c r="KD10" s="161">
        <v>55.524999999999999</v>
      </c>
      <c r="KE10" s="161">
        <v>20.728999999999999</v>
      </c>
      <c r="KF10" s="161">
        <v>-16.100000000000001</v>
      </c>
      <c r="KG10" s="161">
        <v>14.6</v>
      </c>
      <c r="KH10" s="161">
        <v>-40.018999999999998</v>
      </c>
      <c r="KI10" s="161">
        <v>236.72</v>
      </c>
    </row>
    <row r="11" spans="1:295" ht="18" customHeight="1">
      <c r="A11" s="158" t="s">
        <v>90</v>
      </c>
      <c r="B11" s="158" t="s">
        <v>689</v>
      </c>
      <c r="C11" s="161">
        <v>0</v>
      </c>
      <c r="D11" s="161">
        <v>18.195</v>
      </c>
      <c r="E11" s="161">
        <v>-36.341000000000001</v>
      </c>
      <c r="F11" s="161">
        <v>8.5136000000000003</v>
      </c>
      <c r="G11" s="161">
        <v>20.245999999999999</v>
      </c>
      <c r="H11" s="161">
        <v>10.776</v>
      </c>
      <c r="I11" s="161">
        <v>40.225999999999999</v>
      </c>
      <c r="J11" s="161">
        <v>-80.421999999999997</v>
      </c>
      <c r="K11" s="161">
        <v>41.893000000000001</v>
      </c>
      <c r="L11" s="161">
        <v>21.382999999999999</v>
      </c>
      <c r="M11" s="161">
        <v>-21.059000000000001</v>
      </c>
      <c r="N11" s="161">
        <v>-8.8800000000000008</v>
      </c>
      <c r="O11" s="161">
        <v>-36.643000000000001</v>
      </c>
      <c r="P11" s="161">
        <v>33</v>
      </c>
      <c r="Q11" s="161">
        <v>17.388000000000002</v>
      </c>
      <c r="R11" s="161">
        <v>-33</v>
      </c>
      <c r="S11" s="162"/>
      <c r="T11" s="161">
        <v>162.46799999999999</v>
      </c>
      <c r="U11" s="161">
        <v>6.9779999999999998</v>
      </c>
      <c r="V11" s="161">
        <v>6.9831000000000003</v>
      </c>
      <c r="W11" s="161">
        <v>11.875999999999999</v>
      </c>
      <c r="X11" s="161">
        <v>0</v>
      </c>
      <c r="Y11" s="161">
        <v>19.521000000000001</v>
      </c>
      <c r="Z11" s="161">
        <v>2.4416000000000002</v>
      </c>
      <c r="AA11" s="162"/>
      <c r="AB11" s="161">
        <v>113</v>
      </c>
      <c r="AC11" s="161">
        <v>-78.22</v>
      </c>
      <c r="AD11" s="161">
        <v>-77.918999999999997</v>
      </c>
      <c r="AE11" s="161">
        <v>17.859000000000002</v>
      </c>
      <c r="AF11" s="161">
        <v>22.2</v>
      </c>
      <c r="AG11" s="161">
        <v>48.4</v>
      </c>
      <c r="AH11" s="161">
        <v>6.9759000000000002</v>
      </c>
      <c r="AI11" s="161">
        <v>0.13400000000000001</v>
      </c>
      <c r="AJ11" s="161">
        <v>-13.779</v>
      </c>
      <c r="AK11" s="161">
        <v>-13.949</v>
      </c>
      <c r="AL11" s="161">
        <v>-51.728999999999999</v>
      </c>
      <c r="AM11" s="161">
        <v>13.989000000000001</v>
      </c>
      <c r="AN11" s="161">
        <v>14.079000000000001</v>
      </c>
      <c r="AO11" s="161">
        <v>8.3763000000000005</v>
      </c>
      <c r="AP11" s="161">
        <v>15.164999999999999</v>
      </c>
      <c r="AQ11" s="161">
        <v>56.640999999999998</v>
      </c>
      <c r="AR11" s="161">
        <v>58.284999999999997</v>
      </c>
      <c r="AS11" s="161">
        <v>21.324999999999999</v>
      </c>
      <c r="AT11" s="161">
        <v>-48.627000000000002</v>
      </c>
      <c r="AU11" s="161">
        <v>-47.819000000000003</v>
      </c>
      <c r="AV11" s="161">
        <v>7.5316999999999998</v>
      </c>
      <c r="AW11" s="161">
        <v>7.95</v>
      </c>
      <c r="AX11" s="161">
        <v>55.459000000000003</v>
      </c>
      <c r="AY11" s="161">
        <v>56.128</v>
      </c>
      <c r="AZ11" s="161">
        <v>-8.8986999999999998</v>
      </c>
      <c r="BA11" s="161">
        <v>-46.414000000000001</v>
      </c>
      <c r="BB11" s="161">
        <v>-156.25</v>
      </c>
      <c r="BC11" s="161">
        <v>-21.704000000000001</v>
      </c>
      <c r="BD11" s="161">
        <v>-11.599</v>
      </c>
      <c r="BE11" s="161">
        <v>-11.599</v>
      </c>
      <c r="BF11" s="161">
        <v>54.716999999999999</v>
      </c>
      <c r="BG11" s="161">
        <v>53.331000000000003</v>
      </c>
      <c r="BH11" s="161">
        <v>-5.4606000000000003</v>
      </c>
      <c r="BI11" s="162"/>
      <c r="BJ11" s="161">
        <v>-29.047999999999998</v>
      </c>
      <c r="BK11" s="161">
        <v>8.7798999999999996</v>
      </c>
      <c r="BL11" s="161">
        <v>0</v>
      </c>
      <c r="BM11" s="161">
        <v>2.5657999999999999</v>
      </c>
      <c r="BN11" s="161">
        <v>191.5</v>
      </c>
      <c r="BO11" s="161">
        <v>34.454999999999998</v>
      </c>
      <c r="BP11" s="161">
        <v>34.393999999999998</v>
      </c>
      <c r="BQ11" s="161">
        <v>-67.388000000000005</v>
      </c>
      <c r="BR11" s="161">
        <v>278.33999999999997</v>
      </c>
      <c r="BS11" s="161">
        <v>40.976999999999997</v>
      </c>
      <c r="BT11" s="161">
        <v>-63.046999999999997</v>
      </c>
      <c r="BU11" s="161">
        <v>64.296000000000006</v>
      </c>
      <c r="BV11" s="161">
        <v>66.643000000000001</v>
      </c>
      <c r="BW11" s="161">
        <v>18.600000000000001</v>
      </c>
      <c r="BX11" s="161">
        <v>14.329000000000001</v>
      </c>
      <c r="BY11" s="161">
        <v>43.93</v>
      </c>
      <c r="BZ11" s="161">
        <v>62.548999999999999</v>
      </c>
      <c r="CA11" s="161">
        <v>-85.191999999999993</v>
      </c>
      <c r="CB11" s="161">
        <v>-85.861999999999995</v>
      </c>
      <c r="CC11" s="161">
        <v>157.1</v>
      </c>
      <c r="CD11" s="161">
        <v>156.82</v>
      </c>
      <c r="CE11" s="161">
        <v>29.751999999999999</v>
      </c>
      <c r="CF11" s="161">
        <v>-54.881999999999998</v>
      </c>
      <c r="CG11" s="161">
        <v>-53.973999999999997</v>
      </c>
      <c r="CH11" s="161">
        <v>-4.2389999999999999</v>
      </c>
      <c r="CI11" s="161">
        <v>-96.391999999999996</v>
      </c>
      <c r="CJ11" s="161">
        <v>19.57</v>
      </c>
      <c r="CK11" s="162"/>
      <c r="CL11" s="161">
        <v>82.3</v>
      </c>
      <c r="CM11" s="161">
        <v>73.900000000000006</v>
      </c>
      <c r="CN11" s="161">
        <v>-13.71</v>
      </c>
      <c r="CO11" s="161">
        <v>16.388999999999999</v>
      </c>
      <c r="CP11" s="161">
        <v>16.579999999999998</v>
      </c>
      <c r="CQ11" s="161">
        <v>16.638000000000002</v>
      </c>
      <c r="CR11" s="161">
        <v>5.9001000000000001</v>
      </c>
      <c r="CS11" s="161">
        <v>6.3505000000000003</v>
      </c>
      <c r="CT11" s="161">
        <v>-65.421000000000006</v>
      </c>
      <c r="CU11" s="161">
        <v>-7.9702000000000002</v>
      </c>
      <c r="CV11" s="161">
        <v>0</v>
      </c>
      <c r="CW11" s="161">
        <v>10.606999999999999</v>
      </c>
      <c r="CX11" s="161">
        <v>22.1</v>
      </c>
      <c r="CY11" s="161">
        <v>52.81</v>
      </c>
      <c r="CZ11" s="161">
        <v>37.741</v>
      </c>
      <c r="DA11" s="161">
        <v>35.893000000000001</v>
      </c>
      <c r="DB11" s="161">
        <v>-29.25</v>
      </c>
      <c r="DC11" s="161">
        <v>-6.2050999999999998</v>
      </c>
      <c r="DD11" s="161">
        <v>96.234999999999999</v>
      </c>
      <c r="DE11" s="161">
        <v>95.325000000000003</v>
      </c>
      <c r="DF11" s="161">
        <v>-126.66</v>
      </c>
      <c r="DG11" s="161">
        <v>0</v>
      </c>
      <c r="DH11" s="161">
        <v>-17.777999999999999</v>
      </c>
      <c r="DI11" s="161">
        <v>-76.099000000000004</v>
      </c>
      <c r="DJ11" s="161">
        <v>-76.099000000000004</v>
      </c>
      <c r="DK11" s="161">
        <v>30.94</v>
      </c>
      <c r="DL11" s="161">
        <v>35.457999999999998</v>
      </c>
      <c r="DM11" s="161">
        <v>41.343000000000004</v>
      </c>
      <c r="DN11" s="161">
        <v>51.58</v>
      </c>
      <c r="DO11" s="161">
        <v>34.92</v>
      </c>
      <c r="DP11" s="161">
        <v>-4.72</v>
      </c>
      <c r="DQ11" s="161">
        <v>54.634</v>
      </c>
      <c r="DR11" s="161">
        <v>124.88</v>
      </c>
      <c r="DS11" s="161">
        <v>-15.39</v>
      </c>
      <c r="DT11" s="161">
        <v>-15.35</v>
      </c>
      <c r="DU11" s="161">
        <v>71.36</v>
      </c>
      <c r="DV11" s="161">
        <v>58.1</v>
      </c>
      <c r="DW11" s="161">
        <v>127.41</v>
      </c>
      <c r="DX11" s="161">
        <v>123.56</v>
      </c>
      <c r="DY11" s="161">
        <v>-64.010000000000005</v>
      </c>
      <c r="DZ11" s="161">
        <v>-61.363</v>
      </c>
      <c r="EA11" s="161">
        <v>160.88999999999999</v>
      </c>
      <c r="EB11" s="161">
        <v>123.09</v>
      </c>
      <c r="EC11" s="161">
        <v>116.81</v>
      </c>
      <c r="ED11" s="161">
        <v>118.96</v>
      </c>
      <c r="EE11" s="161">
        <v>53.177999999999997</v>
      </c>
      <c r="EF11" s="161">
        <v>37.960999999999999</v>
      </c>
      <c r="EG11" s="161">
        <v>-20.635000000000002</v>
      </c>
      <c r="EH11" s="161">
        <v>78.977000000000004</v>
      </c>
      <c r="EI11" s="161">
        <v>233.59</v>
      </c>
      <c r="EJ11" s="161">
        <v>0</v>
      </c>
      <c r="EK11" s="161">
        <v>-29.777999999999999</v>
      </c>
      <c r="EL11" s="161">
        <v>-32.921999999999997</v>
      </c>
      <c r="EM11" s="161">
        <v>12.5</v>
      </c>
      <c r="EN11" s="161">
        <v>-33.72</v>
      </c>
      <c r="EO11" s="161">
        <v>-48.345999999999997</v>
      </c>
      <c r="EP11" s="161">
        <v>139.83000000000001</v>
      </c>
      <c r="EQ11" s="161">
        <v>-72.162999999999997</v>
      </c>
      <c r="ER11" s="161">
        <v>-72.314999999999998</v>
      </c>
      <c r="ES11" s="161">
        <v>-8.7478999999999996</v>
      </c>
      <c r="ET11" s="161">
        <v>0</v>
      </c>
      <c r="EU11" s="161">
        <v>-15.46</v>
      </c>
      <c r="EV11" s="161">
        <v>100</v>
      </c>
      <c r="EW11" s="161">
        <v>15.218999999999999</v>
      </c>
      <c r="EX11" s="161">
        <v>-128.13999999999999</v>
      </c>
      <c r="EY11" s="162"/>
      <c r="EZ11" s="162"/>
      <c r="FA11" s="161">
        <v>9.6722000000000001</v>
      </c>
      <c r="FB11" s="161">
        <v>-35.595999999999997</v>
      </c>
      <c r="FC11" s="161">
        <v>34.261000000000003</v>
      </c>
      <c r="FD11" s="161">
        <v>20.399000000000001</v>
      </c>
      <c r="FE11" s="161">
        <v>0</v>
      </c>
      <c r="FF11" s="161">
        <v>0</v>
      </c>
      <c r="FG11" s="161">
        <v>0</v>
      </c>
      <c r="FH11" s="161">
        <v>49.258000000000003</v>
      </c>
      <c r="FI11" s="161">
        <v>45.347999999999999</v>
      </c>
      <c r="FJ11" s="161">
        <v>85.402000000000001</v>
      </c>
      <c r="FK11" s="161">
        <v>85.905000000000001</v>
      </c>
      <c r="FL11" s="162"/>
      <c r="FM11" s="161">
        <v>64.992999999999995</v>
      </c>
      <c r="FN11" s="161">
        <v>65.087000000000003</v>
      </c>
      <c r="FO11" s="161">
        <v>-112.1</v>
      </c>
      <c r="FP11" s="162"/>
      <c r="FQ11" s="161">
        <v>-54.249000000000002</v>
      </c>
      <c r="FR11" s="161">
        <v>-43.158999999999999</v>
      </c>
      <c r="FS11" s="161">
        <v>18.088999999999999</v>
      </c>
      <c r="FT11" s="162"/>
      <c r="FU11" s="161">
        <v>-11.728999999999999</v>
      </c>
      <c r="FV11" s="161">
        <v>13.58</v>
      </c>
      <c r="FW11" s="162"/>
      <c r="FX11" s="161">
        <v>10.898</v>
      </c>
      <c r="FY11" s="161">
        <v>-14.074999999999999</v>
      </c>
      <c r="FZ11" s="161">
        <v>0.45700000000000002</v>
      </c>
      <c r="GA11" s="161">
        <v>11.237</v>
      </c>
      <c r="GB11" s="161">
        <v>17.12</v>
      </c>
      <c r="GC11" s="161">
        <v>98.198999999999998</v>
      </c>
      <c r="GD11" s="161">
        <v>111.22</v>
      </c>
      <c r="GE11" s="161">
        <v>14.66</v>
      </c>
      <c r="GF11" s="161">
        <v>72.037999999999997</v>
      </c>
      <c r="GG11" s="161">
        <v>19.798999999999999</v>
      </c>
      <c r="GH11" s="161">
        <v>-14.904999999999999</v>
      </c>
      <c r="GI11" s="161">
        <v>-2.4302999999999999</v>
      </c>
      <c r="GJ11" s="161">
        <v>2.5644999999999998</v>
      </c>
      <c r="GK11" s="161">
        <v>1.3473999999999999</v>
      </c>
      <c r="GL11" s="161">
        <v>6.4500000000000002E-2</v>
      </c>
      <c r="GM11" s="161">
        <v>0</v>
      </c>
      <c r="GN11" s="162"/>
      <c r="GO11" s="161">
        <v>-21.821000000000002</v>
      </c>
      <c r="GP11" s="161">
        <v>26.378</v>
      </c>
      <c r="GQ11" s="161">
        <v>33.192</v>
      </c>
      <c r="GR11" s="161">
        <v>86.850999999999999</v>
      </c>
      <c r="GS11" s="161">
        <v>49.286999999999999</v>
      </c>
      <c r="GT11" s="161">
        <v>-121.38</v>
      </c>
      <c r="GU11" s="161">
        <v>-17.291</v>
      </c>
      <c r="GV11" s="161">
        <v>33.302</v>
      </c>
      <c r="GW11" s="161">
        <v>-31.724</v>
      </c>
      <c r="GX11" s="161">
        <v>6.2596999999999996</v>
      </c>
      <c r="GY11" s="161">
        <v>0</v>
      </c>
      <c r="GZ11" s="161">
        <v>0</v>
      </c>
      <c r="HA11" s="161">
        <v>7.4325999999999999</v>
      </c>
      <c r="HB11" s="161">
        <v>154.91999999999999</v>
      </c>
      <c r="HC11" s="161">
        <v>154.13999999999999</v>
      </c>
      <c r="HD11" s="161">
        <v>282</v>
      </c>
      <c r="HE11" s="161">
        <v>-281.88</v>
      </c>
      <c r="HF11" s="161">
        <v>-627.73</v>
      </c>
      <c r="HG11" s="161">
        <v>636.11</v>
      </c>
      <c r="HH11" s="161">
        <v>576.92999999999995</v>
      </c>
      <c r="HI11" s="161">
        <v>-149.77000000000001</v>
      </c>
      <c r="HJ11" s="161">
        <v>-147.93</v>
      </c>
      <c r="HK11" s="161">
        <v>-66.346999999999994</v>
      </c>
      <c r="HL11" s="161">
        <v>-59.046999999999997</v>
      </c>
      <c r="HM11" s="161">
        <v>76.694000000000003</v>
      </c>
      <c r="HN11" s="161">
        <v>76.058999999999997</v>
      </c>
      <c r="HO11" s="161">
        <v>-120.79</v>
      </c>
      <c r="HP11" s="161">
        <v>-120.36</v>
      </c>
      <c r="HQ11" s="161">
        <v>63.207999999999998</v>
      </c>
      <c r="HR11" s="161">
        <v>62.448999999999998</v>
      </c>
      <c r="HS11" s="161">
        <v>-53.536000000000001</v>
      </c>
      <c r="HT11" s="161">
        <v>-53.262999999999998</v>
      </c>
      <c r="HU11" s="161">
        <v>86.588999999999999</v>
      </c>
      <c r="HV11" s="161">
        <v>85.948999999999998</v>
      </c>
      <c r="HW11" s="161">
        <v>30.1</v>
      </c>
      <c r="HX11" s="161">
        <v>30.1</v>
      </c>
      <c r="HY11" s="161">
        <v>22.806999999999999</v>
      </c>
      <c r="HZ11" s="161">
        <v>29.2</v>
      </c>
      <c r="IA11" s="161">
        <v>-333.71</v>
      </c>
      <c r="IB11" s="161">
        <v>110.15</v>
      </c>
      <c r="IC11" s="161">
        <v>110.88</v>
      </c>
      <c r="ID11" s="161">
        <v>13.898999999999999</v>
      </c>
      <c r="IE11" s="161">
        <v>-5</v>
      </c>
      <c r="IF11" s="161">
        <v>-60</v>
      </c>
      <c r="IG11" s="161">
        <v>-60.298999999999999</v>
      </c>
      <c r="IH11" s="161">
        <v>1.4632000000000001</v>
      </c>
      <c r="II11" s="161">
        <v>1.2717000000000001</v>
      </c>
      <c r="IJ11" s="161">
        <v>-569.13</v>
      </c>
      <c r="IK11" s="162"/>
      <c r="IL11" s="161">
        <v>456.55</v>
      </c>
      <c r="IM11" s="161">
        <v>311.44</v>
      </c>
      <c r="IN11" s="161">
        <v>-69.2</v>
      </c>
      <c r="IO11" s="161">
        <v>-358.56</v>
      </c>
      <c r="IP11" s="161">
        <v>358.79</v>
      </c>
      <c r="IQ11" s="161">
        <v>-141.19999999999999</v>
      </c>
      <c r="IR11" s="161">
        <v>-276.27</v>
      </c>
      <c r="IS11" s="161">
        <v>-352.01</v>
      </c>
      <c r="IT11" s="161">
        <v>100.51</v>
      </c>
      <c r="IU11" s="161">
        <v>100.06</v>
      </c>
      <c r="IV11" s="161">
        <v>149.56</v>
      </c>
      <c r="IW11" s="161">
        <v>-441.69</v>
      </c>
      <c r="IX11" s="161">
        <v>218.9</v>
      </c>
      <c r="IY11" s="161">
        <v>-224.96</v>
      </c>
      <c r="IZ11" s="161">
        <v>226.94</v>
      </c>
      <c r="JA11" s="161">
        <v>-5.2446000000000002</v>
      </c>
      <c r="JB11" s="161">
        <v>17.911000000000001</v>
      </c>
      <c r="JC11" s="161">
        <v>10.478999999999999</v>
      </c>
      <c r="JD11" s="161">
        <v>5.5678999999999998</v>
      </c>
      <c r="JE11" s="161">
        <v>5.5739000000000001</v>
      </c>
      <c r="JF11" s="161">
        <v>-10.64</v>
      </c>
      <c r="JG11" s="161">
        <v>-6.48</v>
      </c>
      <c r="JH11" s="161">
        <v>10.218999999999999</v>
      </c>
      <c r="JI11" s="161">
        <v>6.1234000000000002</v>
      </c>
      <c r="JJ11" s="161">
        <v>-39.405999999999999</v>
      </c>
      <c r="JK11" s="161">
        <v>-14.997999999999999</v>
      </c>
      <c r="JL11" s="161">
        <v>25.298999999999999</v>
      </c>
      <c r="JM11" s="161">
        <v>0</v>
      </c>
      <c r="JN11" s="161">
        <v>20.006</v>
      </c>
      <c r="JO11" s="161">
        <v>0</v>
      </c>
      <c r="JP11" s="161">
        <v>0</v>
      </c>
      <c r="JQ11" s="161">
        <v>49.533000000000001</v>
      </c>
      <c r="JR11" s="161">
        <v>49.286000000000001</v>
      </c>
      <c r="JS11" s="161">
        <v>50.521000000000001</v>
      </c>
      <c r="JT11" s="162"/>
      <c r="JU11" s="161">
        <v>5.4</v>
      </c>
      <c r="JV11" s="161">
        <v>29.084</v>
      </c>
      <c r="JW11" s="161">
        <v>5.4699</v>
      </c>
      <c r="JX11" s="161">
        <v>8.6998999999999995</v>
      </c>
      <c r="JY11" s="161">
        <v>-56.191000000000003</v>
      </c>
      <c r="JZ11" s="161">
        <v>81.563000000000002</v>
      </c>
      <c r="KA11" s="161">
        <v>67.393000000000001</v>
      </c>
      <c r="KB11" s="161">
        <v>-56.226999999999997</v>
      </c>
      <c r="KC11" s="161">
        <v>-78.941999999999993</v>
      </c>
      <c r="KD11" s="161">
        <v>57.874000000000002</v>
      </c>
      <c r="KE11" s="161">
        <v>20.238</v>
      </c>
      <c r="KF11" s="161">
        <v>-15.699</v>
      </c>
      <c r="KG11" s="161">
        <v>15</v>
      </c>
      <c r="KH11" s="161">
        <v>-47.737000000000002</v>
      </c>
      <c r="KI11" s="161">
        <v>223.62</v>
      </c>
    </row>
    <row r="12" spans="1:295" ht="18" customHeight="1">
      <c r="A12" s="158" t="s">
        <v>90</v>
      </c>
      <c r="B12" s="158" t="s">
        <v>690</v>
      </c>
      <c r="C12" s="161">
        <v>0</v>
      </c>
      <c r="D12" s="161">
        <v>17.783000000000001</v>
      </c>
      <c r="E12" s="161">
        <v>-35.408000000000001</v>
      </c>
      <c r="F12" s="161">
        <v>8.2652000000000001</v>
      </c>
      <c r="G12" s="161">
        <v>19.651</v>
      </c>
      <c r="H12" s="161">
        <v>9.2308000000000003</v>
      </c>
      <c r="I12" s="161">
        <v>39.563000000000002</v>
      </c>
      <c r="J12" s="161">
        <v>-77.290000000000006</v>
      </c>
      <c r="K12" s="161">
        <v>40.969000000000001</v>
      </c>
      <c r="L12" s="161">
        <v>20.971</v>
      </c>
      <c r="M12" s="161">
        <v>-20.561</v>
      </c>
      <c r="N12" s="161">
        <v>-6.6599000000000004</v>
      </c>
      <c r="O12" s="161">
        <v>-35.402000000000001</v>
      </c>
      <c r="P12" s="161">
        <v>30.798999999999999</v>
      </c>
      <c r="Q12" s="161">
        <v>17.388000000000002</v>
      </c>
      <c r="R12" s="161">
        <v>-30.798999999999999</v>
      </c>
      <c r="S12" s="162"/>
      <c r="T12" s="161">
        <v>157.696</v>
      </c>
      <c r="U12" s="161">
        <v>7.2323000000000004</v>
      </c>
      <c r="V12" s="161">
        <v>7.2503000000000002</v>
      </c>
      <c r="W12" s="161">
        <v>12.222</v>
      </c>
      <c r="X12" s="161">
        <v>0</v>
      </c>
      <c r="Y12" s="161">
        <v>19.803000000000001</v>
      </c>
      <c r="Z12" s="161">
        <v>2.4306000000000001</v>
      </c>
      <c r="AA12" s="162"/>
      <c r="AB12" s="161">
        <v>113</v>
      </c>
      <c r="AC12" s="161">
        <v>-76.66</v>
      </c>
      <c r="AD12" s="161">
        <v>-76.599000000000004</v>
      </c>
      <c r="AE12" s="161">
        <v>17.376999999999999</v>
      </c>
      <c r="AF12" s="161">
        <v>22.2</v>
      </c>
      <c r="AG12" s="161">
        <v>48.4</v>
      </c>
      <c r="AH12" s="161">
        <v>5.7908999999999997</v>
      </c>
      <c r="AI12" s="161">
        <v>0.128</v>
      </c>
      <c r="AJ12" s="161">
        <v>-16.920000000000002</v>
      </c>
      <c r="AK12" s="161">
        <v>-16.888999999999999</v>
      </c>
      <c r="AL12" s="161">
        <v>-43.45</v>
      </c>
      <c r="AM12" s="161">
        <v>16.760000000000002</v>
      </c>
      <c r="AN12" s="161">
        <v>17.34</v>
      </c>
      <c r="AO12" s="161">
        <v>7.9047999999999998</v>
      </c>
      <c r="AP12" s="161">
        <v>15.036</v>
      </c>
      <c r="AQ12" s="161">
        <v>54.74</v>
      </c>
      <c r="AR12" s="161">
        <v>56.567</v>
      </c>
      <c r="AS12" s="161">
        <v>20.806999999999999</v>
      </c>
      <c r="AT12" s="161">
        <v>-48.895000000000003</v>
      </c>
      <c r="AU12" s="161">
        <v>-50.503</v>
      </c>
      <c r="AV12" s="161">
        <v>29.422999999999998</v>
      </c>
      <c r="AW12" s="161">
        <v>29.439</v>
      </c>
      <c r="AX12" s="161">
        <v>53.046999999999997</v>
      </c>
      <c r="AY12" s="161">
        <v>52.779000000000003</v>
      </c>
      <c r="AZ12" s="161">
        <v>-5.758</v>
      </c>
      <c r="BA12" s="161">
        <v>-30.163</v>
      </c>
      <c r="BB12" s="161">
        <v>-177.6</v>
      </c>
      <c r="BC12" s="161">
        <v>-20.727</v>
      </c>
      <c r="BD12" s="161">
        <v>-11.699</v>
      </c>
      <c r="BE12" s="161">
        <v>-11.798999999999999</v>
      </c>
      <c r="BF12" s="161">
        <v>56.872999999999998</v>
      </c>
      <c r="BG12" s="161">
        <v>54.415999999999997</v>
      </c>
      <c r="BH12" s="161">
        <v>-5.4093</v>
      </c>
      <c r="BI12" s="162"/>
      <c r="BJ12" s="161">
        <v>-31.289000000000001</v>
      </c>
      <c r="BK12" s="161">
        <v>8.1198999999999995</v>
      </c>
      <c r="BL12" s="161">
        <v>0</v>
      </c>
      <c r="BM12" s="161">
        <v>2.7330999999999999</v>
      </c>
      <c r="BN12" s="161">
        <v>211.98</v>
      </c>
      <c r="BO12" s="161">
        <v>37.567999999999998</v>
      </c>
      <c r="BP12" s="161">
        <v>37.658999999999999</v>
      </c>
      <c r="BQ12" s="161">
        <v>-83.378</v>
      </c>
      <c r="BR12" s="161">
        <v>290.08999999999997</v>
      </c>
      <c r="BS12" s="161">
        <v>40.976999999999997</v>
      </c>
      <c r="BT12" s="161">
        <v>-33.418999999999997</v>
      </c>
      <c r="BU12" s="161">
        <v>33.140999999999998</v>
      </c>
      <c r="BV12" s="161">
        <v>64.546999999999997</v>
      </c>
      <c r="BW12" s="161">
        <v>18.940000000000001</v>
      </c>
      <c r="BX12" s="161">
        <v>14.039</v>
      </c>
      <c r="BY12" s="161">
        <v>41.65</v>
      </c>
      <c r="BZ12" s="161">
        <v>61.72</v>
      </c>
      <c r="CA12" s="161">
        <v>-89.613</v>
      </c>
      <c r="CB12" s="161">
        <v>-88.808999999999997</v>
      </c>
      <c r="CC12" s="161">
        <v>158.62</v>
      </c>
      <c r="CD12" s="161">
        <v>159.26</v>
      </c>
      <c r="CE12" s="161">
        <v>28.521999999999998</v>
      </c>
      <c r="CF12" s="161">
        <v>-45.374000000000002</v>
      </c>
      <c r="CG12" s="161">
        <v>-45.524000000000001</v>
      </c>
      <c r="CH12" s="161">
        <v>-4.9032</v>
      </c>
      <c r="CI12" s="161">
        <v>-105.41</v>
      </c>
      <c r="CJ12" s="161">
        <v>19.57</v>
      </c>
      <c r="CK12" s="162"/>
      <c r="CL12" s="161">
        <v>77.698999999999998</v>
      </c>
      <c r="CM12" s="161">
        <v>70.400000000000006</v>
      </c>
      <c r="CN12" s="161">
        <v>-13.449</v>
      </c>
      <c r="CO12" s="161">
        <v>13.282</v>
      </c>
      <c r="CP12" s="161">
        <v>12.805</v>
      </c>
      <c r="CQ12" s="161">
        <v>13.051</v>
      </c>
      <c r="CR12" s="161">
        <v>-0.86550000000000005</v>
      </c>
      <c r="CS12" s="161">
        <v>-1.3362000000000001</v>
      </c>
      <c r="CT12" s="161">
        <v>-64.664000000000001</v>
      </c>
      <c r="CU12" s="161">
        <v>-3.1375999999999999</v>
      </c>
      <c r="CV12" s="161">
        <v>0</v>
      </c>
      <c r="CW12" s="161">
        <v>11.11</v>
      </c>
      <c r="CX12" s="161">
        <v>17.649000000000001</v>
      </c>
      <c r="CY12" s="161">
        <v>53.11</v>
      </c>
      <c r="CZ12" s="161">
        <v>36.804000000000002</v>
      </c>
      <c r="DA12" s="161">
        <v>34.573999999999998</v>
      </c>
      <c r="DB12" s="161">
        <v>-28.859000000000002</v>
      </c>
      <c r="DC12" s="161">
        <v>-6.2050999999999998</v>
      </c>
      <c r="DD12" s="161">
        <v>105.45</v>
      </c>
      <c r="DE12" s="161">
        <v>105.25</v>
      </c>
      <c r="DF12" s="161">
        <v>-148.75</v>
      </c>
      <c r="DG12" s="161">
        <v>0</v>
      </c>
      <c r="DH12" s="161">
        <v>-17.620999999999999</v>
      </c>
      <c r="DI12" s="161">
        <v>-73.8</v>
      </c>
      <c r="DJ12" s="161">
        <v>-73.599000000000004</v>
      </c>
      <c r="DK12" s="161">
        <v>30.379000000000001</v>
      </c>
      <c r="DL12" s="161">
        <v>34.286000000000001</v>
      </c>
      <c r="DM12" s="161">
        <v>41.813000000000002</v>
      </c>
      <c r="DN12" s="161">
        <v>49.822000000000003</v>
      </c>
      <c r="DO12" s="161">
        <v>33.840000000000003</v>
      </c>
      <c r="DP12" s="161">
        <v>-5.23</v>
      </c>
      <c r="DQ12" s="161">
        <v>52.758000000000003</v>
      </c>
      <c r="DR12" s="161">
        <v>149.02000000000001</v>
      </c>
      <c r="DS12" s="161">
        <v>-15.26</v>
      </c>
      <c r="DT12" s="161">
        <v>-15.228999999999999</v>
      </c>
      <c r="DU12" s="161">
        <v>68.638999999999996</v>
      </c>
      <c r="DV12" s="161">
        <v>55.79</v>
      </c>
      <c r="DW12" s="161">
        <v>148.97</v>
      </c>
      <c r="DX12" s="161">
        <v>146.85</v>
      </c>
      <c r="DY12" s="161">
        <v>-59.384999999999998</v>
      </c>
      <c r="DZ12" s="161">
        <v>-57.853999999999999</v>
      </c>
      <c r="EA12" s="161">
        <v>170.56</v>
      </c>
      <c r="EB12" s="161">
        <v>131.75</v>
      </c>
      <c r="EC12" s="161">
        <v>128.29</v>
      </c>
      <c r="ED12" s="161">
        <v>129.62</v>
      </c>
      <c r="EE12" s="161">
        <v>16.829999999999998</v>
      </c>
      <c r="EF12" s="161">
        <v>-0.87739999999999996</v>
      </c>
      <c r="EG12" s="161">
        <v>-22.468</v>
      </c>
      <c r="EH12" s="161">
        <v>95.275999999999996</v>
      </c>
      <c r="EI12" s="161">
        <v>234.88</v>
      </c>
      <c r="EJ12" s="161">
        <v>0</v>
      </c>
      <c r="EK12" s="161">
        <v>-30.385999999999999</v>
      </c>
      <c r="EL12" s="161">
        <v>-32.207999999999998</v>
      </c>
      <c r="EM12" s="161">
        <v>50.661000000000001</v>
      </c>
      <c r="EN12" s="161">
        <v>-44.7</v>
      </c>
      <c r="EO12" s="161">
        <v>-48.345999999999997</v>
      </c>
      <c r="EP12" s="161">
        <v>35.375</v>
      </c>
      <c r="EQ12" s="161">
        <v>-46.637</v>
      </c>
      <c r="ER12" s="161">
        <v>-47.548999999999999</v>
      </c>
      <c r="ES12" s="161">
        <v>28.7</v>
      </c>
      <c r="ET12" s="161">
        <v>0</v>
      </c>
      <c r="EU12" s="161">
        <v>-7.5399000000000003</v>
      </c>
      <c r="EV12" s="161">
        <v>1</v>
      </c>
      <c r="EW12" s="161">
        <v>15.273999999999999</v>
      </c>
      <c r="EX12" s="161">
        <v>-149.51</v>
      </c>
      <c r="EY12" s="162"/>
      <c r="EZ12" s="162"/>
      <c r="FA12" s="161">
        <v>9.0966000000000005</v>
      </c>
      <c r="FB12" s="161">
        <v>2.3681000000000001</v>
      </c>
      <c r="FC12" s="161">
        <v>20.314</v>
      </c>
      <c r="FD12" s="161">
        <v>21.196000000000002</v>
      </c>
      <c r="FE12" s="161">
        <v>0</v>
      </c>
      <c r="FF12" s="161">
        <v>0</v>
      </c>
      <c r="FG12" s="161">
        <v>0</v>
      </c>
      <c r="FH12" s="161">
        <v>50.155000000000001</v>
      </c>
      <c r="FI12" s="161">
        <v>48.564999999999998</v>
      </c>
      <c r="FJ12" s="161">
        <v>91.263000000000005</v>
      </c>
      <c r="FK12" s="161">
        <v>88.918999999999997</v>
      </c>
      <c r="FL12" s="162"/>
      <c r="FM12" s="161">
        <v>61.566000000000003</v>
      </c>
      <c r="FN12" s="161">
        <v>60.869</v>
      </c>
      <c r="FO12" s="161">
        <v>-104.15</v>
      </c>
      <c r="FP12" s="162"/>
      <c r="FQ12" s="161">
        <v>-52.710999999999999</v>
      </c>
      <c r="FR12" s="161">
        <v>-42.978999999999999</v>
      </c>
      <c r="FS12" s="161">
        <v>17.780999999999999</v>
      </c>
      <c r="FT12" s="162"/>
      <c r="FU12" s="161">
        <v>-11.539</v>
      </c>
      <c r="FV12" s="161">
        <v>13.96</v>
      </c>
      <c r="FW12" s="162"/>
      <c r="FX12" s="161">
        <v>10.884</v>
      </c>
      <c r="FY12" s="161">
        <v>-14.247999999999999</v>
      </c>
      <c r="FZ12" s="161">
        <v>0.49299999999999999</v>
      </c>
      <c r="GA12" s="161">
        <v>10.728</v>
      </c>
      <c r="GB12" s="161">
        <v>17.18</v>
      </c>
      <c r="GC12" s="161">
        <v>94.876000000000005</v>
      </c>
      <c r="GD12" s="161">
        <v>105.73</v>
      </c>
      <c r="GE12" s="161">
        <v>14.15</v>
      </c>
      <c r="GF12" s="161">
        <v>71.584999999999994</v>
      </c>
      <c r="GG12" s="161">
        <v>20.2</v>
      </c>
      <c r="GH12" s="161">
        <v>-14.996</v>
      </c>
      <c r="GI12" s="161">
        <v>-2.7412999999999998</v>
      </c>
      <c r="GJ12" s="161">
        <v>2.7850999999999999</v>
      </c>
      <c r="GK12" s="161">
        <v>1.2830999999999999</v>
      </c>
      <c r="GL12" s="161">
        <v>6.4500000000000002E-2</v>
      </c>
      <c r="GM12" s="161">
        <v>0</v>
      </c>
      <c r="GN12" s="162"/>
      <c r="GO12" s="161">
        <v>-21.111000000000001</v>
      </c>
      <c r="GP12" s="161">
        <v>27.097999999999999</v>
      </c>
      <c r="GQ12" s="161">
        <v>32.688000000000002</v>
      </c>
      <c r="GR12" s="161">
        <v>86.832999999999998</v>
      </c>
      <c r="GS12" s="161">
        <v>49.720999999999997</v>
      </c>
      <c r="GT12" s="161">
        <v>-123.57</v>
      </c>
      <c r="GU12" s="161">
        <v>-16.991</v>
      </c>
      <c r="GV12" s="161">
        <v>32.789000000000001</v>
      </c>
      <c r="GW12" s="161">
        <v>-31.257000000000001</v>
      </c>
      <c r="GX12" s="161">
        <v>6.5061999999999998</v>
      </c>
      <c r="GY12" s="161">
        <v>0</v>
      </c>
      <c r="GZ12" s="161">
        <v>0</v>
      </c>
      <c r="HA12" s="161">
        <v>8</v>
      </c>
      <c r="HB12" s="161">
        <v>158.08000000000001</v>
      </c>
      <c r="HC12" s="161">
        <v>158.72</v>
      </c>
      <c r="HD12" s="161">
        <v>279.89</v>
      </c>
      <c r="HE12" s="161">
        <v>-278.89</v>
      </c>
      <c r="HF12" s="161">
        <v>-636.41</v>
      </c>
      <c r="HG12" s="161">
        <v>641.86</v>
      </c>
      <c r="HH12" s="161">
        <v>582.29</v>
      </c>
      <c r="HI12" s="161">
        <v>-151.71</v>
      </c>
      <c r="HJ12" s="161">
        <v>-149.97</v>
      </c>
      <c r="HK12" s="161">
        <v>-64.040000000000006</v>
      </c>
      <c r="HL12" s="161">
        <v>-57.250999999999998</v>
      </c>
      <c r="HM12" s="161">
        <v>79.114000000000004</v>
      </c>
      <c r="HN12" s="161">
        <v>78.983000000000004</v>
      </c>
      <c r="HO12" s="161">
        <v>-120.79</v>
      </c>
      <c r="HP12" s="161">
        <v>-120.36</v>
      </c>
      <c r="HQ12" s="161">
        <v>60.680999999999997</v>
      </c>
      <c r="HR12" s="161">
        <v>59.901000000000003</v>
      </c>
      <c r="HS12" s="161">
        <v>-53.628999999999998</v>
      </c>
      <c r="HT12" s="161">
        <v>-53.338000000000001</v>
      </c>
      <c r="HU12" s="161">
        <v>83.019000000000005</v>
      </c>
      <c r="HV12" s="161">
        <v>82.519000000000005</v>
      </c>
      <c r="HW12" s="161">
        <v>29.2</v>
      </c>
      <c r="HX12" s="161">
        <v>29.899000000000001</v>
      </c>
      <c r="HY12" s="161">
        <v>22.786000000000001</v>
      </c>
      <c r="HZ12" s="161">
        <v>28.559000000000001</v>
      </c>
      <c r="IA12" s="161">
        <v>-330.24</v>
      </c>
      <c r="IB12" s="161">
        <v>108.99</v>
      </c>
      <c r="IC12" s="161">
        <v>108.82</v>
      </c>
      <c r="ID12" s="161">
        <v>13.898999999999999</v>
      </c>
      <c r="IE12" s="161">
        <v>-4.5</v>
      </c>
      <c r="IF12" s="161">
        <v>-59.098999999999997</v>
      </c>
      <c r="IG12" s="161">
        <v>-59.4</v>
      </c>
      <c r="IH12" s="161">
        <v>1.5674999999999999</v>
      </c>
      <c r="II12" s="161">
        <v>1.2717000000000001</v>
      </c>
      <c r="IJ12" s="161">
        <v>-570.88</v>
      </c>
      <c r="IK12" s="162"/>
      <c r="IL12" s="161">
        <v>444.96</v>
      </c>
      <c r="IM12" s="161">
        <v>311.73</v>
      </c>
      <c r="IN12" s="161">
        <v>-65.126000000000005</v>
      </c>
      <c r="IO12" s="161">
        <v>-354.67</v>
      </c>
      <c r="IP12" s="161">
        <v>355.92</v>
      </c>
      <c r="IQ12" s="161">
        <v>-143.37</v>
      </c>
      <c r="IR12" s="161">
        <v>-273.98</v>
      </c>
      <c r="IS12" s="161">
        <v>-353.33</v>
      </c>
      <c r="IT12" s="161">
        <v>100.14</v>
      </c>
      <c r="IU12" s="161">
        <v>98.835999999999999</v>
      </c>
      <c r="IV12" s="161">
        <v>146.44999999999999</v>
      </c>
      <c r="IW12" s="161">
        <v>-436.6</v>
      </c>
      <c r="IX12" s="161">
        <v>218</v>
      </c>
      <c r="IY12" s="161">
        <v>-221.4</v>
      </c>
      <c r="IZ12" s="161">
        <v>222.35</v>
      </c>
      <c r="JA12" s="161">
        <v>-4.9039999999999999</v>
      </c>
      <c r="JB12" s="161">
        <v>17.047999999999998</v>
      </c>
      <c r="JC12" s="161">
        <v>10.398999999999999</v>
      </c>
      <c r="JD12" s="161">
        <v>5.5228999999999999</v>
      </c>
      <c r="JE12" s="161">
        <v>5.5029000000000003</v>
      </c>
      <c r="JF12" s="161">
        <v>-10.96</v>
      </c>
      <c r="JG12" s="161">
        <v>-5.92</v>
      </c>
      <c r="JH12" s="161">
        <v>9.4313000000000002</v>
      </c>
      <c r="JI12" s="161">
        <v>6.5629</v>
      </c>
      <c r="JJ12" s="161">
        <v>-38.847000000000001</v>
      </c>
      <c r="JK12" s="161">
        <v>-14.442</v>
      </c>
      <c r="JL12" s="161">
        <v>25</v>
      </c>
      <c r="JM12" s="161">
        <v>0</v>
      </c>
      <c r="JN12" s="161">
        <v>24.338999999999999</v>
      </c>
      <c r="JO12" s="161">
        <v>0</v>
      </c>
      <c r="JP12" s="161">
        <v>0</v>
      </c>
      <c r="JQ12" s="161">
        <v>51.472000000000001</v>
      </c>
      <c r="JR12" s="161">
        <v>51.231999999999999</v>
      </c>
      <c r="JS12" s="161">
        <v>51.476999999999997</v>
      </c>
      <c r="JT12" s="162"/>
      <c r="JU12" s="161">
        <v>6.5</v>
      </c>
      <c r="JV12" s="161">
        <v>28.550999999999998</v>
      </c>
      <c r="JW12" s="161">
        <v>5.3299000000000003</v>
      </c>
      <c r="JX12" s="161">
        <v>8.6998999999999995</v>
      </c>
      <c r="JY12" s="161">
        <v>-54.433999999999997</v>
      </c>
      <c r="JZ12" s="161">
        <v>77.659000000000006</v>
      </c>
      <c r="KA12" s="161">
        <v>63.868000000000002</v>
      </c>
      <c r="KB12" s="161">
        <v>-55.354999999999997</v>
      </c>
      <c r="KC12" s="161">
        <v>-76.521000000000001</v>
      </c>
      <c r="KD12" s="161">
        <v>56.276000000000003</v>
      </c>
      <c r="KE12" s="161">
        <v>19.863</v>
      </c>
      <c r="KF12" s="161">
        <v>-16</v>
      </c>
      <c r="KG12" s="161">
        <v>15.8</v>
      </c>
      <c r="KH12" s="161">
        <v>-55.078000000000003</v>
      </c>
      <c r="KI12" s="161">
        <v>227.97</v>
      </c>
    </row>
    <row r="13" spans="1:295" ht="18" customHeight="1">
      <c r="A13" s="158" t="s">
        <v>90</v>
      </c>
      <c r="B13" s="158" t="s">
        <v>691</v>
      </c>
      <c r="C13" s="161">
        <v>0</v>
      </c>
      <c r="D13" s="161">
        <v>17.553000000000001</v>
      </c>
      <c r="E13" s="161">
        <v>-34.991</v>
      </c>
      <c r="F13" s="161">
        <v>8.1854999999999993</v>
      </c>
      <c r="G13" s="161">
        <v>19.736999999999998</v>
      </c>
      <c r="H13" s="161">
        <v>10.808</v>
      </c>
      <c r="I13" s="161">
        <v>39.249000000000002</v>
      </c>
      <c r="J13" s="161">
        <v>-78.03</v>
      </c>
      <c r="K13" s="161">
        <v>39.61</v>
      </c>
      <c r="L13" s="161">
        <v>20.099</v>
      </c>
      <c r="M13" s="161">
        <v>-19.456</v>
      </c>
      <c r="N13" s="161">
        <v>-8.8800000000000008</v>
      </c>
      <c r="O13" s="161">
        <v>-33.701000000000001</v>
      </c>
      <c r="P13" s="161">
        <v>30.798999999999999</v>
      </c>
      <c r="Q13" s="161">
        <v>17.388000000000002</v>
      </c>
      <c r="R13" s="161">
        <v>-28.6</v>
      </c>
      <c r="S13" s="162"/>
      <c r="T13" s="161">
        <v>156.44</v>
      </c>
      <c r="U13" s="161">
        <v>5.6432000000000002</v>
      </c>
      <c r="V13" s="161">
        <v>6.1726000000000001</v>
      </c>
      <c r="W13" s="161">
        <v>9.7167999999999992</v>
      </c>
      <c r="X13" s="161">
        <v>0</v>
      </c>
      <c r="Y13" s="161">
        <v>16.295000000000002</v>
      </c>
      <c r="Z13" s="161">
        <v>2.4487999999999999</v>
      </c>
      <c r="AA13" s="162"/>
      <c r="AB13" s="161">
        <v>113</v>
      </c>
      <c r="AC13" s="161">
        <v>-80.069000000000003</v>
      </c>
      <c r="AD13" s="161">
        <v>-80.180000000000007</v>
      </c>
      <c r="AE13" s="161">
        <v>17.734999999999999</v>
      </c>
      <c r="AF13" s="161">
        <v>22.2</v>
      </c>
      <c r="AG13" s="161">
        <v>48.4</v>
      </c>
      <c r="AH13" s="161">
        <v>6.2469999999999999</v>
      </c>
      <c r="AI13" s="161">
        <v>0.13</v>
      </c>
      <c r="AJ13" s="161">
        <v>-20.100000000000001</v>
      </c>
      <c r="AK13" s="161">
        <v>-20.59</v>
      </c>
      <c r="AL13" s="161">
        <v>-43.25</v>
      </c>
      <c r="AM13" s="161">
        <v>19.879000000000001</v>
      </c>
      <c r="AN13" s="161">
        <v>20.129000000000001</v>
      </c>
      <c r="AO13" s="161">
        <v>7.8330000000000002</v>
      </c>
      <c r="AP13" s="161">
        <v>15.869</v>
      </c>
      <c r="AQ13" s="161">
        <v>53.572000000000003</v>
      </c>
      <c r="AR13" s="161">
        <v>56.372</v>
      </c>
      <c r="AS13" s="161">
        <v>17.893999999999998</v>
      </c>
      <c r="AT13" s="161">
        <v>-50.1</v>
      </c>
      <c r="AU13" s="161">
        <v>-50.430999999999997</v>
      </c>
      <c r="AV13" s="161">
        <v>18.350999999999999</v>
      </c>
      <c r="AW13" s="161">
        <v>15.35</v>
      </c>
      <c r="AX13" s="161">
        <v>52.779000000000003</v>
      </c>
      <c r="AY13" s="161">
        <v>50.234000000000002</v>
      </c>
      <c r="AZ13" s="161">
        <v>-7.8517999999999999</v>
      </c>
      <c r="BA13" s="161">
        <v>-46.304000000000002</v>
      </c>
      <c r="BB13" s="161">
        <v>-118.3</v>
      </c>
      <c r="BC13" s="161">
        <v>-20.905000000000001</v>
      </c>
      <c r="BD13" s="161">
        <v>-11.798999999999999</v>
      </c>
      <c r="BE13" s="161">
        <v>-11.798999999999999</v>
      </c>
      <c r="BF13" s="161">
        <v>55.997</v>
      </c>
      <c r="BG13" s="161">
        <v>56.085999999999999</v>
      </c>
      <c r="BH13" s="161">
        <v>-5.5766999999999998</v>
      </c>
      <c r="BI13" s="162"/>
      <c r="BJ13" s="161">
        <v>-20.891999999999999</v>
      </c>
      <c r="BK13" s="161">
        <v>9.34</v>
      </c>
      <c r="BL13" s="161">
        <v>0</v>
      </c>
      <c r="BM13" s="161">
        <v>2.0497000000000001</v>
      </c>
      <c r="BN13" s="161">
        <v>167.82</v>
      </c>
      <c r="BO13" s="161">
        <v>30.670999999999999</v>
      </c>
      <c r="BP13" s="161">
        <v>30.61</v>
      </c>
      <c r="BQ13" s="161">
        <v>-26.094999999999999</v>
      </c>
      <c r="BR13" s="161">
        <v>264.88</v>
      </c>
      <c r="BS13" s="161">
        <v>40.976999999999997</v>
      </c>
      <c r="BT13" s="161">
        <v>-35.54</v>
      </c>
      <c r="BU13" s="161">
        <v>35.601999999999997</v>
      </c>
      <c r="BV13" s="161">
        <v>63.539000000000001</v>
      </c>
      <c r="BW13" s="161">
        <v>17.809000000000001</v>
      </c>
      <c r="BX13" s="161">
        <v>12.789</v>
      </c>
      <c r="BY13" s="161">
        <v>40.298999999999999</v>
      </c>
      <c r="BZ13" s="161">
        <v>60.029000000000003</v>
      </c>
      <c r="CA13" s="161">
        <v>-98.855999999999995</v>
      </c>
      <c r="CB13" s="161">
        <v>-98.855999999999995</v>
      </c>
      <c r="CC13" s="161">
        <v>174.42</v>
      </c>
      <c r="CD13" s="161">
        <v>174.09</v>
      </c>
      <c r="CE13" s="161">
        <v>25.803000000000001</v>
      </c>
      <c r="CF13" s="161">
        <v>-47.917000000000002</v>
      </c>
      <c r="CG13" s="161">
        <v>-47.152000000000001</v>
      </c>
      <c r="CH13" s="161">
        <v>-5.2965999999999998</v>
      </c>
      <c r="CI13" s="161">
        <v>-92.186999999999998</v>
      </c>
      <c r="CJ13" s="161">
        <v>19.57</v>
      </c>
      <c r="CK13" s="162"/>
      <c r="CL13" s="161">
        <v>77.099000000000004</v>
      </c>
      <c r="CM13" s="161">
        <v>69.8</v>
      </c>
      <c r="CN13" s="161">
        <v>-13.039</v>
      </c>
      <c r="CO13" s="161">
        <v>17.21</v>
      </c>
      <c r="CP13" s="161">
        <v>16.521999999999998</v>
      </c>
      <c r="CQ13" s="161">
        <v>16.89</v>
      </c>
      <c r="CR13" s="161">
        <v>3.6678000000000002</v>
      </c>
      <c r="CS13" s="161">
        <v>2.3365</v>
      </c>
      <c r="CT13" s="161">
        <v>-58.667999999999999</v>
      </c>
      <c r="CU13" s="161">
        <v>2.7370999999999999</v>
      </c>
      <c r="CV13" s="161">
        <v>0</v>
      </c>
      <c r="CW13" s="161">
        <v>10.678000000000001</v>
      </c>
      <c r="CX13" s="161">
        <v>13.51</v>
      </c>
      <c r="CY13" s="161">
        <v>50.418999999999997</v>
      </c>
      <c r="CZ13" s="161">
        <v>35.866</v>
      </c>
      <c r="DA13" s="161">
        <v>34.134999999999998</v>
      </c>
      <c r="DB13" s="161">
        <v>-28.51</v>
      </c>
      <c r="DC13" s="161">
        <v>-6.2050999999999998</v>
      </c>
      <c r="DD13" s="161">
        <v>92.634</v>
      </c>
      <c r="DE13" s="161">
        <v>91.613</v>
      </c>
      <c r="DF13" s="161">
        <v>-123.75</v>
      </c>
      <c r="DG13" s="161">
        <v>-1E-4</v>
      </c>
      <c r="DH13" s="161">
        <v>-17.393999999999998</v>
      </c>
      <c r="DI13" s="161">
        <v>-71.400000000000006</v>
      </c>
      <c r="DJ13" s="161">
        <v>-71.3</v>
      </c>
      <c r="DK13" s="161">
        <v>30.698</v>
      </c>
      <c r="DL13" s="161">
        <v>33.113999999999997</v>
      </c>
      <c r="DM13" s="161">
        <v>37.585999999999999</v>
      </c>
      <c r="DN13" s="161">
        <v>48.651000000000003</v>
      </c>
      <c r="DO13" s="161">
        <v>33.069000000000003</v>
      </c>
      <c r="DP13" s="161">
        <v>-3.93</v>
      </c>
      <c r="DQ13" s="161">
        <v>53.067999999999998</v>
      </c>
      <c r="DR13" s="161">
        <v>122.65</v>
      </c>
      <c r="DS13" s="161">
        <v>-15.11</v>
      </c>
      <c r="DT13" s="161">
        <v>-15.199</v>
      </c>
      <c r="DU13" s="161">
        <v>66.67</v>
      </c>
      <c r="DV13" s="161">
        <v>56.29</v>
      </c>
      <c r="DW13" s="161">
        <v>123.98</v>
      </c>
      <c r="DX13" s="161">
        <v>121.3</v>
      </c>
      <c r="DY13" s="161">
        <v>-77.13</v>
      </c>
      <c r="DZ13" s="161">
        <v>-74.736000000000004</v>
      </c>
      <c r="EA13" s="161">
        <v>148.72</v>
      </c>
      <c r="EB13" s="161">
        <v>108.59</v>
      </c>
      <c r="EC13" s="161">
        <v>105.23</v>
      </c>
      <c r="ED13" s="161">
        <v>107.28</v>
      </c>
      <c r="EE13" s="161">
        <v>49.97</v>
      </c>
      <c r="EF13" s="161">
        <v>34.267000000000003</v>
      </c>
      <c r="EG13" s="161">
        <v>-20.457000000000001</v>
      </c>
      <c r="EH13" s="161">
        <v>38.335000000000001</v>
      </c>
      <c r="EI13" s="161">
        <v>221.98</v>
      </c>
      <c r="EJ13" s="161">
        <v>0</v>
      </c>
      <c r="EK13" s="161">
        <v>-30.805</v>
      </c>
      <c r="EL13" s="161">
        <v>-32.439</v>
      </c>
      <c r="EM13" s="161">
        <v>17.433</v>
      </c>
      <c r="EN13" s="161">
        <v>-44.188000000000002</v>
      </c>
      <c r="EO13" s="161">
        <v>-48.345999999999997</v>
      </c>
      <c r="EP13" s="161">
        <v>158.26</v>
      </c>
      <c r="EQ13" s="161">
        <v>-73.447999999999993</v>
      </c>
      <c r="ER13" s="161">
        <v>-74.09</v>
      </c>
      <c r="ES13" s="161">
        <v>-6.3910999999999998</v>
      </c>
      <c r="ET13" s="161">
        <v>0</v>
      </c>
      <c r="EU13" s="161">
        <v>-18.739000000000001</v>
      </c>
      <c r="EV13" s="161">
        <v>112.4</v>
      </c>
      <c r="EW13" s="161">
        <v>15.118</v>
      </c>
      <c r="EX13" s="161">
        <v>-148.21</v>
      </c>
      <c r="EY13" s="162"/>
      <c r="EZ13" s="162"/>
      <c r="FA13" s="161">
        <v>8.8469999999999995</v>
      </c>
      <c r="FB13" s="161">
        <v>-31.635999999999999</v>
      </c>
      <c r="FC13" s="161">
        <v>-12.407999999999999</v>
      </c>
      <c r="FD13" s="161">
        <v>21.038</v>
      </c>
      <c r="FE13" s="161">
        <v>0</v>
      </c>
      <c r="FF13" s="161">
        <v>0</v>
      </c>
      <c r="FG13" s="161">
        <v>0</v>
      </c>
      <c r="FH13" s="161">
        <v>47.384999999999998</v>
      </c>
      <c r="FI13" s="161">
        <v>46.856000000000002</v>
      </c>
      <c r="FJ13" s="161">
        <v>99.971000000000004</v>
      </c>
      <c r="FK13" s="161">
        <v>99.468999999999994</v>
      </c>
      <c r="FL13" s="162"/>
      <c r="FM13" s="161">
        <v>79.298000000000002</v>
      </c>
      <c r="FN13" s="161">
        <v>78.864999999999995</v>
      </c>
      <c r="FO13" s="161">
        <v>-142.96</v>
      </c>
      <c r="FP13" s="162"/>
      <c r="FQ13" s="161">
        <v>-62.13</v>
      </c>
      <c r="FR13" s="161">
        <v>-49.509</v>
      </c>
      <c r="FS13" s="161">
        <v>18.274000000000001</v>
      </c>
      <c r="FT13" s="162"/>
      <c r="FU13" s="161">
        <v>-11.689</v>
      </c>
      <c r="FV13" s="161">
        <v>13.1</v>
      </c>
      <c r="FW13" s="162"/>
      <c r="FX13" s="161">
        <v>10.98</v>
      </c>
      <c r="FY13" s="161">
        <v>-14.247999999999999</v>
      </c>
      <c r="FZ13" s="161">
        <v>0.43</v>
      </c>
      <c r="GA13" s="161">
        <v>10.795</v>
      </c>
      <c r="GB13" s="161">
        <v>16.709</v>
      </c>
      <c r="GC13" s="161">
        <v>137.68</v>
      </c>
      <c r="GD13" s="161">
        <v>146.77000000000001</v>
      </c>
      <c r="GE13" s="161">
        <v>14.15</v>
      </c>
      <c r="GF13" s="161">
        <v>75.858000000000004</v>
      </c>
      <c r="GG13" s="161">
        <v>18.399000000000001</v>
      </c>
      <c r="GH13" s="161">
        <v>-15.278</v>
      </c>
      <c r="GI13" s="161">
        <v>-2.5909</v>
      </c>
      <c r="GJ13" s="161">
        <v>2.6880999999999999</v>
      </c>
      <c r="GK13" s="161">
        <v>1.2499</v>
      </c>
      <c r="GL13" s="161">
        <v>6.4500000000000002E-2</v>
      </c>
      <c r="GM13" s="161">
        <v>0</v>
      </c>
      <c r="GN13" s="162"/>
      <c r="GO13" s="161">
        <v>-21.753</v>
      </c>
      <c r="GP13" s="161">
        <v>26.640999999999998</v>
      </c>
      <c r="GQ13" s="161">
        <v>33.444000000000003</v>
      </c>
      <c r="GR13" s="161">
        <v>93.197999999999993</v>
      </c>
      <c r="GS13" s="161">
        <v>55.34</v>
      </c>
      <c r="GT13" s="161">
        <v>-132.34</v>
      </c>
      <c r="GU13" s="161">
        <v>-15.712999999999999</v>
      </c>
      <c r="GV13" s="161">
        <v>33.298999999999999</v>
      </c>
      <c r="GW13" s="161">
        <v>-28.524000000000001</v>
      </c>
      <c r="GX13" s="161">
        <v>6.2401</v>
      </c>
      <c r="GY13" s="161">
        <v>0</v>
      </c>
      <c r="GZ13" s="161">
        <v>0</v>
      </c>
      <c r="HA13" s="161">
        <v>7.3510999999999997</v>
      </c>
      <c r="HB13" s="161">
        <v>156.47</v>
      </c>
      <c r="HC13" s="161">
        <v>157.27000000000001</v>
      </c>
      <c r="HD13" s="161">
        <v>283.7</v>
      </c>
      <c r="HE13" s="161">
        <v>-283.89</v>
      </c>
      <c r="HF13" s="161">
        <v>-640.62</v>
      </c>
      <c r="HG13" s="161">
        <v>642.41</v>
      </c>
      <c r="HH13" s="161">
        <v>589.20000000000005</v>
      </c>
      <c r="HI13" s="161">
        <v>-149.54</v>
      </c>
      <c r="HJ13" s="161">
        <v>-148.84</v>
      </c>
      <c r="HK13" s="161">
        <v>-63.918999999999997</v>
      </c>
      <c r="HL13" s="161">
        <v>-57.968000000000004</v>
      </c>
      <c r="HM13" s="161">
        <v>78.012</v>
      </c>
      <c r="HN13" s="161">
        <v>76.962999999999994</v>
      </c>
      <c r="HO13" s="161">
        <v>-113.8</v>
      </c>
      <c r="HP13" s="161">
        <v>-114.56</v>
      </c>
      <c r="HQ13" s="161">
        <v>60.790999999999997</v>
      </c>
      <c r="HR13" s="161">
        <v>60.252000000000002</v>
      </c>
      <c r="HS13" s="161">
        <v>-51.774999999999999</v>
      </c>
      <c r="HT13" s="161">
        <v>-50.79</v>
      </c>
      <c r="HU13" s="161">
        <v>85.62</v>
      </c>
      <c r="HV13" s="161">
        <v>86.709000000000003</v>
      </c>
      <c r="HW13" s="161">
        <v>29.5</v>
      </c>
      <c r="HX13" s="161">
        <v>30.298999999999999</v>
      </c>
      <c r="HY13" s="161">
        <v>22.745000000000001</v>
      </c>
      <c r="HZ13" s="161">
        <v>28.719000000000001</v>
      </c>
      <c r="IA13" s="161">
        <v>-327.02</v>
      </c>
      <c r="IB13" s="161">
        <v>105.79</v>
      </c>
      <c r="IC13" s="161">
        <v>105.62</v>
      </c>
      <c r="ID13" s="161">
        <v>13.898999999999999</v>
      </c>
      <c r="IE13" s="161">
        <v>-5</v>
      </c>
      <c r="IF13" s="161">
        <v>-59</v>
      </c>
      <c r="IG13" s="161">
        <v>-59.4</v>
      </c>
      <c r="IH13" s="161">
        <v>1.5674999999999999</v>
      </c>
      <c r="II13" s="161">
        <v>1.2717000000000001</v>
      </c>
      <c r="IJ13" s="161">
        <v>-579.80999999999995</v>
      </c>
      <c r="IK13" s="162"/>
      <c r="IL13" s="161">
        <v>447.31</v>
      </c>
      <c r="IM13" s="161">
        <v>307.43</v>
      </c>
      <c r="IN13" s="161">
        <v>-64.472999999999999</v>
      </c>
      <c r="IO13" s="161">
        <v>-355.03</v>
      </c>
      <c r="IP13" s="161">
        <v>357.14</v>
      </c>
      <c r="IQ13" s="161">
        <v>-141.77000000000001</v>
      </c>
      <c r="IR13" s="161">
        <v>-273.43</v>
      </c>
      <c r="IS13" s="161">
        <v>-353.43</v>
      </c>
      <c r="IT13" s="161">
        <v>98.760999999999996</v>
      </c>
      <c r="IU13" s="161">
        <v>98.266000000000005</v>
      </c>
      <c r="IV13" s="161">
        <v>145.77000000000001</v>
      </c>
      <c r="IW13" s="161">
        <v>-438.32</v>
      </c>
      <c r="IX13" s="161">
        <v>214.65</v>
      </c>
      <c r="IY13" s="161">
        <v>-219.11</v>
      </c>
      <c r="IZ13" s="161">
        <v>220.28</v>
      </c>
      <c r="JA13" s="161">
        <v>-5.1924000000000001</v>
      </c>
      <c r="JB13" s="161">
        <v>16.920000000000002</v>
      </c>
      <c r="JC13" s="161">
        <v>11.039</v>
      </c>
      <c r="JD13" s="161">
        <v>5.5339</v>
      </c>
      <c r="JE13" s="161">
        <v>5.5598999999999998</v>
      </c>
      <c r="JF13" s="161">
        <v>-11.52</v>
      </c>
      <c r="JG13" s="161">
        <v>-6.5598999999999998</v>
      </c>
      <c r="JH13" s="161">
        <v>10.33</v>
      </c>
      <c r="JI13" s="161">
        <v>6.2698999999999998</v>
      </c>
      <c r="JJ13" s="161">
        <v>-38.994</v>
      </c>
      <c r="JK13" s="161">
        <v>-14.734999999999999</v>
      </c>
      <c r="JL13" s="161">
        <v>26.7</v>
      </c>
      <c r="JM13" s="161">
        <v>0</v>
      </c>
      <c r="JN13" s="161">
        <v>30.166</v>
      </c>
      <c r="JO13" s="161">
        <v>0</v>
      </c>
      <c r="JP13" s="161">
        <v>0</v>
      </c>
      <c r="JQ13" s="161">
        <v>50.584000000000003</v>
      </c>
      <c r="JR13" s="161">
        <v>49.795000000000002</v>
      </c>
      <c r="JS13" s="161">
        <v>50.098999999999997</v>
      </c>
      <c r="JT13" s="162"/>
      <c r="JU13" s="161">
        <v>6.5</v>
      </c>
      <c r="JV13" s="161">
        <v>29.172999999999998</v>
      </c>
      <c r="JW13" s="161">
        <v>5.25</v>
      </c>
      <c r="JX13" s="161">
        <v>8.6998999999999995</v>
      </c>
      <c r="JY13" s="161">
        <v>-55.271000000000001</v>
      </c>
      <c r="JZ13" s="161">
        <v>78.37</v>
      </c>
      <c r="KA13" s="161">
        <v>65.302000000000007</v>
      </c>
      <c r="KB13" s="161">
        <v>-55.640999999999998</v>
      </c>
      <c r="KC13" s="161">
        <v>-76.975999999999999</v>
      </c>
      <c r="KD13" s="161">
        <v>57.293999999999997</v>
      </c>
      <c r="KE13" s="161">
        <v>19.283000000000001</v>
      </c>
      <c r="KF13" s="161">
        <v>-15</v>
      </c>
      <c r="KG13" s="161">
        <v>15.8</v>
      </c>
      <c r="KH13" s="161">
        <v>-48.927</v>
      </c>
      <c r="KI13" s="161">
        <v>251.65</v>
      </c>
    </row>
    <row r="14" spans="1:295" ht="18" customHeight="1">
      <c r="A14" s="158" t="s">
        <v>90</v>
      </c>
      <c r="B14" s="158" t="s">
        <v>692</v>
      </c>
      <c r="C14" s="161">
        <v>0</v>
      </c>
      <c r="D14" s="161">
        <v>16.899000000000001</v>
      </c>
      <c r="E14" s="161">
        <v>-34.064</v>
      </c>
      <c r="F14" s="161">
        <v>7.9405999999999999</v>
      </c>
      <c r="G14" s="161">
        <v>19.956</v>
      </c>
      <c r="H14" s="161">
        <v>11.77</v>
      </c>
      <c r="I14" s="161">
        <v>39.453000000000003</v>
      </c>
      <c r="J14" s="161">
        <v>-77.861000000000004</v>
      </c>
      <c r="K14" s="161">
        <v>39.076999999999998</v>
      </c>
      <c r="L14" s="161">
        <v>19.824999999999999</v>
      </c>
      <c r="M14" s="161">
        <v>-19.375</v>
      </c>
      <c r="N14" s="161">
        <v>-11.1</v>
      </c>
      <c r="O14" s="161">
        <v>-32.137</v>
      </c>
      <c r="P14" s="161">
        <v>28.6</v>
      </c>
      <c r="Q14" s="161">
        <v>17.388000000000002</v>
      </c>
      <c r="R14" s="161">
        <v>-28.6</v>
      </c>
      <c r="S14" s="161">
        <v>12.925000000000001</v>
      </c>
      <c r="T14" s="161">
        <v>158.916</v>
      </c>
      <c r="U14" s="161">
        <v>5.6940999999999997</v>
      </c>
      <c r="V14" s="161">
        <v>5.4936999999999996</v>
      </c>
      <c r="W14" s="161">
        <v>8.8423999999999996</v>
      </c>
      <c r="X14" s="161">
        <v>0</v>
      </c>
      <c r="Y14" s="161">
        <v>16.439</v>
      </c>
      <c r="Z14" s="161">
        <v>2.4121999999999999</v>
      </c>
      <c r="AA14" s="162"/>
      <c r="AB14" s="161">
        <v>113</v>
      </c>
      <c r="AC14" s="161">
        <v>-80.058999999999997</v>
      </c>
      <c r="AD14" s="161">
        <v>-80.680000000000007</v>
      </c>
      <c r="AE14" s="161">
        <v>17.119</v>
      </c>
      <c r="AF14" s="161">
        <v>22.2</v>
      </c>
      <c r="AG14" s="161">
        <v>48.4</v>
      </c>
      <c r="AH14" s="161">
        <v>5.8129999999999997</v>
      </c>
      <c r="AI14" s="161">
        <v>0.127</v>
      </c>
      <c r="AJ14" s="161">
        <v>-23.28</v>
      </c>
      <c r="AK14" s="161">
        <v>-23.27</v>
      </c>
      <c r="AL14" s="161">
        <v>-36.04</v>
      </c>
      <c r="AM14" s="161">
        <v>23.29</v>
      </c>
      <c r="AN14" s="161">
        <v>23.559000000000001</v>
      </c>
      <c r="AO14" s="161">
        <v>8.1813000000000002</v>
      </c>
      <c r="AP14" s="161">
        <v>15.202</v>
      </c>
      <c r="AQ14" s="161">
        <v>53.430999999999997</v>
      </c>
      <c r="AR14" s="161">
        <v>54.811999999999998</v>
      </c>
      <c r="AS14" s="161">
        <v>17.457000000000001</v>
      </c>
      <c r="AT14" s="161">
        <v>-54.789000000000001</v>
      </c>
      <c r="AU14" s="161">
        <v>-53.905000000000001</v>
      </c>
      <c r="AV14" s="161">
        <v>30.422999999999998</v>
      </c>
      <c r="AW14" s="161">
        <v>31.471</v>
      </c>
      <c r="AX14" s="161">
        <v>49.029000000000003</v>
      </c>
      <c r="AY14" s="161">
        <v>49.966000000000001</v>
      </c>
      <c r="AZ14" s="161">
        <v>-6.2813999999999997</v>
      </c>
      <c r="BA14" s="161">
        <v>-34.42</v>
      </c>
      <c r="BB14" s="161">
        <v>-130.26</v>
      </c>
      <c r="BC14" s="161">
        <v>-22.725999999999999</v>
      </c>
      <c r="BD14" s="161">
        <v>-11.199</v>
      </c>
      <c r="BE14" s="161">
        <v>-11.298999999999999</v>
      </c>
      <c r="BF14" s="161">
        <v>61.029000000000003</v>
      </c>
      <c r="BG14" s="161">
        <v>59.649000000000001</v>
      </c>
      <c r="BH14" s="161">
        <v>-5.4646999999999997</v>
      </c>
      <c r="BI14" s="161">
        <v>-67.102000000000004</v>
      </c>
      <c r="BJ14" s="161">
        <v>-20.856000000000002</v>
      </c>
      <c r="BK14" s="161">
        <v>9.4799000000000007</v>
      </c>
      <c r="BL14" s="161">
        <v>0</v>
      </c>
      <c r="BM14" s="161">
        <v>2.1366000000000001</v>
      </c>
      <c r="BN14" s="161">
        <v>169.65</v>
      </c>
      <c r="BO14" s="161">
        <v>26.824999999999999</v>
      </c>
      <c r="BP14" s="161">
        <v>26.824999999999999</v>
      </c>
      <c r="BQ14" s="161">
        <v>-17.891999999999999</v>
      </c>
      <c r="BR14" s="161">
        <v>269.11</v>
      </c>
      <c r="BS14" s="161">
        <v>40.976999999999997</v>
      </c>
      <c r="BT14" s="161">
        <v>-37.186</v>
      </c>
      <c r="BU14" s="161">
        <v>40.360999999999997</v>
      </c>
      <c r="BV14" s="161">
        <v>61.414000000000001</v>
      </c>
      <c r="BW14" s="161">
        <v>17.079000000000001</v>
      </c>
      <c r="BX14" s="161">
        <v>12.579000000000001</v>
      </c>
      <c r="BY14" s="161">
        <v>39.840000000000003</v>
      </c>
      <c r="BZ14" s="161">
        <v>59.4</v>
      </c>
      <c r="CA14" s="161">
        <v>-101.93</v>
      </c>
      <c r="CB14" s="161">
        <v>-100.73</v>
      </c>
      <c r="CC14" s="161">
        <v>177.67</v>
      </c>
      <c r="CD14" s="161">
        <v>178.69</v>
      </c>
      <c r="CE14" s="161">
        <v>25.843</v>
      </c>
      <c r="CF14" s="161">
        <v>-48.494999999999997</v>
      </c>
      <c r="CG14" s="161">
        <v>-47.999000000000002</v>
      </c>
      <c r="CH14" s="161">
        <v>-6.3459000000000003</v>
      </c>
      <c r="CI14" s="161">
        <v>-88.289000000000001</v>
      </c>
      <c r="CJ14" s="161">
        <v>19.57</v>
      </c>
      <c r="CK14" s="161">
        <v>25.984999999999999</v>
      </c>
      <c r="CL14" s="161">
        <v>74.698999999999998</v>
      </c>
      <c r="CM14" s="161">
        <v>68.3</v>
      </c>
      <c r="CN14" s="161">
        <v>-12.619</v>
      </c>
      <c r="CO14" s="161">
        <v>16.826000000000001</v>
      </c>
      <c r="CP14" s="161">
        <v>16.896999999999998</v>
      </c>
      <c r="CQ14" s="161">
        <v>17.347999999999999</v>
      </c>
      <c r="CR14" s="161">
        <v>2.5775999999999999</v>
      </c>
      <c r="CS14" s="161">
        <v>2.2890999999999999</v>
      </c>
      <c r="CT14" s="161">
        <v>-76.846999999999994</v>
      </c>
      <c r="CU14" s="161">
        <v>4.1760999999999999</v>
      </c>
      <c r="CV14" s="161">
        <v>0</v>
      </c>
      <c r="CW14" s="161">
        <v>10.488</v>
      </c>
      <c r="CX14" s="161">
        <v>18.138999999999999</v>
      </c>
      <c r="CY14" s="161">
        <v>49.819000000000003</v>
      </c>
      <c r="CZ14" s="161">
        <v>35.396999999999998</v>
      </c>
      <c r="DA14" s="161">
        <v>33.256</v>
      </c>
      <c r="DB14" s="161">
        <v>-27.67</v>
      </c>
      <c r="DC14" s="161">
        <v>-6.2050999999999998</v>
      </c>
      <c r="DD14" s="161">
        <v>87.986000000000004</v>
      </c>
      <c r="DE14" s="161">
        <v>87.742999999999995</v>
      </c>
      <c r="DF14" s="161">
        <v>-118.91</v>
      </c>
      <c r="DG14" s="161">
        <v>-2.0000000000000001E-4</v>
      </c>
      <c r="DH14" s="161">
        <v>-16.960999999999999</v>
      </c>
      <c r="DI14" s="161">
        <v>-71.400000000000006</v>
      </c>
      <c r="DJ14" s="161">
        <v>-71.3</v>
      </c>
      <c r="DK14" s="161">
        <v>30.951000000000001</v>
      </c>
      <c r="DL14" s="161">
        <v>33.113999999999997</v>
      </c>
      <c r="DM14" s="161">
        <v>34.768000000000001</v>
      </c>
      <c r="DN14" s="161">
        <v>48.064999999999998</v>
      </c>
      <c r="DO14" s="161">
        <v>32.72</v>
      </c>
      <c r="DP14" s="161">
        <v>-3.41</v>
      </c>
      <c r="DQ14" s="161">
        <v>52.582000000000001</v>
      </c>
      <c r="DR14" s="161">
        <v>113.84</v>
      </c>
      <c r="DS14" s="161">
        <v>-14.95</v>
      </c>
      <c r="DT14" s="161">
        <v>-15.06</v>
      </c>
      <c r="DU14" s="161">
        <v>66.180000000000007</v>
      </c>
      <c r="DV14" s="161">
        <v>55.83</v>
      </c>
      <c r="DW14" s="161">
        <v>116.83</v>
      </c>
      <c r="DX14" s="161">
        <v>115.41</v>
      </c>
      <c r="DY14" s="161">
        <v>-80.873999999999995</v>
      </c>
      <c r="DZ14" s="161">
        <v>-80.036000000000001</v>
      </c>
      <c r="EA14" s="161">
        <v>140.52000000000001</v>
      </c>
      <c r="EB14" s="161">
        <v>101.95</v>
      </c>
      <c r="EC14" s="161">
        <v>98.156999999999996</v>
      </c>
      <c r="ED14" s="161">
        <v>100.15</v>
      </c>
      <c r="EE14" s="161">
        <v>48.518999999999998</v>
      </c>
      <c r="EF14" s="161">
        <v>28.937000000000001</v>
      </c>
      <c r="EG14" s="161">
        <v>-20.25</v>
      </c>
      <c r="EH14" s="161">
        <v>28.959</v>
      </c>
      <c r="EI14" s="161">
        <v>229.99</v>
      </c>
      <c r="EJ14" s="161">
        <v>0</v>
      </c>
      <c r="EK14" s="161">
        <v>-30.568000000000001</v>
      </c>
      <c r="EL14" s="161">
        <v>-32.942</v>
      </c>
      <c r="EM14" s="161">
        <v>21.323</v>
      </c>
      <c r="EN14" s="161">
        <v>-41.71</v>
      </c>
      <c r="EO14" s="161">
        <v>-48.345999999999997</v>
      </c>
      <c r="EP14" s="161">
        <v>153.66</v>
      </c>
      <c r="EQ14" s="161">
        <v>-73.188999999999993</v>
      </c>
      <c r="ER14" s="161">
        <v>-74.058000000000007</v>
      </c>
      <c r="ES14" s="161">
        <v>-0.68059999999999998</v>
      </c>
      <c r="ET14" s="161">
        <v>0</v>
      </c>
      <c r="EU14" s="161">
        <v>-15.468999999999999</v>
      </c>
      <c r="EV14" s="161">
        <v>83.599000000000004</v>
      </c>
      <c r="EW14" s="161">
        <v>14.696</v>
      </c>
      <c r="EX14" s="161">
        <v>-142.02000000000001</v>
      </c>
      <c r="EY14" s="161">
        <v>-33.965000000000003</v>
      </c>
      <c r="EZ14" s="161">
        <v>-33.094999999999999</v>
      </c>
      <c r="FA14" s="161">
        <v>7.4118000000000004</v>
      </c>
      <c r="FB14" s="161">
        <v>-25.376000000000001</v>
      </c>
      <c r="FC14" s="161">
        <v>21.234999999999999</v>
      </c>
      <c r="FD14" s="161">
        <v>20.922000000000001</v>
      </c>
      <c r="FE14" s="161">
        <v>0</v>
      </c>
      <c r="FF14" s="161">
        <v>0</v>
      </c>
      <c r="FG14" s="161">
        <v>0</v>
      </c>
      <c r="FH14" s="161">
        <v>50.606000000000002</v>
      </c>
      <c r="FI14" s="161">
        <v>48.448999999999998</v>
      </c>
      <c r="FJ14" s="161">
        <v>101.47</v>
      </c>
      <c r="FK14" s="161">
        <v>100.64</v>
      </c>
      <c r="FL14" s="161">
        <v>-214.84</v>
      </c>
      <c r="FM14" s="161">
        <v>84.227999999999994</v>
      </c>
      <c r="FN14" s="161">
        <v>83.177000000000007</v>
      </c>
      <c r="FO14" s="161">
        <v>-156.46</v>
      </c>
      <c r="FP14" s="161">
        <v>-145.19</v>
      </c>
      <c r="FQ14" s="161">
        <v>-63.529000000000003</v>
      </c>
      <c r="FR14" s="161">
        <v>-52.139000000000003</v>
      </c>
      <c r="FS14" s="161">
        <v>18.675000000000001</v>
      </c>
      <c r="FT14" s="161">
        <v>0.751</v>
      </c>
      <c r="FU14" s="161">
        <v>-11.888999999999999</v>
      </c>
      <c r="FV14" s="161">
        <v>13.61</v>
      </c>
      <c r="FW14" s="161">
        <v>-65.197000000000003</v>
      </c>
      <c r="FX14" s="161">
        <v>10.507999999999999</v>
      </c>
      <c r="FY14" s="161">
        <v>-14.247999999999999</v>
      </c>
      <c r="FZ14" s="161">
        <v>0.43</v>
      </c>
      <c r="GA14" s="161">
        <v>10.78</v>
      </c>
      <c r="GB14" s="161">
        <v>17.09</v>
      </c>
      <c r="GC14" s="161">
        <v>148.5</v>
      </c>
      <c r="GD14" s="161">
        <v>159.36000000000001</v>
      </c>
      <c r="GE14" s="161">
        <v>13.49</v>
      </c>
      <c r="GF14" s="161">
        <v>77.930999999999997</v>
      </c>
      <c r="GG14" s="161">
        <v>19.798999999999999</v>
      </c>
      <c r="GH14" s="161">
        <v>-16.408000000000001</v>
      </c>
      <c r="GI14" s="161">
        <v>-2.8934000000000002</v>
      </c>
      <c r="GJ14" s="161">
        <v>3.1459999999999999</v>
      </c>
      <c r="GK14" s="161">
        <v>1.2876000000000001</v>
      </c>
      <c r="GL14" s="161">
        <v>6.4500000000000002E-2</v>
      </c>
      <c r="GM14" s="161">
        <v>0</v>
      </c>
      <c r="GN14" s="161">
        <v>-15.154999999999999</v>
      </c>
      <c r="GO14" s="161">
        <v>-22.236000000000001</v>
      </c>
      <c r="GP14" s="161">
        <v>24.847999999999999</v>
      </c>
      <c r="GQ14" s="161">
        <v>34.704999999999998</v>
      </c>
      <c r="GR14" s="161">
        <v>96.68</v>
      </c>
      <c r="GS14" s="161">
        <v>59.027999999999999</v>
      </c>
      <c r="GT14" s="161">
        <v>-139.09</v>
      </c>
      <c r="GU14" s="161">
        <v>-15.323</v>
      </c>
      <c r="GV14" s="161">
        <v>34.018000000000001</v>
      </c>
      <c r="GW14" s="161">
        <v>-27.594000000000001</v>
      </c>
      <c r="GX14" s="161">
        <v>5.9301000000000004</v>
      </c>
      <c r="GY14" s="161">
        <v>0</v>
      </c>
      <c r="GZ14" s="161">
        <v>0</v>
      </c>
      <c r="HA14" s="161">
        <v>7.0762</v>
      </c>
      <c r="HB14" s="161">
        <v>157.82</v>
      </c>
      <c r="HC14" s="161">
        <v>158.63999999999999</v>
      </c>
      <c r="HD14" s="161">
        <v>281.60000000000002</v>
      </c>
      <c r="HE14" s="161">
        <v>-280.63</v>
      </c>
      <c r="HF14" s="161">
        <v>-642.53</v>
      </c>
      <c r="HG14" s="161">
        <v>639.25</v>
      </c>
      <c r="HH14" s="161">
        <v>601.04999999999995</v>
      </c>
      <c r="HI14" s="161">
        <v>-152.84</v>
      </c>
      <c r="HJ14" s="161">
        <v>-151.13999999999999</v>
      </c>
      <c r="HK14" s="161">
        <v>-66.822000000000003</v>
      </c>
      <c r="HL14" s="161">
        <v>-60.515999999999998</v>
      </c>
      <c r="HM14" s="161">
        <v>80.543999999999997</v>
      </c>
      <c r="HN14" s="161">
        <v>80.231999999999999</v>
      </c>
      <c r="HO14" s="161">
        <v>-113.8</v>
      </c>
      <c r="HP14" s="161">
        <v>-114.56</v>
      </c>
      <c r="HQ14" s="161">
        <v>62.823</v>
      </c>
      <c r="HR14" s="161">
        <v>62.174999999999997</v>
      </c>
      <c r="HS14" s="161">
        <v>-51.21</v>
      </c>
      <c r="HT14" s="161">
        <v>-50.987000000000002</v>
      </c>
      <c r="HU14" s="161">
        <v>89.62</v>
      </c>
      <c r="HV14" s="161">
        <v>89.87</v>
      </c>
      <c r="HW14" s="161">
        <v>28.5</v>
      </c>
      <c r="HX14" s="161">
        <v>28.6</v>
      </c>
      <c r="HY14" s="161">
        <v>22.661999999999999</v>
      </c>
      <c r="HZ14" s="161">
        <v>28.079000000000001</v>
      </c>
      <c r="IA14" s="161">
        <v>-329.8</v>
      </c>
      <c r="IB14" s="161">
        <v>106.48</v>
      </c>
      <c r="IC14" s="161">
        <v>104.99</v>
      </c>
      <c r="ID14" s="161">
        <v>13.898999999999999</v>
      </c>
      <c r="IE14" s="161">
        <v>-6.8</v>
      </c>
      <c r="IF14" s="161">
        <v>-61.7</v>
      </c>
      <c r="IG14" s="161">
        <v>-62</v>
      </c>
      <c r="IH14" s="161">
        <v>1.4637</v>
      </c>
      <c r="II14" s="161">
        <v>1.3481000000000001</v>
      </c>
      <c r="IJ14" s="161">
        <v>-581.99</v>
      </c>
      <c r="IK14" s="161">
        <v>-201.14</v>
      </c>
      <c r="IL14" s="161">
        <v>454.45</v>
      </c>
      <c r="IM14" s="161">
        <v>311.89</v>
      </c>
      <c r="IN14" s="161">
        <v>-61.780999999999999</v>
      </c>
      <c r="IO14" s="161">
        <v>-362.09</v>
      </c>
      <c r="IP14" s="161">
        <v>361.44</v>
      </c>
      <c r="IQ14" s="161">
        <v>-142.66999999999999</v>
      </c>
      <c r="IR14" s="161">
        <v>-276.02</v>
      </c>
      <c r="IS14" s="161">
        <v>-353.76</v>
      </c>
      <c r="IT14" s="161">
        <v>103.11</v>
      </c>
      <c r="IU14" s="161">
        <v>101.79</v>
      </c>
      <c r="IV14" s="161">
        <v>150.71</v>
      </c>
      <c r="IW14" s="161">
        <v>-440.4</v>
      </c>
      <c r="IX14" s="161">
        <v>219.2</v>
      </c>
      <c r="IY14" s="161">
        <v>-224.68</v>
      </c>
      <c r="IZ14" s="161">
        <v>223.6</v>
      </c>
      <c r="JA14" s="161">
        <v>-5.4836</v>
      </c>
      <c r="JB14" s="161">
        <v>17.867000000000001</v>
      </c>
      <c r="JC14" s="161">
        <v>10.8</v>
      </c>
      <c r="JD14" s="161">
        <v>5.5910000000000002</v>
      </c>
      <c r="JE14" s="161">
        <v>5.6199000000000003</v>
      </c>
      <c r="JF14" s="161">
        <v>-11.359</v>
      </c>
      <c r="JG14" s="161">
        <v>-6.1599000000000004</v>
      </c>
      <c r="JH14" s="161">
        <v>10.234999999999999</v>
      </c>
      <c r="JI14" s="161">
        <v>6.3003999999999998</v>
      </c>
      <c r="JJ14" s="161">
        <v>-39.698999999999998</v>
      </c>
      <c r="JK14" s="161">
        <v>-14.912000000000001</v>
      </c>
      <c r="JL14" s="161">
        <v>25.2</v>
      </c>
      <c r="JM14" s="161">
        <v>0</v>
      </c>
      <c r="JN14" s="161">
        <v>25.527000000000001</v>
      </c>
      <c r="JO14" s="161">
        <v>0</v>
      </c>
      <c r="JP14" s="161">
        <v>0</v>
      </c>
      <c r="JQ14" s="161">
        <v>52.856999999999999</v>
      </c>
      <c r="JR14" s="161">
        <v>51.923000000000002</v>
      </c>
      <c r="JS14" s="161">
        <v>52.48</v>
      </c>
      <c r="JT14" s="162"/>
      <c r="JU14" s="161">
        <v>6.4</v>
      </c>
      <c r="JV14" s="161">
        <v>29.535</v>
      </c>
      <c r="JW14" s="161">
        <v>5.13</v>
      </c>
      <c r="JX14" s="161">
        <v>8.6998999999999995</v>
      </c>
      <c r="JY14" s="161">
        <v>-57.92</v>
      </c>
      <c r="JZ14" s="161">
        <v>80.873000000000005</v>
      </c>
      <c r="KA14" s="161">
        <v>68.200999999999993</v>
      </c>
      <c r="KB14" s="161">
        <v>-57.07</v>
      </c>
      <c r="KC14" s="161">
        <v>-78.608999999999995</v>
      </c>
      <c r="KD14" s="161">
        <v>60.055999999999997</v>
      </c>
      <c r="KE14" s="161">
        <v>19.343</v>
      </c>
      <c r="KF14" s="161">
        <v>-16.298999999999999</v>
      </c>
      <c r="KG14" s="161">
        <v>15.898999999999999</v>
      </c>
      <c r="KH14" s="161">
        <v>-43.997</v>
      </c>
      <c r="KI14" s="161">
        <v>249.9</v>
      </c>
    </row>
    <row r="15" spans="1:295" ht="18" customHeight="1">
      <c r="A15" s="158" t="s">
        <v>90</v>
      </c>
      <c r="B15" s="158" t="s">
        <v>693</v>
      </c>
      <c r="C15" s="161">
        <v>0</v>
      </c>
      <c r="D15" s="161">
        <v>16.504000000000001</v>
      </c>
      <c r="E15" s="161">
        <v>-32.704999999999998</v>
      </c>
      <c r="F15" s="161">
        <v>7.9139999999999997</v>
      </c>
      <c r="G15" s="162"/>
      <c r="H15" s="161">
        <v>11.446</v>
      </c>
      <c r="I15" s="161">
        <v>39.002000000000002</v>
      </c>
      <c r="J15" s="161">
        <v>-75.614999999999995</v>
      </c>
      <c r="K15" s="161">
        <v>39.027999999999999</v>
      </c>
      <c r="L15" s="161">
        <v>19.582999999999998</v>
      </c>
      <c r="M15" s="161">
        <v>-19.021000000000001</v>
      </c>
      <c r="N15" s="161">
        <v>-8.8800000000000008</v>
      </c>
      <c r="O15" s="161">
        <v>-32.661000000000001</v>
      </c>
      <c r="P15" s="161">
        <v>28.6</v>
      </c>
      <c r="Q15" s="161">
        <v>17.388000000000002</v>
      </c>
      <c r="R15" s="161">
        <v>-28.6</v>
      </c>
      <c r="S15" s="161">
        <v>13.068</v>
      </c>
      <c r="T15" s="161">
        <v>151.75399999999999</v>
      </c>
      <c r="U15" s="161">
        <v>6.3479000000000001</v>
      </c>
      <c r="V15" s="162"/>
      <c r="W15" s="162"/>
      <c r="X15" s="161">
        <v>0</v>
      </c>
      <c r="Y15" s="161">
        <v>18.474</v>
      </c>
      <c r="Z15" s="161">
        <v>2.4658000000000002</v>
      </c>
      <c r="AA15" s="162"/>
      <c r="AB15" s="161">
        <v>113</v>
      </c>
      <c r="AC15" s="161">
        <v>-79.308999999999997</v>
      </c>
      <c r="AD15" s="161">
        <v>-78.69</v>
      </c>
      <c r="AE15" s="161">
        <v>17.460999999999999</v>
      </c>
      <c r="AF15" s="161">
        <v>22.2</v>
      </c>
      <c r="AG15" s="161">
        <v>48.4</v>
      </c>
      <c r="AH15" s="162"/>
      <c r="AI15" s="161">
        <v>0.128</v>
      </c>
      <c r="AJ15" s="161">
        <v>-20.459</v>
      </c>
      <c r="AK15" s="161">
        <v>-20.77</v>
      </c>
      <c r="AL15" s="161">
        <v>-39.97</v>
      </c>
      <c r="AM15" s="161">
        <v>20.69</v>
      </c>
      <c r="AN15" s="161">
        <v>20.469000000000001</v>
      </c>
      <c r="AO15" s="161">
        <v>7.8837999999999999</v>
      </c>
      <c r="AP15" s="161">
        <v>15.212999999999999</v>
      </c>
      <c r="AQ15" s="161">
        <v>52.228999999999999</v>
      </c>
      <c r="AR15" s="161">
        <v>53.884999999999998</v>
      </c>
      <c r="AS15" s="161">
        <v>17.329000000000001</v>
      </c>
      <c r="AT15" s="161">
        <v>-52.511000000000003</v>
      </c>
      <c r="AU15" s="161">
        <v>-52.375</v>
      </c>
      <c r="AV15" s="161">
        <v>27.753</v>
      </c>
      <c r="AW15" s="161">
        <v>26.872</v>
      </c>
      <c r="AX15" s="161">
        <v>48.493000000000002</v>
      </c>
      <c r="AY15" s="161">
        <v>49.832000000000001</v>
      </c>
      <c r="AZ15" s="161">
        <v>-6.8048999999999999</v>
      </c>
      <c r="BA15" s="161">
        <v>-37.423000000000002</v>
      </c>
      <c r="BB15" s="161">
        <v>-129.82</v>
      </c>
      <c r="BC15" s="161">
        <v>-20.992999999999999</v>
      </c>
      <c r="BD15" s="161">
        <v>-11.999000000000001</v>
      </c>
      <c r="BE15" s="161">
        <v>-11.999000000000001</v>
      </c>
      <c r="BF15" s="163">
        <v>57.511000000000003</v>
      </c>
      <c r="BG15" s="161">
        <v>57.555</v>
      </c>
      <c r="BH15" s="162"/>
      <c r="BI15" s="161">
        <v>-67.102000000000004</v>
      </c>
      <c r="BJ15" s="161">
        <v>-22.788</v>
      </c>
      <c r="BK15" s="161">
        <v>9.2898999999999994</v>
      </c>
      <c r="BL15" s="161">
        <v>0</v>
      </c>
      <c r="BM15" s="162"/>
      <c r="BN15" s="161">
        <v>168.43</v>
      </c>
      <c r="BO15" s="161">
        <v>24.994</v>
      </c>
      <c r="BP15" s="161">
        <v>24.872</v>
      </c>
      <c r="BQ15" s="161">
        <v>-20.013000000000002</v>
      </c>
      <c r="BR15" s="161">
        <v>259.58999999999997</v>
      </c>
      <c r="BS15" s="161">
        <v>40.976999999999997</v>
      </c>
      <c r="BT15" s="161">
        <v>-37.201000000000001</v>
      </c>
      <c r="BU15" s="161">
        <v>39.712000000000003</v>
      </c>
      <c r="BV15" s="161">
        <v>61.463999999999999</v>
      </c>
      <c r="BW15" s="161">
        <v>17.579000000000001</v>
      </c>
      <c r="BX15" s="161">
        <v>12.789</v>
      </c>
      <c r="BY15" s="161">
        <v>39.36</v>
      </c>
      <c r="BZ15" s="161">
        <v>58.478999999999999</v>
      </c>
      <c r="CA15" s="161">
        <v>-97.516000000000005</v>
      </c>
      <c r="CB15" s="161">
        <v>-97.248000000000005</v>
      </c>
      <c r="CC15" s="161">
        <v>171.76</v>
      </c>
      <c r="CD15" s="161">
        <v>170.78</v>
      </c>
      <c r="CE15" s="161">
        <v>25.803000000000001</v>
      </c>
      <c r="CF15" s="161">
        <v>-45.91</v>
      </c>
      <c r="CG15" s="161">
        <v>-45.447000000000003</v>
      </c>
      <c r="CH15" s="162"/>
      <c r="CI15" s="161">
        <v>-92.951999999999998</v>
      </c>
      <c r="CJ15" s="161">
        <v>19.57</v>
      </c>
      <c r="CK15" s="161">
        <v>25.984999999999999</v>
      </c>
      <c r="CL15" s="161">
        <v>74.3</v>
      </c>
      <c r="CM15" s="161">
        <v>67.3</v>
      </c>
      <c r="CN15" s="162"/>
      <c r="CO15" s="161">
        <v>15.521000000000001</v>
      </c>
      <c r="CP15" s="161">
        <v>15.003</v>
      </c>
      <c r="CQ15" s="161">
        <v>14.83</v>
      </c>
      <c r="CR15" s="161">
        <v>-0.28149999999999997</v>
      </c>
      <c r="CS15" s="161">
        <v>-0.1918</v>
      </c>
      <c r="CT15" s="161">
        <v>-78.188000000000002</v>
      </c>
      <c r="CU15" s="161">
        <v>6.4446000000000003</v>
      </c>
      <c r="CV15" s="161">
        <v>0</v>
      </c>
      <c r="CW15" s="161">
        <v>10.438000000000001</v>
      </c>
      <c r="CX15" s="161">
        <v>16.36</v>
      </c>
      <c r="CY15" s="161">
        <v>50.43</v>
      </c>
      <c r="CZ15" s="162"/>
      <c r="DA15" s="161">
        <v>33.256</v>
      </c>
      <c r="DB15" s="161">
        <v>-27.969000000000001</v>
      </c>
      <c r="DC15" s="161">
        <v>-6.2050999999999998</v>
      </c>
      <c r="DD15" s="161">
        <v>91.712000000000003</v>
      </c>
      <c r="DE15" s="161">
        <v>91.897000000000006</v>
      </c>
      <c r="DF15" s="161">
        <v>-125.1</v>
      </c>
      <c r="DG15" s="161">
        <v>-1E-4</v>
      </c>
      <c r="DH15" s="161">
        <v>-17.068000000000001</v>
      </c>
      <c r="DI15" s="161">
        <v>-69.099000000000004</v>
      </c>
      <c r="DJ15" s="161">
        <v>-69</v>
      </c>
      <c r="DK15" s="161">
        <v>30.588000000000001</v>
      </c>
      <c r="DL15" s="161">
        <v>32.527999999999999</v>
      </c>
      <c r="DM15" s="161">
        <v>35.707000000000001</v>
      </c>
      <c r="DN15" s="161">
        <v>47.478999999999999</v>
      </c>
      <c r="DO15" s="161">
        <v>32.369</v>
      </c>
      <c r="DP15" s="161">
        <v>-3.88</v>
      </c>
      <c r="DQ15" s="161">
        <v>53.433</v>
      </c>
      <c r="DR15" s="161">
        <v>124.56</v>
      </c>
      <c r="DS15" s="161">
        <v>-14.65</v>
      </c>
      <c r="DT15" s="161">
        <v>-14.609</v>
      </c>
      <c r="DU15" s="161">
        <v>64.25</v>
      </c>
      <c r="DV15" s="161">
        <v>54.14</v>
      </c>
      <c r="DW15" s="161">
        <v>124.92</v>
      </c>
      <c r="DX15" s="161">
        <v>124.61</v>
      </c>
      <c r="DY15" s="161">
        <v>-74.918999999999997</v>
      </c>
      <c r="DZ15" s="161">
        <v>-73.372</v>
      </c>
      <c r="EA15" s="161">
        <v>146.38999999999999</v>
      </c>
      <c r="EB15" s="161">
        <v>108.51</v>
      </c>
      <c r="EC15" s="161">
        <v>103.65</v>
      </c>
      <c r="ED15" s="161">
        <v>106.43</v>
      </c>
      <c r="EE15" s="161">
        <v>51.447000000000003</v>
      </c>
      <c r="EF15" s="161">
        <v>36.756</v>
      </c>
      <c r="EG15" s="161">
        <v>-19.896000000000001</v>
      </c>
      <c r="EH15" s="161">
        <v>30.722999999999999</v>
      </c>
      <c r="EI15" s="161">
        <v>238.6</v>
      </c>
      <c r="EJ15" s="161">
        <v>0</v>
      </c>
      <c r="EK15" s="161">
        <v>-31.683</v>
      </c>
      <c r="EL15" s="161">
        <v>-33.713999999999999</v>
      </c>
      <c r="EM15" s="161">
        <v>12.316000000000001</v>
      </c>
      <c r="EN15" s="161">
        <v>-33.164000000000001</v>
      </c>
      <c r="EO15" s="161">
        <v>-48.345999999999997</v>
      </c>
      <c r="EP15" s="161">
        <v>144.44</v>
      </c>
      <c r="EQ15" s="161">
        <v>-74.581000000000003</v>
      </c>
      <c r="ER15" s="161">
        <v>-76.147000000000006</v>
      </c>
      <c r="ES15" s="161">
        <v>-10.826000000000001</v>
      </c>
      <c r="ET15" s="161">
        <v>16.469000000000001</v>
      </c>
      <c r="EU15" s="161">
        <v>-17.219000000000001</v>
      </c>
      <c r="EV15" s="161">
        <v>82.7</v>
      </c>
      <c r="EW15" s="161">
        <v>14.815</v>
      </c>
      <c r="EX15" s="161">
        <v>-124.78</v>
      </c>
      <c r="EY15" s="162"/>
      <c r="EZ15" s="161">
        <v>-35.040999999999997</v>
      </c>
      <c r="FA15" s="161">
        <v>11.414999999999999</v>
      </c>
      <c r="FB15" s="161">
        <v>-43.287999999999997</v>
      </c>
      <c r="FC15" s="161">
        <v>19.547999999999998</v>
      </c>
      <c r="FD15" s="161">
        <v>20.59</v>
      </c>
      <c r="FE15" s="161">
        <v>0</v>
      </c>
      <c r="FF15" s="161">
        <v>0</v>
      </c>
      <c r="FG15" s="161">
        <v>0</v>
      </c>
      <c r="FH15" s="161">
        <v>49.893000000000001</v>
      </c>
      <c r="FI15" s="161">
        <v>48.892000000000003</v>
      </c>
      <c r="FJ15" s="161">
        <v>96.453999999999994</v>
      </c>
      <c r="FK15" s="162"/>
      <c r="FL15" s="161">
        <v>-201.61</v>
      </c>
      <c r="FM15" s="161">
        <v>77.168999999999997</v>
      </c>
      <c r="FN15" s="161">
        <v>77.004000000000005</v>
      </c>
      <c r="FO15" s="161">
        <v>-145.94999999999999</v>
      </c>
      <c r="FP15" s="162"/>
      <c r="FQ15" s="161">
        <v>-60.951000000000001</v>
      </c>
      <c r="FR15" s="161">
        <v>-49.168999999999997</v>
      </c>
      <c r="FS15" s="161">
        <v>18.579000000000001</v>
      </c>
      <c r="FT15" s="162"/>
      <c r="FU15" s="161">
        <v>-11.929</v>
      </c>
      <c r="FV15" s="161">
        <v>13.94</v>
      </c>
      <c r="FW15" s="161">
        <v>-62.420999999999999</v>
      </c>
      <c r="FX15" s="161">
        <v>10.574</v>
      </c>
      <c r="FY15" s="161">
        <v>-14.393000000000001</v>
      </c>
      <c r="FZ15" s="161">
        <v>0.42599999999999999</v>
      </c>
      <c r="GA15" s="161">
        <v>10.885999999999999</v>
      </c>
      <c r="GB15" s="161">
        <v>17.138999999999999</v>
      </c>
      <c r="GC15" s="161">
        <v>138.69</v>
      </c>
      <c r="GD15" s="161">
        <v>149.47</v>
      </c>
      <c r="GE15" s="161">
        <v>14.07</v>
      </c>
      <c r="GF15" s="161">
        <v>75.16</v>
      </c>
      <c r="GG15" s="161">
        <v>18.899000000000001</v>
      </c>
      <c r="GH15" s="161">
        <v>-16.094000000000001</v>
      </c>
      <c r="GI15" s="161">
        <v>-2.7955000000000001</v>
      </c>
      <c r="GJ15" s="162"/>
      <c r="GK15" s="161">
        <v>1.2363</v>
      </c>
      <c r="GL15" s="161">
        <v>6.4500000000000002E-2</v>
      </c>
      <c r="GM15" s="161">
        <v>0</v>
      </c>
      <c r="GN15" s="161">
        <v>-15.795</v>
      </c>
      <c r="GO15" s="161">
        <v>-21.547999999999998</v>
      </c>
      <c r="GP15" s="161">
        <v>25.306000000000001</v>
      </c>
      <c r="GQ15" s="161">
        <v>33.276000000000003</v>
      </c>
      <c r="GR15" s="161">
        <v>94.983000000000004</v>
      </c>
      <c r="GS15" s="162"/>
      <c r="GT15" s="161">
        <v>-135.71</v>
      </c>
      <c r="GU15" s="162"/>
      <c r="GV15" s="161">
        <v>33.543999999999997</v>
      </c>
      <c r="GW15" s="161">
        <v>-27.326000000000001</v>
      </c>
      <c r="GX15" s="161">
        <v>6.3383000000000003</v>
      </c>
      <c r="GY15" s="161">
        <v>0</v>
      </c>
      <c r="GZ15" s="161">
        <v>0</v>
      </c>
      <c r="HA15" s="161">
        <v>7</v>
      </c>
      <c r="HB15" s="161">
        <v>158.97</v>
      </c>
      <c r="HC15" s="161">
        <v>160.09</v>
      </c>
      <c r="HD15" s="161">
        <v>288.3</v>
      </c>
      <c r="HE15" s="161">
        <v>-288.24</v>
      </c>
      <c r="HF15" s="161">
        <v>-648.19000000000005</v>
      </c>
      <c r="HG15" s="162"/>
      <c r="HH15" s="161">
        <v>607.30999999999995</v>
      </c>
      <c r="HI15" s="163">
        <v>-152.47</v>
      </c>
      <c r="HJ15" s="161">
        <v>-151.69</v>
      </c>
      <c r="HK15" s="162"/>
      <c r="HL15" s="161">
        <v>-61.311</v>
      </c>
      <c r="HM15" s="161">
        <v>80.504999999999995</v>
      </c>
      <c r="HN15" s="162"/>
      <c r="HO15" s="161">
        <v>-113.8</v>
      </c>
      <c r="HP15" s="161">
        <v>-114.56</v>
      </c>
      <c r="HQ15" s="161">
        <v>60.790999999999997</v>
      </c>
      <c r="HR15" s="161">
        <v>59.901000000000003</v>
      </c>
      <c r="HS15" s="161">
        <v>-51.011000000000003</v>
      </c>
      <c r="HT15" s="161">
        <v>-50.607999999999997</v>
      </c>
      <c r="HU15" s="161">
        <v>92.349000000000004</v>
      </c>
      <c r="HV15" s="161">
        <v>92.65</v>
      </c>
      <c r="HW15" s="161">
        <v>28.5</v>
      </c>
      <c r="HX15" s="161">
        <v>28.298999999999999</v>
      </c>
      <c r="HY15" s="161">
        <v>22.683</v>
      </c>
      <c r="HZ15" s="161">
        <v>28.719000000000001</v>
      </c>
      <c r="IA15" s="161">
        <v>-326.87</v>
      </c>
      <c r="IB15" s="161">
        <v>105.66</v>
      </c>
      <c r="IC15" s="161">
        <v>105.48</v>
      </c>
      <c r="ID15" s="161">
        <v>13.898999999999999</v>
      </c>
      <c r="IE15" s="161">
        <v>-5.5998999999999999</v>
      </c>
      <c r="IF15" s="161">
        <v>-59.098999999999997</v>
      </c>
      <c r="IG15" s="161">
        <v>-59.4</v>
      </c>
      <c r="IH15" s="161">
        <v>1.4637</v>
      </c>
      <c r="II15" s="161">
        <v>1.3481000000000001</v>
      </c>
      <c r="IJ15" s="162"/>
      <c r="IK15" s="162"/>
      <c r="IL15" s="163">
        <v>452.07</v>
      </c>
      <c r="IM15" s="161">
        <v>312.66000000000003</v>
      </c>
      <c r="IN15" s="161">
        <v>-33.598999999999997</v>
      </c>
      <c r="IO15" s="161">
        <v>-355.23</v>
      </c>
      <c r="IP15" s="161">
        <v>358.1</v>
      </c>
      <c r="IQ15" s="161">
        <v>-137.41999999999999</v>
      </c>
      <c r="IR15" s="161">
        <v>-274.74</v>
      </c>
      <c r="IS15" s="161">
        <v>-353.01</v>
      </c>
      <c r="IT15" s="161">
        <v>102.19</v>
      </c>
      <c r="IU15" s="161">
        <v>101.31</v>
      </c>
      <c r="IV15" s="161">
        <v>148.24</v>
      </c>
      <c r="IW15" s="161">
        <v>-442.07</v>
      </c>
      <c r="IX15" s="161">
        <v>217.12</v>
      </c>
      <c r="IY15" s="161">
        <v>-220.03</v>
      </c>
      <c r="IZ15" s="161">
        <v>223.54</v>
      </c>
      <c r="JA15" s="161">
        <v>-5.1402999999999999</v>
      </c>
      <c r="JB15" s="161">
        <v>18.271999999999998</v>
      </c>
      <c r="JC15" s="161">
        <v>10.8</v>
      </c>
      <c r="JD15" s="161">
        <v>5.9</v>
      </c>
      <c r="JE15" s="161">
        <v>5.9269999999999996</v>
      </c>
      <c r="JF15" s="161">
        <v>-10.8</v>
      </c>
      <c r="JG15" s="161">
        <v>-6.32</v>
      </c>
      <c r="JH15" s="161">
        <v>10.106</v>
      </c>
      <c r="JI15" s="161">
        <v>6.6238999999999999</v>
      </c>
      <c r="JJ15" s="162"/>
      <c r="JK15" s="162"/>
      <c r="JL15" s="161">
        <v>26.6</v>
      </c>
      <c r="JM15" s="161">
        <v>0</v>
      </c>
      <c r="JN15" s="161">
        <v>25.721</v>
      </c>
      <c r="JO15" s="161">
        <v>0</v>
      </c>
      <c r="JP15" s="161">
        <v>0</v>
      </c>
      <c r="JQ15" s="161">
        <v>51.140999999999998</v>
      </c>
      <c r="JR15" s="161">
        <v>51.069000000000003</v>
      </c>
      <c r="JS15" s="161">
        <v>52.048999999999999</v>
      </c>
      <c r="JT15" s="162"/>
      <c r="JU15" s="161">
        <v>6.1999000000000004</v>
      </c>
      <c r="JV15" s="161">
        <v>29.486999999999998</v>
      </c>
      <c r="JW15" s="161">
        <v>5.1798999999999999</v>
      </c>
      <c r="JX15" s="161">
        <v>8.6998999999999995</v>
      </c>
      <c r="JY15" s="161">
        <v>-57.633000000000003</v>
      </c>
      <c r="JZ15" s="161">
        <v>82.016999999999996</v>
      </c>
      <c r="KA15" s="161">
        <v>68.766000000000005</v>
      </c>
      <c r="KB15" s="161">
        <v>-57.040999999999997</v>
      </c>
      <c r="KC15" s="161">
        <v>-81.012</v>
      </c>
      <c r="KD15" s="161">
        <v>60.924999999999997</v>
      </c>
      <c r="KE15" s="161">
        <v>19.431000000000001</v>
      </c>
      <c r="KF15" s="161">
        <v>-15.8</v>
      </c>
      <c r="KG15" s="161">
        <v>16.2</v>
      </c>
      <c r="KH15" s="161">
        <v>-38.155000000000001</v>
      </c>
      <c r="KI15" s="161">
        <v>241.29</v>
      </c>
    </row>
    <row r="16" spans="1:295" ht="18" customHeight="1">
      <c r="A16" s="158" t="s">
        <v>90</v>
      </c>
      <c r="B16" s="158" t="s">
        <v>694</v>
      </c>
      <c r="C16" s="164">
        <v>0</v>
      </c>
      <c r="D16" s="165"/>
      <c r="E16" s="164">
        <v>-32.570999999999998</v>
      </c>
      <c r="F16" s="164">
        <v>8.0436999999999994</v>
      </c>
      <c r="G16" s="165"/>
      <c r="H16" s="164">
        <v>10.442</v>
      </c>
      <c r="I16" s="164">
        <v>39.081000000000003</v>
      </c>
      <c r="J16" s="164">
        <v>-73.313000000000002</v>
      </c>
      <c r="K16" s="164">
        <v>39.268999999999998</v>
      </c>
      <c r="L16" s="164">
        <v>19.850999999999999</v>
      </c>
      <c r="M16" s="164">
        <v>-19.495999999999999</v>
      </c>
      <c r="N16" s="164">
        <v>-11.1</v>
      </c>
      <c r="O16" s="164">
        <v>-32.869999999999997</v>
      </c>
      <c r="P16" s="164">
        <v>28.6</v>
      </c>
      <c r="Q16" s="164">
        <v>17.388000000000002</v>
      </c>
      <c r="R16" s="164">
        <v>-28.6</v>
      </c>
      <c r="S16" s="164">
        <v>13.035</v>
      </c>
      <c r="T16" s="164">
        <v>149.126</v>
      </c>
      <c r="U16" s="164">
        <v>6.5770999999999997</v>
      </c>
      <c r="V16" s="165"/>
      <c r="W16" s="165"/>
      <c r="X16" s="164">
        <v>0</v>
      </c>
      <c r="Y16" s="164">
        <v>18.289000000000001</v>
      </c>
      <c r="Z16" s="164">
        <v>2.4603000000000002</v>
      </c>
      <c r="AA16" s="165"/>
      <c r="AB16" s="164">
        <v>113</v>
      </c>
      <c r="AC16" s="164">
        <v>-79.010000000000005</v>
      </c>
      <c r="AD16" s="164">
        <v>-78.838999999999999</v>
      </c>
      <c r="AE16" s="164">
        <v>17.695</v>
      </c>
      <c r="AF16" s="164">
        <v>22.2</v>
      </c>
      <c r="AG16" s="164">
        <v>48.4</v>
      </c>
      <c r="AH16" s="165"/>
      <c r="AI16" s="164">
        <v>0.13200000000000001</v>
      </c>
      <c r="AJ16" s="164">
        <v>-20.87</v>
      </c>
      <c r="AK16" s="164">
        <v>-20.719000000000001</v>
      </c>
      <c r="AL16" s="164">
        <v>-41.7</v>
      </c>
      <c r="AM16" s="164">
        <v>20.318999999999999</v>
      </c>
      <c r="AN16" s="164">
        <v>20.67</v>
      </c>
      <c r="AO16" s="164">
        <v>7.5929000000000002</v>
      </c>
      <c r="AP16" s="164">
        <v>14.987</v>
      </c>
      <c r="AQ16" s="164">
        <v>52.628999999999998</v>
      </c>
      <c r="AR16" s="164">
        <v>54.139000000000003</v>
      </c>
      <c r="AS16" s="164">
        <v>19.501000000000001</v>
      </c>
      <c r="AT16" s="164">
        <v>-51.707999999999998</v>
      </c>
      <c r="AU16" s="164">
        <v>-52.545000000000002</v>
      </c>
      <c r="AV16" s="164">
        <v>13.377000000000001</v>
      </c>
      <c r="AW16" s="164">
        <v>17.023</v>
      </c>
      <c r="AX16" s="164">
        <v>50.904000000000003</v>
      </c>
      <c r="AY16" s="164">
        <v>52.645000000000003</v>
      </c>
      <c r="AZ16" s="164">
        <v>-6.8048999999999999</v>
      </c>
      <c r="BA16" s="164">
        <v>-32.268000000000001</v>
      </c>
      <c r="BB16" s="164">
        <v>-133.88999999999999</v>
      </c>
      <c r="BC16" s="164">
        <v>-21.748999999999999</v>
      </c>
      <c r="BD16" s="164">
        <v>-11.398999999999999</v>
      </c>
      <c r="BE16" s="164">
        <v>-11.599</v>
      </c>
      <c r="BF16" s="166">
        <v>56.707999999999998</v>
      </c>
      <c r="BG16" s="164">
        <v>57.975999999999999</v>
      </c>
      <c r="BH16" s="165"/>
      <c r="BI16" s="164">
        <v>-67.102000000000004</v>
      </c>
      <c r="BJ16" s="164">
        <v>-23.055</v>
      </c>
      <c r="BK16" s="164">
        <v>8.3698999999999995</v>
      </c>
      <c r="BL16" s="164">
        <v>0</v>
      </c>
      <c r="BM16" s="165"/>
      <c r="BN16" s="164">
        <v>175.26</v>
      </c>
      <c r="BO16" s="164">
        <v>22.37</v>
      </c>
      <c r="BP16" s="164">
        <v>22.247</v>
      </c>
      <c r="BQ16" s="164">
        <v>-26.146000000000001</v>
      </c>
      <c r="BR16" s="164">
        <v>259.73</v>
      </c>
      <c r="BS16" s="164">
        <v>40.976999999999997</v>
      </c>
      <c r="BT16" s="164">
        <v>-30.157</v>
      </c>
      <c r="BU16" s="164">
        <v>31.55</v>
      </c>
      <c r="BV16" s="164">
        <v>60.286000000000001</v>
      </c>
      <c r="BW16" s="164">
        <v>17.489000000000001</v>
      </c>
      <c r="BX16" s="164">
        <v>12.489000000000001</v>
      </c>
      <c r="BY16" s="164">
        <v>38.908999999999999</v>
      </c>
      <c r="BZ16" s="164">
        <v>59.158999999999999</v>
      </c>
      <c r="CA16" s="164">
        <v>-96.98</v>
      </c>
      <c r="CB16" s="164">
        <v>-97.65</v>
      </c>
      <c r="CC16" s="164">
        <v>170.15</v>
      </c>
      <c r="CD16" s="164">
        <v>171.3</v>
      </c>
      <c r="CE16" s="164">
        <v>25.695</v>
      </c>
      <c r="CF16" s="164">
        <v>-43.027999999999999</v>
      </c>
      <c r="CG16" s="164">
        <v>-42.796999999999997</v>
      </c>
      <c r="CH16" s="165"/>
      <c r="CI16" s="164">
        <v>-98.043000000000006</v>
      </c>
      <c r="CJ16" s="164">
        <v>19.57</v>
      </c>
      <c r="CK16" s="165"/>
      <c r="CL16" s="164">
        <v>73.8</v>
      </c>
      <c r="CM16" s="164">
        <v>66.8</v>
      </c>
      <c r="CN16" s="165"/>
      <c r="CO16" s="164">
        <v>13.361000000000001</v>
      </c>
      <c r="CP16" s="164">
        <v>12.765000000000001</v>
      </c>
      <c r="CQ16" s="164">
        <v>13.166</v>
      </c>
      <c r="CR16" s="164">
        <v>-1.9071</v>
      </c>
      <c r="CS16" s="164">
        <v>-3.6513</v>
      </c>
      <c r="CT16" s="164">
        <v>-74.049000000000007</v>
      </c>
      <c r="CU16" s="164">
        <v>9.0699000000000005</v>
      </c>
      <c r="CV16" s="165"/>
      <c r="CW16" s="164">
        <v>10.256</v>
      </c>
      <c r="CX16" s="164">
        <v>18</v>
      </c>
      <c r="CY16" s="164">
        <v>51.259</v>
      </c>
      <c r="CZ16" s="165"/>
      <c r="DA16" s="165"/>
      <c r="DB16" s="164">
        <v>-27.829000000000001</v>
      </c>
      <c r="DC16" s="164">
        <v>-6.2050999999999998</v>
      </c>
      <c r="DD16" s="164">
        <v>97.91</v>
      </c>
      <c r="DE16" s="164">
        <v>98.38</v>
      </c>
      <c r="DF16" s="164">
        <v>-139.37</v>
      </c>
      <c r="DG16" s="164">
        <v>0</v>
      </c>
      <c r="DH16" s="164">
        <v>-16.850999999999999</v>
      </c>
      <c r="DI16" s="165"/>
      <c r="DJ16" s="164">
        <v>-69</v>
      </c>
      <c r="DK16" s="165"/>
      <c r="DL16" s="164">
        <v>32.527999999999999</v>
      </c>
      <c r="DM16" s="164">
        <v>36.646999999999998</v>
      </c>
      <c r="DN16" s="164">
        <v>47.478999999999999</v>
      </c>
      <c r="DO16" s="164">
        <v>32.4</v>
      </c>
      <c r="DP16" s="164">
        <v>-4.46</v>
      </c>
      <c r="DQ16" s="164">
        <v>51.408000000000001</v>
      </c>
      <c r="DR16" s="164">
        <v>137.38</v>
      </c>
      <c r="DS16" s="164">
        <v>-13.98</v>
      </c>
      <c r="DT16" s="164">
        <v>-13.92</v>
      </c>
      <c r="DU16" s="164">
        <v>62.72</v>
      </c>
      <c r="DV16" s="164">
        <v>53.44</v>
      </c>
      <c r="DW16" s="164">
        <v>140.65</v>
      </c>
      <c r="DX16" s="164">
        <v>138.54</v>
      </c>
      <c r="DY16" s="164">
        <v>-70.409000000000006</v>
      </c>
      <c r="DZ16" s="164">
        <v>-68.400000000000006</v>
      </c>
      <c r="EA16" s="164">
        <v>155.77000000000001</v>
      </c>
      <c r="EB16" s="164">
        <v>117.64</v>
      </c>
      <c r="EC16" s="164">
        <v>113.03</v>
      </c>
      <c r="ED16" s="164">
        <v>116.29</v>
      </c>
      <c r="EE16" s="164">
        <v>27.669</v>
      </c>
      <c r="EF16" s="164">
        <v>11.018000000000001</v>
      </c>
      <c r="EG16" s="164">
        <v>-20.640999999999998</v>
      </c>
      <c r="EH16" s="164">
        <v>36.219000000000001</v>
      </c>
      <c r="EI16" s="164">
        <v>251.27</v>
      </c>
      <c r="EJ16" s="164">
        <v>0</v>
      </c>
      <c r="EK16" s="164">
        <v>-30.622</v>
      </c>
      <c r="EL16" s="164">
        <v>-32.488</v>
      </c>
      <c r="EM16" s="164">
        <v>40.082999999999998</v>
      </c>
      <c r="EN16" s="164">
        <v>-34.195999999999998</v>
      </c>
      <c r="EO16" s="164">
        <v>-48.345999999999997</v>
      </c>
      <c r="EP16" s="164">
        <v>55.344000000000001</v>
      </c>
      <c r="EQ16" s="164">
        <v>-55.26</v>
      </c>
      <c r="ER16" s="164">
        <v>-55.795999999999999</v>
      </c>
      <c r="ES16" s="164">
        <v>16.635000000000002</v>
      </c>
      <c r="ET16" s="164">
        <v>19.879000000000001</v>
      </c>
      <c r="EU16" s="164">
        <v>-9.5398999999999994</v>
      </c>
      <c r="EV16" s="164">
        <v>1</v>
      </c>
      <c r="EW16" s="164">
        <v>14.788</v>
      </c>
      <c r="EX16" s="164">
        <v>-128.47</v>
      </c>
      <c r="EY16" s="165"/>
      <c r="EZ16" s="164">
        <v>-34.078000000000003</v>
      </c>
      <c r="FA16" s="164">
        <v>10.119</v>
      </c>
      <c r="FB16" s="164">
        <v>-9.5093999999999994</v>
      </c>
      <c r="FC16" s="164">
        <v>29.155999999999999</v>
      </c>
      <c r="FD16" s="164">
        <v>20.821999999999999</v>
      </c>
      <c r="FE16" s="164">
        <v>0</v>
      </c>
      <c r="FF16" s="164">
        <v>0</v>
      </c>
      <c r="FG16" s="164">
        <v>0</v>
      </c>
      <c r="FH16" s="164">
        <v>48.286999999999999</v>
      </c>
      <c r="FI16" s="164">
        <v>46.826999999999998</v>
      </c>
      <c r="FJ16" s="164">
        <v>98.463999999999999</v>
      </c>
      <c r="FK16" s="165"/>
      <c r="FL16" s="164">
        <v>-195.58</v>
      </c>
      <c r="FM16" s="164">
        <v>72.197999999999993</v>
      </c>
      <c r="FN16" s="164">
        <v>72.644999999999996</v>
      </c>
      <c r="FO16" s="164">
        <v>-138.04</v>
      </c>
      <c r="FP16" s="165"/>
      <c r="FQ16" s="164">
        <v>-60.021000000000001</v>
      </c>
      <c r="FR16" s="164">
        <v>-48.939</v>
      </c>
      <c r="FS16" s="164">
        <v>18.181999999999999</v>
      </c>
      <c r="FT16" s="165"/>
      <c r="FU16" s="164">
        <v>-11.929</v>
      </c>
      <c r="FV16" s="164">
        <v>14.05</v>
      </c>
      <c r="FW16" s="164">
        <v>-59.965000000000003</v>
      </c>
      <c r="FX16" s="164">
        <v>10.794</v>
      </c>
      <c r="FY16" s="164">
        <v>-14.315</v>
      </c>
      <c r="FZ16" s="164">
        <v>0.27700000000000002</v>
      </c>
      <c r="GA16" s="164">
        <v>10.648</v>
      </c>
      <c r="GB16" s="164">
        <v>16.888999999999999</v>
      </c>
      <c r="GC16" s="164">
        <v>130.72</v>
      </c>
      <c r="GD16" s="164">
        <v>142.09</v>
      </c>
      <c r="GE16" s="164">
        <v>13.63</v>
      </c>
      <c r="GF16" s="164">
        <v>74.281999999999996</v>
      </c>
      <c r="GG16" s="164">
        <v>18.899000000000001</v>
      </c>
      <c r="GH16" s="164">
        <v>-16.053000000000001</v>
      </c>
      <c r="GI16" s="164">
        <v>-2.8626</v>
      </c>
      <c r="GJ16" s="165"/>
      <c r="GK16" s="164">
        <v>1.2252000000000001</v>
      </c>
      <c r="GL16" s="164">
        <v>6.4500000000000002E-2</v>
      </c>
      <c r="GM16" s="164">
        <v>0</v>
      </c>
      <c r="GN16" s="165"/>
      <c r="GO16" s="164">
        <v>-21.945</v>
      </c>
      <c r="GP16" s="164">
        <v>24.989000000000001</v>
      </c>
      <c r="GQ16" s="164">
        <v>33.444000000000003</v>
      </c>
      <c r="GR16" s="164">
        <v>93.801000000000002</v>
      </c>
      <c r="GS16" s="165"/>
      <c r="GT16" s="164">
        <v>-133.54</v>
      </c>
      <c r="GU16" s="165"/>
      <c r="GV16" s="164">
        <v>33.293999999999997</v>
      </c>
      <c r="GW16" s="164">
        <v>-27.364000000000001</v>
      </c>
      <c r="GX16" s="164">
        <v>6.1375000000000002</v>
      </c>
      <c r="GY16" s="164">
        <v>0</v>
      </c>
      <c r="GZ16" s="164">
        <v>0</v>
      </c>
      <c r="HA16" s="164">
        <v>7</v>
      </c>
      <c r="HB16" s="164">
        <v>161.38</v>
      </c>
      <c r="HC16" s="164">
        <v>161.63999999999999</v>
      </c>
      <c r="HD16" s="164">
        <v>276.60000000000002</v>
      </c>
      <c r="HE16" s="164">
        <v>-276.82</v>
      </c>
      <c r="HF16" s="164">
        <v>-643.92999999999995</v>
      </c>
      <c r="HG16" s="165"/>
      <c r="HH16" s="164">
        <v>608.47</v>
      </c>
      <c r="HI16" s="166">
        <v>-154.88</v>
      </c>
      <c r="HJ16" s="164">
        <v>-153.77000000000001</v>
      </c>
      <c r="HK16" s="165"/>
      <c r="HL16" s="164">
        <v>-56.578000000000003</v>
      </c>
      <c r="HM16" s="164">
        <v>76.644000000000005</v>
      </c>
      <c r="HN16" s="165"/>
      <c r="HO16" s="164">
        <v>-119.91</v>
      </c>
      <c r="HP16" s="164">
        <v>-118.95</v>
      </c>
      <c r="HQ16" s="164">
        <v>62.34</v>
      </c>
      <c r="HR16" s="164">
        <v>61.603999999999999</v>
      </c>
      <c r="HS16" s="164">
        <v>-52.5</v>
      </c>
      <c r="HT16" s="164">
        <v>-53.302</v>
      </c>
      <c r="HU16" s="164">
        <v>90.62</v>
      </c>
      <c r="HV16" s="164">
        <v>89.72</v>
      </c>
      <c r="HW16" s="164">
        <v>28.6</v>
      </c>
      <c r="HX16" s="164">
        <v>28.399000000000001</v>
      </c>
      <c r="HY16" s="164">
        <v>22.704999999999998</v>
      </c>
      <c r="HZ16" s="164">
        <v>31.12</v>
      </c>
      <c r="IA16" s="164">
        <v>-332.39</v>
      </c>
      <c r="IB16" s="164">
        <v>109.85</v>
      </c>
      <c r="IC16" s="164">
        <v>110.19</v>
      </c>
      <c r="ID16" s="164">
        <v>13.898999999999999</v>
      </c>
      <c r="IE16" s="164">
        <v>-6.1999000000000004</v>
      </c>
      <c r="IF16" s="164">
        <v>-61.7</v>
      </c>
      <c r="IG16" s="164">
        <v>-62</v>
      </c>
      <c r="IH16" s="164">
        <v>1.5952</v>
      </c>
      <c r="II16" s="164">
        <v>1.3481000000000001</v>
      </c>
      <c r="IJ16" s="165"/>
      <c r="IK16" s="165"/>
      <c r="IL16" s="166">
        <v>460.29</v>
      </c>
      <c r="IM16" s="164">
        <v>321.32</v>
      </c>
      <c r="IN16" s="164">
        <v>-27.532</v>
      </c>
      <c r="IO16" s="164">
        <v>-365.85</v>
      </c>
      <c r="IP16" s="164">
        <v>361.82</v>
      </c>
      <c r="IQ16" s="164">
        <v>-149.43</v>
      </c>
      <c r="IR16" s="164">
        <v>-277.52</v>
      </c>
      <c r="IS16" s="164">
        <v>-358.3</v>
      </c>
      <c r="IT16" s="164">
        <v>102.62</v>
      </c>
      <c r="IU16" s="164">
        <v>100.47</v>
      </c>
      <c r="IV16" s="164">
        <v>150.55000000000001</v>
      </c>
      <c r="IW16" s="164">
        <v>-450.29</v>
      </c>
      <c r="IX16" s="164">
        <v>222.52</v>
      </c>
      <c r="IY16" s="164">
        <v>-225.45</v>
      </c>
      <c r="IZ16" s="164">
        <v>225.7</v>
      </c>
      <c r="JA16" s="164">
        <v>-4.5084999999999997</v>
      </c>
      <c r="JB16" s="164">
        <v>17.733000000000001</v>
      </c>
      <c r="JC16" s="164">
        <v>12.398999999999999</v>
      </c>
      <c r="JD16" s="164">
        <v>5.9</v>
      </c>
      <c r="JE16" s="164">
        <v>5.9189999999999996</v>
      </c>
      <c r="JF16" s="164">
        <v>-11.84</v>
      </c>
      <c r="JG16" s="164">
        <v>-6.32</v>
      </c>
      <c r="JH16" s="164">
        <v>10.643000000000001</v>
      </c>
      <c r="JI16" s="164">
        <v>7.0633999999999997</v>
      </c>
      <c r="JJ16" s="165"/>
      <c r="JK16" s="165"/>
      <c r="JL16" s="164">
        <v>25.7</v>
      </c>
      <c r="JM16" s="164">
        <v>0</v>
      </c>
      <c r="JN16" s="164">
        <v>24.715</v>
      </c>
      <c r="JO16" s="164">
        <v>0</v>
      </c>
      <c r="JP16" s="164">
        <v>0</v>
      </c>
      <c r="JQ16" s="164">
        <v>49.366</v>
      </c>
      <c r="JR16" s="164">
        <v>49.533999999999999</v>
      </c>
      <c r="JS16" s="164">
        <v>50.048999999999999</v>
      </c>
      <c r="JT16" s="165"/>
      <c r="JU16" s="164">
        <v>6.8</v>
      </c>
      <c r="JV16" s="164">
        <v>28.754999999999999</v>
      </c>
      <c r="JW16" s="164">
        <v>5.1098999999999997</v>
      </c>
      <c r="JX16" s="164">
        <v>8.6998999999999995</v>
      </c>
      <c r="JY16" s="164">
        <v>-53.18</v>
      </c>
      <c r="JZ16" s="164">
        <v>76.867999999999995</v>
      </c>
      <c r="KA16" s="164">
        <v>64.370999999999995</v>
      </c>
      <c r="KB16" s="164">
        <v>-53.503999999999998</v>
      </c>
      <c r="KC16" s="164">
        <v>-76.710999999999999</v>
      </c>
      <c r="KD16" s="164">
        <v>54.917000000000002</v>
      </c>
      <c r="KE16" s="164">
        <v>20.440000000000001</v>
      </c>
      <c r="KF16" s="164">
        <v>-16.5</v>
      </c>
      <c r="KG16" s="164">
        <v>16.5</v>
      </c>
      <c r="KH16" s="164">
        <v>-31.876000000000001</v>
      </c>
      <c r="KI16" s="164">
        <v>227.1</v>
      </c>
    </row>
    <row r="17" spans="1:295" ht="18" customHeight="1">
      <c r="A17" s="158" t="s">
        <v>90</v>
      </c>
      <c r="B17" s="158" t="s">
        <v>695</v>
      </c>
      <c r="C17" s="159">
        <v>0</v>
      </c>
      <c r="D17" s="160"/>
      <c r="E17" s="159">
        <v>-32.140999999999998</v>
      </c>
      <c r="F17" s="159">
        <v>8.1715</v>
      </c>
      <c r="G17" s="160"/>
      <c r="H17" s="159">
        <v>10.381</v>
      </c>
      <c r="I17" s="159">
        <v>39.402999999999999</v>
      </c>
      <c r="J17" s="159">
        <v>-76.129000000000005</v>
      </c>
      <c r="K17" s="159">
        <v>39.673999999999999</v>
      </c>
      <c r="L17" s="159">
        <v>19.937000000000001</v>
      </c>
      <c r="M17" s="159">
        <v>-19.689</v>
      </c>
      <c r="N17" s="159">
        <v>-8.8800000000000008</v>
      </c>
      <c r="O17" s="159">
        <v>-32.665999999999997</v>
      </c>
      <c r="P17" s="159">
        <v>28.6</v>
      </c>
      <c r="Q17" s="159">
        <v>17.388000000000002</v>
      </c>
      <c r="R17" s="159">
        <v>-28.6</v>
      </c>
      <c r="S17" s="159">
        <v>12.885</v>
      </c>
      <c r="T17" s="159">
        <v>154.99</v>
      </c>
      <c r="U17" s="159">
        <v>6.6002000000000001</v>
      </c>
      <c r="V17" s="160"/>
      <c r="W17" s="160"/>
      <c r="X17" s="159">
        <v>0</v>
      </c>
      <c r="Y17" s="159">
        <v>18.817</v>
      </c>
      <c r="Z17" s="159">
        <v>2.4752000000000001</v>
      </c>
      <c r="AA17" s="160"/>
      <c r="AB17" s="159">
        <v>113</v>
      </c>
      <c r="AC17" s="159">
        <v>-80.379000000000005</v>
      </c>
      <c r="AD17" s="159">
        <v>-80.448999999999998</v>
      </c>
      <c r="AE17" s="159">
        <v>17.442</v>
      </c>
      <c r="AF17" s="159">
        <v>22.2</v>
      </c>
      <c r="AG17" s="159">
        <v>48.4</v>
      </c>
      <c r="AH17" s="160"/>
      <c r="AI17" s="159">
        <v>0.13500000000000001</v>
      </c>
      <c r="AJ17" s="159">
        <v>-22.86</v>
      </c>
      <c r="AK17" s="159">
        <v>-23.158999999999999</v>
      </c>
      <c r="AL17" s="159">
        <v>-39.61</v>
      </c>
      <c r="AM17" s="159">
        <v>23.7</v>
      </c>
      <c r="AN17" s="159">
        <v>23.408999999999999</v>
      </c>
      <c r="AO17" s="159">
        <v>7.7523</v>
      </c>
      <c r="AP17" s="159">
        <v>15.375</v>
      </c>
      <c r="AQ17" s="159">
        <v>52.536000000000001</v>
      </c>
      <c r="AR17" s="159">
        <v>54.765000000000001</v>
      </c>
      <c r="AS17" s="159">
        <v>18.965</v>
      </c>
      <c r="AT17" s="159">
        <v>-54.119</v>
      </c>
      <c r="AU17" s="159">
        <v>-53.436</v>
      </c>
      <c r="AV17" s="159">
        <v>35.819000000000003</v>
      </c>
      <c r="AW17" s="159">
        <v>23.661000000000001</v>
      </c>
      <c r="AX17" s="159">
        <v>49.564</v>
      </c>
      <c r="AY17" s="159">
        <v>51.707999999999998</v>
      </c>
      <c r="AZ17" s="159">
        <v>-7.8517999999999999</v>
      </c>
      <c r="BA17" s="159">
        <v>-33.652999999999999</v>
      </c>
      <c r="BB17" s="159">
        <v>-122.38</v>
      </c>
      <c r="BC17" s="159">
        <v>-20.791</v>
      </c>
      <c r="BD17" s="159">
        <v>-12.298999999999999</v>
      </c>
      <c r="BE17" s="159">
        <v>-12.298999999999999</v>
      </c>
      <c r="BF17" s="167">
        <v>59.119</v>
      </c>
      <c r="BG17" s="159">
        <v>57.709000000000003</v>
      </c>
      <c r="BH17" s="160"/>
      <c r="BI17" s="159">
        <v>-67.102000000000004</v>
      </c>
      <c r="BJ17" s="159">
        <v>-21.623999999999999</v>
      </c>
      <c r="BK17" s="159">
        <v>8.9398999999999997</v>
      </c>
      <c r="BL17" s="159">
        <v>0</v>
      </c>
      <c r="BM17" s="160"/>
      <c r="BN17" s="159">
        <v>168.46</v>
      </c>
      <c r="BO17" s="159">
        <v>23.224</v>
      </c>
      <c r="BP17" s="159">
        <v>23.193999999999999</v>
      </c>
      <c r="BQ17" s="159">
        <v>-23.356000000000002</v>
      </c>
      <c r="BR17" s="159">
        <v>254.95</v>
      </c>
      <c r="BS17" s="159">
        <v>40.976999999999997</v>
      </c>
      <c r="BT17" s="159">
        <v>-23.166</v>
      </c>
      <c r="BU17" s="159">
        <v>24.273</v>
      </c>
      <c r="BV17" s="159">
        <v>61.363999999999997</v>
      </c>
      <c r="BW17" s="159">
        <v>17.579000000000001</v>
      </c>
      <c r="BX17" s="159">
        <v>12.47</v>
      </c>
      <c r="BY17" s="159">
        <v>39.47</v>
      </c>
      <c r="BZ17" s="159">
        <v>58.97</v>
      </c>
      <c r="CA17" s="159">
        <v>-100.06</v>
      </c>
      <c r="CB17" s="159">
        <v>-99.525000000000006</v>
      </c>
      <c r="CC17" s="159">
        <v>175.41</v>
      </c>
      <c r="CD17" s="159">
        <v>177.39</v>
      </c>
      <c r="CE17" s="159">
        <v>25.84</v>
      </c>
      <c r="CF17" s="159">
        <v>-42.677</v>
      </c>
      <c r="CG17" s="159">
        <v>-42.064999999999998</v>
      </c>
      <c r="CH17" s="160"/>
      <c r="CI17" s="159">
        <v>-98.747</v>
      </c>
      <c r="CJ17" s="159">
        <v>19.57</v>
      </c>
      <c r="CK17" s="160"/>
      <c r="CL17" s="159">
        <v>74.5</v>
      </c>
      <c r="CM17" s="159">
        <v>67.5</v>
      </c>
      <c r="CN17" s="160"/>
      <c r="CO17" s="159">
        <v>15.015000000000001</v>
      </c>
      <c r="CP17" s="159">
        <v>14.215999999999999</v>
      </c>
      <c r="CQ17" s="159">
        <v>15.207000000000001</v>
      </c>
      <c r="CR17" s="159">
        <v>-0.27310000000000001</v>
      </c>
      <c r="CS17" s="159">
        <v>-1.1862999999999999</v>
      </c>
      <c r="CT17" s="159">
        <v>-71.882999999999996</v>
      </c>
      <c r="CU17" s="159">
        <v>8.1746999999999996</v>
      </c>
      <c r="CV17" s="160"/>
      <c r="CW17" s="159">
        <v>9.9725000000000001</v>
      </c>
      <c r="CX17" s="159">
        <v>16.54</v>
      </c>
      <c r="CY17" s="159">
        <v>50.158999999999999</v>
      </c>
      <c r="CZ17" s="160"/>
      <c r="DA17" s="160"/>
      <c r="DB17" s="159">
        <v>-28.039000000000001</v>
      </c>
      <c r="DC17" s="159">
        <v>-6.2050999999999998</v>
      </c>
      <c r="DD17" s="159">
        <v>98.222999999999999</v>
      </c>
      <c r="DE17" s="159">
        <v>98.042000000000002</v>
      </c>
      <c r="DF17" s="159">
        <v>-138.96</v>
      </c>
      <c r="DG17" s="159">
        <v>-1E-4</v>
      </c>
      <c r="DH17" s="159">
        <v>-17.094999999999999</v>
      </c>
      <c r="DI17" s="160"/>
      <c r="DJ17" s="159">
        <v>-69</v>
      </c>
      <c r="DK17" s="160"/>
      <c r="DL17" s="159">
        <v>32.527999999999999</v>
      </c>
      <c r="DM17" s="159">
        <v>37.116</v>
      </c>
      <c r="DN17" s="159">
        <v>48.064999999999998</v>
      </c>
      <c r="DO17" s="159">
        <v>32.4</v>
      </c>
      <c r="DP17" s="159">
        <v>-4.26</v>
      </c>
      <c r="DQ17" s="159">
        <v>53.040999999999997</v>
      </c>
      <c r="DR17" s="159">
        <v>138.91999999999999</v>
      </c>
      <c r="DS17" s="159">
        <v>-13.69</v>
      </c>
      <c r="DT17" s="159">
        <v>-13.64</v>
      </c>
      <c r="DU17" s="159">
        <v>63.69</v>
      </c>
      <c r="DV17" s="159">
        <v>53.48</v>
      </c>
      <c r="DW17" s="159">
        <v>137.27000000000001</v>
      </c>
      <c r="DX17" s="159">
        <v>136.21</v>
      </c>
      <c r="DY17" s="159">
        <v>-72.564999999999998</v>
      </c>
      <c r="DZ17" s="159">
        <v>-71.135999999999996</v>
      </c>
      <c r="EA17" s="159">
        <v>153.94999999999999</v>
      </c>
      <c r="EB17" s="159">
        <v>118.28</v>
      </c>
      <c r="EC17" s="159">
        <v>113.25</v>
      </c>
      <c r="ED17" s="159">
        <v>115.11</v>
      </c>
      <c r="EE17" s="159">
        <v>70.686999999999998</v>
      </c>
      <c r="EF17" s="159">
        <v>60.716999999999999</v>
      </c>
      <c r="EG17" s="159">
        <v>-18.710999999999999</v>
      </c>
      <c r="EH17" s="159">
        <v>34.828000000000003</v>
      </c>
      <c r="EI17" s="159">
        <v>254.43</v>
      </c>
      <c r="EJ17" s="159">
        <v>0</v>
      </c>
      <c r="EK17" s="159">
        <v>-31.12</v>
      </c>
      <c r="EL17" s="159">
        <v>-33.045999999999999</v>
      </c>
      <c r="EM17" s="159">
        <v>0</v>
      </c>
      <c r="EN17" s="159">
        <v>-26.856999999999999</v>
      </c>
      <c r="EO17" s="159">
        <v>-48.345999999999997</v>
      </c>
      <c r="EP17" s="159">
        <v>179.77</v>
      </c>
      <c r="EQ17" s="159">
        <v>-82.91</v>
      </c>
      <c r="ER17" s="159">
        <v>-83.585999999999999</v>
      </c>
      <c r="ES17" s="159">
        <v>-29.664999999999999</v>
      </c>
      <c r="ET17" s="159">
        <v>19.388999999999999</v>
      </c>
      <c r="EU17" s="159">
        <v>-18.109000000000002</v>
      </c>
      <c r="EV17" s="159">
        <v>111.4</v>
      </c>
      <c r="EW17" s="159">
        <v>14.917</v>
      </c>
      <c r="EX17" s="159">
        <v>-113.19</v>
      </c>
      <c r="EY17" s="160"/>
      <c r="EZ17" s="159">
        <v>-34.256</v>
      </c>
      <c r="FA17" s="159">
        <v>8.9270999999999994</v>
      </c>
      <c r="FB17" s="159">
        <v>-57.42</v>
      </c>
      <c r="FC17" s="159">
        <v>0</v>
      </c>
      <c r="FD17" s="159">
        <v>21.103999999999999</v>
      </c>
      <c r="FE17" s="159">
        <v>0</v>
      </c>
      <c r="FF17" s="159">
        <v>0</v>
      </c>
      <c r="FG17" s="159">
        <v>0</v>
      </c>
      <c r="FH17" s="159">
        <v>49.262</v>
      </c>
      <c r="FI17" s="159">
        <v>48.188000000000002</v>
      </c>
      <c r="FJ17" s="159">
        <v>100.13</v>
      </c>
      <c r="FK17" s="160"/>
      <c r="FL17" s="159">
        <v>-214.34</v>
      </c>
      <c r="FM17" s="159">
        <v>75.122</v>
      </c>
      <c r="FN17" s="159">
        <v>74.738</v>
      </c>
      <c r="FO17" s="159">
        <v>-152.63</v>
      </c>
      <c r="FP17" s="160"/>
      <c r="FQ17" s="159">
        <v>-63.177</v>
      </c>
      <c r="FR17" s="159">
        <v>-50.088999999999999</v>
      </c>
      <c r="FS17" s="159">
        <v>18.675000000000001</v>
      </c>
      <c r="FT17" s="160"/>
      <c r="FU17" s="159">
        <v>-11.808999999999999</v>
      </c>
      <c r="FV17" s="159">
        <v>12.39</v>
      </c>
      <c r="FW17" s="159">
        <v>-64.397000000000006</v>
      </c>
      <c r="FX17" s="159">
        <v>10.776</v>
      </c>
      <c r="FY17" s="159">
        <v>-14.315</v>
      </c>
      <c r="FZ17" s="159">
        <v>0.311</v>
      </c>
      <c r="GA17" s="159">
        <v>10.903</v>
      </c>
      <c r="GB17" s="159">
        <v>17.54</v>
      </c>
      <c r="GC17" s="159">
        <v>147.66</v>
      </c>
      <c r="GD17" s="159">
        <v>156.16999999999999</v>
      </c>
      <c r="GE17" s="159">
        <v>13</v>
      </c>
      <c r="GF17" s="159">
        <v>76.477999999999994</v>
      </c>
      <c r="GG17" s="159">
        <v>20.7</v>
      </c>
      <c r="GH17" s="159">
        <v>-16.616</v>
      </c>
      <c r="GI17" s="159">
        <v>-3.2328000000000001</v>
      </c>
      <c r="GJ17" s="160"/>
      <c r="GK17" s="159">
        <v>1.2230000000000001</v>
      </c>
      <c r="GL17" s="159">
        <v>6.4500000000000002E-2</v>
      </c>
      <c r="GM17" s="159">
        <v>0</v>
      </c>
      <c r="GN17" s="160"/>
      <c r="GO17" s="159">
        <v>-21.989000000000001</v>
      </c>
      <c r="GP17" s="159">
        <v>25.411000000000001</v>
      </c>
      <c r="GQ17" s="159">
        <v>34.116</v>
      </c>
      <c r="GR17" s="159">
        <v>96.834999999999994</v>
      </c>
      <c r="GS17" s="160"/>
      <c r="GT17" s="159">
        <v>-139.81</v>
      </c>
      <c r="GU17" s="160"/>
      <c r="GV17" s="159">
        <v>33.582999999999998</v>
      </c>
      <c r="GW17" s="159">
        <v>-27.46</v>
      </c>
      <c r="GX17" s="159">
        <v>6.48</v>
      </c>
      <c r="GY17" s="159">
        <v>0</v>
      </c>
      <c r="GZ17" s="159">
        <v>0</v>
      </c>
      <c r="HA17" s="159">
        <v>7.3872</v>
      </c>
      <c r="HB17" s="159">
        <v>160.51</v>
      </c>
      <c r="HC17" s="159">
        <v>160.21</v>
      </c>
      <c r="HD17" s="159">
        <v>283.3</v>
      </c>
      <c r="HE17" s="159">
        <v>-285.25</v>
      </c>
      <c r="HF17" s="159">
        <v>-640.85</v>
      </c>
      <c r="HG17" s="160"/>
      <c r="HH17" s="159">
        <v>616.34</v>
      </c>
      <c r="HI17" s="167">
        <v>-154.01</v>
      </c>
      <c r="HJ17" s="159">
        <v>-152.16999999999999</v>
      </c>
      <c r="HK17" s="160"/>
      <c r="HL17" s="159">
        <v>-59.593000000000004</v>
      </c>
      <c r="HM17" s="159">
        <v>79.326999999999998</v>
      </c>
      <c r="HN17" s="160"/>
      <c r="HO17" s="159">
        <v>-119.91</v>
      </c>
      <c r="HP17" s="159">
        <v>-118.95</v>
      </c>
      <c r="HQ17" s="159">
        <v>62.470999999999997</v>
      </c>
      <c r="HR17" s="159">
        <v>61.625999999999998</v>
      </c>
      <c r="HS17" s="159">
        <v>-53.98</v>
      </c>
      <c r="HT17" s="159">
        <v>-54.302</v>
      </c>
      <c r="HU17" s="159">
        <v>90.04</v>
      </c>
      <c r="HV17" s="159">
        <v>89.849000000000004</v>
      </c>
      <c r="HW17" s="159">
        <v>30.399000000000001</v>
      </c>
      <c r="HX17" s="159">
        <v>30.6</v>
      </c>
      <c r="HY17" s="159">
        <v>22.724</v>
      </c>
      <c r="HZ17" s="159">
        <v>31.68</v>
      </c>
      <c r="IA17" s="159">
        <v>-335.68</v>
      </c>
      <c r="IB17" s="159">
        <v>111.56</v>
      </c>
      <c r="IC17" s="159">
        <v>111.36</v>
      </c>
      <c r="ID17" s="159">
        <v>14.398999999999999</v>
      </c>
      <c r="IE17" s="159">
        <v>-5</v>
      </c>
      <c r="IF17" s="159">
        <v>-60.798999999999999</v>
      </c>
      <c r="IG17" s="159">
        <v>-61.098999999999997</v>
      </c>
      <c r="IH17" s="159">
        <v>1.5952</v>
      </c>
      <c r="II17" s="159">
        <v>1.2805</v>
      </c>
      <c r="IJ17" s="160"/>
      <c r="IK17" s="160"/>
      <c r="IL17" s="167">
        <v>459.7</v>
      </c>
      <c r="IM17" s="159">
        <v>326.89999999999998</v>
      </c>
      <c r="IN17" s="159">
        <v>-30.6</v>
      </c>
      <c r="IO17" s="159">
        <v>-362.95</v>
      </c>
      <c r="IP17" s="159">
        <v>365.55</v>
      </c>
      <c r="IQ17" s="159">
        <v>-147.86000000000001</v>
      </c>
      <c r="IR17" s="159">
        <v>-280.07</v>
      </c>
      <c r="IS17" s="159">
        <v>-361.64</v>
      </c>
      <c r="IT17" s="159">
        <v>102.82</v>
      </c>
      <c r="IU17" s="159">
        <v>103.43</v>
      </c>
      <c r="IV17" s="159">
        <v>151.04</v>
      </c>
      <c r="IW17" s="159">
        <v>-449.7</v>
      </c>
      <c r="IX17" s="159">
        <v>223.44</v>
      </c>
      <c r="IY17" s="159">
        <v>-231.12</v>
      </c>
      <c r="IZ17" s="159">
        <v>229.69</v>
      </c>
      <c r="JA17" s="159">
        <v>-4.2173999999999996</v>
      </c>
      <c r="JB17" s="159">
        <v>18.173999999999999</v>
      </c>
      <c r="JC17" s="159">
        <v>11.199</v>
      </c>
      <c r="JD17" s="159">
        <v>5.9</v>
      </c>
      <c r="JE17" s="159">
        <v>5.9189999999999996</v>
      </c>
      <c r="JF17" s="159">
        <v>-10.96</v>
      </c>
      <c r="JG17" s="159">
        <v>-6.48</v>
      </c>
      <c r="JH17" s="159">
        <v>10.311999999999999</v>
      </c>
      <c r="JI17" s="159">
        <v>6.6818999999999997</v>
      </c>
      <c r="JJ17" s="160"/>
      <c r="JK17" s="160"/>
      <c r="JL17" s="159">
        <v>26.7</v>
      </c>
      <c r="JM17" s="159">
        <v>0</v>
      </c>
      <c r="JN17" s="159">
        <v>27.916</v>
      </c>
      <c r="JO17" s="159">
        <v>0</v>
      </c>
      <c r="JP17" s="159">
        <v>0</v>
      </c>
      <c r="JQ17" s="159">
        <v>50.823999999999998</v>
      </c>
      <c r="JR17" s="159">
        <v>51.470999999999997</v>
      </c>
      <c r="JS17" s="159">
        <v>50.326000000000001</v>
      </c>
      <c r="JT17" s="160"/>
      <c r="JU17" s="159">
        <v>6.1999000000000004</v>
      </c>
      <c r="JV17" s="159">
        <v>29.274999999999999</v>
      </c>
      <c r="JW17" s="159">
        <v>5.2999000000000001</v>
      </c>
      <c r="JX17" s="159">
        <v>8.6998999999999995</v>
      </c>
      <c r="JY17" s="159">
        <v>-56.121000000000002</v>
      </c>
      <c r="JZ17" s="159">
        <v>79.941000000000003</v>
      </c>
      <c r="KA17" s="159">
        <v>67.203999999999994</v>
      </c>
      <c r="KB17" s="159">
        <v>-56.195999999999998</v>
      </c>
      <c r="KC17" s="159">
        <v>-79.066000000000003</v>
      </c>
      <c r="KD17" s="159">
        <v>58.484999999999999</v>
      </c>
      <c r="KE17" s="159">
        <v>19.477</v>
      </c>
      <c r="KF17" s="159">
        <v>-15</v>
      </c>
      <c r="KG17" s="159">
        <v>15.898999999999999</v>
      </c>
      <c r="KH17" s="159">
        <v>-24.914999999999999</v>
      </c>
      <c r="KI17" s="159">
        <v>231.37</v>
      </c>
    </row>
    <row r="18" spans="1:295" ht="18" customHeight="1">
      <c r="A18" s="158" t="s">
        <v>90</v>
      </c>
      <c r="B18" s="158" t="s">
        <v>696</v>
      </c>
      <c r="C18" s="161">
        <v>0</v>
      </c>
      <c r="D18" s="162"/>
      <c r="E18" s="161">
        <v>-32.140999999999998</v>
      </c>
      <c r="F18" s="161">
        <v>7.8539000000000003</v>
      </c>
      <c r="G18" s="162"/>
      <c r="H18" s="161">
        <v>10.722</v>
      </c>
      <c r="I18" s="161">
        <v>39.433</v>
      </c>
      <c r="J18" s="161">
        <v>-78.114000000000004</v>
      </c>
      <c r="K18" s="161">
        <v>40.133000000000003</v>
      </c>
      <c r="L18" s="161">
        <v>20.367000000000001</v>
      </c>
      <c r="M18" s="161">
        <v>-20.018000000000001</v>
      </c>
      <c r="N18" s="161">
        <v>-13.319000000000001</v>
      </c>
      <c r="O18" s="161">
        <v>-31.736999999999998</v>
      </c>
      <c r="P18" s="161">
        <v>28.6</v>
      </c>
      <c r="Q18" s="161">
        <v>17.388000000000002</v>
      </c>
      <c r="R18" s="161">
        <v>-28.6</v>
      </c>
      <c r="S18" s="161">
        <v>13.489000000000001</v>
      </c>
      <c r="T18" s="161">
        <v>156.80000000000001</v>
      </c>
      <c r="U18" s="161">
        <v>6.6154999999999999</v>
      </c>
      <c r="V18" s="162"/>
      <c r="W18" s="162"/>
      <c r="X18" s="161">
        <v>0</v>
      </c>
      <c r="Y18" s="161">
        <v>18.192</v>
      </c>
      <c r="Z18" s="161">
        <v>2.4093</v>
      </c>
      <c r="AA18" s="162"/>
      <c r="AB18" s="161">
        <v>113</v>
      </c>
      <c r="AC18" s="161">
        <v>-82.198999999999998</v>
      </c>
      <c r="AD18" s="161">
        <v>-82.599000000000004</v>
      </c>
      <c r="AE18" s="161">
        <v>17.762</v>
      </c>
      <c r="AF18" s="161">
        <v>22.2</v>
      </c>
      <c r="AG18" s="161">
        <v>48.4</v>
      </c>
      <c r="AH18" s="162"/>
      <c r="AI18" s="161">
        <v>0.13200000000000001</v>
      </c>
      <c r="AJ18" s="161">
        <v>-24.37</v>
      </c>
      <c r="AK18" s="161">
        <v>-24.388999999999999</v>
      </c>
      <c r="AL18" s="161">
        <v>-39.529000000000003</v>
      </c>
      <c r="AM18" s="161">
        <v>24.28</v>
      </c>
      <c r="AN18" s="161">
        <v>24.399000000000001</v>
      </c>
      <c r="AO18" s="161">
        <v>7.9119000000000002</v>
      </c>
      <c r="AP18" s="161">
        <v>14.811</v>
      </c>
      <c r="AQ18" s="161">
        <v>53.052999999999997</v>
      </c>
      <c r="AR18" s="161">
        <v>53.920999999999999</v>
      </c>
      <c r="AS18" s="161">
        <v>21.786000000000001</v>
      </c>
      <c r="AT18" s="161">
        <v>-55.325000000000003</v>
      </c>
      <c r="AU18" s="161">
        <v>-54.655000000000001</v>
      </c>
      <c r="AV18" s="161">
        <v>26.146999999999998</v>
      </c>
      <c r="AW18" s="161">
        <v>25.3</v>
      </c>
      <c r="AX18" s="161">
        <v>52.779000000000003</v>
      </c>
      <c r="AY18" s="161">
        <v>52.912999999999997</v>
      </c>
      <c r="AZ18" s="161">
        <v>-7.3282999999999996</v>
      </c>
      <c r="BA18" s="161">
        <v>-41.814999999999998</v>
      </c>
      <c r="BB18" s="161">
        <v>-137.13999999999999</v>
      </c>
      <c r="BC18" s="161">
        <v>-21.050999999999998</v>
      </c>
      <c r="BD18" s="161">
        <v>-12.099</v>
      </c>
      <c r="BE18" s="161">
        <v>-11.798999999999999</v>
      </c>
      <c r="BF18" s="163">
        <v>60.325000000000003</v>
      </c>
      <c r="BG18" s="161">
        <v>61.012</v>
      </c>
      <c r="BH18" s="162"/>
      <c r="BI18" s="161">
        <v>-67.102000000000004</v>
      </c>
      <c r="BJ18" s="161">
        <v>-21.707999999999998</v>
      </c>
      <c r="BK18" s="161">
        <v>8.92</v>
      </c>
      <c r="BL18" s="161">
        <v>0</v>
      </c>
      <c r="BM18" s="162"/>
      <c r="BN18" s="161">
        <v>168.88</v>
      </c>
      <c r="BO18" s="161">
        <v>20.507999999999999</v>
      </c>
      <c r="BP18" s="161">
        <v>20.202999999999999</v>
      </c>
      <c r="BQ18" s="161">
        <v>-25.163</v>
      </c>
      <c r="BR18" s="161">
        <v>258.02</v>
      </c>
      <c r="BS18" s="161">
        <v>40.976999999999997</v>
      </c>
      <c r="BT18" s="161">
        <v>-22.64</v>
      </c>
      <c r="BU18" s="161">
        <v>24.224</v>
      </c>
      <c r="BV18" s="161">
        <v>62.341999999999999</v>
      </c>
      <c r="BW18" s="161">
        <v>17.908999999999999</v>
      </c>
      <c r="BX18" s="161">
        <v>12.96</v>
      </c>
      <c r="BY18" s="161">
        <v>39.908999999999999</v>
      </c>
      <c r="BZ18" s="161">
        <v>60.009</v>
      </c>
      <c r="CA18" s="161">
        <v>-100.59</v>
      </c>
      <c r="CB18" s="161">
        <v>-100.06</v>
      </c>
      <c r="CC18" s="161">
        <v>176.19</v>
      </c>
      <c r="CD18" s="161">
        <v>176.87</v>
      </c>
      <c r="CE18" s="161">
        <v>25.577999999999999</v>
      </c>
      <c r="CF18" s="161">
        <v>-42.046999999999997</v>
      </c>
      <c r="CG18" s="161">
        <v>-41.679000000000002</v>
      </c>
      <c r="CH18" s="162"/>
      <c r="CI18" s="161">
        <v>-110.05</v>
      </c>
      <c r="CJ18" s="161">
        <v>19.57</v>
      </c>
      <c r="CK18" s="162"/>
      <c r="CL18" s="161">
        <v>75.198999999999998</v>
      </c>
      <c r="CM18" s="161">
        <v>68.099000000000004</v>
      </c>
      <c r="CN18" s="162"/>
      <c r="CO18" s="161">
        <v>10.994999999999999</v>
      </c>
      <c r="CP18" s="161">
        <v>11.077</v>
      </c>
      <c r="CQ18" s="161">
        <v>11.96</v>
      </c>
      <c r="CR18" s="161">
        <v>-6.7815000000000003</v>
      </c>
      <c r="CS18" s="161">
        <v>-8.0058000000000007</v>
      </c>
      <c r="CT18" s="161">
        <v>-77.248999999999995</v>
      </c>
      <c r="CU18" s="161">
        <v>13.241</v>
      </c>
      <c r="CV18" s="162"/>
      <c r="CW18" s="161">
        <v>10.779</v>
      </c>
      <c r="CX18" s="161">
        <v>18.87</v>
      </c>
      <c r="CY18" s="161">
        <v>53.209000000000003</v>
      </c>
      <c r="CZ18" s="162"/>
      <c r="DA18" s="162"/>
      <c r="DB18" s="161">
        <v>-26.93</v>
      </c>
      <c r="DC18" s="161">
        <v>-6.5152999999999999</v>
      </c>
      <c r="DD18" s="161">
        <v>107.39</v>
      </c>
      <c r="DE18" s="161">
        <v>109.69</v>
      </c>
      <c r="DF18" s="161">
        <v>-159.34</v>
      </c>
      <c r="DG18" s="161">
        <v>-1E-4</v>
      </c>
      <c r="DH18" s="161">
        <v>-16.305</v>
      </c>
      <c r="DI18" s="162"/>
      <c r="DJ18" s="161">
        <v>-69</v>
      </c>
      <c r="DK18" s="162"/>
      <c r="DL18" s="161">
        <v>33.113999999999997</v>
      </c>
      <c r="DM18" s="161">
        <v>39.463999999999999</v>
      </c>
      <c r="DN18" s="161">
        <v>48.651000000000003</v>
      </c>
      <c r="DO18" s="161">
        <v>33.069000000000003</v>
      </c>
      <c r="DP18" s="161">
        <v>-4.9400000000000004</v>
      </c>
      <c r="DQ18" s="161">
        <v>52.433999999999997</v>
      </c>
      <c r="DR18" s="161">
        <v>158.08000000000001</v>
      </c>
      <c r="DS18" s="161">
        <v>-15.25</v>
      </c>
      <c r="DT18" s="161">
        <v>-15.199</v>
      </c>
      <c r="DU18" s="161">
        <v>67.540000000000006</v>
      </c>
      <c r="DV18" s="161">
        <v>53.82</v>
      </c>
      <c r="DW18" s="161">
        <v>154.19</v>
      </c>
      <c r="DX18" s="161">
        <v>157.07</v>
      </c>
      <c r="DY18" s="161">
        <v>-70.03</v>
      </c>
      <c r="DZ18" s="161">
        <v>-67.617999999999995</v>
      </c>
      <c r="EA18" s="161">
        <v>167.92</v>
      </c>
      <c r="EB18" s="161">
        <v>131.28</v>
      </c>
      <c r="EC18" s="161">
        <v>125.42</v>
      </c>
      <c r="ED18" s="161">
        <v>128.36000000000001</v>
      </c>
      <c r="EE18" s="161">
        <v>63.146999999999998</v>
      </c>
      <c r="EF18" s="161">
        <v>41.45</v>
      </c>
      <c r="EG18" s="161">
        <v>-18.913</v>
      </c>
      <c r="EH18" s="161">
        <v>35.878999999999998</v>
      </c>
      <c r="EI18" s="161">
        <v>286.88</v>
      </c>
      <c r="EJ18" s="161">
        <v>0</v>
      </c>
      <c r="EK18" s="161">
        <v>-30.221</v>
      </c>
      <c r="EL18" s="161">
        <v>-33.5</v>
      </c>
      <c r="EM18" s="161">
        <v>0</v>
      </c>
      <c r="EN18" s="161">
        <v>-16.876999999999999</v>
      </c>
      <c r="EO18" s="161">
        <v>-48.345999999999997</v>
      </c>
      <c r="EP18" s="161">
        <v>127.53</v>
      </c>
      <c r="EQ18" s="161">
        <v>-72.507999999999996</v>
      </c>
      <c r="ER18" s="161">
        <v>-74.203000000000003</v>
      </c>
      <c r="ES18" s="161">
        <v>-19.454000000000001</v>
      </c>
      <c r="ET18" s="161">
        <v>0</v>
      </c>
      <c r="EU18" s="161">
        <v>-10.599</v>
      </c>
      <c r="EV18" s="161">
        <v>92.3</v>
      </c>
      <c r="EW18" s="161">
        <v>15.391999999999999</v>
      </c>
      <c r="EX18" s="161">
        <v>-95.575999999999993</v>
      </c>
      <c r="EY18" s="162"/>
      <c r="EZ18" s="161">
        <v>-33.768000000000001</v>
      </c>
      <c r="FA18" s="161">
        <v>8.5671999999999997</v>
      </c>
      <c r="FB18" s="161">
        <v>-38.4</v>
      </c>
      <c r="FC18" s="161">
        <v>45.216999999999999</v>
      </c>
      <c r="FD18" s="161">
        <v>21.062999999999999</v>
      </c>
      <c r="FE18" s="161">
        <v>0</v>
      </c>
      <c r="FF18" s="161">
        <v>0</v>
      </c>
      <c r="FG18" s="161">
        <v>0</v>
      </c>
      <c r="FH18" s="161">
        <v>49.283000000000001</v>
      </c>
      <c r="FI18" s="161">
        <v>47.173000000000002</v>
      </c>
      <c r="FJ18" s="161">
        <v>100.64</v>
      </c>
      <c r="FK18" s="162"/>
      <c r="FL18" s="161">
        <v>-215.85</v>
      </c>
      <c r="FM18" s="161">
        <v>72.198999999999998</v>
      </c>
      <c r="FN18" s="161">
        <v>71.438999999999993</v>
      </c>
      <c r="FO18" s="161">
        <v>-154.1</v>
      </c>
      <c r="FP18" s="162"/>
      <c r="FQ18" s="161">
        <v>-67.36</v>
      </c>
      <c r="FR18" s="161">
        <v>-50.009</v>
      </c>
      <c r="FS18" s="161">
        <v>18.489000000000001</v>
      </c>
      <c r="FT18" s="162"/>
      <c r="FU18" s="161">
        <v>-11.808999999999999</v>
      </c>
      <c r="FV18" s="161">
        <v>10.82</v>
      </c>
      <c r="FW18" s="161">
        <v>-68.725999999999999</v>
      </c>
      <c r="FX18" s="161">
        <v>10.96</v>
      </c>
      <c r="FY18" s="161">
        <v>-14.157999999999999</v>
      </c>
      <c r="FZ18" s="161">
        <v>0.34100000000000003</v>
      </c>
      <c r="GA18" s="161">
        <v>10.446999999999999</v>
      </c>
      <c r="GB18" s="161">
        <v>16.920000000000002</v>
      </c>
      <c r="GC18" s="161">
        <v>149.66</v>
      </c>
      <c r="GD18" s="161">
        <v>157.26</v>
      </c>
      <c r="GE18" s="161">
        <v>13.04</v>
      </c>
      <c r="GF18" s="161">
        <v>76.831000000000003</v>
      </c>
      <c r="GG18" s="161">
        <v>18.5</v>
      </c>
      <c r="GH18" s="161">
        <v>-17.209</v>
      </c>
      <c r="GI18" s="161">
        <v>-3.1107</v>
      </c>
      <c r="GJ18" s="162"/>
      <c r="GK18" s="161">
        <v>1.2630999999999999</v>
      </c>
      <c r="GL18" s="161">
        <v>6.4500000000000002E-2</v>
      </c>
      <c r="GM18" s="161">
        <v>0</v>
      </c>
      <c r="GN18" s="162"/>
      <c r="GO18" s="161">
        <v>-22.683</v>
      </c>
      <c r="GP18" s="161">
        <v>26.175000000000001</v>
      </c>
      <c r="GQ18" s="161">
        <v>35.965000000000003</v>
      </c>
      <c r="GR18" s="161">
        <v>96.322000000000003</v>
      </c>
      <c r="GS18" s="162"/>
      <c r="GT18" s="161">
        <v>-139.66999999999999</v>
      </c>
      <c r="GU18" s="162"/>
      <c r="GV18" s="161">
        <v>33.610999999999997</v>
      </c>
      <c r="GW18" s="161">
        <v>-27.245999999999999</v>
      </c>
      <c r="GX18" s="161">
        <v>6.5045000000000002</v>
      </c>
      <c r="GY18" s="161">
        <v>0</v>
      </c>
      <c r="GZ18" s="161">
        <v>0</v>
      </c>
      <c r="HA18" s="161">
        <v>7</v>
      </c>
      <c r="HB18" s="161">
        <v>171.48</v>
      </c>
      <c r="HC18" s="161">
        <v>170.97</v>
      </c>
      <c r="HD18" s="161">
        <v>292.5</v>
      </c>
      <c r="HE18" s="161">
        <v>-290.82</v>
      </c>
      <c r="HF18" s="161">
        <v>-658.21</v>
      </c>
      <c r="HG18" s="162"/>
      <c r="HH18" s="161">
        <v>650.38</v>
      </c>
      <c r="HI18" s="163">
        <v>-164.98</v>
      </c>
      <c r="HJ18" s="161">
        <v>-162.35</v>
      </c>
      <c r="HK18" s="162"/>
      <c r="HL18" s="161">
        <v>-48.311</v>
      </c>
      <c r="HM18" s="161">
        <v>78.673000000000002</v>
      </c>
      <c r="HN18" s="162"/>
      <c r="HO18" s="161">
        <v>-119.91</v>
      </c>
      <c r="HP18" s="161">
        <v>-118.95</v>
      </c>
      <c r="HQ18" s="161">
        <v>61.625999999999998</v>
      </c>
      <c r="HR18" s="161">
        <v>60.866999999999997</v>
      </c>
      <c r="HS18" s="161">
        <v>-54.582999999999998</v>
      </c>
      <c r="HT18" s="161">
        <v>-55.393000000000001</v>
      </c>
      <c r="HU18" s="161">
        <v>90.448999999999998</v>
      </c>
      <c r="HV18" s="161">
        <v>90.22</v>
      </c>
      <c r="HW18" s="161">
        <v>30.7</v>
      </c>
      <c r="HX18" s="161">
        <v>31.298999999999999</v>
      </c>
      <c r="HY18" s="161">
        <v>22.724</v>
      </c>
      <c r="HZ18" s="161">
        <v>32.798999999999999</v>
      </c>
      <c r="IA18" s="161">
        <v>-336.58</v>
      </c>
      <c r="IB18" s="161">
        <v>110.22</v>
      </c>
      <c r="IC18" s="161">
        <v>109.64</v>
      </c>
      <c r="ID18" s="161">
        <v>14.398999999999999</v>
      </c>
      <c r="IE18" s="161">
        <v>-3.4</v>
      </c>
      <c r="IF18" s="161">
        <v>-59</v>
      </c>
      <c r="IG18" s="161">
        <v>-59.4</v>
      </c>
      <c r="IH18" s="161">
        <v>1.5535000000000001</v>
      </c>
      <c r="II18" s="161">
        <v>1.2805</v>
      </c>
      <c r="IJ18" s="162"/>
      <c r="IK18" s="162"/>
      <c r="IL18" s="163">
        <v>470.32</v>
      </c>
      <c r="IM18" s="161">
        <v>341.65</v>
      </c>
      <c r="IN18" s="161">
        <v>16.373999999999999</v>
      </c>
      <c r="IO18" s="161">
        <v>-375.16</v>
      </c>
      <c r="IP18" s="161">
        <v>375.03</v>
      </c>
      <c r="IQ18" s="161">
        <v>-146.81</v>
      </c>
      <c r="IR18" s="161">
        <v>-282.32</v>
      </c>
      <c r="IS18" s="161">
        <v>-372.24</v>
      </c>
      <c r="IT18" s="161">
        <v>107.73</v>
      </c>
      <c r="IU18" s="161">
        <v>105.59</v>
      </c>
      <c r="IV18" s="161">
        <v>155.33000000000001</v>
      </c>
      <c r="IW18" s="161">
        <v>-460.32</v>
      </c>
      <c r="IX18" s="161">
        <v>224.36</v>
      </c>
      <c r="IY18" s="161">
        <v>-235.17</v>
      </c>
      <c r="IZ18" s="161">
        <v>238.24</v>
      </c>
      <c r="JA18" s="161">
        <v>-4.2695999999999996</v>
      </c>
      <c r="JB18" s="161">
        <v>18.009</v>
      </c>
      <c r="JC18" s="161">
        <v>11.6</v>
      </c>
      <c r="JD18" s="161">
        <v>5.9</v>
      </c>
      <c r="JE18" s="161">
        <v>5.9189999999999996</v>
      </c>
      <c r="JF18" s="161">
        <v>-11.6</v>
      </c>
      <c r="JG18" s="161">
        <v>-5.5998999999999999</v>
      </c>
      <c r="JH18" s="161">
        <v>10.207000000000001</v>
      </c>
      <c r="JI18" s="161">
        <v>5.8914999999999997</v>
      </c>
      <c r="JJ18" s="162"/>
      <c r="JK18" s="162"/>
      <c r="JL18" s="161">
        <v>24.298999999999999</v>
      </c>
      <c r="JM18" s="161">
        <v>0</v>
      </c>
      <c r="JN18" s="161">
        <v>27.326000000000001</v>
      </c>
      <c r="JO18" s="161">
        <v>0</v>
      </c>
      <c r="JP18" s="161">
        <v>0</v>
      </c>
      <c r="JQ18" s="161">
        <v>50.37</v>
      </c>
      <c r="JR18" s="161">
        <v>51.308999999999997</v>
      </c>
      <c r="JS18" s="161">
        <v>51.89</v>
      </c>
      <c r="JT18" s="162"/>
      <c r="JU18" s="161">
        <v>4.1999000000000004</v>
      </c>
      <c r="JV18" s="161">
        <v>29.088000000000001</v>
      </c>
      <c r="JW18" s="161">
        <v>5.2899000000000003</v>
      </c>
      <c r="JX18" s="161">
        <v>8.6998999999999995</v>
      </c>
      <c r="JY18" s="161">
        <v>-49.218000000000004</v>
      </c>
      <c r="JZ18" s="161">
        <v>69.471000000000004</v>
      </c>
      <c r="KA18" s="161">
        <v>54.856999999999999</v>
      </c>
      <c r="KB18" s="161">
        <v>-48.865000000000002</v>
      </c>
      <c r="KC18" s="161">
        <v>-70.397000000000006</v>
      </c>
      <c r="KD18" s="161">
        <v>46.61</v>
      </c>
      <c r="KE18" s="161">
        <v>22.597999999999999</v>
      </c>
      <c r="KF18" s="161">
        <v>-13.8</v>
      </c>
      <c r="KG18" s="161">
        <v>13.699</v>
      </c>
      <c r="KH18" s="161">
        <v>-9.4846000000000004</v>
      </c>
      <c r="KI18" s="161">
        <v>220.18</v>
      </c>
    </row>
    <row r="19" spans="1:295" ht="18" customHeight="1">
      <c r="A19" s="158" t="s">
        <v>90</v>
      </c>
      <c r="B19" s="158" t="s">
        <v>697</v>
      </c>
      <c r="C19" s="161">
        <v>0</v>
      </c>
      <c r="D19" s="162"/>
      <c r="E19" s="161">
        <v>-32.576000000000001</v>
      </c>
      <c r="F19" s="161">
        <v>8.0854999999999997</v>
      </c>
      <c r="G19" s="162"/>
      <c r="H19" s="161">
        <v>10.768000000000001</v>
      </c>
      <c r="I19" s="161">
        <v>41.14</v>
      </c>
      <c r="J19" s="161">
        <v>-77.843000000000004</v>
      </c>
      <c r="K19" s="161">
        <v>41.234999999999999</v>
      </c>
      <c r="L19" s="161">
        <v>20.802</v>
      </c>
      <c r="M19" s="161">
        <v>-20.423999999999999</v>
      </c>
      <c r="N19" s="161">
        <v>-13.319000000000001</v>
      </c>
      <c r="O19" s="161">
        <v>-32.557000000000002</v>
      </c>
      <c r="P19" s="161">
        <v>28.6</v>
      </c>
      <c r="Q19" s="161">
        <v>17.388000000000002</v>
      </c>
      <c r="R19" s="161">
        <v>-28.6</v>
      </c>
      <c r="S19" s="161">
        <v>13.422000000000001</v>
      </c>
      <c r="T19" s="161">
        <v>158.96</v>
      </c>
      <c r="U19" s="161">
        <v>7.4740000000000002</v>
      </c>
      <c r="V19" s="162"/>
      <c r="W19" s="162"/>
      <c r="X19" s="161">
        <v>0</v>
      </c>
      <c r="Y19" s="161">
        <v>20.07</v>
      </c>
      <c r="Z19" s="161">
        <v>2.4293999999999998</v>
      </c>
      <c r="AA19" s="162"/>
      <c r="AB19" s="161">
        <v>113</v>
      </c>
      <c r="AC19" s="161">
        <v>-82.55</v>
      </c>
      <c r="AD19" s="161">
        <v>-81.959000000000003</v>
      </c>
      <c r="AE19" s="161">
        <v>18.224</v>
      </c>
      <c r="AF19" s="161">
        <v>22.2</v>
      </c>
      <c r="AG19" s="161">
        <v>48.4</v>
      </c>
      <c r="AH19" s="162"/>
      <c r="AI19" s="161">
        <v>0.14299999999999999</v>
      </c>
      <c r="AJ19" s="161">
        <v>-24.709</v>
      </c>
      <c r="AK19" s="161">
        <v>-24.908999999999999</v>
      </c>
      <c r="AL19" s="161">
        <v>-38.99</v>
      </c>
      <c r="AM19" s="161">
        <v>24.239000000000001</v>
      </c>
      <c r="AN19" s="161">
        <v>24.11</v>
      </c>
      <c r="AO19" s="161">
        <v>7.7298</v>
      </c>
      <c r="AP19" s="161">
        <v>14.598000000000001</v>
      </c>
      <c r="AQ19" s="161">
        <v>53.149000000000001</v>
      </c>
      <c r="AR19" s="161">
        <v>55.457999999999998</v>
      </c>
      <c r="AS19" s="161">
        <v>24.105</v>
      </c>
      <c r="AT19" s="161">
        <v>-54.387</v>
      </c>
      <c r="AU19" s="161">
        <v>-53.704999999999998</v>
      </c>
      <c r="AV19" s="161">
        <v>33.189</v>
      </c>
      <c r="AW19" s="161">
        <v>28.15</v>
      </c>
      <c r="AX19" s="161">
        <v>53.180999999999997</v>
      </c>
      <c r="AY19" s="161">
        <v>55.994</v>
      </c>
      <c r="AZ19" s="161">
        <v>-6.8048999999999999</v>
      </c>
      <c r="BA19" s="161">
        <v>-40.564999999999998</v>
      </c>
      <c r="BB19" s="161">
        <v>-150.15</v>
      </c>
      <c r="BC19" s="161">
        <v>-20.774999999999999</v>
      </c>
      <c r="BD19" s="161">
        <v>-12.199</v>
      </c>
      <c r="BE19" s="161">
        <v>-12.099</v>
      </c>
      <c r="BF19" s="163">
        <v>59.387</v>
      </c>
      <c r="BG19" s="161">
        <v>59.802</v>
      </c>
      <c r="BH19" s="162"/>
      <c r="BI19" s="161">
        <v>-67.102000000000004</v>
      </c>
      <c r="BJ19" s="161">
        <v>-23.033000000000001</v>
      </c>
      <c r="BK19" s="161">
        <v>9.1499000000000006</v>
      </c>
      <c r="BL19" s="161">
        <v>0</v>
      </c>
      <c r="BM19" s="162"/>
      <c r="BN19" s="161">
        <v>185.52</v>
      </c>
      <c r="BO19" s="161">
        <v>17.975000000000001</v>
      </c>
      <c r="BP19" s="161">
        <v>17.882999999999999</v>
      </c>
      <c r="BQ19" s="161">
        <v>-16.326000000000001</v>
      </c>
      <c r="BR19" s="161">
        <v>270.74</v>
      </c>
      <c r="BS19" s="161">
        <v>40.976999999999997</v>
      </c>
      <c r="BT19" s="161">
        <v>-66.805999999999997</v>
      </c>
      <c r="BU19" s="161">
        <v>68.075999999999993</v>
      </c>
      <c r="BV19" s="161">
        <v>64.507000000000005</v>
      </c>
      <c r="BW19" s="161">
        <v>18.459</v>
      </c>
      <c r="BX19" s="161">
        <v>13.93</v>
      </c>
      <c r="BY19" s="161">
        <v>42</v>
      </c>
      <c r="BZ19" s="161">
        <v>61.77</v>
      </c>
      <c r="CA19" s="161">
        <v>-97.114000000000004</v>
      </c>
      <c r="CB19" s="161">
        <v>-97.516000000000005</v>
      </c>
      <c r="CC19" s="161">
        <v>172.49</v>
      </c>
      <c r="CD19" s="161">
        <v>172.24</v>
      </c>
      <c r="CE19" s="161">
        <v>23.443000000000001</v>
      </c>
      <c r="CF19" s="161">
        <v>-54.323</v>
      </c>
      <c r="CG19" s="161">
        <v>-53.546999999999997</v>
      </c>
      <c r="CH19" s="162"/>
      <c r="CI19" s="161">
        <v>-103.35</v>
      </c>
      <c r="CJ19" s="161">
        <v>19.57</v>
      </c>
      <c r="CK19" s="162"/>
      <c r="CL19" s="161">
        <v>78</v>
      </c>
      <c r="CM19" s="161">
        <v>70.099000000000004</v>
      </c>
      <c r="CN19" s="162"/>
      <c r="CO19" s="161">
        <v>10.432</v>
      </c>
      <c r="CP19" s="161">
        <v>10.615</v>
      </c>
      <c r="CQ19" s="161">
        <v>10.723000000000001</v>
      </c>
      <c r="CR19" s="161">
        <v>-5.851</v>
      </c>
      <c r="CS19" s="161">
        <v>-6.1243999999999996</v>
      </c>
      <c r="CT19" s="161">
        <v>-75.679000000000002</v>
      </c>
      <c r="CU19" s="161">
        <v>7.6436999999999999</v>
      </c>
      <c r="CV19" s="162"/>
      <c r="CW19" s="161">
        <v>10.85</v>
      </c>
      <c r="CX19" s="161">
        <v>21.03</v>
      </c>
      <c r="CY19" s="161">
        <v>53.45</v>
      </c>
      <c r="CZ19" s="162"/>
      <c r="DA19" s="162"/>
      <c r="DB19" s="161">
        <v>-27.478999999999999</v>
      </c>
      <c r="DC19" s="161">
        <v>-6.5152999999999999</v>
      </c>
      <c r="DD19" s="161">
        <v>102.2</v>
      </c>
      <c r="DE19" s="161">
        <v>103.21</v>
      </c>
      <c r="DF19" s="161">
        <v>-136.74</v>
      </c>
      <c r="DG19" s="161">
        <v>-1E-4</v>
      </c>
      <c r="DH19" s="161">
        <v>-16.834</v>
      </c>
      <c r="DI19" s="162"/>
      <c r="DJ19" s="161">
        <v>-71.5</v>
      </c>
      <c r="DK19" s="162"/>
      <c r="DL19" s="161">
        <v>34.872</v>
      </c>
      <c r="DM19" s="161">
        <v>41.343000000000004</v>
      </c>
      <c r="DN19" s="161">
        <v>51.58</v>
      </c>
      <c r="DO19" s="161">
        <v>34.9</v>
      </c>
      <c r="DP19" s="161">
        <v>-4.93</v>
      </c>
      <c r="DQ19" s="161">
        <v>52.393000000000001</v>
      </c>
      <c r="DR19" s="161">
        <v>134.6</v>
      </c>
      <c r="DS19" s="161">
        <v>-15.59</v>
      </c>
      <c r="DT19" s="161">
        <v>-15.579000000000001</v>
      </c>
      <c r="DU19" s="161">
        <v>72.930000000000007</v>
      </c>
      <c r="DV19" s="161">
        <v>55.44</v>
      </c>
      <c r="DW19" s="161">
        <v>135.1</v>
      </c>
      <c r="DX19" s="161">
        <v>135.44</v>
      </c>
      <c r="DY19" s="161">
        <v>-73.733000000000004</v>
      </c>
      <c r="DZ19" s="161">
        <v>-72.59</v>
      </c>
      <c r="EA19" s="161">
        <v>160.18</v>
      </c>
      <c r="EB19" s="161">
        <v>121.9</v>
      </c>
      <c r="EC19" s="161">
        <v>116.44</v>
      </c>
      <c r="ED19" s="161">
        <v>119.12</v>
      </c>
      <c r="EE19" s="161">
        <v>42.765999999999998</v>
      </c>
      <c r="EF19" s="161">
        <v>26.173999999999999</v>
      </c>
      <c r="EG19" s="161">
        <v>-20.062000000000001</v>
      </c>
      <c r="EH19" s="161">
        <v>27.881</v>
      </c>
      <c r="EI19" s="161">
        <v>265.56</v>
      </c>
      <c r="EJ19" s="161">
        <v>0</v>
      </c>
      <c r="EK19" s="161">
        <v>-31.489000000000001</v>
      </c>
      <c r="EL19" s="161">
        <v>-33.554000000000002</v>
      </c>
      <c r="EM19" s="161">
        <v>26.742000000000001</v>
      </c>
      <c r="EN19" s="161">
        <v>-4.6851000000000003</v>
      </c>
      <c r="EO19" s="161">
        <v>-48.345999999999997</v>
      </c>
      <c r="EP19" s="161">
        <v>43.055</v>
      </c>
      <c r="EQ19" s="161">
        <v>-64.968000000000004</v>
      </c>
      <c r="ER19" s="161">
        <v>-66.037999999999997</v>
      </c>
      <c r="ES19" s="161">
        <v>2.4664000000000001</v>
      </c>
      <c r="ET19" s="161">
        <v>0</v>
      </c>
      <c r="EU19" s="161">
        <v>-15.978999999999999</v>
      </c>
      <c r="EV19" s="161">
        <v>1</v>
      </c>
      <c r="EW19" s="161">
        <v>15.486000000000001</v>
      </c>
      <c r="EX19" s="161">
        <v>-73.009</v>
      </c>
      <c r="EY19" s="162"/>
      <c r="EZ19" s="161">
        <v>-34.665999999999997</v>
      </c>
      <c r="FA19" s="161">
        <v>13.821</v>
      </c>
      <c r="FB19" s="161">
        <v>-25.14</v>
      </c>
      <c r="FC19" s="161">
        <v>38.335999999999999</v>
      </c>
      <c r="FD19" s="161">
        <v>19.768000000000001</v>
      </c>
      <c r="FE19" s="161">
        <v>0</v>
      </c>
      <c r="FF19" s="161">
        <v>0</v>
      </c>
      <c r="FG19" s="161">
        <v>0</v>
      </c>
      <c r="FH19" s="161">
        <v>49.195</v>
      </c>
      <c r="FI19" s="161">
        <v>48.368000000000002</v>
      </c>
      <c r="FJ19" s="161">
        <v>97.960999999999999</v>
      </c>
      <c r="FK19" s="162"/>
      <c r="FL19" s="161">
        <v>-210.66</v>
      </c>
      <c r="FM19" s="161">
        <v>75.986999999999995</v>
      </c>
      <c r="FN19" s="161">
        <v>75.313999999999993</v>
      </c>
      <c r="FO19" s="161">
        <v>-147.49</v>
      </c>
      <c r="FP19" s="162"/>
      <c r="FQ19" s="161">
        <v>-64.855000000000004</v>
      </c>
      <c r="FR19" s="161">
        <v>-47.929000000000002</v>
      </c>
      <c r="FS19" s="161">
        <v>18.486999999999998</v>
      </c>
      <c r="FT19" s="162"/>
      <c r="FU19" s="161">
        <v>-11.789</v>
      </c>
      <c r="FV19" s="161">
        <v>11.69</v>
      </c>
      <c r="FW19" s="161">
        <v>-65.554000000000002</v>
      </c>
      <c r="FX19" s="161">
        <v>11.163</v>
      </c>
      <c r="FY19" s="161">
        <v>-14.148999999999999</v>
      </c>
      <c r="FZ19" s="161">
        <v>0.371</v>
      </c>
      <c r="GA19" s="161">
        <v>10.763999999999999</v>
      </c>
      <c r="GB19" s="161">
        <v>17.978999999999999</v>
      </c>
      <c r="GC19" s="161">
        <v>143.43</v>
      </c>
      <c r="GD19" s="161">
        <v>151.6</v>
      </c>
      <c r="GE19" s="161">
        <v>13.04</v>
      </c>
      <c r="GF19" s="161">
        <v>77.138999999999996</v>
      </c>
      <c r="GG19" s="161">
        <v>17.899000000000001</v>
      </c>
      <c r="GH19" s="161">
        <v>-17.920999999999999</v>
      </c>
      <c r="GI19" s="161">
        <v>-3.2259000000000002</v>
      </c>
      <c r="GJ19" s="162"/>
      <c r="GK19" s="161">
        <v>1.323</v>
      </c>
      <c r="GL19" s="161">
        <v>6.4500000000000002E-2</v>
      </c>
      <c r="GM19" s="161">
        <v>0</v>
      </c>
      <c r="GN19" s="162"/>
      <c r="GO19" s="161">
        <v>-23.83</v>
      </c>
      <c r="GP19" s="161">
        <v>24.488</v>
      </c>
      <c r="GQ19" s="161">
        <v>37.225999999999999</v>
      </c>
      <c r="GR19" s="161">
        <v>102.54</v>
      </c>
      <c r="GS19" s="162"/>
      <c r="GT19" s="161">
        <v>-144.66</v>
      </c>
      <c r="GU19" s="162"/>
      <c r="GV19" s="161">
        <v>34.009</v>
      </c>
      <c r="GW19" s="161">
        <v>-28.207000000000001</v>
      </c>
      <c r="GX19" s="161">
        <v>9.9151000000000007</v>
      </c>
      <c r="GY19" s="161">
        <v>0</v>
      </c>
      <c r="GZ19" s="161">
        <v>0</v>
      </c>
      <c r="HA19" s="161">
        <v>11.177</v>
      </c>
      <c r="HB19" s="161">
        <v>162.72</v>
      </c>
      <c r="HC19" s="161">
        <v>163.05000000000001</v>
      </c>
      <c r="HD19" s="161">
        <v>282</v>
      </c>
      <c r="HE19" s="161">
        <v>-279.77</v>
      </c>
      <c r="HF19" s="161">
        <v>-644.69000000000005</v>
      </c>
      <c r="HG19" s="162"/>
      <c r="HH19" s="161">
        <v>635.30999999999995</v>
      </c>
      <c r="HI19" s="163">
        <v>-156.22</v>
      </c>
      <c r="HJ19" s="161">
        <v>-154.41999999999999</v>
      </c>
      <c r="HK19" s="162"/>
      <c r="HL19" s="161">
        <v>-58.411000000000001</v>
      </c>
      <c r="HM19" s="161">
        <v>80.94</v>
      </c>
      <c r="HN19" s="162"/>
      <c r="HO19" s="161">
        <v>-119.91</v>
      </c>
      <c r="HP19" s="161">
        <v>-118.95</v>
      </c>
      <c r="HQ19" s="161">
        <v>64.195999999999998</v>
      </c>
      <c r="HR19" s="161">
        <v>64.152000000000001</v>
      </c>
      <c r="HS19" s="161">
        <v>-38.622999999999998</v>
      </c>
      <c r="HT19" s="161">
        <v>-38.79</v>
      </c>
      <c r="HU19" s="161">
        <v>95.4</v>
      </c>
      <c r="HV19" s="161">
        <v>95.47</v>
      </c>
      <c r="HW19" s="161">
        <v>28.298999999999999</v>
      </c>
      <c r="HX19" s="161">
        <v>28.399000000000001</v>
      </c>
      <c r="HY19" s="161">
        <v>22.54</v>
      </c>
      <c r="HZ19" s="161">
        <v>30.559000000000001</v>
      </c>
      <c r="IA19" s="161">
        <v>-331.51</v>
      </c>
      <c r="IB19" s="161">
        <v>113.18</v>
      </c>
      <c r="IC19" s="161">
        <v>112.99</v>
      </c>
      <c r="ID19" s="161">
        <v>14.5</v>
      </c>
      <c r="IE19" s="161">
        <v>-6.5998999999999999</v>
      </c>
      <c r="IF19" s="161">
        <v>-63.4</v>
      </c>
      <c r="IG19" s="161">
        <v>-62.9</v>
      </c>
      <c r="IH19" s="161">
        <v>1.5535000000000001</v>
      </c>
      <c r="II19" s="161">
        <v>1.2248000000000001</v>
      </c>
      <c r="IJ19" s="162"/>
      <c r="IK19" s="162"/>
      <c r="IL19" s="163">
        <v>440.85</v>
      </c>
      <c r="IM19" s="161">
        <v>323.01</v>
      </c>
      <c r="IN19" s="161">
        <v>28.334</v>
      </c>
      <c r="IO19" s="161">
        <v>-353.49</v>
      </c>
      <c r="IP19" s="161">
        <v>356.39</v>
      </c>
      <c r="IQ19" s="161">
        <v>-146.02000000000001</v>
      </c>
      <c r="IR19" s="161">
        <v>-280.26</v>
      </c>
      <c r="IS19" s="161">
        <v>-347.37</v>
      </c>
      <c r="IT19" s="161">
        <v>97.876000000000005</v>
      </c>
      <c r="IU19" s="161">
        <v>97.938999999999993</v>
      </c>
      <c r="IV19" s="161">
        <v>147.97</v>
      </c>
      <c r="IW19" s="161">
        <v>-430.85</v>
      </c>
      <c r="IX19" s="161">
        <v>221.17</v>
      </c>
      <c r="IY19" s="161">
        <v>-210.32</v>
      </c>
      <c r="IZ19" s="161">
        <v>211.44</v>
      </c>
      <c r="JA19" s="161">
        <v>-4.2173999999999996</v>
      </c>
      <c r="JB19" s="161">
        <v>17.463000000000001</v>
      </c>
      <c r="JC19" s="161">
        <v>13.439</v>
      </c>
      <c r="JD19" s="161">
        <v>5.9</v>
      </c>
      <c r="JE19" s="161">
        <v>5.9189999999999996</v>
      </c>
      <c r="JF19" s="161">
        <v>-13.279</v>
      </c>
      <c r="JG19" s="161">
        <v>-3.0398999999999998</v>
      </c>
      <c r="JH19" s="161">
        <v>9.3873999999999995</v>
      </c>
      <c r="JI19" s="161">
        <v>2.8732000000000002</v>
      </c>
      <c r="JJ19" s="162"/>
      <c r="JK19" s="162"/>
      <c r="JL19" s="161">
        <v>28.1</v>
      </c>
      <c r="JM19" s="161">
        <v>0</v>
      </c>
      <c r="JN19" s="161">
        <v>23.210999999999999</v>
      </c>
      <c r="JO19" s="161">
        <v>0</v>
      </c>
      <c r="JP19" s="161">
        <v>0</v>
      </c>
      <c r="JQ19" s="161">
        <v>51.831000000000003</v>
      </c>
      <c r="JR19" s="161">
        <v>50.646000000000001</v>
      </c>
      <c r="JS19" s="161">
        <v>52.008000000000003</v>
      </c>
      <c r="JT19" s="162"/>
      <c r="JU19" s="161">
        <v>7.5998999999999999</v>
      </c>
      <c r="JV19" s="161">
        <v>28.55</v>
      </c>
      <c r="JW19" s="161">
        <v>5.1999000000000004</v>
      </c>
      <c r="JX19" s="161">
        <v>8.6998999999999995</v>
      </c>
      <c r="JY19" s="161">
        <v>-56.860999999999997</v>
      </c>
      <c r="JZ19" s="161">
        <v>80.180999999999997</v>
      </c>
      <c r="KA19" s="161">
        <v>66.536000000000001</v>
      </c>
      <c r="KB19" s="161">
        <v>-56.438000000000002</v>
      </c>
      <c r="KC19" s="161">
        <v>-79.712999999999994</v>
      </c>
      <c r="KD19" s="161">
        <v>57.585000000000001</v>
      </c>
      <c r="KE19" s="161">
        <v>21.073</v>
      </c>
      <c r="KF19" s="161">
        <v>-16.100000000000001</v>
      </c>
      <c r="KG19" s="161">
        <v>16.2</v>
      </c>
      <c r="KH19" s="161">
        <v>-17.670999999999999</v>
      </c>
      <c r="KI19" s="161">
        <v>230.72</v>
      </c>
    </row>
    <row r="20" spans="1:295" ht="18" customHeight="1">
      <c r="A20" s="158" t="s">
        <v>90</v>
      </c>
      <c r="B20" s="158" t="s">
        <v>698</v>
      </c>
      <c r="C20" s="161">
        <v>0</v>
      </c>
      <c r="D20" s="162"/>
      <c r="E20" s="161">
        <v>-33.000999999999998</v>
      </c>
      <c r="F20" s="161">
        <v>8.0679999999999996</v>
      </c>
      <c r="G20" s="162"/>
      <c r="H20" s="161">
        <v>10.217000000000001</v>
      </c>
      <c r="I20" s="161">
        <v>41.286999999999999</v>
      </c>
      <c r="J20" s="161">
        <v>-82.097999999999999</v>
      </c>
      <c r="K20" s="161">
        <v>42.05</v>
      </c>
      <c r="L20" s="161">
        <v>21.405999999999999</v>
      </c>
      <c r="M20" s="161">
        <v>-20.933</v>
      </c>
      <c r="N20" s="161">
        <v>-15.539</v>
      </c>
      <c r="O20" s="161">
        <v>-31.527999999999999</v>
      </c>
      <c r="P20" s="161">
        <v>26.399000000000001</v>
      </c>
      <c r="Q20" s="161">
        <v>16.559000000000001</v>
      </c>
      <c r="R20" s="161">
        <v>-26.399000000000001</v>
      </c>
      <c r="S20" s="161">
        <v>13.406000000000001</v>
      </c>
      <c r="T20" s="161">
        <v>165.29400000000001</v>
      </c>
      <c r="U20" s="161">
        <v>8.2309000000000001</v>
      </c>
      <c r="V20" s="162"/>
      <c r="W20" s="162"/>
      <c r="X20" s="161">
        <v>0</v>
      </c>
      <c r="Y20" s="161">
        <v>19.760000000000002</v>
      </c>
      <c r="Z20" s="161">
        <v>2.3887999999999998</v>
      </c>
      <c r="AA20" s="162"/>
      <c r="AB20" s="161">
        <v>113</v>
      </c>
      <c r="AC20" s="161">
        <v>-82.73</v>
      </c>
      <c r="AD20" s="161">
        <v>-82.75</v>
      </c>
      <c r="AE20" s="161">
        <v>18.943999999999999</v>
      </c>
      <c r="AF20" s="161">
        <v>22.2</v>
      </c>
      <c r="AG20" s="161">
        <v>48.4</v>
      </c>
      <c r="AH20" s="162"/>
      <c r="AI20" s="161">
        <v>0.14799999999999999</v>
      </c>
      <c r="AJ20" s="161">
        <v>-24.719000000000001</v>
      </c>
      <c r="AK20" s="161">
        <v>-25.59</v>
      </c>
      <c r="AL20" s="161">
        <v>-38.548999999999999</v>
      </c>
      <c r="AM20" s="161">
        <v>26.149000000000001</v>
      </c>
      <c r="AN20" s="161">
        <v>25.459</v>
      </c>
      <c r="AO20" s="161">
        <v>8.0519999999999996</v>
      </c>
      <c r="AP20" s="161">
        <v>14.077</v>
      </c>
      <c r="AQ20" s="161">
        <v>55.838000000000001</v>
      </c>
      <c r="AR20" s="161">
        <v>56.753999999999998</v>
      </c>
      <c r="AS20" s="161">
        <v>22.045999999999999</v>
      </c>
      <c r="AT20" s="161">
        <v>-55.459000000000003</v>
      </c>
      <c r="AU20" s="161">
        <v>-55.734000000000002</v>
      </c>
      <c r="AV20" s="161">
        <v>29.727</v>
      </c>
      <c r="AW20" s="161">
        <v>29.334</v>
      </c>
      <c r="AX20" s="161">
        <v>52.912999999999997</v>
      </c>
      <c r="AY20" s="161">
        <v>55.459000000000003</v>
      </c>
      <c r="AZ20" s="161">
        <v>-6.8048999999999999</v>
      </c>
      <c r="BA20" s="161">
        <v>-35.835000000000001</v>
      </c>
      <c r="BB20" s="161">
        <v>-160.88</v>
      </c>
      <c r="BC20" s="161">
        <v>-20.300999999999998</v>
      </c>
      <c r="BD20" s="161">
        <v>-11.999000000000001</v>
      </c>
      <c r="BE20" s="161">
        <v>-11.798999999999999</v>
      </c>
      <c r="BF20" s="163">
        <v>60.459000000000003</v>
      </c>
      <c r="BG20" s="161">
        <v>59.134999999999998</v>
      </c>
      <c r="BH20" s="162"/>
      <c r="BI20" s="161">
        <v>-67.102000000000004</v>
      </c>
      <c r="BJ20" s="161">
        <v>-24.388999999999999</v>
      </c>
      <c r="BK20" s="161">
        <v>8.2698999999999998</v>
      </c>
      <c r="BL20" s="161">
        <v>0</v>
      </c>
      <c r="BM20" s="162"/>
      <c r="BN20" s="161">
        <v>198.85</v>
      </c>
      <c r="BO20" s="161">
        <v>16.417999999999999</v>
      </c>
      <c r="BP20" s="161">
        <v>16.417999999999999</v>
      </c>
      <c r="BQ20" s="161">
        <v>-42.820999999999998</v>
      </c>
      <c r="BR20" s="161">
        <v>271.25</v>
      </c>
      <c r="BS20" s="161">
        <v>40.976999999999997</v>
      </c>
      <c r="BT20" s="161">
        <v>-34.018000000000001</v>
      </c>
      <c r="BU20" s="161">
        <v>35.975999999999999</v>
      </c>
      <c r="BV20" s="161">
        <v>58.061</v>
      </c>
      <c r="BW20" s="161">
        <v>15.619</v>
      </c>
      <c r="BX20" s="161">
        <v>10.789</v>
      </c>
      <c r="BY20" s="161">
        <v>39.090000000000003</v>
      </c>
      <c r="BZ20" s="161">
        <v>56.99</v>
      </c>
      <c r="CA20" s="161">
        <v>-98.587999999999994</v>
      </c>
      <c r="CB20" s="161">
        <v>-98.453999999999994</v>
      </c>
      <c r="CC20" s="161">
        <v>173.98</v>
      </c>
      <c r="CD20" s="161">
        <v>173.63</v>
      </c>
      <c r="CE20" s="161">
        <v>27.390999999999998</v>
      </c>
      <c r="CF20" s="161">
        <v>-44.51</v>
      </c>
      <c r="CG20" s="161">
        <v>-43.808999999999997</v>
      </c>
      <c r="CH20" s="162"/>
      <c r="CI20" s="161">
        <v>-96.242999999999995</v>
      </c>
      <c r="CJ20" s="161">
        <v>19.57</v>
      </c>
      <c r="CK20" s="162"/>
      <c r="CL20" s="161">
        <v>79.400000000000006</v>
      </c>
      <c r="CM20" s="161">
        <v>71.198999999999998</v>
      </c>
      <c r="CN20" s="162"/>
      <c r="CO20" s="161">
        <v>17.175000000000001</v>
      </c>
      <c r="CP20" s="161">
        <v>16.829999999999998</v>
      </c>
      <c r="CQ20" s="161">
        <v>16.716000000000001</v>
      </c>
      <c r="CR20" s="161">
        <v>0.39939999999999998</v>
      </c>
      <c r="CS20" s="161">
        <v>0.20949999999999999</v>
      </c>
      <c r="CT20" s="161">
        <v>-69.521000000000001</v>
      </c>
      <c r="CU20" s="161">
        <v>3.5575999999999999</v>
      </c>
      <c r="CV20" s="162"/>
      <c r="CW20" s="161">
        <v>10.974</v>
      </c>
      <c r="CX20" s="161">
        <v>19.93</v>
      </c>
      <c r="CY20" s="161">
        <v>50.009</v>
      </c>
      <c r="CZ20" s="162"/>
      <c r="DA20" s="162"/>
      <c r="DB20" s="161">
        <v>-28.018999999999998</v>
      </c>
      <c r="DC20" s="161">
        <v>-6.5152999999999999</v>
      </c>
      <c r="DD20" s="161">
        <v>96.72</v>
      </c>
      <c r="DE20" s="161">
        <v>97.113</v>
      </c>
      <c r="DF20" s="161">
        <v>-139.38</v>
      </c>
      <c r="DG20" s="161">
        <v>-1E-4</v>
      </c>
      <c r="DH20" s="161">
        <v>-17.216000000000001</v>
      </c>
      <c r="DI20" s="162"/>
      <c r="DJ20" s="161">
        <v>-71.8</v>
      </c>
      <c r="DK20" s="162"/>
      <c r="DL20" s="161">
        <v>38.387999999999998</v>
      </c>
      <c r="DM20" s="161">
        <v>45.1</v>
      </c>
      <c r="DN20" s="161">
        <v>55.682000000000002</v>
      </c>
      <c r="DO20" s="161">
        <v>38.069000000000003</v>
      </c>
      <c r="DP20" s="161">
        <v>-5.47</v>
      </c>
      <c r="DQ20" s="161">
        <v>51.542999999999999</v>
      </c>
      <c r="DR20" s="161">
        <v>137.27000000000001</v>
      </c>
      <c r="DS20" s="161">
        <v>-15.22</v>
      </c>
      <c r="DT20" s="161">
        <v>-15.199</v>
      </c>
      <c r="DU20" s="161">
        <v>75.569000000000003</v>
      </c>
      <c r="DV20" s="161">
        <v>55.71</v>
      </c>
      <c r="DW20" s="161">
        <v>137.78</v>
      </c>
      <c r="DX20" s="161">
        <v>135.72</v>
      </c>
      <c r="DY20" s="161">
        <v>-71.025999999999996</v>
      </c>
      <c r="DZ20" s="161">
        <v>-70.872</v>
      </c>
      <c r="EA20" s="161">
        <v>164.68</v>
      </c>
      <c r="EB20" s="161">
        <v>128.86000000000001</v>
      </c>
      <c r="EC20" s="161">
        <v>121.99</v>
      </c>
      <c r="ED20" s="161">
        <v>124.86</v>
      </c>
      <c r="EE20" s="161">
        <v>38.558</v>
      </c>
      <c r="EF20" s="161">
        <v>21.92</v>
      </c>
      <c r="EG20" s="161">
        <v>-19.754999999999999</v>
      </c>
      <c r="EH20" s="161">
        <v>53.051000000000002</v>
      </c>
      <c r="EI20" s="161">
        <v>276.7</v>
      </c>
      <c r="EJ20" s="161">
        <v>0</v>
      </c>
      <c r="EK20" s="161">
        <v>-32.015000000000001</v>
      </c>
      <c r="EL20" s="161">
        <v>-33.909999999999997</v>
      </c>
      <c r="EM20" s="161">
        <v>30.216999999999999</v>
      </c>
      <c r="EN20" s="161">
        <v>-10.205</v>
      </c>
      <c r="EO20" s="161">
        <v>-48.345999999999997</v>
      </c>
      <c r="EP20" s="161">
        <v>41.52</v>
      </c>
      <c r="EQ20" s="161">
        <v>-60.868000000000002</v>
      </c>
      <c r="ER20" s="161">
        <v>-62.323</v>
      </c>
      <c r="ES20" s="161">
        <v>6.5526</v>
      </c>
      <c r="ET20" s="161">
        <v>0</v>
      </c>
      <c r="EU20" s="161">
        <v>-14.689</v>
      </c>
      <c r="EV20" s="161">
        <v>1</v>
      </c>
      <c r="EW20" s="161">
        <v>15.58</v>
      </c>
      <c r="EX20" s="161">
        <v>-84.334000000000003</v>
      </c>
      <c r="EY20" s="162"/>
      <c r="EZ20" s="161">
        <v>-35.335000000000001</v>
      </c>
      <c r="FA20" s="161">
        <v>12.707000000000001</v>
      </c>
      <c r="FB20" s="161">
        <v>-19.994</v>
      </c>
      <c r="FC20" s="161">
        <v>16.202999999999999</v>
      </c>
      <c r="FD20" s="161">
        <v>21.271000000000001</v>
      </c>
      <c r="FE20" s="161">
        <v>0</v>
      </c>
      <c r="FF20" s="161">
        <v>0</v>
      </c>
      <c r="FG20" s="161">
        <v>0</v>
      </c>
      <c r="FH20" s="161">
        <v>52.237000000000002</v>
      </c>
      <c r="FI20" s="161">
        <v>48.174999999999997</v>
      </c>
      <c r="FJ20" s="161">
        <v>98.463999999999999</v>
      </c>
      <c r="FK20" s="162"/>
      <c r="FL20" s="161">
        <v>-210.82</v>
      </c>
      <c r="FM20" s="161">
        <v>75.281999999999996</v>
      </c>
      <c r="FN20" s="161">
        <v>74.308999999999997</v>
      </c>
      <c r="FO20" s="161">
        <v>-147.69</v>
      </c>
      <c r="FP20" s="162"/>
      <c r="FQ20" s="161">
        <v>-65.741</v>
      </c>
      <c r="FR20" s="161">
        <v>-47.158999999999999</v>
      </c>
      <c r="FS20" s="161">
        <v>17.873999999999999</v>
      </c>
      <c r="FT20" s="162"/>
      <c r="FU20" s="161">
        <v>-11.689</v>
      </c>
      <c r="FV20" s="161">
        <v>9.94</v>
      </c>
      <c r="FW20" s="161">
        <v>-67.290000000000006</v>
      </c>
      <c r="FX20" s="161">
        <v>10.968999999999999</v>
      </c>
      <c r="FY20" s="161">
        <v>-14.122</v>
      </c>
      <c r="FZ20" s="161">
        <v>0.504</v>
      </c>
      <c r="GA20" s="161">
        <v>10.891</v>
      </c>
      <c r="GB20" s="161">
        <v>16.59</v>
      </c>
      <c r="GC20" s="161">
        <v>141.32</v>
      </c>
      <c r="GD20" s="161">
        <v>151.84</v>
      </c>
      <c r="GE20" s="161">
        <v>13.19</v>
      </c>
      <c r="GF20" s="161">
        <v>75.037000000000006</v>
      </c>
      <c r="GG20" s="161">
        <v>15.398999999999999</v>
      </c>
      <c r="GH20" s="161">
        <v>-18.864000000000001</v>
      </c>
      <c r="GI20" s="161">
        <v>-3.4485999999999999</v>
      </c>
      <c r="GJ20" s="162"/>
      <c r="GK20" s="161">
        <v>1.3725000000000001</v>
      </c>
      <c r="GL20" s="161">
        <v>6.4500000000000002E-2</v>
      </c>
      <c r="GM20" s="161">
        <v>0</v>
      </c>
      <c r="GN20" s="162"/>
      <c r="GO20" s="161">
        <v>-25.167999999999999</v>
      </c>
      <c r="GP20" s="161">
        <v>23.010999999999999</v>
      </c>
      <c r="GQ20" s="161">
        <v>39.831000000000003</v>
      </c>
      <c r="GR20" s="161">
        <v>100.62</v>
      </c>
      <c r="GS20" s="162"/>
      <c r="GT20" s="161">
        <v>-145.27000000000001</v>
      </c>
      <c r="GU20" s="162"/>
      <c r="GV20" s="161">
        <v>33.57</v>
      </c>
      <c r="GW20" s="161">
        <v>-28.265000000000001</v>
      </c>
      <c r="GX20" s="161">
        <v>9.9151000000000007</v>
      </c>
      <c r="GY20" s="161">
        <v>0</v>
      </c>
      <c r="GZ20" s="161">
        <v>0</v>
      </c>
      <c r="HA20" s="161">
        <v>11</v>
      </c>
      <c r="HB20" s="161">
        <v>161.06</v>
      </c>
      <c r="HC20" s="161">
        <v>161.22</v>
      </c>
      <c r="HD20" s="161">
        <v>278.3</v>
      </c>
      <c r="HE20" s="161">
        <v>-276.81</v>
      </c>
      <c r="HF20" s="161">
        <v>-647.32000000000005</v>
      </c>
      <c r="HG20" s="162"/>
      <c r="HH20" s="161">
        <v>627.92999999999995</v>
      </c>
      <c r="HI20" s="163">
        <v>-154.56</v>
      </c>
      <c r="HJ20" s="161">
        <v>-151.68</v>
      </c>
      <c r="HK20" s="162"/>
      <c r="HL20" s="161">
        <v>-58.176000000000002</v>
      </c>
      <c r="HM20" s="161">
        <v>78.956000000000003</v>
      </c>
      <c r="HN20" s="162"/>
      <c r="HO20" s="161">
        <v>-119.91</v>
      </c>
      <c r="HP20" s="161">
        <v>-118.95</v>
      </c>
      <c r="HQ20" s="161">
        <v>60.12</v>
      </c>
      <c r="HR20" s="161">
        <v>59.043999999999997</v>
      </c>
      <c r="HS20" s="161">
        <v>-38.247</v>
      </c>
      <c r="HT20" s="161">
        <v>-38.436</v>
      </c>
      <c r="HU20" s="161">
        <v>97.91</v>
      </c>
      <c r="HV20" s="161">
        <v>98.069000000000003</v>
      </c>
      <c r="HW20" s="161">
        <v>27.298999999999999</v>
      </c>
      <c r="HX20" s="161">
        <v>27.2</v>
      </c>
      <c r="HY20" s="161">
        <v>22.233000000000001</v>
      </c>
      <c r="HZ20" s="161">
        <v>27.84</v>
      </c>
      <c r="IA20" s="161">
        <v>-334.87</v>
      </c>
      <c r="IB20" s="161">
        <v>108.3</v>
      </c>
      <c r="IC20" s="161">
        <v>110.07</v>
      </c>
      <c r="ID20" s="161">
        <v>13.898999999999999</v>
      </c>
      <c r="IE20" s="161">
        <v>-5.5998999999999999</v>
      </c>
      <c r="IF20" s="161">
        <v>-58.5</v>
      </c>
      <c r="IG20" s="161">
        <v>-58.598999999999997</v>
      </c>
      <c r="IH20" s="161">
        <v>1.5535000000000001</v>
      </c>
      <c r="II20" s="161">
        <v>1.2248000000000001</v>
      </c>
      <c r="IJ20" s="162"/>
      <c r="IK20" s="162"/>
      <c r="IL20" s="163">
        <v>428.59</v>
      </c>
      <c r="IM20" s="161">
        <v>315.64999999999998</v>
      </c>
      <c r="IN20" s="161">
        <v>53.258000000000003</v>
      </c>
      <c r="IO20" s="161">
        <v>-341.29</v>
      </c>
      <c r="IP20" s="161">
        <v>340.37</v>
      </c>
      <c r="IQ20" s="161">
        <v>-133.84</v>
      </c>
      <c r="IR20" s="161">
        <v>-270.02</v>
      </c>
      <c r="IS20" s="161">
        <v>-342.22</v>
      </c>
      <c r="IT20" s="161">
        <v>97.915000000000006</v>
      </c>
      <c r="IU20" s="161">
        <v>98.254999999999995</v>
      </c>
      <c r="IV20" s="161">
        <v>136.41</v>
      </c>
      <c r="IW20" s="161">
        <v>-418.59</v>
      </c>
      <c r="IX20" s="161">
        <v>211.03</v>
      </c>
      <c r="IY20" s="161">
        <v>-209.23</v>
      </c>
      <c r="IZ20" s="161">
        <v>208.57</v>
      </c>
      <c r="JA20" s="161">
        <v>-3.7696999999999998</v>
      </c>
      <c r="JB20" s="161">
        <v>17.721</v>
      </c>
      <c r="JC20" s="161">
        <v>12.159000000000001</v>
      </c>
      <c r="JD20" s="161">
        <v>5.9</v>
      </c>
      <c r="JE20" s="161">
        <v>5.9189999999999996</v>
      </c>
      <c r="JF20" s="161">
        <v>-12.079000000000001</v>
      </c>
      <c r="JG20" s="161">
        <v>-2.7999000000000001</v>
      </c>
      <c r="JH20" s="161">
        <v>8.3485999999999994</v>
      </c>
      <c r="JI20" s="161">
        <v>2.7267000000000001</v>
      </c>
      <c r="JJ20" s="162"/>
      <c r="JK20" s="162"/>
      <c r="JL20" s="161">
        <v>29.1</v>
      </c>
      <c r="JM20" s="161">
        <v>0</v>
      </c>
      <c r="JN20" s="161">
        <v>23.704000000000001</v>
      </c>
      <c r="JO20" s="161">
        <v>0</v>
      </c>
      <c r="JP20" s="161">
        <v>0</v>
      </c>
      <c r="JQ20" s="161">
        <v>51.637</v>
      </c>
      <c r="JR20" s="161">
        <v>50.712000000000003</v>
      </c>
      <c r="JS20" s="161">
        <v>51.015999999999998</v>
      </c>
      <c r="JT20" s="162"/>
      <c r="JU20" s="161">
        <v>6.5</v>
      </c>
      <c r="JV20" s="161">
        <v>28.561</v>
      </c>
      <c r="JW20" s="161">
        <v>5.0698999999999996</v>
      </c>
      <c r="JX20" s="161">
        <v>8.6998999999999995</v>
      </c>
      <c r="JY20" s="161">
        <v>-55.576000000000001</v>
      </c>
      <c r="JZ20" s="161">
        <v>78.763999999999996</v>
      </c>
      <c r="KA20" s="161">
        <v>65.177999999999997</v>
      </c>
      <c r="KB20" s="161">
        <v>-54.948999999999998</v>
      </c>
      <c r="KC20" s="161">
        <v>-77.311000000000007</v>
      </c>
      <c r="KD20" s="161">
        <v>56.997999999999998</v>
      </c>
      <c r="KE20" s="161">
        <v>20.071000000000002</v>
      </c>
      <c r="KF20" s="161">
        <v>-15.699</v>
      </c>
      <c r="KG20" s="161">
        <v>17.100000000000001</v>
      </c>
      <c r="KH20" s="161">
        <v>-15.37</v>
      </c>
      <c r="KI20" s="161">
        <v>222.03</v>
      </c>
    </row>
    <row r="21" spans="1:295" ht="18" customHeight="1">
      <c r="A21" s="158" t="s">
        <v>90</v>
      </c>
      <c r="B21" s="158" t="s">
        <v>699</v>
      </c>
      <c r="C21" s="161">
        <v>0</v>
      </c>
      <c r="D21" s="162"/>
      <c r="E21" s="161">
        <v>-32.819000000000003</v>
      </c>
      <c r="F21" s="161">
        <v>8.7081</v>
      </c>
      <c r="G21" s="162"/>
      <c r="H21" s="161">
        <v>9.9847000000000001</v>
      </c>
      <c r="I21" s="161">
        <v>42.253999999999998</v>
      </c>
      <c r="J21" s="161">
        <v>-86.004999999999995</v>
      </c>
      <c r="K21" s="161">
        <v>43.558999999999997</v>
      </c>
      <c r="L21" s="161">
        <v>21.882999999999999</v>
      </c>
      <c r="M21" s="161">
        <v>-21.318000000000001</v>
      </c>
      <c r="N21" s="161">
        <v>-22.2</v>
      </c>
      <c r="O21" s="161">
        <v>-30.448</v>
      </c>
      <c r="P21" s="161">
        <v>26.399000000000001</v>
      </c>
      <c r="Q21" s="161">
        <v>14.904</v>
      </c>
      <c r="R21" s="161">
        <v>-26.399000000000001</v>
      </c>
      <c r="S21" s="161">
        <v>13.336</v>
      </c>
      <c r="T21" s="161">
        <v>175.334</v>
      </c>
      <c r="U21" s="161">
        <v>7.7469999999999999</v>
      </c>
      <c r="V21" s="162"/>
      <c r="W21" s="162"/>
      <c r="X21" s="161">
        <v>0</v>
      </c>
      <c r="Y21" s="161">
        <v>19.547999999999998</v>
      </c>
      <c r="Z21" s="161">
        <v>2.4022000000000001</v>
      </c>
      <c r="AA21" s="162"/>
      <c r="AB21" s="161">
        <v>113</v>
      </c>
      <c r="AC21" s="161">
        <v>-87.519000000000005</v>
      </c>
      <c r="AD21" s="161">
        <v>-87.418999999999997</v>
      </c>
      <c r="AE21" s="161">
        <v>18.468</v>
      </c>
      <c r="AF21" s="161">
        <v>22.2</v>
      </c>
      <c r="AG21" s="161">
        <v>48.4</v>
      </c>
      <c r="AH21" s="162"/>
      <c r="AI21" s="161">
        <v>0.14599999999999999</v>
      </c>
      <c r="AJ21" s="161">
        <v>-28.298999999999999</v>
      </c>
      <c r="AK21" s="161">
        <v>-28.879000000000001</v>
      </c>
      <c r="AL21" s="161">
        <v>-38.630000000000003</v>
      </c>
      <c r="AM21" s="161">
        <v>28.489000000000001</v>
      </c>
      <c r="AN21" s="161">
        <v>28.59</v>
      </c>
      <c r="AO21" s="161">
        <v>7.0377999999999998</v>
      </c>
      <c r="AP21" s="161">
        <v>15.278</v>
      </c>
      <c r="AQ21" s="161">
        <v>56.067999999999998</v>
      </c>
      <c r="AR21" s="161">
        <v>56.716000000000001</v>
      </c>
      <c r="AS21" s="161">
        <v>34.448</v>
      </c>
      <c r="AT21" s="161">
        <v>-54.253</v>
      </c>
      <c r="AU21" s="161">
        <v>-55.347999999999999</v>
      </c>
      <c r="AV21" s="161">
        <v>28.86</v>
      </c>
      <c r="AW21" s="161">
        <v>34.161000000000001</v>
      </c>
      <c r="AX21" s="161">
        <v>58.808</v>
      </c>
      <c r="AY21" s="161">
        <v>60.280999999999999</v>
      </c>
      <c r="AZ21" s="161">
        <v>-7.3282999999999996</v>
      </c>
      <c r="BA21" s="161">
        <v>-40.313000000000002</v>
      </c>
      <c r="BB21" s="161">
        <v>-182.42</v>
      </c>
      <c r="BC21" s="161">
        <v>-1.5023</v>
      </c>
      <c r="BD21" s="161">
        <v>-11.699</v>
      </c>
      <c r="BE21" s="161">
        <v>-11.798999999999999</v>
      </c>
      <c r="BF21" s="163">
        <v>59.253</v>
      </c>
      <c r="BG21" s="161">
        <v>59.573</v>
      </c>
      <c r="BH21" s="162"/>
      <c r="BI21" s="161">
        <v>-67.102000000000004</v>
      </c>
      <c r="BJ21" s="161">
        <v>-28.472999999999999</v>
      </c>
      <c r="BK21" s="161">
        <v>8.1399000000000008</v>
      </c>
      <c r="BL21" s="161">
        <v>0</v>
      </c>
      <c r="BM21" s="162"/>
      <c r="BN21" s="161">
        <v>219</v>
      </c>
      <c r="BO21" s="161">
        <v>26.824999999999999</v>
      </c>
      <c r="BP21" s="161">
        <v>26.672999999999998</v>
      </c>
      <c r="BQ21" s="161">
        <v>-56.524000000000001</v>
      </c>
      <c r="BR21" s="161">
        <v>295.27999999999997</v>
      </c>
      <c r="BS21" s="161">
        <v>40.976999999999997</v>
      </c>
      <c r="BT21" s="161">
        <v>-49.156999999999996</v>
      </c>
      <c r="BU21" s="161">
        <v>50.81</v>
      </c>
      <c r="BV21" s="161">
        <v>61.512999999999998</v>
      </c>
      <c r="BW21" s="161">
        <v>16.12</v>
      </c>
      <c r="BX21" s="161">
        <v>11.76</v>
      </c>
      <c r="BY21" s="161">
        <v>41.2</v>
      </c>
      <c r="BZ21" s="161">
        <v>57.798999999999999</v>
      </c>
      <c r="CA21" s="161">
        <v>-99.659000000000006</v>
      </c>
      <c r="CB21" s="161">
        <v>-100.32</v>
      </c>
      <c r="CC21" s="161">
        <v>176.36</v>
      </c>
      <c r="CD21" s="161">
        <v>177.64</v>
      </c>
      <c r="CE21" s="161">
        <v>27.664999999999999</v>
      </c>
      <c r="CF21" s="161">
        <v>-53.969000000000001</v>
      </c>
      <c r="CG21" s="161">
        <v>-53.39</v>
      </c>
      <c r="CH21" s="162"/>
      <c r="CI21" s="161">
        <v>-94.123999999999995</v>
      </c>
      <c r="CJ21" s="161">
        <v>19.57</v>
      </c>
      <c r="CK21" s="162"/>
      <c r="CL21" s="161">
        <v>86.9</v>
      </c>
      <c r="CM21" s="161">
        <v>78.698999999999998</v>
      </c>
      <c r="CN21" s="162"/>
      <c r="CO21" s="161">
        <v>18.405999999999999</v>
      </c>
      <c r="CP21" s="161">
        <v>17.556000000000001</v>
      </c>
      <c r="CQ21" s="161">
        <v>17.149999999999999</v>
      </c>
      <c r="CR21" s="161">
        <v>4.4199000000000002</v>
      </c>
      <c r="CS21" s="161">
        <v>3.1798999999999999</v>
      </c>
      <c r="CT21" s="161">
        <v>-68.414000000000001</v>
      </c>
      <c r="CU21" s="161">
        <v>-3.4106999999999998</v>
      </c>
      <c r="CV21" s="162"/>
      <c r="CW21" s="161">
        <v>10.308</v>
      </c>
      <c r="CX21" s="161">
        <v>20.54</v>
      </c>
      <c r="CY21" s="161">
        <v>51.509</v>
      </c>
      <c r="CZ21" s="162"/>
      <c r="DA21" s="162"/>
      <c r="DB21" s="161">
        <v>-27.039000000000001</v>
      </c>
      <c r="DC21" s="161">
        <v>-6.5152999999999999</v>
      </c>
      <c r="DD21" s="161">
        <v>93.37</v>
      </c>
      <c r="DE21" s="161">
        <v>94.537999999999997</v>
      </c>
      <c r="DF21" s="161">
        <v>-122.29</v>
      </c>
      <c r="DG21" s="161">
        <v>-1E-4</v>
      </c>
      <c r="DH21" s="161">
        <v>-16.5</v>
      </c>
      <c r="DI21" s="162"/>
      <c r="DJ21" s="161">
        <v>-76.599000000000004</v>
      </c>
      <c r="DK21" s="162"/>
      <c r="DL21" s="161">
        <v>41.317</v>
      </c>
      <c r="DM21" s="161">
        <v>45.1</v>
      </c>
      <c r="DN21" s="161">
        <v>59.783000000000001</v>
      </c>
      <c r="DO21" s="161">
        <v>40.68</v>
      </c>
      <c r="DP21" s="161">
        <v>-4.8099999999999996</v>
      </c>
      <c r="DQ21" s="161">
        <v>51.664000000000001</v>
      </c>
      <c r="DR21" s="161">
        <v>121.13</v>
      </c>
      <c r="DS21" s="161">
        <v>-15.22</v>
      </c>
      <c r="DT21" s="161">
        <v>-15.069000000000001</v>
      </c>
      <c r="DU21" s="161">
        <v>73.72</v>
      </c>
      <c r="DV21" s="161">
        <v>55.71</v>
      </c>
      <c r="DW21" s="161">
        <v>123.3</v>
      </c>
      <c r="DX21" s="161">
        <v>122.1</v>
      </c>
      <c r="DY21" s="161">
        <v>-79.869</v>
      </c>
      <c r="DZ21" s="161">
        <v>-73.918000000000006</v>
      </c>
      <c r="EA21" s="161">
        <v>155.09</v>
      </c>
      <c r="EB21" s="161">
        <v>116.91</v>
      </c>
      <c r="EC21" s="161">
        <v>112.35</v>
      </c>
      <c r="ED21" s="161">
        <v>114.93</v>
      </c>
      <c r="EE21" s="161">
        <v>61.463999999999999</v>
      </c>
      <c r="EF21" s="161">
        <v>50.292999999999999</v>
      </c>
      <c r="EG21" s="161">
        <v>-17.187999999999999</v>
      </c>
      <c r="EH21" s="161">
        <v>68.293000000000006</v>
      </c>
      <c r="EI21" s="161">
        <v>243.45</v>
      </c>
      <c r="EJ21" s="161">
        <v>0</v>
      </c>
      <c r="EK21" s="161">
        <v>-33.71</v>
      </c>
      <c r="EL21" s="161">
        <v>-35.356000000000002</v>
      </c>
      <c r="EM21" s="161">
        <v>0</v>
      </c>
      <c r="EN21" s="161">
        <v>-18.13</v>
      </c>
      <c r="EO21" s="161">
        <v>-48.345999999999997</v>
      </c>
      <c r="EP21" s="161">
        <v>150.58000000000001</v>
      </c>
      <c r="EQ21" s="161">
        <v>-83.492000000000004</v>
      </c>
      <c r="ER21" s="161">
        <v>-84.986000000000004</v>
      </c>
      <c r="ES21" s="161">
        <v>-24.234999999999999</v>
      </c>
      <c r="ET21" s="161">
        <v>18.158999999999999</v>
      </c>
      <c r="EU21" s="161">
        <v>-16.638999999999999</v>
      </c>
      <c r="EV21" s="161">
        <v>95.8</v>
      </c>
      <c r="EW21" s="161">
        <v>16.905999999999999</v>
      </c>
      <c r="EX21" s="161">
        <v>-104.63</v>
      </c>
      <c r="EY21" s="162"/>
      <c r="EZ21" s="161">
        <v>-32.767000000000003</v>
      </c>
      <c r="FA21" s="161">
        <v>8.2335999999999991</v>
      </c>
      <c r="FB21" s="161">
        <v>-49.314999999999998</v>
      </c>
      <c r="FC21" s="161">
        <v>11.882999999999999</v>
      </c>
      <c r="FD21" s="161">
        <v>21.137</v>
      </c>
      <c r="FE21" s="161">
        <v>0</v>
      </c>
      <c r="FF21" s="161">
        <v>0</v>
      </c>
      <c r="FG21" s="161">
        <v>0</v>
      </c>
      <c r="FH21" s="161">
        <v>49.975999999999999</v>
      </c>
      <c r="FI21" s="161">
        <v>47.63</v>
      </c>
      <c r="FJ21" s="161">
        <v>100.3</v>
      </c>
      <c r="FK21" s="162"/>
      <c r="FL21" s="161">
        <v>-219.87</v>
      </c>
      <c r="FM21" s="161">
        <v>82.34</v>
      </c>
      <c r="FN21" s="161">
        <v>82.132000000000005</v>
      </c>
      <c r="FO21" s="161">
        <v>-153.4</v>
      </c>
      <c r="FP21" s="162"/>
      <c r="FQ21" s="161">
        <v>-71.343999999999994</v>
      </c>
      <c r="FR21" s="161">
        <v>-48.228999999999999</v>
      </c>
      <c r="FS21" s="161">
        <v>18.361999999999998</v>
      </c>
      <c r="FT21" s="162"/>
      <c r="FU21" s="161">
        <v>-11.898999999999999</v>
      </c>
      <c r="FV21" s="161">
        <v>9.15</v>
      </c>
      <c r="FW21" s="161">
        <v>-72.114999999999995</v>
      </c>
      <c r="FX21" s="161">
        <v>10.603</v>
      </c>
      <c r="FY21" s="161">
        <v>-14.125999999999999</v>
      </c>
      <c r="FZ21" s="161">
        <v>0.45400000000000001</v>
      </c>
      <c r="GA21" s="161">
        <v>10.948</v>
      </c>
      <c r="GB21" s="161">
        <v>13.59</v>
      </c>
      <c r="GC21" s="161">
        <v>143.47</v>
      </c>
      <c r="GD21" s="161">
        <v>157.52000000000001</v>
      </c>
      <c r="GE21" s="161">
        <v>12.92</v>
      </c>
      <c r="GF21" s="161">
        <v>73.001000000000005</v>
      </c>
      <c r="GG21" s="161">
        <v>14.699</v>
      </c>
      <c r="GH21" s="161">
        <v>-18.747</v>
      </c>
      <c r="GI21" s="161">
        <v>-3.3597999999999999</v>
      </c>
      <c r="GJ21" s="162"/>
      <c r="GK21" s="161">
        <v>1.4251</v>
      </c>
      <c r="GL21" s="161">
        <v>6.4500000000000002E-2</v>
      </c>
      <c r="GM21" s="161">
        <v>0</v>
      </c>
      <c r="GN21" s="162"/>
      <c r="GO21" s="161">
        <v>-26.393000000000001</v>
      </c>
      <c r="GP21" s="161">
        <v>22.914000000000001</v>
      </c>
      <c r="GQ21" s="161">
        <v>41.091000000000001</v>
      </c>
      <c r="GR21" s="161">
        <v>99.155000000000001</v>
      </c>
      <c r="GS21" s="162"/>
      <c r="GT21" s="161">
        <v>-147.75</v>
      </c>
      <c r="GU21" s="162"/>
      <c r="GV21" s="161">
        <v>34.33</v>
      </c>
      <c r="GW21" s="161">
        <v>-29.759</v>
      </c>
      <c r="GX21" s="161">
        <v>10.308</v>
      </c>
      <c r="GY21" s="161">
        <v>0</v>
      </c>
      <c r="GZ21" s="161">
        <v>0</v>
      </c>
      <c r="HA21" s="161">
        <v>11</v>
      </c>
      <c r="HB21" s="161">
        <v>155.31</v>
      </c>
      <c r="HC21" s="161">
        <v>154.47</v>
      </c>
      <c r="HD21" s="161">
        <v>287.10000000000002</v>
      </c>
      <c r="HE21" s="161">
        <v>-283.5</v>
      </c>
      <c r="HF21" s="161">
        <v>-638.89</v>
      </c>
      <c r="HG21" s="162"/>
      <c r="HH21" s="161">
        <v>600.54</v>
      </c>
      <c r="HI21" s="163">
        <v>-148.81</v>
      </c>
      <c r="HJ21" s="161">
        <v>-146.75</v>
      </c>
      <c r="HK21" s="162"/>
      <c r="HL21" s="161">
        <v>-56.88</v>
      </c>
      <c r="HM21" s="161">
        <v>76.177999999999997</v>
      </c>
      <c r="HN21" s="162"/>
      <c r="HO21" s="161">
        <v>-113.02</v>
      </c>
      <c r="HP21" s="161">
        <v>-114.71</v>
      </c>
      <c r="HQ21" s="161">
        <v>46.244</v>
      </c>
      <c r="HR21" s="161">
        <v>46.31</v>
      </c>
      <c r="HS21" s="161">
        <v>-56.463000000000001</v>
      </c>
      <c r="HT21" s="161">
        <v>-56.625</v>
      </c>
      <c r="HU21" s="161">
        <v>90.69</v>
      </c>
      <c r="HV21" s="161">
        <v>89.47</v>
      </c>
      <c r="HW21" s="161">
        <v>27.2</v>
      </c>
      <c r="HX21" s="161">
        <v>27</v>
      </c>
      <c r="HY21" s="161">
        <v>22.210999999999999</v>
      </c>
      <c r="HZ21" s="161">
        <v>20</v>
      </c>
      <c r="IA21" s="161">
        <v>-352.63</v>
      </c>
      <c r="IB21" s="161">
        <v>105.6</v>
      </c>
      <c r="IC21" s="161">
        <v>102.32</v>
      </c>
      <c r="ID21" s="161">
        <v>15</v>
      </c>
      <c r="IE21" s="161">
        <v>-1.6</v>
      </c>
      <c r="IF21" s="161">
        <v>-46.4</v>
      </c>
      <c r="IG21" s="161">
        <v>-46.7</v>
      </c>
      <c r="IH21" s="161">
        <v>1.3534999999999999</v>
      </c>
      <c r="II21" s="161">
        <v>1.2248000000000001</v>
      </c>
      <c r="IJ21" s="162"/>
      <c r="IK21" s="162"/>
      <c r="IL21" s="163">
        <v>406.53</v>
      </c>
      <c r="IM21" s="161">
        <v>291.62</v>
      </c>
      <c r="IN21" s="161">
        <v>58.088000000000001</v>
      </c>
      <c r="IO21" s="161">
        <v>-322.55</v>
      </c>
      <c r="IP21" s="161">
        <v>322.39</v>
      </c>
      <c r="IQ21" s="161">
        <v>-111.29</v>
      </c>
      <c r="IR21" s="161">
        <v>-237.67</v>
      </c>
      <c r="IS21" s="161">
        <v>-318.10000000000002</v>
      </c>
      <c r="IT21" s="161">
        <v>98.956999999999994</v>
      </c>
      <c r="IU21" s="161">
        <v>98.28</v>
      </c>
      <c r="IV21" s="161">
        <v>114.1</v>
      </c>
      <c r="IW21" s="161">
        <v>-396.53</v>
      </c>
      <c r="IX21" s="161">
        <v>185.84</v>
      </c>
      <c r="IY21" s="161">
        <v>-207.79</v>
      </c>
      <c r="IZ21" s="161">
        <v>210.81</v>
      </c>
      <c r="JA21" s="161">
        <v>-5.8269000000000002</v>
      </c>
      <c r="JB21" s="161">
        <v>17.609000000000002</v>
      </c>
      <c r="JC21" s="161">
        <v>7.5198999999999998</v>
      </c>
      <c r="JD21" s="161">
        <v>5.9</v>
      </c>
      <c r="JE21" s="161">
        <v>5.9189999999999996</v>
      </c>
      <c r="JF21" s="161">
        <v>-7.6798999999999999</v>
      </c>
      <c r="JG21" s="161">
        <v>-7.28</v>
      </c>
      <c r="JH21" s="161">
        <v>8.4827999999999992</v>
      </c>
      <c r="JI21" s="161">
        <v>7.7073</v>
      </c>
      <c r="JJ21" s="162"/>
      <c r="JK21" s="162"/>
      <c r="JL21" s="161">
        <v>24.399000000000001</v>
      </c>
      <c r="JM21" s="161">
        <v>0</v>
      </c>
      <c r="JN21" s="161">
        <v>18.748999999999999</v>
      </c>
      <c r="JO21" s="161">
        <v>0</v>
      </c>
      <c r="JP21" s="161">
        <v>0</v>
      </c>
      <c r="JQ21" s="161">
        <v>49.558</v>
      </c>
      <c r="JR21" s="161">
        <v>48.753</v>
      </c>
      <c r="JS21" s="161">
        <v>49.021999999999998</v>
      </c>
      <c r="JT21" s="162"/>
      <c r="JU21" s="161">
        <v>1.8998999999999999</v>
      </c>
      <c r="JV21" s="161">
        <v>28.594999999999999</v>
      </c>
      <c r="JW21" s="161">
        <v>5.4</v>
      </c>
      <c r="JX21" s="161">
        <v>8.6998999999999995</v>
      </c>
      <c r="JY21" s="161">
        <v>-51.838000000000001</v>
      </c>
      <c r="JZ21" s="161">
        <v>78.572999999999993</v>
      </c>
      <c r="KA21" s="161">
        <v>63.540999999999997</v>
      </c>
      <c r="KB21" s="161">
        <v>-51.366999999999997</v>
      </c>
      <c r="KC21" s="161">
        <v>-77.215999999999994</v>
      </c>
      <c r="KD21" s="161">
        <v>56.37</v>
      </c>
      <c r="KE21" s="161">
        <v>20.498999999999999</v>
      </c>
      <c r="KF21" s="161">
        <v>-11.699</v>
      </c>
      <c r="KG21" s="161">
        <v>11</v>
      </c>
      <c r="KH21" s="161">
        <v>-35.488</v>
      </c>
      <c r="KI21" s="161">
        <v>242.45</v>
      </c>
    </row>
    <row r="22" spans="1:295" ht="18" customHeight="1">
      <c r="A22" s="158" t="s">
        <v>90</v>
      </c>
      <c r="B22" s="158" t="s">
        <v>700</v>
      </c>
      <c r="C22" s="161">
        <v>0</v>
      </c>
      <c r="D22" s="161">
        <v>16.73</v>
      </c>
      <c r="E22" s="161">
        <v>-33.442999999999998</v>
      </c>
      <c r="F22" s="161">
        <v>-37.603000000000002</v>
      </c>
      <c r="G22" s="161">
        <v>21.288</v>
      </c>
      <c r="H22" s="161">
        <v>9.0770999999999997</v>
      </c>
      <c r="I22" s="161">
        <v>42.231999999999999</v>
      </c>
      <c r="J22" s="161">
        <v>-65.108999999999995</v>
      </c>
      <c r="K22" s="161">
        <v>45.72</v>
      </c>
      <c r="L22" s="161">
        <v>23.234000000000002</v>
      </c>
      <c r="M22" s="161">
        <v>-22.882000000000001</v>
      </c>
      <c r="N22" s="161">
        <v>-13.319000000000001</v>
      </c>
      <c r="O22" s="161">
        <v>-36.051000000000002</v>
      </c>
      <c r="P22" s="161">
        <v>30.798999999999999</v>
      </c>
      <c r="Q22" s="161">
        <v>14.904</v>
      </c>
      <c r="R22" s="161">
        <v>-30.798999999999999</v>
      </c>
      <c r="S22" s="161">
        <v>13.146000000000001</v>
      </c>
      <c r="T22" s="161">
        <v>132.428</v>
      </c>
      <c r="U22" s="161">
        <v>8.7372999999999994</v>
      </c>
      <c r="V22" s="161">
        <v>8.0358999999999998</v>
      </c>
      <c r="W22" s="161">
        <v>13.516999999999999</v>
      </c>
      <c r="X22" s="161">
        <v>0</v>
      </c>
      <c r="Y22" s="161">
        <v>19.195</v>
      </c>
      <c r="Z22" s="161">
        <v>2.3727</v>
      </c>
      <c r="AA22" s="162"/>
      <c r="AB22" s="161">
        <v>113</v>
      </c>
      <c r="AC22" s="161">
        <v>-80.569000000000003</v>
      </c>
      <c r="AD22" s="161">
        <v>-80.47</v>
      </c>
      <c r="AE22" s="161">
        <v>18.626000000000001</v>
      </c>
      <c r="AF22" s="161">
        <v>22.2</v>
      </c>
      <c r="AG22" s="161">
        <v>48.4</v>
      </c>
      <c r="AH22" s="161">
        <v>8.8170000000000002</v>
      </c>
      <c r="AI22" s="161">
        <v>0.14899999999999999</v>
      </c>
      <c r="AJ22" s="161">
        <v>-13.699</v>
      </c>
      <c r="AK22" s="161">
        <v>-13.71</v>
      </c>
      <c r="AL22" s="161">
        <v>-52.569000000000003</v>
      </c>
      <c r="AM22" s="161">
        <v>13.739000000000001</v>
      </c>
      <c r="AN22" s="161">
        <v>13.76</v>
      </c>
      <c r="AO22" s="161">
        <v>8.2217000000000002</v>
      </c>
      <c r="AP22" s="161">
        <v>14.904999999999999</v>
      </c>
      <c r="AQ22" s="161">
        <v>57.869</v>
      </c>
      <c r="AR22" s="161">
        <v>60.011000000000003</v>
      </c>
      <c r="AS22" s="161">
        <v>32.613999999999997</v>
      </c>
      <c r="AT22" s="161">
        <v>-47.689</v>
      </c>
      <c r="AU22" s="161">
        <v>-47.533000000000001</v>
      </c>
      <c r="AV22" s="161">
        <v>7.2671000000000001</v>
      </c>
      <c r="AW22" s="161">
        <v>6.43</v>
      </c>
      <c r="AX22" s="161">
        <v>61.487000000000002</v>
      </c>
      <c r="AY22" s="161">
        <v>61.621000000000002</v>
      </c>
      <c r="AZ22" s="161">
        <v>-9.9456000000000007</v>
      </c>
      <c r="BA22" s="161">
        <v>-54.978000000000002</v>
      </c>
      <c r="BB22" s="161">
        <v>-160.97</v>
      </c>
      <c r="BC22" s="161">
        <v>-16.228000000000002</v>
      </c>
      <c r="BD22" s="161">
        <v>-11.798999999999999</v>
      </c>
      <c r="BE22" s="161">
        <v>-11.798999999999999</v>
      </c>
      <c r="BF22" s="161">
        <v>53.667000000000002</v>
      </c>
      <c r="BG22" s="161">
        <v>52.05</v>
      </c>
      <c r="BH22" s="161">
        <v>-4.6923000000000004</v>
      </c>
      <c r="BI22" s="161">
        <v>-67.102000000000004</v>
      </c>
      <c r="BJ22" s="161">
        <v>-28.305</v>
      </c>
      <c r="BK22" s="161">
        <v>7.8799000000000001</v>
      </c>
      <c r="BL22" s="161">
        <v>0</v>
      </c>
      <c r="BM22" s="161">
        <v>3.5114000000000001</v>
      </c>
      <c r="BN22" s="161">
        <v>197.05</v>
      </c>
      <c r="BO22" s="161">
        <v>46.875999999999998</v>
      </c>
      <c r="BP22" s="161">
        <v>47.029000000000003</v>
      </c>
      <c r="BQ22" s="161">
        <v>-87.103999999999999</v>
      </c>
      <c r="BR22" s="161">
        <v>305.37</v>
      </c>
      <c r="BS22" s="161">
        <v>40.976999999999997</v>
      </c>
      <c r="BT22" s="161">
        <v>-35.713999999999999</v>
      </c>
      <c r="BU22" s="161">
        <v>37.826999999999998</v>
      </c>
      <c r="BV22" s="161">
        <v>64.576999999999998</v>
      </c>
      <c r="BW22" s="161">
        <v>16.11</v>
      </c>
      <c r="BX22" s="161">
        <v>12.189</v>
      </c>
      <c r="BY22" s="161">
        <v>43.13</v>
      </c>
      <c r="BZ22" s="161">
        <v>59.47</v>
      </c>
      <c r="CA22" s="161">
        <v>-95.641000000000005</v>
      </c>
      <c r="CB22" s="161">
        <v>-94.167000000000002</v>
      </c>
      <c r="CC22" s="161">
        <v>163.31</v>
      </c>
      <c r="CD22" s="161">
        <v>163.16</v>
      </c>
      <c r="CE22" s="161">
        <v>27.943000000000001</v>
      </c>
      <c r="CF22" s="161">
        <v>-51.399000000000001</v>
      </c>
      <c r="CG22" s="161">
        <v>-51.363999999999997</v>
      </c>
      <c r="CH22" s="161">
        <v>-2.3342999999999998</v>
      </c>
      <c r="CI22" s="161">
        <v>-91.71</v>
      </c>
      <c r="CJ22" s="161">
        <v>19.57</v>
      </c>
      <c r="CK22" s="161">
        <v>25.984999999999999</v>
      </c>
      <c r="CL22" s="161">
        <v>89.698999999999998</v>
      </c>
      <c r="CM22" s="161">
        <v>81.400000000000006</v>
      </c>
      <c r="CN22" s="161">
        <v>-13.42</v>
      </c>
      <c r="CO22" s="161">
        <v>23.175999999999998</v>
      </c>
      <c r="CP22" s="161">
        <v>21.606999999999999</v>
      </c>
      <c r="CQ22" s="161">
        <v>22.524000000000001</v>
      </c>
      <c r="CR22" s="161">
        <v>16.183</v>
      </c>
      <c r="CS22" s="161">
        <v>15.388</v>
      </c>
      <c r="CT22" s="161">
        <v>-64.156999999999996</v>
      </c>
      <c r="CU22" s="161">
        <v>-17.262</v>
      </c>
      <c r="CV22" s="161">
        <v>0</v>
      </c>
      <c r="CW22" s="161">
        <v>10.692</v>
      </c>
      <c r="CX22" s="161">
        <v>19.78</v>
      </c>
      <c r="CY22" s="161">
        <v>54.259</v>
      </c>
      <c r="CZ22" s="161">
        <v>39.616</v>
      </c>
      <c r="DA22" s="161">
        <v>37.651000000000003</v>
      </c>
      <c r="DB22" s="161">
        <v>-27.329000000000001</v>
      </c>
      <c r="DC22" s="161">
        <v>-6.5152999999999999</v>
      </c>
      <c r="DD22" s="161">
        <v>92.700999999999993</v>
      </c>
      <c r="DE22" s="161">
        <v>92.456999999999994</v>
      </c>
      <c r="DF22" s="161">
        <v>-126.32</v>
      </c>
      <c r="DG22" s="161">
        <v>-1E-4</v>
      </c>
      <c r="DH22" s="161">
        <v>-16.561</v>
      </c>
      <c r="DI22" s="161">
        <v>-83.099000000000004</v>
      </c>
      <c r="DJ22" s="161">
        <v>-84.198999999999998</v>
      </c>
      <c r="DK22" s="161">
        <v>31.632000000000001</v>
      </c>
      <c r="DL22" s="161">
        <v>46.005000000000003</v>
      </c>
      <c r="DM22" s="161">
        <v>52.145000000000003</v>
      </c>
      <c r="DN22" s="161">
        <v>66.814999999999998</v>
      </c>
      <c r="DO22" s="161">
        <v>45.21</v>
      </c>
      <c r="DP22" s="161">
        <v>-6.38</v>
      </c>
      <c r="DQ22" s="161">
        <v>51.542999999999999</v>
      </c>
      <c r="DR22" s="161">
        <v>124.07</v>
      </c>
      <c r="DS22" s="161">
        <v>-15.17</v>
      </c>
      <c r="DT22" s="161">
        <v>-15.148999999999999</v>
      </c>
      <c r="DU22" s="161">
        <v>79.040000000000006</v>
      </c>
      <c r="DV22" s="161">
        <v>57.17</v>
      </c>
      <c r="DW22" s="161">
        <v>125.07</v>
      </c>
      <c r="DX22" s="161">
        <v>124.43</v>
      </c>
      <c r="DY22" s="161">
        <v>-71.950999999999993</v>
      </c>
      <c r="DZ22" s="161">
        <v>-70.081000000000003</v>
      </c>
      <c r="EA22" s="161">
        <v>170.38</v>
      </c>
      <c r="EB22" s="161">
        <v>131.16</v>
      </c>
      <c r="EC22" s="161">
        <v>125.79</v>
      </c>
      <c r="ED22" s="161">
        <v>127.7</v>
      </c>
      <c r="EE22" s="161">
        <v>30.898</v>
      </c>
      <c r="EF22" s="161">
        <v>17.727</v>
      </c>
      <c r="EG22" s="161">
        <v>-19.324999999999999</v>
      </c>
      <c r="EH22" s="161">
        <v>97.602000000000004</v>
      </c>
      <c r="EI22" s="161">
        <v>177.19</v>
      </c>
      <c r="EJ22" s="161">
        <v>0</v>
      </c>
      <c r="EK22" s="161">
        <v>-35.844999999999999</v>
      </c>
      <c r="EL22" s="161">
        <v>-38.481000000000002</v>
      </c>
      <c r="EM22" s="161">
        <v>0</v>
      </c>
      <c r="EN22" s="161">
        <v>-25.727</v>
      </c>
      <c r="EO22" s="161">
        <v>-48.345999999999997</v>
      </c>
      <c r="EP22" s="161">
        <v>118.31</v>
      </c>
      <c r="EQ22" s="161">
        <v>-74.942999999999998</v>
      </c>
      <c r="ER22" s="161">
        <v>-75.031000000000006</v>
      </c>
      <c r="ES22" s="161">
        <v>-2.9523999999999999</v>
      </c>
      <c r="ET22" s="161">
        <v>0</v>
      </c>
      <c r="EU22" s="161">
        <v>-17.478999999999999</v>
      </c>
      <c r="EV22" s="161">
        <v>65.5</v>
      </c>
      <c r="EW22" s="161">
        <v>13.839</v>
      </c>
      <c r="EX22" s="161">
        <v>-106.91</v>
      </c>
      <c r="EY22" s="161">
        <v>-33.322000000000003</v>
      </c>
      <c r="EZ22" s="161">
        <v>-32.536999999999999</v>
      </c>
      <c r="FA22" s="161">
        <v>9.0602</v>
      </c>
      <c r="FB22" s="161">
        <v>-22.433</v>
      </c>
      <c r="FC22" s="161">
        <v>33.603999999999999</v>
      </c>
      <c r="FD22" s="161">
        <v>20.573</v>
      </c>
      <c r="FE22" s="161">
        <v>0</v>
      </c>
      <c r="FF22" s="161">
        <v>0</v>
      </c>
      <c r="FG22" s="161">
        <v>0</v>
      </c>
      <c r="FH22" s="161">
        <v>50.255000000000003</v>
      </c>
      <c r="FI22" s="161">
        <v>48.002000000000002</v>
      </c>
      <c r="FJ22" s="161">
        <v>95.784999999999997</v>
      </c>
      <c r="FK22" s="161">
        <v>95.281999999999996</v>
      </c>
      <c r="FL22" s="161">
        <v>-158.74</v>
      </c>
      <c r="FM22" s="161">
        <v>74.158000000000001</v>
      </c>
      <c r="FN22" s="161">
        <v>73.744</v>
      </c>
      <c r="FO22" s="161">
        <v>-109.32</v>
      </c>
      <c r="FP22" s="161">
        <v>-92.808999999999997</v>
      </c>
      <c r="FQ22" s="161">
        <v>-65.242999999999995</v>
      </c>
      <c r="FR22" s="161">
        <v>-40.869</v>
      </c>
      <c r="FS22" s="161">
        <v>18.675000000000001</v>
      </c>
      <c r="FT22" s="161">
        <v>0.78639999999999999</v>
      </c>
      <c r="FU22" s="161">
        <v>-11.648999999999999</v>
      </c>
      <c r="FV22" s="161">
        <v>8.66</v>
      </c>
      <c r="FW22" s="161">
        <v>-66.757999999999996</v>
      </c>
      <c r="FX22" s="161">
        <v>10.48</v>
      </c>
      <c r="FY22" s="161">
        <v>-13.887</v>
      </c>
      <c r="FZ22" s="161">
        <v>0.372</v>
      </c>
      <c r="GA22" s="161">
        <v>10.760999999999999</v>
      </c>
      <c r="GB22" s="161">
        <v>12.029</v>
      </c>
      <c r="GC22" s="161">
        <v>95.179000000000002</v>
      </c>
      <c r="GD22" s="161">
        <v>110.05</v>
      </c>
      <c r="GE22" s="161">
        <v>13.51</v>
      </c>
      <c r="GF22" s="161">
        <v>67.575000000000003</v>
      </c>
      <c r="GG22" s="161">
        <v>15.5</v>
      </c>
      <c r="GH22" s="161">
        <v>-16.106999999999999</v>
      </c>
      <c r="GI22" s="161">
        <v>-3.0912000000000002</v>
      </c>
      <c r="GJ22" s="161">
        <v>3.3094000000000001</v>
      </c>
      <c r="GK22" s="161">
        <v>1.4118999999999999</v>
      </c>
      <c r="GL22" s="161">
        <v>6.4500000000000002E-2</v>
      </c>
      <c r="GM22" s="161">
        <v>0</v>
      </c>
      <c r="GN22" s="161">
        <v>-12.795</v>
      </c>
      <c r="GO22" s="161">
        <v>-25.117000000000001</v>
      </c>
      <c r="GP22" s="161">
        <v>22.844000000000001</v>
      </c>
      <c r="GQ22" s="161">
        <v>38.654000000000003</v>
      </c>
      <c r="GR22" s="161">
        <v>90.153000000000006</v>
      </c>
      <c r="GS22" s="161">
        <v>50.115000000000002</v>
      </c>
      <c r="GT22" s="161">
        <v>-124.68</v>
      </c>
      <c r="GU22" s="161">
        <v>-18.873999999999999</v>
      </c>
      <c r="GV22" s="161">
        <v>32.389000000000003</v>
      </c>
      <c r="GW22" s="161">
        <v>-33.950000000000003</v>
      </c>
      <c r="GX22" s="161">
        <v>9.6807999999999996</v>
      </c>
      <c r="GY22" s="161">
        <v>0</v>
      </c>
      <c r="GZ22" s="161">
        <v>0</v>
      </c>
      <c r="HA22" s="161">
        <v>11.382</v>
      </c>
      <c r="HB22" s="161">
        <v>136.25</v>
      </c>
      <c r="HC22" s="161">
        <v>136.61000000000001</v>
      </c>
      <c r="HD22" s="161">
        <v>279.10000000000002</v>
      </c>
      <c r="HE22" s="161">
        <v>-278.12</v>
      </c>
      <c r="HF22" s="161">
        <v>-622.64</v>
      </c>
      <c r="HG22" s="161">
        <v>628.53</v>
      </c>
      <c r="HH22" s="161">
        <v>526.69000000000005</v>
      </c>
      <c r="HI22" s="161">
        <v>-132.88</v>
      </c>
      <c r="HJ22" s="161">
        <v>-131.13</v>
      </c>
      <c r="HK22" s="161">
        <v>-66.263999999999996</v>
      </c>
      <c r="HL22" s="161">
        <v>-60.286999999999999</v>
      </c>
      <c r="HM22" s="161">
        <v>72.364999999999995</v>
      </c>
      <c r="HN22" s="161">
        <v>71.831000000000003</v>
      </c>
      <c r="HO22" s="161">
        <v>-113.02</v>
      </c>
      <c r="HP22" s="161">
        <v>-114.71</v>
      </c>
      <c r="HQ22" s="161">
        <v>28.533999999999999</v>
      </c>
      <c r="HR22" s="161">
        <v>28.446000000000002</v>
      </c>
      <c r="HS22" s="161">
        <v>-55.247</v>
      </c>
      <c r="HT22" s="161">
        <v>-54.718000000000004</v>
      </c>
      <c r="HU22" s="161">
        <v>92.388999999999996</v>
      </c>
      <c r="HV22" s="161">
        <v>91.239000000000004</v>
      </c>
      <c r="HW22" s="161">
        <v>25.298999999999999</v>
      </c>
      <c r="HX22" s="161">
        <v>25.298999999999999</v>
      </c>
      <c r="HY22" s="161">
        <v>22.437999999999999</v>
      </c>
      <c r="HZ22" s="161">
        <v>12.079000000000001</v>
      </c>
      <c r="IA22" s="161">
        <v>-366.65</v>
      </c>
      <c r="IB22" s="161">
        <v>93.275000000000006</v>
      </c>
      <c r="IC22" s="161">
        <v>93.671000000000006</v>
      </c>
      <c r="ID22" s="161">
        <v>14.6</v>
      </c>
      <c r="IE22" s="161">
        <v>5.6999000000000004</v>
      </c>
      <c r="IF22" s="161">
        <v>-26.7</v>
      </c>
      <c r="IG22" s="161">
        <v>-26.798999999999999</v>
      </c>
      <c r="IH22" s="161">
        <v>1.4793000000000001</v>
      </c>
      <c r="II22" s="161">
        <v>1.1357999999999999</v>
      </c>
      <c r="IJ22" s="161">
        <v>-515.23</v>
      </c>
      <c r="IK22" s="161">
        <v>-142.78</v>
      </c>
      <c r="IL22" s="161">
        <v>331.96</v>
      </c>
      <c r="IM22" s="161">
        <v>237.35</v>
      </c>
      <c r="IN22" s="161">
        <v>36.503</v>
      </c>
      <c r="IO22" s="161">
        <v>-267.73</v>
      </c>
      <c r="IP22" s="161">
        <v>265.23</v>
      </c>
      <c r="IQ22" s="161">
        <v>-66.343000000000004</v>
      </c>
      <c r="IR22" s="161">
        <v>-183.89</v>
      </c>
      <c r="IS22" s="161">
        <v>-261.19</v>
      </c>
      <c r="IT22" s="161">
        <v>94.989000000000004</v>
      </c>
      <c r="IU22" s="161">
        <v>98.465000000000003</v>
      </c>
      <c r="IV22" s="161">
        <v>68.027000000000001</v>
      </c>
      <c r="IW22" s="161">
        <v>-324.77</v>
      </c>
      <c r="IX22" s="161">
        <v>138.9</v>
      </c>
      <c r="IY22" s="161">
        <v>-184.44</v>
      </c>
      <c r="IZ22" s="161">
        <v>185.26</v>
      </c>
      <c r="JA22" s="161">
        <v>-4.8765999999999998</v>
      </c>
      <c r="JB22" s="161">
        <v>17.306000000000001</v>
      </c>
      <c r="JC22" s="161">
        <v>7.5998999999999999</v>
      </c>
      <c r="JD22" s="161">
        <v>5.8879999999999999</v>
      </c>
      <c r="JE22" s="161">
        <v>5.8888999999999996</v>
      </c>
      <c r="JF22" s="161">
        <v>-7.76</v>
      </c>
      <c r="JG22" s="161">
        <v>-7.5998999999999999</v>
      </c>
      <c r="JH22" s="161">
        <v>8.6748999999999992</v>
      </c>
      <c r="JI22" s="161">
        <v>8.0002999999999993</v>
      </c>
      <c r="JJ22" s="161">
        <v>-35.008000000000003</v>
      </c>
      <c r="JK22" s="161">
        <v>-15.938000000000001</v>
      </c>
      <c r="JL22" s="161">
        <v>22.298999999999999</v>
      </c>
      <c r="JM22" s="161">
        <v>0</v>
      </c>
      <c r="JN22" s="161">
        <v>18.010999999999999</v>
      </c>
      <c r="JO22" s="161">
        <v>0</v>
      </c>
      <c r="JP22" s="161">
        <v>0</v>
      </c>
      <c r="JQ22" s="161">
        <v>47.177999999999997</v>
      </c>
      <c r="JR22" s="161">
        <v>47.341999999999999</v>
      </c>
      <c r="JS22" s="161">
        <v>47.259</v>
      </c>
      <c r="JT22" s="162"/>
      <c r="JU22" s="161">
        <v>-4.5998999999999999</v>
      </c>
      <c r="JV22" s="161">
        <v>27.867000000000001</v>
      </c>
      <c r="JW22" s="161">
        <v>5.73</v>
      </c>
      <c r="JX22" s="161">
        <v>8.6998999999999995</v>
      </c>
      <c r="JY22" s="161">
        <v>-58.353000000000002</v>
      </c>
      <c r="JZ22" s="161">
        <v>81.376000000000005</v>
      </c>
      <c r="KA22" s="161">
        <v>67.236000000000004</v>
      </c>
      <c r="KB22" s="161">
        <v>-57.779000000000003</v>
      </c>
      <c r="KC22" s="161">
        <v>-79.947000000000003</v>
      </c>
      <c r="KD22" s="161">
        <v>58.972000000000001</v>
      </c>
      <c r="KE22" s="161">
        <v>20.183</v>
      </c>
      <c r="KF22" s="161">
        <v>-4.8</v>
      </c>
      <c r="KG22" s="161">
        <v>4.8</v>
      </c>
      <c r="KH22" s="161">
        <v>-93.462000000000003</v>
      </c>
      <c r="KI22" s="161">
        <v>262.74</v>
      </c>
    </row>
    <row r="23" spans="1:295" ht="18" customHeight="1">
      <c r="A23" s="158" t="s">
        <v>90</v>
      </c>
      <c r="B23" s="158" t="s">
        <v>701</v>
      </c>
      <c r="C23" s="161">
        <v>0</v>
      </c>
      <c r="D23" s="161">
        <v>17.378</v>
      </c>
      <c r="E23" s="161">
        <v>-34.273000000000003</v>
      </c>
      <c r="F23" s="161">
        <v>-37.834000000000003</v>
      </c>
      <c r="G23" s="161">
        <v>22.937999999999999</v>
      </c>
      <c r="H23" s="161">
        <v>9.1489999999999991</v>
      </c>
      <c r="I23" s="161">
        <v>45.356999999999999</v>
      </c>
      <c r="J23" s="161">
        <v>-72.167000000000002</v>
      </c>
      <c r="K23" s="161">
        <v>50.487000000000002</v>
      </c>
      <c r="L23" s="161">
        <v>25.602</v>
      </c>
      <c r="M23" s="161">
        <v>-25.298999999999999</v>
      </c>
      <c r="N23" s="161">
        <v>-24.42</v>
      </c>
      <c r="O23" s="161">
        <v>-37.637999999999998</v>
      </c>
      <c r="P23" s="161">
        <v>33</v>
      </c>
      <c r="Q23" s="161">
        <v>16.559000000000001</v>
      </c>
      <c r="R23" s="161">
        <v>-33</v>
      </c>
      <c r="S23" s="162"/>
      <c r="T23" s="161">
        <v>145.166</v>
      </c>
      <c r="U23" s="162"/>
      <c r="V23" s="161">
        <v>9.8207000000000004</v>
      </c>
      <c r="W23" s="161">
        <v>16.013000000000002</v>
      </c>
      <c r="X23" s="161">
        <v>0</v>
      </c>
      <c r="Y23" s="161">
        <v>18.867999999999999</v>
      </c>
      <c r="Z23" s="161">
        <v>2.3765000000000001</v>
      </c>
      <c r="AA23" s="162"/>
      <c r="AB23" s="161">
        <v>113</v>
      </c>
      <c r="AC23" s="161">
        <v>-89.379000000000005</v>
      </c>
      <c r="AD23" s="161">
        <v>-89.838999999999999</v>
      </c>
      <c r="AE23" s="161">
        <v>19.207000000000001</v>
      </c>
      <c r="AF23" s="161">
        <v>22.2</v>
      </c>
      <c r="AG23" s="161">
        <v>48.4</v>
      </c>
      <c r="AH23" s="161">
        <v>9.8768999999999991</v>
      </c>
      <c r="AI23" s="161">
        <v>0.155</v>
      </c>
      <c r="AJ23" s="161">
        <v>-31.219000000000001</v>
      </c>
      <c r="AK23" s="161">
        <v>-31.42</v>
      </c>
      <c r="AL23" s="161">
        <v>-37.22</v>
      </c>
      <c r="AM23" s="161">
        <v>31.61</v>
      </c>
      <c r="AN23" s="161">
        <v>31.84</v>
      </c>
      <c r="AO23" s="161">
        <v>9.4121000000000006</v>
      </c>
      <c r="AP23" s="161">
        <v>14.115</v>
      </c>
      <c r="AQ23" s="161">
        <v>60.197000000000003</v>
      </c>
      <c r="AR23" s="161">
        <v>61.76</v>
      </c>
      <c r="AS23" s="161">
        <v>36.661999999999999</v>
      </c>
      <c r="AT23" s="161">
        <v>-57.2</v>
      </c>
      <c r="AU23" s="161">
        <v>-56.238</v>
      </c>
      <c r="AV23" s="161">
        <v>28.640999999999998</v>
      </c>
      <c r="AW23" s="161">
        <v>25.59</v>
      </c>
      <c r="AX23" s="161">
        <v>62.156999999999996</v>
      </c>
      <c r="AY23" s="161">
        <v>63.496000000000002</v>
      </c>
      <c r="AZ23" s="161">
        <v>-6.2813999999999997</v>
      </c>
      <c r="BA23" s="161">
        <v>-32.18</v>
      </c>
      <c r="BB23" s="161">
        <v>-196.19</v>
      </c>
      <c r="BC23" s="161">
        <v>-17.359000000000002</v>
      </c>
      <c r="BD23" s="161">
        <v>-12.599</v>
      </c>
      <c r="BE23" s="161">
        <v>-12.599</v>
      </c>
      <c r="BF23" s="161">
        <v>62.494999999999997</v>
      </c>
      <c r="BG23" s="161">
        <v>61.807000000000002</v>
      </c>
      <c r="BH23" s="161">
        <v>-5.0476999999999999</v>
      </c>
      <c r="BI23" s="161">
        <v>-67.102000000000004</v>
      </c>
      <c r="BJ23" s="161">
        <v>-25.164999999999999</v>
      </c>
      <c r="BK23" s="161">
        <v>9.6998999999999995</v>
      </c>
      <c r="BL23" s="162"/>
      <c r="BM23" s="161">
        <v>4.1851000000000003</v>
      </c>
      <c r="BN23" s="161">
        <v>232.73</v>
      </c>
      <c r="BO23" s="161">
        <v>47.607999999999997</v>
      </c>
      <c r="BP23" s="161">
        <v>47.517000000000003</v>
      </c>
      <c r="BQ23" s="161">
        <v>-75.923000000000002</v>
      </c>
      <c r="BR23" s="161">
        <v>348.42</v>
      </c>
      <c r="BS23" s="161">
        <v>40.976999999999997</v>
      </c>
      <c r="BT23" s="161">
        <v>-56.424999999999997</v>
      </c>
      <c r="BU23" s="161">
        <v>57.499000000000002</v>
      </c>
      <c r="BV23" s="161">
        <v>72.012</v>
      </c>
      <c r="BW23" s="161">
        <v>19.079000000000001</v>
      </c>
      <c r="BX23" s="161">
        <v>15.1</v>
      </c>
      <c r="BY23" s="162"/>
      <c r="BZ23" s="162"/>
      <c r="CA23" s="161">
        <v>-108.23</v>
      </c>
      <c r="CB23" s="161">
        <v>-108.23</v>
      </c>
      <c r="CC23" s="161">
        <v>180.62</v>
      </c>
      <c r="CD23" s="161">
        <v>181.01</v>
      </c>
      <c r="CE23" s="161">
        <v>20.725000000000001</v>
      </c>
      <c r="CF23" s="161">
        <v>-64.141000000000005</v>
      </c>
      <c r="CG23" s="161">
        <v>-63.83</v>
      </c>
      <c r="CH23" s="161">
        <v>-0.28839999999999999</v>
      </c>
      <c r="CI23" s="161">
        <v>-106.84</v>
      </c>
      <c r="CJ23" s="161">
        <v>19.57</v>
      </c>
      <c r="CK23" s="161">
        <v>25.984999999999999</v>
      </c>
      <c r="CL23" s="161">
        <v>96.9</v>
      </c>
      <c r="CM23" s="161">
        <v>87.698999999999998</v>
      </c>
      <c r="CN23" s="161">
        <v>-14.56</v>
      </c>
      <c r="CO23" s="161">
        <v>17.198</v>
      </c>
      <c r="CP23" s="161">
        <v>15.646000000000001</v>
      </c>
      <c r="CQ23" s="161">
        <v>16.460999999999999</v>
      </c>
      <c r="CR23" s="161">
        <v>8.2621000000000002</v>
      </c>
      <c r="CS23" s="161">
        <v>7.8171999999999997</v>
      </c>
      <c r="CT23" s="161">
        <v>-63.505000000000003</v>
      </c>
      <c r="CU23" s="161">
        <v>-14.003</v>
      </c>
      <c r="CV23" s="161">
        <v>0</v>
      </c>
      <c r="CW23" s="161">
        <v>10.939</v>
      </c>
      <c r="CX23" s="161">
        <v>32.168999999999997</v>
      </c>
      <c r="CY23" s="161">
        <v>59.97</v>
      </c>
      <c r="CZ23" s="161">
        <v>42.896999999999998</v>
      </c>
      <c r="DA23" s="161">
        <v>40.726999999999997</v>
      </c>
      <c r="DB23" s="161">
        <v>-28.859000000000002</v>
      </c>
      <c r="DC23" s="161">
        <v>-6.2050999999999998</v>
      </c>
      <c r="DD23" s="161">
        <v>105.83</v>
      </c>
      <c r="DE23" s="161">
        <v>105.43</v>
      </c>
      <c r="DF23" s="161">
        <v>-142.08000000000001</v>
      </c>
      <c r="DG23" s="161">
        <v>-1E-4</v>
      </c>
      <c r="DH23" s="161">
        <v>-17.478000000000002</v>
      </c>
      <c r="DI23" s="161">
        <v>-89</v>
      </c>
      <c r="DJ23" s="161">
        <v>-89</v>
      </c>
      <c r="DK23" s="161">
        <v>32.884</v>
      </c>
      <c r="DL23" s="161">
        <v>52.45</v>
      </c>
      <c r="DM23" s="161">
        <v>60.128999999999998</v>
      </c>
      <c r="DN23" s="161">
        <v>76.19</v>
      </c>
      <c r="DO23" s="161">
        <v>51.95</v>
      </c>
      <c r="DP23" s="161">
        <v>-8.3000000000000007</v>
      </c>
      <c r="DQ23" s="161">
        <v>55.701000000000001</v>
      </c>
      <c r="DR23" s="161">
        <v>140.36000000000001</v>
      </c>
      <c r="DS23" s="161">
        <v>-15.17</v>
      </c>
      <c r="DT23" s="161">
        <v>-15.148999999999999</v>
      </c>
      <c r="DU23" s="161">
        <v>79.8</v>
      </c>
      <c r="DV23" s="161">
        <v>60.76</v>
      </c>
      <c r="DW23" s="161">
        <v>140.56</v>
      </c>
      <c r="DX23" s="161">
        <v>139.58000000000001</v>
      </c>
      <c r="DY23" s="161">
        <v>-84.126999999999995</v>
      </c>
      <c r="DZ23" s="161">
        <v>-81.236000000000004</v>
      </c>
      <c r="EA23" s="161">
        <v>183.8</v>
      </c>
      <c r="EB23" s="161">
        <v>143.41999999999999</v>
      </c>
      <c r="EC23" s="161">
        <v>138.28</v>
      </c>
      <c r="ED23" s="161">
        <v>141.43</v>
      </c>
      <c r="EE23" s="161">
        <v>46.95</v>
      </c>
      <c r="EF23" s="161">
        <v>27.027000000000001</v>
      </c>
      <c r="EG23" s="161">
        <v>-20.681999999999999</v>
      </c>
      <c r="EH23" s="161">
        <v>86.957999999999998</v>
      </c>
      <c r="EI23" s="161">
        <v>144.55000000000001</v>
      </c>
      <c r="EJ23" s="161">
        <v>0</v>
      </c>
      <c r="EK23" s="161">
        <v>-36.609000000000002</v>
      </c>
      <c r="EL23" s="161">
        <v>-38.627000000000002</v>
      </c>
      <c r="EM23" s="161">
        <v>16.007999999999999</v>
      </c>
      <c r="EN23" s="161">
        <v>-33.670999999999999</v>
      </c>
      <c r="EO23" s="161">
        <v>-48.345999999999997</v>
      </c>
      <c r="EP23" s="161">
        <v>118.31</v>
      </c>
      <c r="EQ23" s="161">
        <v>-74.102999999999994</v>
      </c>
      <c r="ER23" s="161">
        <v>-75.236999999999995</v>
      </c>
      <c r="ES23" s="161">
        <v>0.26379999999999998</v>
      </c>
      <c r="ET23" s="161">
        <v>0</v>
      </c>
      <c r="EU23" s="161">
        <v>-11.42</v>
      </c>
      <c r="EV23" s="161">
        <v>88.4</v>
      </c>
      <c r="EW23" s="162"/>
      <c r="EX23" s="161">
        <v>-123.71</v>
      </c>
      <c r="EY23" s="161">
        <v>-33.716000000000001</v>
      </c>
      <c r="EZ23" s="161">
        <v>-32.625999999999998</v>
      </c>
      <c r="FA23" s="161">
        <v>7.0176999999999996</v>
      </c>
      <c r="FB23" s="161">
        <v>-23.841000000000001</v>
      </c>
      <c r="FC23" s="161">
        <v>17.780999999999999</v>
      </c>
      <c r="FD23" s="161">
        <v>21.146000000000001</v>
      </c>
      <c r="FE23" s="161">
        <v>0</v>
      </c>
      <c r="FF23" s="161">
        <v>0</v>
      </c>
      <c r="FG23" s="161">
        <v>0</v>
      </c>
      <c r="FH23" s="161">
        <v>50.561999999999998</v>
      </c>
      <c r="FI23" s="161">
        <v>48.566000000000003</v>
      </c>
      <c r="FJ23" s="161">
        <v>109.18</v>
      </c>
      <c r="FK23" s="161">
        <v>108</v>
      </c>
      <c r="FL23" s="161">
        <v>-206.3</v>
      </c>
      <c r="FM23" s="162"/>
      <c r="FN23" s="161">
        <v>84.844999999999999</v>
      </c>
      <c r="FO23" s="161">
        <v>-145.16999999999999</v>
      </c>
      <c r="FP23" s="161">
        <v>-133.49</v>
      </c>
      <c r="FQ23" s="161">
        <v>-68.275000000000006</v>
      </c>
      <c r="FR23" s="161">
        <v>-47.429000000000002</v>
      </c>
      <c r="FS23" s="161">
        <v>18.486999999999998</v>
      </c>
      <c r="FT23" s="161">
        <v>0.80959999999999999</v>
      </c>
      <c r="FU23" s="161">
        <v>-11.558999999999999</v>
      </c>
      <c r="FV23" s="161">
        <v>9.5299999999999994</v>
      </c>
      <c r="FW23" s="161">
        <v>-69.972999999999999</v>
      </c>
      <c r="FX23" s="161">
        <v>10.228999999999999</v>
      </c>
      <c r="FY23" s="161">
        <v>-13.739000000000001</v>
      </c>
      <c r="FZ23" s="161">
        <v>0.30299999999999999</v>
      </c>
      <c r="GA23" s="161">
        <v>10.75</v>
      </c>
      <c r="GB23" s="161">
        <v>15.26</v>
      </c>
      <c r="GC23" s="161">
        <v>136.46</v>
      </c>
      <c r="GD23" s="161">
        <v>146.74</v>
      </c>
      <c r="GE23" s="161">
        <v>13.51</v>
      </c>
      <c r="GF23" s="161">
        <v>76.695999999999998</v>
      </c>
      <c r="GG23" s="161">
        <v>15.3</v>
      </c>
      <c r="GH23" s="161">
        <v>-20.838000000000001</v>
      </c>
      <c r="GI23" s="161">
        <v>-3.0558999999999998</v>
      </c>
      <c r="GJ23" s="161">
        <v>2.9437000000000002</v>
      </c>
      <c r="GK23" s="161">
        <v>1.542</v>
      </c>
      <c r="GL23" s="161">
        <v>6.4500000000000002E-2</v>
      </c>
      <c r="GM23" s="161">
        <v>0</v>
      </c>
      <c r="GN23" s="161">
        <v>-14.727</v>
      </c>
      <c r="GO23" s="161">
        <v>-31.183</v>
      </c>
      <c r="GP23" s="161">
        <v>21.965</v>
      </c>
      <c r="GQ23" s="161">
        <v>47.898000000000003</v>
      </c>
      <c r="GR23" s="161">
        <v>103.67</v>
      </c>
      <c r="GS23" s="161">
        <v>63.844000000000001</v>
      </c>
      <c r="GT23" s="161">
        <v>-152.13999999999999</v>
      </c>
      <c r="GU23" s="161">
        <v>-20.686</v>
      </c>
      <c r="GV23" s="161">
        <v>37.365000000000002</v>
      </c>
      <c r="GW23" s="161">
        <v>-38.637</v>
      </c>
      <c r="GX23" s="161">
        <v>10.022</v>
      </c>
      <c r="GY23" s="161">
        <v>0.3906</v>
      </c>
      <c r="GZ23" s="161">
        <v>0</v>
      </c>
      <c r="HA23" s="161">
        <v>11</v>
      </c>
      <c r="HB23" s="161">
        <v>135.15</v>
      </c>
      <c r="HC23" s="161">
        <v>135.51</v>
      </c>
      <c r="HD23" s="161">
        <v>282.5</v>
      </c>
      <c r="HE23" s="161">
        <v>-281.07</v>
      </c>
      <c r="HF23" s="161">
        <v>-627.14</v>
      </c>
      <c r="HG23" s="161">
        <v>633.32000000000005</v>
      </c>
      <c r="HH23" s="161">
        <v>524.51</v>
      </c>
      <c r="HI23" s="161">
        <v>-130.75</v>
      </c>
      <c r="HJ23" s="163">
        <v>-129.01</v>
      </c>
      <c r="HK23" s="162"/>
      <c r="HL23" s="161">
        <v>-55.226999999999997</v>
      </c>
      <c r="HM23" s="161">
        <v>75.278000000000006</v>
      </c>
      <c r="HN23" s="161">
        <v>72.972999999999999</v>
      </c>
      <c r="HO23" s="161">
        <v>-96.781000000000006</v>
      </c>
      <c r="HP23" s="161">
        <v>-100.56</v>
      </c>
      <c r="HQ23" s="161">
        <v>24.391999999999999</v>
      </c>
      <c r="HR23" s="161">
        <v>24.216000000000001</v>
      </c>
      <c r="HS23" s="161">
        <v>-33.343000000000004</v>
      </c>
      <c r="HT23" s="161">
        <v>-33.642000000000003</v>
      </c>
      <c r="HU23" s="161">
        <v>99.668999999999997</v>
      </c>
      <c r="HV23" s="161">
        <v>99.668999999999997</v>
      </c>
      <c r="HW23" s="161">
        <v>25</v>
      </c>
      <c r="HX23" s="161">
        <v>26.1</v>
      </c>
      <c r="HY23" s="161">
        <v>22.233000000000001</v>
      </c>
      <c r="HZ23" s="161">
        <v>-40.56</v>
      </c>
      <c r="IA23" s="161">
        <v>-373.02</v>
      </c>
      <c r="IB23" s="162"/>
      <c r="IC23" s="161">
        <v>87.930999999999997</v>
      </c>
      <c r="ID23" s="161">
        <v>14.5</v>
      </c>
      <c r="IE23" s="161">
        <v>6.9</v>
      </c>
      <c r="IF23" s="161">
        <v>-23.298999999999999</v>
      </c>
      <c r="IG23" s="161">
        <v>-23.399000000000001</v>
      </c>
      <c r="IH23" s="161">
        <v>1.4793000000000001</v>
      </c>
      <c r="II23" s="161">
        <v>1.1357999999999999</v>
      </c>
      <c r="IJ23" s="161">
        <v>-512.04</v>
      </c>
      <c r="IK23" s="161">
        <v>-117.72</v>
      </c>
      <c r="IL23" s="161">
        <v>306.45</v>
      </c>
      <c r="IM23" s="161">
        <v>212.65</v>
      </c>
      <c r="IN23" s="161">
        <v>46.033999999999999</v>
      </c>
      <c r="IO23" s="161">
        <v>-246.42</v>
      </c>
      <c r="IP23" s="161">
        <v>246.88</v>
      </c>
      <c r="IQ23" s="161">
        <v>-53.872</v>
      </c>
      <c r="IR23" s="162"/>
      <c r="IS23" s="161">
        <v>-242.52</v>
      </c>
      <c r="IT23" s="162"/>
      <c r="IU23" s="162"/>
      <c r="IV23" s="161">
        <v>54.542999999999999</v>
      </c>
      <c r="IW23" s="161">
        <v>-295.64999999999998</v>
      </c>
      <c r="IX23" s="161">
        <v>125.82</v>
      </c>
      <c r="IY23" s="161">
        <v>-168.59</v>
      </c>
      <c r="IZ23" s="161">
        <v>168.74</v>
      </c>
      <c r="JA23" s="161">
        <v>-5.0880999999999998</v>
      </c>
      <c r="JB23" s="161">
        <v>17.738</v>
      </c>
      <c r="JC23" s="161">
        <v>10.079000000000001</v>
      </c>
      <c r="JD23" s="161">
        <v>5.8879999999999999</v>
      </c>
      <c r="JE23" s="161">
        <v>5.8888999999999996</v>
      </c>
      <c r="JF23" s="161">
        <v>-10.239000000000001</v>
      </c>
      <c r="JG23" s="161">
        <v>-4.96</v>
      </c>
      <c r="JH23" s="161">
        <v>8.8414999999999999</v>
      </c>
      <c r="JI23" s="161">
        <v>5.3330000000000002</v>
      </c>
      <c r="JJ23" s="161">
        <v>-31.992999999999999</v>
      </c>
      <c r="JK23" s="161">
        <v>-16.315999999999999</v>
      </c>
      <c r="JL23" s="161">
        <v>21.6</v>
      </c>
      <c r="JM23" s="161">
        <v>0</v>
      </c>
      <c r="JN23" s="161">
        <v>18.391999999999999</v>
      </c>
      <c r="JO23" s="161">
        <v>0</v>
      </c>
      <c r="JP23" s="161">
        <v>0</v>
      </c>
      <c r="JQ23" s="161">
        <v>48.417999999999999</v>
      </c>
      <c r="JR23" s="161">
        <v>47.591000000000001</v>
      </c>
      <c r="JS23" s="161">
        <v>48.423000000000002</v>
      </c>
      <c r="JT23" s="162"/>
      <c r="JU23" s="161">
        <v>-6.4</v>
      </c>
      <c r="JV23" s="161">
        <v>25.86</v>
      </c>
      <c r="JW23" s="162"/>
      <c r="JX23" s="161">
        <v>8.6998999999999995</v>
      </c>
      <c r="JY23" s="161">
        <v>-54.273000000000003</v>
      </c>
      <c r="JZ23" s="161">
        <v>77.992999999999995</v>
      </c>
      <c r="KA23" s="161">
        <v>63.581000000000003</v>
      </c>
      <c r="KB23" s="161">
        <v>-53.218000000000004</v>
      </c>
      <c r="KC23" s="161">
        <v>-77.448999999999998</v>
      </c>
      <c r="KD23" s="161">
        <v>53.63</v>
      </c>
      <c r="KE23" s="161">
        <v>23.138999999999999</v>
      </c>
      <c r="KF23" s="161">
        <v>-3.4</v>
      </c>
      <c r="KG23" s="161">
        <v>2.2999000000000001</v>
      </c>
      <c r="KH23" s="161">
        <v>-108.66</v>
      </c>
      <c r="KI23" s="161">
        <v>304.02999999999997</v>
      </c>
    </row>
    <row r="24" spans="1:295" ht="18" customHeight="1">
      <c r="A24" s="158" t="s">
        <v>90</v>
      </c>
      <c r="B24" s="158" t="s">
        <v>702</v>
      </c>
      <c r="C24" s="164">
        <v>0</v>
      </c>
      <c r="D24" s="164">
        <v>17.672999999999998</v>
      </c>
      <c r="E24" s="164">
        <v>-35.622</v>
      </c>
      <c r="F24" s="164">
        <v>-37.972999999999999</v>
      </c>
      <c r="G24" s="164">
        <v>23.774000000000001</v>
      </c>
      <c r="H24" s="164">
        <v>8.9118999999999993</v>
      </c>
      <c r="I24" s="164">
        <v>47.905999999999999</v>
      </c>
      <c r="J24" s="164">
        <v>-74.766000000000005</v>
      </c>
      <c r="K24" s="164">
        <v>53.569000000000003</v>
      </c>
      <c r="L24" s="164">
        <v>27.135999999999999</v>
      </c>
      <c r="M24" s="164">
        <v>-26.495999999999999</v>
      </c>
      <c r="N24" s="164">
        <v>-26.638999999999999</v>
      </c>
      <c r="O24" s="164">
        <v>-40.073</v>
      </c>
      <c r="P24" s="164">
        <v>35.200000000000003</v>
      </c>
      <c r="Q24" s="164">
        <v>16.559000000000001</v>
      </c>
      <c r="R24" s="164">
        <v>-35.200000000000003</v>
      </c>
      <c r="S24" s="165"/>
      <c r="T24" s="164">
        <v>150.828</v>
      </c>
      <c r="U24" s="165"/>
      <c r="V24" s="164">
        <v>10.651</v>
      </c>
      <c r="W24" s="164">
        <v>17.669</v>
      </c>
      <c r="X24" s="164">
        <v>0</v>
      </c>
      <c r="Y24" s="164">
        <v>19.384</v>
      </c>
      <c r="Z24" s="164">
        <v>2.3633000000000002</v>
      </c>
      <c r="AA24" s="165"/>
      <c r="AB24" s="164">
        <v>113</v>
      </c>
      <c r="AC24" s="164">
        <v>-91.48</v>
      </c>
      <c r="AD24" s="164">
        <v>-91.388999999999996</v>
      </c>
      <c r="AE24" s="164">
        <v>19.047999999999998</v>
      </c>
      <c r="AF24" s="164">
        <v>22.2</v>
      </c>
      <c r="AG24" s="164">
        <v>48.4</v>
      </c>
      <c r="AH24" s="164">
        <v>9.9519000000000002</v>
      </c>
      <c r="AI24" s="164">
        <v>0.154</v>
      </c>
      <c r="AJ24" s="164">
        <v>-29.34</v>
      </c>
      <c r="AK24" s="164">
        <v>-29.478999999999999</v>
      </c>
      <c r="AL24" s="164">
        <v>-45.759</v>
      </c>
      <c r="AM24" s="164">
        <v>29.42</v>
      </c>
      <c r="AN24" s="164">
        <v>29.298999999999999</v>
      </c>
      <c r="AO24" s="164">
        <v>9.2568000000000001</v>
      </c>
      <c r="AP24" s="164">
        <v>14.304</v>
      </c>
      <c r="AQ24" s="164">
        <v>61.832999999999998</v>
      </c>
      <c r="AR24" s="164">
        <v>64.572999999999993</v>
      </c>
      <c r="AS24" s="164">
        <v>40.261000000000003</v>
      </c>
      <c r="AT24" s="164">
        <v>-54.521000000000001</v>
      </c>
      <c r="AU24" s="164">
        <v>-53.832000000000001</v>
      </c>
      <c r="AV24" s="164">
        <v>8.0252999999999997</v>
      </c>
      <c r="AW24" s="164">
        <v>7.5472000000000001</v>
      </c>
      <c r="AX24" s="164">
        <v>67.515000000000001</v>
      </c>
      <c r="AY24" s="164">
        <v>68.319000000000003</v>
      </c>
      <c r="AZ24" s="164">
        <v>-9.9456000000000007</v>
      </c>
      <c r="BA24" s="164">
        <v>-52.951999999999998</v>
      </c>
      <c r="BB24" s="164">
        <v>-198.31</v>
      </c>
      <c r="BC24" s="164">
        <v>-19.757999999999999</v>
      </c>
      <c r="BD24" s="164">
        <v>-11.999000000000001</v>
      </c>
      <c r="BE24" s="164">
        <v>-12.199</v>
      </c>
      <c r="BF24" s="164">
        <v>60.218000000000004</v>
      </c>
      <c r="BG24" s="164">
        <v>59.234999999999999</v>
      </c>
      <c r="BH24" s="164">
        <v>-4.9459999999999997</v>
      </c>
      <c r="BI24" s="164">
        <v>-67.102000000000004</v>
      </c>
      <c r="BJ24" s="164">
        <v>-23.385999999999999</v>
      </c>
      <c r="BK24" s="164">
        <v>10.939</v>
      </c>
      <c r="BL24" s="165"/>
      <c r="BM24" s="164">
        <v>4.2888999999999999</v>
      </c>
      <c r="BN24" s="164">
        <v>228.85</v>
      </c>
      <c r="BO24" s="164">
        <v>63.356000000000002</v>
      </c>
      <c r="BP24" s="164">
        <v>63.356000000000002</v>
      </c>
      <c r="BQ24" s="164">
        <v>-117.36</v>
      </c>
      <c r="BR24" s="164">
        <v>360.78</v>
      </c>
      <c r="BS24" s="165"/>
      <c r="BT24" s="164">
        <v>-78.459000000000003</v>
      </c>
      <c r="BU24" s="164">
        <v>80.033000000000001</v>
      </c>
      <c r="BV24" s="164">
        <v>79.028000000000006</v>
      </c>
      <c r="BW24" s="164">
        <v>20.36</v>
      </c>
      <c r="BX24" s="164">
        <v>17.408999999999999</v>
      </c>
      <c r="BY24" s="165"/>
      <c r="BZ24" s="165"/>
      <c r="CA24" s="164">
        <v>-106.49</v>
      </c>
      <c r="CB24" s="164">
        <v>-105.95</v>
      </c>
      <c r="CC24" s="164">
        <v>175.48</v>
      </c>
      <c r="CD24" s="164">
        <v>177.48</v>
      </c>
      <c r="CE24" s="164">
        <v>18.329000000000001</v>
      </c>
      <c r="CF24" s="164">
        <v>-73.730999999999995</v>
      </c>
      <c r="CG24" s="164">
        <v>-72.129000000000005</v>
      </c>
      <c r="CH24" s="164">
        <v>0.47489999999999999</v>
      </c>
      <c r="CI24" s="164">
        <v>-101.88</v>
      </c>
      <c r="CJ24" s="164">
        <v>19.57</v>
      </c>
      <c r="CK24" s="164">
        <v>25.984999999999999</v>
      </c>
      <c r="CL24" s="164">
        <v>101.09</v>
      </c>
      <c r="CM24" s="164">
        <v>91.698999999999998</v>
      </c>
      <c r="CN24" s="164">
        <v>-14.989000000000001</v>
      </c>
      <c r="CO24" s="164">
        <v>20.420000000000002</v>
      </c>
      <c r="CP24" s="164">
        <v>20.03</v>
      </c>
      <c r="CQ24" s="164">
        <v>20.242000000000001</v>
      </c>
      <c r="CR24" s="164">
        <v>20.888000000000002</v>
      </c>
      <c r="CS24" s="164">
        <v>20.213999999999999</v>
      </c>
      <c r="CT24" s="164">
        <v>-62.003999999999998</v>
      </c>
      <c r="CU24" s="164">
        <v>-29.99</v>
      </c>
      <c r="CV24" s="164">
        <v>0</v>
      </c>
      <c r="CW24" s="164">
        <v>11.077999999999999</v>
      </c>
      <c r="CX24" s="164">
        <v>34</v>
      </c>
      <c r="CY24" s="164">
        <v>61.119</v>
      </c>
      <c r="CZ24" s="164">
        <v>46.179000000000002</v>
      </c>
      <c r="DA24" s="164">
        <v>43.51</v>
      </c>
      <c r="DB24" s="164">
        <v>-30.579000000000001</v>
      </c>
      <c r="DC24" s="164">
        <v>-5.8948</v>
      </c>
      <c r="DD24" s="164">
        <v>99.972999999999999</v>
      </c>
      <c r="DE24" s="164">
        <v>101.85</v>
      </c>
      <c r="DF24" s="164">
        <v>-127.78</v>
      </c>
      <c r="DG24" s="164">
        <v>0</v>
      </c>
      <c r="DH24" s="164">
        <v>-18.527999999999999</v>
      </c>
      <c r="DI24" s="164">
        <v>-96.5</v>
      </c>
      <c r="DJ24" s="164">
        <v>-96.9</v>
      </c>
      <c r="DK24" s="164">
        <v>33.472000000000001</v>
      </c>
      <c r="DL24" s="164">
        <v>56.552</v>
      </c>
      <c r="DM24" s="164">
        <v>63.886000000000003</v>
      </c>
      <c r="DN24" s="164">
        <v>82.049000000000007</v>
      </c>
      <c r="DO24" s="164">
        <v>56.03</v>
      </c>
      <c r="DP24" s="164">
        <v>-8.64</v>
      </c>
      <c r="DQ24" s="164">
        <v>56.835000000000001</v>
      </c>
      <c r="DR24" s="164">
        <v>127.07</v>
      </c>
      <c r="DS24" s="164">
        <v>-15.3</v>
      </c>
      <c r="DT24" s="164">
        <v>-15.27</v>
      </c>
      <c r="DU24" s="164">
        <v>81.88</v>
      </c>
      <c r="DV24" s="164">
        <v>64.8</v>
      </c>
      <c r="DW24" s="164">
        <v>126.38</v>
      </c>
      <c r="DX24" s="164">
        <v>125.7</v>
      </c>
      <c r="DY24" s="164">
        <v>-86.036000000000001</v>
      </c>
      <c r="DZ24" s="164">
        <v>-83.335999999999999</v>
      </c>
      <c r="EA24" s="164">
        <v>184.33</v>
      </c>
      <c r="EB24" s="164">
        <v>140.25</v>
      </c>
      <c r="EC24" s="164">
        <v>135.61000000000001</v>
      </c>
      <c r="ED24" s="164">
        <v>139.9</v>
      </c>
      <c r="EE24" s="164">
        <v>27.858000000000001</v>
      </c>
      <c r="EF24" s="164">
        <v>6.9482999999999997</v>
      </c>
      <c r="EG24" s="164">
        <v>-22.838000000000001</v>
      </c>
      <c r="EH24" s="164">
        <v>128.30000000000001</v>
      </c>
      <c r="EI24" s="164">
        <v>156.41</v>
      </c>
      <c r="EJ24" s="164">
        <v>0</v>
      </c>
      <c r="EK24" s="164">
        <v>-37.103999999999999</v>
      </c>
      <c r="EL24" s="164">
        <v>-39.283000000000001</v>
      </c>
      <c r="EM24" s="164">
        <v>36.414000000000001</v>
      </c>
      <c r="EN24" s="164">
        <v>-37.171999999999997</v>
      </c>
      <c r="EO24" s="164">
        <v>-48.345999999999997</v>
      </c>
      <c r="EP24" s="164">
        <v>59.951000000000001</v>
      </c>
      <c r="EQ24" s="164">
        <v>-63.433</v>
      </c>
      <c r="ER24" s="164">
        <v>-64.091999999999999</v>
      </c>
      <c r="ES24" s="164">
        <v>21.132999999999999</v>
      </c>
      <c r="ET24" s="164">
        <v>18.559000000000001</v>
      </c>
      <c r="EU24" s="164">
        <v>-18.789000000000001</v>
      </c>
      <c r="EV24" s="164">
        <v>1</v>
      </c>
      <c r="EW24" s="165"/>
      <c r="EX24" s="164">
        <v>-132.74</v>
      </c>
      <c r="EY24" s="164">
        <v>-32.932000000000002</v>
      </c>
      <c r="EZ24" s="164">
        <v>-31.853999999999999</v>
      </c>
      <c r="FA24" s="164">
        <v>6.8300999999999998</v>
      </c>
      <c r="FB24" s="164">
        <v>-5.0087999999999999</v>
      </c>
      <c r="FC24" s="164">
        <v>15.795</v>
      </c>
      <c r="FD24" s="164">
        <v>20.324000000000002</v>
      </c>
      <c r="FE24" s="164">
        <v>0</v>
      </c>
      <c r="FF24" s="164">
        <v>0</v>
      </c>
      <c r="FG24" s="164">
        <v>0</v>
      </c>
      <c r="FH24" s="164">
        <v>50.188000000000002</v>
      </c>
      <c r="FI24" s="164">
        <v>47.762999999999998</v>
      </c>
      <c r="FJ24" s="164">
        <v>105.33</v>
      </c>
      <c r="FK24" s="164">
        <v>104.66</v>
      </c>
      <c r="FL24" s="164">
        <v>-199.6</v>
      </c>
      <c r="FM24" s="165"/>
      <c r="FN24" s="164">
        <v>87.656999999999996</v>
      </c>
      <c r="FO24" s="164">
        <v>-140.29</v>
      </c>
      <c r="FP24" s="164">
        <v>-129.94</v>
      </c>
      <c r="FQ24" s="164">
        <v>-62.137</v>
      </c>
      <c r="FR24" s="164">
        <v>-49.069000000000003</v>
      </c>
      <c r="FS24" s="164">
        <v>16.484999999999999</v>
      </c>
      <c r="FT24" s="164">
        <v>0.80959999999999999</v>
      </c>
      <c r="FU24" s="164">
        <v>-10.239000000000001</v>
      </c>
      <c r="FV24" s="164">
        <v>11.22</v>
      </c>
      <c r="FW24" s="164">
        <v>-63.127000000000002</v>
      </c>
      <c r="FX24" s="164">
        <v>10.223000000000001</v>
      </c>
      <c r="FY24" s="164">
        <v>-13.284000000000001</v>
      </c>
      <c r="FZ24" s="164">
        <v>0.47399999999999998</v>
      </c>
      <c r="GA24" s="164">
        <v>10.856</v>
      </c>
      <c r="GB24" s="164">
        <v>15.909000000000001</v>
      </c>
      <c r="GC24" s="164">
        <v>133.04</v>
      </c>
      <c r="GD24" s="164">
        <v>142.82</v>
      </c>
      <c r="GE24" s="164">
        <v>13.21</v>
      </c>
      <c r="GF24" s="164">
        <v>77.221999999999994</v>
      </c>
      <c r="GG24" s="164">
        <v>16.100000000000001</v>
      </c>
      <c r="GH24" s="164">
        <v>-21.908999999999999</v>
      </c>
      <c r="GI24" s="164">
        <v>-2.9539</v>
      </c>
      <c r="GJ24" s="164">
        <v>2.8418999999999999</v>
      </c>
      <c r="GK24" s="164">
        <v>1.6456</v>
      </c>
      <c r="GL24" s="164">
        <v>6.4500000000000002E-2</v>
      </c>
      <c r="GM24" s="164">
        <v>0</v>
      </c>
      <c r="GN24" s="164">
        <v>-14.263999999999999</v>
      </c>
      <c r="GO24" s="164">
        <v>-32.259</v>
      </c>
      <c r="GP24" s="164">
        <v>21.815000000000001</v>
      </c>
      <c r="GQ24" s="164">
        <v>50.082999999999998</v>
      </c>
      <c r="GR24" s="164">
        <v>104.54</v>
      </c>
      <c r="GS24" s="164">
        <v>63.213999999999999</v>
      </c>
      <c r="GT24" s="164">
        <v>-153.91999999999999</v>
      </c>
      <c r="GU24" s="164">
        <v>-22.198</v>
      </c>
      <c r="GV24" s="164">
        <v>38.244</v>
      </c>
      <c r="GW24" s="164">
        <v>-41.445</v>
      </c>
      <c r="GX24" s="164">
        <v>8.8561999999999994</v>
      </c>
      <c r="GY24" s="164">
        <v>1.0058</v>
      </c>
      <c r="GZ24" s="164">
        <v>0.66449999999999998</v>
      </c>
      <c r="HA24" s="164">
        <v>10</v>
      </c>
      <c r="HB24" s="164">
        <v>138.22</v>
      </c>
      <c r="HC24" s="164">
        <v>137.94999999999999</v>
      </c>
      <c r="HD24" s="164">
        <v>279.10000000000002</v>
      </c>
      <c r="HE24" s="164">
        <v>-279.18</v>
      </c>
      <c r="HF24" s="164">
        <v>-625.34</v>
      </c>
      <c r="HG24" s="164">
        <v>628.78</v>
      </c>
      <c r="HH24" s="164">
        <v>515.25</v>
      </c>
      <c r="HI24" s="164">
        <v>-133.03</v>
      </c>
      <c r="HJ24" s="166">
        <v>-131.44999999999999</v>
      </c>
      <c r="HK24" s="165"/>
      <c r="HL24" s="164">
        <v>-50.375999999999998</v>
      </c>
      <c r="HM24" s="164">
        <v>80.86</v>
      </c>
      <c r="HN24" s="164">
        <v>80.262</v>
      </c>
      <c r="HO24" s="164">
        <v>-96.781000000000006</v>
      </c>
      <c r="HP24" s="164">
        <v>-100.56</v>
      </c>
      <c r="HQ24" s="164">
        <v>22.558</v>
      </c>
      <c r="HR24" s="164">
        <v>21.667999999999999</v>
      </c>
      <c r="HS24" s="164">
        <v>-30.838000000000001</v>
      </c>
      <c r="HT24" s="164">
        <v>-31.338000000000001</v>
      </c>
      <c r="HU24" s="164">
        <v>98.388999999999996</v>
      </c>
      <c r="HV24" s="164">
        <v>97.989000000000004</v>
      </c>
      <c r="HW24" s="164">
        <v>26.399000000000001</v>
      </c>
      <c r="HX24" s="164">
        <v>26.5</v>
      </c>
      <c r="HY24" s="164">
        <v>22.457000000000001</v>
      </c>
      <c r="HZ24" s="164">
        <v>-49.119</v>
      </c>
      <c r="IA24" s="164">
        <v>-370.59</v>
      </c>
      <c r="IB24" s="165"/>
      <c r="IC24" s="164">
        <v>85.463999999999999</v>
      </c>
      <c r="ID24" s="164">
        <v>14.6</v>
      </c>
      <c r="IE24" s="164">
        <v>11.398999999999999</v>
      </c>
      <c r="IF24" s="164">
        <v>-20.798999999999999</v>
      </c>
      <c r="IG24" s="164">
        <v>-20.798999999999999</v>
      </c>
      <c r="IH24" s="164">
        <v>1.4793000000000001</v>
      </c>
      <c r="II24" s="164">
        <v>1.1357999999999999</v>
      </c>
      <c r="IJ24" s="164">
        <v>-506.94</v>
      </c>
      <c r="IK24" s="164">
        <v>-125.68</v>
      </c>
      <c r="IL24" s="164">
        <v>299.89999999999998</v>
      </c>
      <c r="IM24" s="164">
        <v>216.81</v>
      </c>
      <c r="IN24" s="164">
        <v>69.129000000000005</v>
      </c>
      <c r="IO24" s="164">
        <v>-246.47</v>
      </c>
      <c r="IP24" s="164">
        <v>245.69</v>
      </c>
      <c r="IQ24" s="164">
        <v>-47.651000000000003</v>
      </c>
      <c r="IR24" s="165"/>
      <c r="IS24" s="164">
        <v>-240.3</v>
      </c>
      <c r="IT24" s="165"/>
      <c r="IU24" s="165"/>
      <c r="IV24" s="164">
        <v>48.463999999999999</v>
      </c>
      <c r="IW24" s="164">
        <v>-289.7</v>
      </c>
      <c r="IX24" s="164">
        <v>119.02</v>
      </c>
      <c r="IY24" s="164">
        <v>-170.39</v>
      </c>
      <c r="IZ24" s="164">
        <v>170.96</v>
      </c>
      <c r="JA24" s="164">
        <v>-4.3217999999999996</v>
      </c>
      <c r="JB24" s="164">
        <v>17.988</v>
      </c>
      <c r="JC24" s="164">
        <v>11.52</v>
      </c>
      <c r="JD24" s="164">
        <v>5.8038999999999996</v>
      </c>
      <c r="JE24" s="164">
        <v>5.8070000000000004</v>
      </c>
      <c r="JF24" s="164">
        <v>-11.76</v>
      </c>
      <c r="JG24" s="164">
        <v>-3.7599</v>
      </c>
      <c r="JH24" s="164">
        <v>8.5938999999999997</v>
      </c>
      <c r="JI24" s="164">
        <v>4.5731000000000002</v>
      </c>
      <c r="JJ24" s="164">
        <v>-29.707000000000001</v>
      </c>
      <c r="JK24" s="164">
        <v>-15.849</v>
      </c>
      <c r="JL24" s="164">
        <v>20.298999999999999</v>
      </c>
      <c r="JM24" s="164">
        <v>0</v>
      </c>
      <c r="JN24" s="164">
        <v>25.704999999999998</v>
      </c>
      <c r="JO24" s="164">
        <v>0</v>
      </c>
      <c r="JP24" s="164">
        <v>0</v>
      </c>
      <c r="JQ24" s="164">
        <v>52.29</v>
      </c>
      <c r="JR24" s="164">
        <v>51.8</v>
      </c>
      <c r="JS24" s="164">
        <v>50.252000000000002</v>
      </c>
      <c r="JT24" s="165"/>
      <c r="JU24" s="164">
        <v>-9.6998999999999995</v>
      </c>
      <c r="JV24" s="164">
        <v>25.347000000000001</v>
      </c>
      <c r="JW24" s="165"/>
      <c r="JX24" s="164">
        <v>8.6998999999999995</v>
      </c>
      <c r="JY24" s="164">
        <v>-48.136000000000003</v>
      </c>
      <c r="JZ24" s="164">
        <v>74.956999999999994</v>
      </c>
      <c r="KA24" s="164">
        <v>59.594999999999999</v>
      </c>
      <c r="KB24" s="164">
        <v>-48.335999999999999</v>
      </c>
      <c r="KC24" s="164">
        <v>-74.864999999999995</v>
      </c>
      <c r="KD24" s="164">
        <v>49.976999999999997</v>
      </c>
      <c r="KE24" s="164">
        <v>23.856999999999999</v>
      </c>
      <c r="KF24" s="164">
        <v>-0.2</v>
      </c>
      <c r="KG24" s="164">
        <v>0.5</v>
      </c>
      <c r="KH24" s="164">
        <v>-106.63</v>
      </c>
      <c r="KI24" s="164">
        <v>290.5</v>
      </c>
    </row>
    <row r="25" spans="1:295" ht="18" customHeight="1">
      <c r="A25" s="158" t="s">
        <v>90</v>
      </c>
      <c r="B25" s="158" t="s">
        <v>703</v>
      </c>
      <c r="C25" s="159">
        <v>0</v>
      </c>
      <c r="D25" s="159">
        <v>18.585999999999999</v>
      </c>
      <c r="E25" s="159">
        <v>-37.265000000000001</v>
      </c>
      <c r="F25" s="159">
        <v>-36.704000000000001</v>
      </c>
      <c r="G25" s="159">
        <v>25.228000000000002</v>
      </c>
      <c r="H25" s="159">
        <v>11.676</v>
      </c>
      <c r="I25" s="159">
        <v>50.210999999999999</v>
      </c>
      <c r="J25" s="159">
        <v>-78.510999999999996</v>
      </c>
      <c r="K25" s="159">
        <v>57.253999999999998</v>
      </c>
      <c r="L25" s="159">
        <v>29.082999999999998</v>
      </c>
      <c r="M25" s="159">
        <v>-28.335000000000001</v>
      </c>
      <c r="N25" s="159">
        <v>-28.86</v>
      </c>
      <c r="O25" s="159">
        <v>-45.555</v>
      </c>
      <c r="P25" s="159">
        <v>39.598999999999997</v>
      </c>
      <c r="Q25" s="159">
        <v>19.044</v>
      </c>
      <c r="R25" s="159">
        <v>-39.598999999999997</v>
      </c>
      <c r="S25" s="160"/>
      <c r="T25" s="159">
        <v>160.26</v>
      </c>
      <c r="U25" s="160"/>
      <c r="V25" s="159">
        <v>10.827999999999999</v>
      </c>
      <c r="W25" s="159">
        <v>17.300999999999998</v>
      </c>
      <c r="X25" s="159">
        <v>0</v>
      </c>
      <c r="Y25" s="159">
        <v>19.184999999999999</v>
      </c>
      <c r="Z25" s="159">
        <v>2.4805000000000001</v>
      </c>
      <c r="AA25" s="160"/>
      <c r="AB25" s="159">
        <v>113</v>
      </c>
      <c r="AC25" s="159">
        <v>-93.76</v>
      </c>
      <c r="AD25" s="159">
        <v>-93.5</v>
      </c>
      <c r="AE25" s="159">
        <v>19.350000000000001</v>
      </c>
      <c r="AF25" s="159">
        <v>22.2</v>
      </c>
      <c r="AG25" s="159">
        <v>48.4</v>
      </c>
      <c r="AH25" s="159">
        <v>10.526999999999999</v>
      </c>
      <c r="AI25" s="159">
        <v>0.154</v>
      </c>
      <c r="AJ25" s="159">
        <v>-33.520000000000003</v>
      </c>
      <c r="AK25" s="159">
        <v>-34.36</v>
      </c>
      <c r="AL25" s="159">
        <v>-41.139000000000003</v>
      </c>
      <c r="AM25" s="159">
        <v>33.978999999999999</v>
      </c>
      <c r="AN25" s="159">
        <v>33.83</v>
      </c>
      <c r="AO25" s="159">
        <v>9.9222999999999999</v>
      </c>
      <c r="AP25" s="159">
        <v>14.167</v>
      </c>
      <c r="AQ25" s="159">
        <v>64.984999999999999</v>
      </c>
      <c r="AR25" s="159">
        <v>66.424000000000007</v>
      </c>
      <c r="AS25" s="159">
        <v>44.094000000000001</v>
      </c>
      <c r="AT25" s="159">
        <v>-59.476999999999997</v>
      </c>
      <c r="AU25" s="159">
        <v>-58.197000000000003</v>
      </c>
      <c r="AV25" s="159">
        <v>24.050999999999998</v>
      </c>
      <c r="AW25" s="159">
        <v>29.138000000000002</v>
      </c>
      <c r="AX25" s="159">
        <v>67.917000000000002</v>
      </c>
      <c r="AY25" s="159">
        <v>69.792000000000002</v>
      </c>
      <c r="AZ25" s="159">
        <v>-6.8048999999999999</v>
      </c>
      <c r="BA25" s="159">
        <v>-39.497</v>
      </c>
      <c r="BB25" s="159">
        <v>-247.84</v>
      </c>
      <c r="BC25" s="159">
        <v>-20.001000000000001</v>
      </c>
      <c r="BD25" s="159">
        <v>-12.798999999999999</v>
      </c>
      <c r="BE25" s="159">
        <v>-12.699</v>
      </c>
      <c r="BF25" s="159">
        <v>65.747</v>
      </c>
      <c r="BG25" s="159">
        <v>63.637999999999998</v>
      </c>
      <c r="BH25" s="159">
        <v>-4.8421000000000003</v>
      </c>
      <c r="BI25" s="159">
        <v>-67.102000000000004</v>
      </c>
      <c r="BJ25" s="159">
        <v>-29.600999999999999</v>
      </c>
      <c r="BK25" s="159">
        <v>11.888999999999999</v>
      </c>
      <c r="BL25" s="160"/>
      <c r="BM25" s="159">
        <v>4.2262000000000004</v>
      </c>
      <c r="BN25" s="159">
        <v>275.06</v>
      </c>
      <c r="BO25" s="159">
        <v>58.503</v>
      </c>
      <c r="BP25" s="159">
        <v>58.838999999999999</v>
      </c>
      <c r="BQ25" s="159">
        <v>-122.85</v>
      </c>
      <c r="BR25" s="159">
        <v>401.89</v>
      </c>
      <c r="BS25" s="160"/>
      <c r="BT25" s="159">
        <v>-92.091999999999999</v>
      </c>
      <c r="BU25" s="159">
        <v>94.147000000000006</v>
      </c>
      <c r="BV25" s="159">
        <v>86.272999999999996</v>
      </c>
      <c r="BW25" s="159">
        <v>22.408999999999999</v>
      </c>
      <c r="BX25" s="159">
        <v>20.478999999999999</v>
      </c>
      <c r="BY25" s="160"/>
      <c r="BZ25" s="160"/>
      <c r="CA25" s="159">
        <v>-105.68</v>
      </c>
      <c r="CB25" s="159">
        <v>-105.82</v>
      </c>
      <c r="CC25" s="159">
        <v>179</v>
      </c>
      <c r="CD25" s="159">
        <v>180.07</v>
      </c>
      <c r="CE25" s="159">
        <v>21.315999999999999</v>
      </c>
      <c r="CF25" s="159">
        <v>-78.352999999999994</v>
      </c>
      <c r="CG25" s="159">
        <v>-77.902000000000001</v>
      </c>
      <c r="CH25" s="159">
        <v>4.0921000000000003</v>
      </c>
      <c r="CI25" s="159">
        <v>-103.77</v>
      </c>
      <c r="CJ25" s="159">
        <v>19.57</v>
      </c>
      <c r="CK25" s="159">
        <v>25.984999999999999</v>
      </c>
      <c r="CL25" s="159">
        <v>106.09</v>
      </c>
      <c r="CM25" s="159">
        <v>96.3</v>
      </c>
      <c r="CN25" s="159">
        <v>-16.010000000000002</v>
      </c>
      <c r="CO25" s="159">
        <v>23.123000000000001</v>
      </c>
      <c r="CP25" s="159">
        <v>23.335000000000001</v>
      </c>
      <c r="CQ25" s="159">
        <v>22.763000000000002</v>
      </c>
      <c r="CR25" s="159">
        <v>10.736000000000001</v>
      </c>
      <c r="CS25" s="159">
        <v>10.837999999999999</v>
      </c>
      <c r="CT25" s="159">
        <v>-63.031999999999996</v>
      </c>
      <c r="CU25" s="159">
        <v>-28.625</v>
      </c>
      <c r="CV25" s="159">
        <v>0</v>
      </c>
      <c r="CW25" s="159">
        <v>11.935</v>
      </c>
      <c r="CX25" s="159">
        <v>34.22</v>
      </c>
      <c r="CY25" s="159">
        <v>65.790000000000006</v>
      </c>
      <c r="CZ25" s="159">
        <v>49.929000000000002</v>
      </c>
      <c r="DA25" s="159">
        <v>47.465000000000003</v>
      </c>
      <c r="DB25" s="159">
        <v>-32.158999999999999</v>
      </c>
      <c r="DC25" s="159">
        <v>-5.8948</v>
      </c>
      <c r="DD25" s="159">
        <v>104.53</v>
      </c>
      <c r="DE25" s="159">
        <v>104.84</v>
      </c>
      <c r="DF25" s="159">
        <v>-132.43</v>
      </c>
      <c r="DG25" s="159">
        <v>0</v>
      </c>
      <c r="DH25" s="159">
        <v>-19.645</v>
      </c>
      <c r="DI25" s="159">
        <v>-102.5</v>
      </c>
      <c r="DJ25" s="159">
        <v>-102.19</v>
      </c>
      <c r="DK25" s="159">
        <v>35.642000000000003</v>
      </c>
      <c r="DL25" s="159">
        <v>61.531999999999996</v>
      </c>
      <c r="DM25" s="159">
        <v>66.703999999999994</v>
      </c>
      <c r="DN25" s="159">
        <v>89.08</v>
      </c>
      <c r="DO25" s="159">
        <v>61.11</v>
      </c>
      <c r="DP25" s="159">
        <v>-9.3299000000000003</v>
      </c>
      <c r="DQ25" s="159">
        <v>58.603000000000002</v>
      </c>
      <c r="DR25" s="159">
        <v>130.94</v>
      </c>
      <c r="DS25" s="159">
        <v>-15.33</v>
      </c>
      <c r="DT25" s="159">
        <v>-15.22</v>
      </c>
      <c r="DU25" s="159">
        <v>82.27</v>
      </c>
      <c r="DV25" s="159">
        <v>68.05</v>
      </c>
      <c r="DW25" s="159">
        <v>132.13999999999999</v>
      </c>
      <c r="DX25" s="159">
        <v>129.91999999999999</v>
      </c>
      <c r="DY25" s="159">
        <v>-85.08</v>
      </c>
      <c r="DZ25" s="159">
        <v>-83.471999999999994</v>
      </c>
      <c r="EA25" s="159">
        <v>193.42</v>
      </c>
      <c r="EB25" s="159">
        <v>149.53</v>
      </c>
      <c r="EC25" s="159">
        <v>145.02000000000001</v>
      </c>
      <c r="ED25" s="159">
        <v>147.47</v>
      </c>
      <c r="EE25" s="159">
        <v>19.303999999999998</v>
      </c>
      <c r="EF25" s="159">
        <v>-3.7023999999999999</v>
      </c>
      <c r="EG25" s="159">
        <v>-25.361000000000001</v>
      </c>
      <c r="EH25" s="159">
        <v>132.6</v>
      </c>
      <c r="EI25" s="159">
        <v>130.03</v>
      </c>
      <c r="EJ25" s="159">
        <v>0</v>
      </c>
      <c r="EK25" s="159">
        <v>-39.633000000000003</v>
      </c>
      <c r="EL25" s="159">
        <v>-42.506</v>
      </c>
      <c r="EM25" s="159">
        <v>48.777999999999999</v>
      </c>
      <c r="EN25" s="159">
        <v>-43.735999999999997</v>
      </c>
      <c r="EO25" s="159">
        <v>-48.345999999999997</v>
      </c>
      <c r="EP25" s="159">
        <v>35.375</v>
      </c>
      <c r="EQ25" s="159">
        <v>-59.113999999999997</v>
      </c>
      <c r="ER25" s="159">
        <v>-60.070999999999998</v>
      </c>
      <c r="ES25" s="159">
        <v>32.512</v>
      </c>
      <c r="ET25" s="159">
        <v>0</v>
      </c>
      <c r="EU25" s="159">
        <v>-9.4799000000000007</v>
      </c>
      <c r="EV25" s="159">
        <v>1</v>
      </c>
      <c r="EW25" s="160"/>
      <c r="EX25" s="159">
        <v>-148.88999999999999</v>
      </c>
      <c r="EY25" s="159">
        <v>-32.588000000000001</v>
      </c>
      <c r="EZ25" s="159">
        <v>-31.774000000000001</v>
      </c>
      <c r="FA25" s="159">
        <v>7.8045999999999998</v>
      </c>
      <c r="FB25" s="159">
        <v>5.6022999999999996</v>
      </c>
      <c r="FC25" s="159">
        <v>0</v>
      </c>
      <c r="FD25" s="159">
        <v>19.792999999999999</v>
      </c>
      <c r="FE25" s="159">
        <v>0</v>
      </c>
      <c r="FF25" s="159">
        <v>0</v>
      </c>
      <c r="FG25" s="159">
        <v>0</v>
      </c>
      <c r="FH25" s="159">
        <v>51.246000000000002</v>
      </c>
      <c r="FI25" s="159">
        <v>50.598999999999997</v>
      </c>
      <c r="FJ25" s="159">
        <v>106.16</v>
      </c>
      <c r="FK25" s="159">
        <v>106.83</v>
      </c>
      <c r="FL25" s="159">
        <v>-188.89</v>
      </c>
      <c r="FM25" s="160"/>
      <c r="FN25" s="159">
        <v>87.262</v>
      </c>
      <c r="FO25" s="159">
        <v>-134.32</v>
      </c>
      <c r="FP25" s="159">
        <v>-120.61</v>
      </c>
      <c r="FQ25" s="159">
        <v>-61.698</v>
      </c>
      <c r="FR25" s="159">
        <v>-46.389000000000003</v>
      </c>
      <c r="FS25" s="159">
        <v>16.579999999999998</v>
      </c>
      <c r="FT25" s="159">
        <v>0.83279999999999998</v>
      </c>
      <c r="FU25" s="159">
        <v>-10.759</v>
      </c>
      <c r="FV25" s="159">
        <v>10.93</v>
      </c>
      <c r="FW25" s="159">
        <v>-63.17</v>
      </c>
      <c r="FX25" s="159">
        <v>9.5223999999999993</v>
      </c>
      <c r="FY25" s="159">
        <v>-12.858000000000001</v>
      </c>
      <c r="FZ25" s="159">
        <v>0.60399999999999998</v>
      </c>
      <c r="GA25" s="159">
        <v>10.929</v>
      </c>
      <c r="GB25" s="159">
        <v>16.11</v>
      </c>
      <c r="GC25" s="159">
        <v>124.22</v>
      </c>
      <c r="GD25" s="159">
        <v>136.88999999999999</v>
      </c>
      <c r="GE25" s="159">
        <v>11.97</v>
      </c>
      <c r="GF25" s="159">
        <v>77.453000000000003</v>
      </c>
      <c r="GG25" s="159">
        <v>16.298999999999999</v>
      </c>
      <c r="GH25" s="159">
        <v>-23.834</v>
      </c>
      <c r="GI25" s="159">
        <v>-1.7166999999999999</v>
      </c>
      <c r="GJ25" s="159">
        <v>2.0937000000000001</v>
      </c>
      <c r="GK25" s="159">
        <v>1.6702999999999999</v>
      </c>
      <c r="GL25" s="159">
        <v>6.4500000000000002E-2</v>
      </c>
      <c r="GM25" s="159">
        <v>0</v>
      </c>
      <c r="GN25" s="159">
        <v>-12.391999999999999</v>
      </c>
      <c r="GO25" s="159">
        <v>-36.667000000000002</v>
      </c>
      <c r="GP25" s="159">
        <v>22.413</v>
      </c>
      <c r="GQ25" s="159">
        <v>56.637</v>
      </c>
      <c r="GR25" s="159">
        <v>107.46</v>
      </c>
      <c r="GS25" s="159">
        <v>65.322000000000003</v>
      </c>
      <c r="GT25" s="159">
        <v>-159.54</v>
      </c>
      <c r="GU25" s="159">
        <v>-23.954999999999998</v>
      </c>
      <c r="GV25" s="159">
        <v>42.168999999999997</v>
      </c>
      <c r="GW25" s="159">
        <v>-47.822000000000003</v>
      </c>
      <c r="GX25" s="159">
        <v>8.8561999999999994</v>
      </c>
      <c r="GY25" s="159">
        <v>2.0409999999999999</v>
      </c>
      <c r="GZ25" s="159">
        <v>1.6348</v>
      </c>
      <c r="HA25" s="159">
        <v>10</v>
      </c>
      <c r="HB25" s="159">
        <v>136.80000000000001</v>
      </c>
      <c r="HC25" s="159">
        <v>137.85</v>
      </c>
      <c r="HD25" s="159">
        <v>288.7</v>
      </c>
      <c r="HE25" s="159">
        <v>-285.27</v>
      </c>
      <c r="HF25" s="159">
        <v>-645.27</v>
      </c>
      <c r="HG25" s="159">
        <v>650.70000000000005</v>
      </c>
      <c r="HH25" s="159">
        <v>508.72</v>
      </c>
      <c r="HI25" s="159">
        <v>-131.13</v>
      </c>
      <c r="HJ25" s="167">
        <v>-131.35</v>
      </c>
      <c r="HK25" s="160"/>
      <c r="HL25" s="159">
        <v>-49.564</v>
      </c>
      <c r="HM25" s="159">
        <v>75.575999999999993</v>
      </c>
      <c r="HN25" s="159">
        <v>74.766999999999996</v>
      </c>
      <c r="HO25" s="159">
        <v>-96.781000000000006</v>
      </c>
      <c r="HP25" s="159">
        <v>-100.56</v>
      </c>
      <c r="HQ25" s="159">
        <v>22.03</v>
      </c>
      <c r="HR25" s="159">
        <v>22.382000000000001</v>
      </c>
      <c r="HS25" s="159">
        <v>-31.324000000000002</v>
      </c>
      <c r="HT25" s="159">
        <v>-31.375</v>
      </c>
      <c r="HU25" s="159">
        <v>99.86</v>
      </c>
      <c r="HV25" s="159">
        <v>99.129000000000005</v>
      </c>
      <c r="HW25" s="159">
        <v>28.899000000000001</v>
      </c>
      <c r="HX25" s="159">
        <v>28.6</v>
      </c>
      <c r="HY25" s="159">
        <v>22.09</v>
      </c>
      <c r="HZ25" s="159">
        <v>-55.68</v>
      </c>
      <c r="IA25" s="159">
        <v>-373.87</v>
      </c>
      <c r="IB25" s="160"/>
      <c r="IC25" s="159">
        <v>88.244</v>
      </c>
      <c r="ID25" s="159">
        <v>14.5</v>
      </c>
      <c r="IE25" s="159">
        <v>11.898999999999999</v>
      </c>
      <c r="IF25" s="159">
        <v>-20.6</v>
      </c>
      <c r="IG25" s="159">
        <v>-20.798999999999999</v>
      </c>
      <c r="IH25" s="159">
        <v>1.4793000000000001</v>
      </c>
      <c r="II25" s="159">
        <v>1.1357999999999999</v>
      </c>
      <c r="IJ25" s="159">
        <v>-503.62</v>
      </c>
      <c r="IK25" s="159">
        <v>-109.85</v>
      </c>
      <c r="IL25" s="159">
        <v>295.24</v>
      </c>
      <c r="IM25" s="159">
        <v>206.76</v>
      </c>
      <c r="IN25" s="159">
        <v>41.182000000000002</v>
      </c>
      <c r="IO25" s="159">
        <v>-240.61</v>
      </c>
      <c r="IP25" s="159">
        <v>240.37</v>
      </c>
      <c r="IQ25" s="159">
        <v>-44.816000000000003</v>
      </c>
      <c r="IR25" s="160"/>
      <c r="IS25" s="159">
        <v>-240.64</v>
      </c>
      <c r="IT25" s="160"/>
      <c r="IU25" s="160"/>
      <c r="IV25" s="159">
        <v>43.75</v>
      </c>
      <c r="IW25" s="159">
        <v>-289.83999999999997</v>
      </c>
      <c r="IX25" s="159">
        <v>119.32</v>
      </c>
      <c r="IY25" s="159">
        <v>-169.54</v>
      </c>
      <c r="IZ25" s="159">
        <v>173.12</v>
      </c>
      <c r="JA25" s="159">
        <v>-4.6128999999999998</v>
      </c>
      <c r="JB25" s="159">
        <v>17.042000000000002</v>
      </c>
      <c r="JC25" s="159">
        <v>12.64</v>
      </c>
      <c r="JD25" s="159">
        <v>5.8769</v>
      </c>
      <c r="JE25" s="159">
        <v>5.8619000000000003</v>
      </c>
      <c r="JF25" s="159">
        <v>-12.319000000000001</v>
      </c>
      <c r="JG25" s="159">
        <v>-4.8</v>
      </c>
      <c r="JH25" s="159">
        <v>9.4032999999999998</v>
      </c>
      <c r="JI25" s="159">
        <v>4.5119999999999996</v>
      </c>
      <c r="JJ25" s="159">
        <v>-29.677</v>
      </c>
      <c r="JK25" s="159">
        <v>-16.231000000000002</v>
      </c>
      <c r="JL25" s="159">
        <v>20.5</v>
      </c>
      <c r="JM25" s="159">
        <v>0</v>
      </c>
      <c r="JN25" s="159">
        <v>24.077000000000002</v>
      </c>
      <c r="JO25" s="159">
        <v>0</v>
      </c>
      <c r="JP25" s="159">
        <v>0</v>
      </c>
      <c r="JQ25" s="159">
        <v>48.718000000000004</v>
      </c>
      <c r="JR25" s="159">
        <v>49.008000000000003</v>
      </c>
      <c r="JS25" s="159">
        <v>49.505000000000003</v>
      </c>
      <c r="JT25" s="160"/>
      <c r="JU25" s="159">
        <v>-10.6</v>
      </c>
      <c r="JV25" s="159">
        <v>26.359000000000002</v>
      </c>
      <c r="JW25" s="160"/>
      <c r="JX25" s="159">
        <v>8.6998999999999995</v>
      </c>
      <c r="JY25" s="159">
        <v>-48.819000000000003</v>
      </c>
      <c r="JZ25" s="159">
        <v>77.088999999999999</v>
      </c>
      <c r="KA25" s="159">
        <v>59.871000000000002</v>
      </c>
      <c r="KB25" s="159">
        <v>-49.554000000000002</v>
      </c>
      <c r="KC25" s="159">
        <v>-75.251999999999995</v>
      </c>
      <c r="KD25" s="159">
        <v>48.837000000000003</v>
      </c>
      <c r="KE25" s="159">
        <v>25.934999999999999</v>
      </c>
      <c r="KF25" s="159">
        <v>0.5</v>
      </c>
      <c r="KG25" s="159">
        <v>-0.7</v>
      </c>
      <c r="KH25" s="159">
        <v>-130.58000000000001</v>
      </c>
      <c r="KI25" s="159">
        <v>317.38</v>
      </c>
    </row>
    <row r="26" spans="1:295" ht="18" customHeight="1">
      <c r="A26" s="158" t="s">
        <v>90</v>
      </c>
      <c r="B26" s="158" t="s">
        <v>704</v>
      </c>
      <c r="C26" s="161">
        <v>0</v>
      </c>
      <c r="D26" s="161">
        <v>19.181000000000001</v>
      </c>
      <c r="E26" s="161">
        <v>-38.229999999999997</v>
      </c>
      <c r="F26" s="161">
        <v>-35.918999999999997</v>
      </c>
      <c r="G26" s="161">
        <v>26.416</v>
      </c>
      <c r="H26" s="161">
        <v>12.978</v>
      </c>
      <c r="I26" s="161">
        <v>52.866999999999997</v>
      </c>
      <c r="J26" s="161">
        <v>-81.820999999999998</v>
      </c>
      <c r="K26" s="161">
        <v>59.706000000000003</v>
      </c>
      <c r="L26" s="161">
        <v>30.347999999999999</v>
      </c>
      <c r="M26" s="161">
        <v>-29.721</v>
      </c>
      <c r="N26" s="161">
        <v>-31.079000000000001</v>
      </c>
      <c r="O26" s="161">
        <v>-46.646000000000001</v>
      </c>
      <c r="P26" s="161">
        <v>41.798999999999999</v>
      </c>
      <c r="Q26" s="161">
        <v>18.215</v>
      </c>
      <c r="R26" s="161">
        <v>-41.798999999999999</v>
      </c>
      <c r="S26" s="162"/>
      <c r="T26" s="161">
        <v>166.304</v>
      </c>
      <c r="U26" s="162"/>
      <c r="V26" s="161">
        <v>11.169</v>
      </c>
      <c r="W26" s="161">
        <v>18.43</v>
      </c>
      <c r="X26" s="161">
        <v>0</v>
      </c>
      <c r="Y26" s="161">
        <v>18.876000000000001</v>
      </c>
      <c r="Z26" s="161">
        <v>2.5091000000000001</v>
      </c>
      <c r="AA26" s="162"/>
      <c r="AB26" s="161">
        <v>113</v>
      </c>
      <c r="AC26" s="161">
        <v>-95.088999999999999</v>
      </c>
      <c r="AD26" s="161">
        <v>-95.18</v>
      </c>
      <c r="AE26" s="161">
        <v>19.373999999999999</v>
      </c>
      <c r="AF26" s="161">
        <v>22.2</v>
      </c>
      <c r="AG26" s="161">
        <v>48.4</v>
      </c>
      <c r="AH26" s="161">
        <v>10.173</v>
      </c>
      <c r="AI26" s="161">
        <v>0.153</v>
      </c>
      <c r="AJ26" s="161">
        <v>-32.450000000000003</v>
      </c>
      <c r="AK26" s="161">
        <v>-33.029000000000003</v>
      </c>
      <c r="AL26" s="161">
        <v>-46.139000000000003</v>
      </c>
      <c r="AM26" s="161">
        <v>32.99</v>
      </c>
      <c r="AN26" s="161">
        <v>32.81</v>
      </c>
      <c r="AO26" s="161">
        <v>10.914999999999999</v>
      </c>
      <c r="AP26" s="161">
        <v>13.967000000000001</v>
      </c>
      <c r="AQ26" s="161">
        <v>67.194000000000003</v>
      </c>
      <c r="AR26" s="161">
        <v>69.537000000000006</v>
      </c>
      <c r="AS26" s="161">
        <v>45.905999999999999</v>
      </c>
      <c r="AT26" s="161">
        <v>-58.137999999999998</v>
      </c>
      <c r="AU26" s="161">
        <v>-57.75</v>
      </c>
      <c r="AV26" s="161">
        <v>7.8188000000000004</v>
      </c>
      <c r="AW26" s="161">
        <v>7.0664999999999996</v>
      </c>
      <c r="AX26" s="161">
        <v>73.141000000000005</v>
      </c>
      <c r="AY26" s="161">
        <v>74.212999999999994</v>
      </c>
      <c r="AZ26" s="161">
        <v>-9.4222000000000001</v>
      </c>
      <c r="BA26" s="161">
        <v>-50.383000000000003</v>
      </c>
      <c r="BB26" s="161">
        <v>-242.58</v>
      </c>
      <c r="BC26" s="161">
        <v>-18.329999999999998</v>
      </c>
      <c r="BD26" s="161">
        <v>-12.499000000000001</v>
      </c>
      <c r="BE26" s="161">
        <v>-12.898999999999999</v>
      </c>
      <c r="BF26" s="161">
        <v>63.008000000000003</v>
      </c>
      <c r="BG26" s="161">
        <v>62.5</v>
      </c>
      <c r="BH26" s="161">
        <v>-4.9874999999999998</v>
      </c>
      <c r="BI26" s="161">
        <v>-67.102000000000004</v>
      </c>
      <c r="BJ26" s="161">
        <v>-28.055</v>
      </c>
      <c r="BK26" s="161">
        <v>12.439</v>
      </c>
      <c r="BL26" s="162"/>
      <c r="BM26" s="161">
        <v>4.1609999999999996</v>
      </c>
      <c r="BN26" s="161">
        <v>275.49</v>
      </c>
      <c r="BO26" s="161">
        <v>66.927000000000007</v>
      </c>
      <c r="BP26" s="161">
        <v>67.11</v>
      </c>
      <c r="BQ26" s="161">
        <v>-132.68</v>
      </c>
      <c r="BR26" s="161">
        <v>411.75</v>
      </c>
      <c r="BS26" s="162"/>
      <c r="BT26" s="161">
        <v>-103.31</v>
      </c>
      <c r="BU26" s="161">
        <v>104.79</v>
      </c>
      <c r="BV26" s="161">
        <v>89.665999999999997</v>
      </c>
      <c r="BW26" s="161">
        <v>23.17</v>
      </c>
      <c r="BX26" s="161">
        <v>21.559000000000001</v>
      </c>
      <c r="BY26" s="162"/>
      <c r="BZ26" s="162"/>
      <c r="CA26" s="161">
        <v>-105.01</v>
      </c>
      <c r="CB26" s="161">
        <v>-104.34</v>
      </c>
      <c r="CC26" s="161">
        <v>175.9</v>
      </c>
      <c r="CD26" s="161">
        <v>177.34</v>
      </c>
      <c r="CE26" s="161">
        <v>19.751000000000001</v>
      </c>
      <c r="CF26" s="161">
        <v>-83.347999999999999</v>
      </c>
      <c r="CG26" s="161">
        <v>-82.078000000000003</v>
      </c>
      <c r="CH26" s="161">
        <v>4.9965999999999999</v>
      </c>
      <c r="CI26" s="161">
        <v>-109.97</v>
      </c>
      <c r="CJ26" s="161">
        <v>19.57</v>
      </c>
      <c r="CK26" s="161">
        <v>25.984999999999999</v>
      </c>
      <c r="CL26" s="161">
        <v>111.59</v>
      </c>
      <c r="CM26" s="161">
        <v>101.4</v>
      </c>
      <c r="CN26" s="161">
        <v>-16.52</v>
      </c>
      <c r="CO26" s="161">
        <v>22.116</v>
      </c>
      <c r="CP26" s="161">
        <v>22.19</v>
      </c>
      <c r="CQ26" s="161">
        <v>22.44</v>
      </c>
      <c r="CR26" s="161">
        <v>12.569000000000001</v>
      </c>
      <c r="CS26" s="161">
        <v>11.826000000000001</v>
      </c>
      <c r="CT26" s="161">
        <v>-51.295999999999999</v>
      </c>
      <c r="CU26" s="161">
        <v>-31.512</v>
      </c>
      <c r="CV26" s="161">
        <v>0</v>
      </c>
      <c r="CW26" s="161">
        <v>11.95</v>
      </c>
      <c r="CX26" s="161">
        <v>43.18</v>
      </c>
      <c r="CY26" s="161">
        <v>67.379000000000005</v>
      </c>
      <c r="CZ26" s="161">
        <v>51.335000000000001</v>
      </c>
      <c r="DA26" s="161">
        <v>48.051000000000002</v>
      </c>
      <c r="DB26" s="161">
        <v>-32.009</v>
      </c>
      <c r="DC26" s="161">
        <v>-5.5846</v>
      </c>
      <c r="DD26" s="161">
        <v>108.37</v>
      </c>
      <c r="DE26" s="161">
        <v>109.55</v>
      </c>
      <c r="DF26" s="161">
        <v>-132.78</v>
      </c>
      <c r="DG26" s="161">
        <v>0</v>
      </c>
      <c r="DH26" s="161">
        <v>-19.312000000000001</v>
      </c>
      <c r="DI26" s="161">
        <v>-107.3</v>
      </c>
      <c r="DJ26" s="161">
        <v>-105.5</v>
      </c>
      <c r="DK26" s="161">
        <v>35.581000000000003</v>
      </c>
      <c r="DL26" s="161">
        <v>65.048000000000002</v>
      </c>
      <c r="DM26" s="161">
        <v>70.930999999999997</v>
      </c>
      <c r="DN26" s="161">
        <v>93.768000000000001</v>
      </c>
      <c r="DO26" s="161">
        <v>64.41</v>
      </c>
      <c r="DP26" s="161">
        <v>-10.199999999999999</v>
      </c>
      <c r="DQ26" s="161">
        <v>61.451999999999998</v>
      </c>
      <c r="DR26" s="161">
        <v>133.04</v>
      </c>
      <c r="DS26" s="161">
        <v>-15.01</v>
      </c>
      <c r="DT26" s="161">
        <v>-14.989000000000001</v>
      </c>
      <c r="DU26" s="161">
        <v>89.61</v>
      </c>
      <c r="DV26" s="161">
        <v>71.138999999999996</v>
      </c>
      <c r="DW26" s="161">
        <v>134.07</v>
      </c>
      <c r="DX26" s="161">
        <v>133.18</v>
      </c>
      <c r="DY26" s="161">
        <v>-83.787999999999997</v>
      </c>
      <c r="DZ26" s="161">
        <v>-81.653999999999996</v>
      </c>
      <c r="EA26" s="161">
        <v>204.11</v>
      </c>
      <c r="EB26" s="161">
        <v>161.01</v>
      </c>
      <c r="EC26" s="161">
        <v>152.97</v>
      </c>
      <c r="ED26" s="161">
        <v>155.63</v>
      </c>
      <c r="EE26" s="161">
        <v>41.808</v>
      </c>
      <c r="EF26" s="161">
        <v>17.826000000000001</v>
      </c>
      <c r="EG26" s="161">
        <v>-24.902000000000001</v>
      </c>
      <c r="EH26" s="161">
        <v>143.37</v>
      </c>
      <c r="EI26" s="161">
        <v>108.51</v>
      </c>
      <c r="EJ26" s="161">
        <v>0</v>
      </c>
      <c r="EK26" s="161">
        <v>-33.734000000000002</v>
      </c>
      <c r="EL26" s="161">
        <v>-36.28</v>
      </c>
      <c r="EM26" s="161">
        <v>32.398000000000003</v>
      </c>
      <c r="EN26" s="161">
        <v>-49.93</v>
      </c>
      <c r="EO26" s="161">
        <v>-48.345999999999997</v>
      </c>
      <c r="EP26" s="161">
        <v>130.6</v>
      </c>
      <c r="EQ26" s="161">
        <v>-66.534999999999997</v>
      </c>
      <c r="ER26" s="161">
        <v>-66.114000000000004</v>
      </c>
      <c r="ES26" s="161">
        <v>10.448</v>
      </c>
      <c r="ET26" s="161">
        <v>0</v>
      </c>
      <c r="EU26" s="161">
        <v>-5.19</v>
      </c>
      <c r="EV26" s="161">
        <v>66.599000000000004</v>
      </c>
      <c r="EW26" s="162"/>
      <c r="EX26" s="161">
        <v>-165.41</v>
      </c>
      <c r="EY26" s="161">
        <v>-34.36</v>
      </c>
      <c r="EZ26" s="161">
        <v>-33.6</v>
      </c>
      <c r="FA26" s="161">
        <v>8.2097999999999995</v>
      </c>
      <c r="FB26" s="161">
        <v>-19.084</v>
      </c>
      <c r="FC26" s="161">
        <v>-14.929</v>
      </c>
      <c r="FD26" s="161">
        <v>21.096</v>
      </c>
      <c r="FE26" s="161">
        <v>0</v>
      </c>
      <c r="FF26" s="161">
        <v>0</v>
      </c>
      <c r="FG26" s="161">
        <v>0</v>
      </c>
      <c r="FH26" s="161">
        <v>51.195</v>
      </c>
      <c r="FI26" s="161">
        <v>48.137</v>
      </c>
      <c r="FJ26" s="161">
        <v>107</v>
      </c>
      <c r="FK26" s="161">
        <v>104.99</v>
      </c>
      <c r="FL26" s="161">
        <v>-184.03</v>
      </c>
      <c r="FM26" s="162"/>
      <c r="FN26" s="161">
        <v>85.873000000000005</v>
      </c>
      <c r="FO26" s="161">
        <v>-132.22</v>
      </c>
      <c r="FP26" s="161">
        <v>-121.48</v>
      </c>
      <c r="FQ26" s="161">
        <v>-60.034999999999997</v>
      </c>
      <c r="FR26" s="161">
        <v>-46.378999999999998</v>
      </c>
      <c r="FS26" s="161">
        <v>16.484999999999999</v>
      </c>
      <c r="FT26" s="161">
        <v>0.91459999999999997</v>
      </c>
      <c r="FU26" s="161">
        <v>-10.558999999999999</v>
      </c>
      <c r="FV26" s="161">
        <v>11.61</v>
      </c>
      <c r="FW26" s="161">
        <v>-60.74</v>
      </c>
      <c r="FX26" s="161">
        <v>11.018000000000001</v>
      </c>
      <c r="FY26" s="161">
        <v>-12.835000000000001</v>
      </c>
      <c r="FZ26" s="161">
        <v>0.53200000000000003</v>
      </c>
      <c r="GA26" s="161">
        <v>11.135</v>
      </c>
      <c r="GB26" s="161">
        <v>17.629000000000001</v>
      </c>
      <c r="GC26" s="161">
        <v>122.76</v>
      </c>
      <c r="GD26" s="161">
        <v>134.57</v>
      </c>
      <c r="GE26" s="161">
        <v>12.52</v>
      </c>
      <c r="GF26" s="161">
        <v>78.638999999999996</v>
      </c>
      <c r="GG26" s="161">
        <v>17.100000000000001</v>
      </c>
      <c r="GH26" s="161">
        <v>-24.210999999999999</v>
      </c>
      <c r="GI26" s="161">
        <v>-1.4337</v>
      </c>
      <c r="GJ26" s="161">
        <v>1.6680999999999999</v>
      </c>
      <c r="GK26" s="161">
        <v>1.79</v>
      </c>
      <c r="GL26" s="161">
        <v>6.4500000000000002E-2</v>
      </c>
      <c r="GM26" s="161">
        <v>0</v>
      </c>
      <c r="GN26" s="161">
        <v>-12.391999999999999</v>
      </c>
      <c r="GO26" s="161">
        <v>-37.008000000000003</v>
      </c>
      <c r="GP26" s="161">
        <v>23.283000000000001</v>
      </c>
      <c r="GQ26" s="161">
        <v>58.066000000000003</v>
      </c>
      <c r="GR26" s="161">
        <v>107.53</v>
      </c>
      <c r="GS26" s="161">
        <v>65.585999999999999</v>
      </c>
      <c r="GT26" s="161">
        <v>-159.44999999999999</v>
      </c>
      <c r="GU26" s="161">
        <v>-24.861000000000001</v>
      </c>
      <c r="GV26" s="161">
        <v>42.238</v>
      </c>
      <c r="GW26" s="161">
        <v>-51.052999999999997</v>
      </c>
      <c r="GX26" s="161">
        <v>8.8561999999999994</v>
      </c>
      <c r="GY26" s="161">
        <v>2.9493</v>
      </c>
      <c r="GZ26" s="161">
        <v>2.5207000000000002</v>
      </c>
      <c r="HA26" s="161">
        <v>10</v>
      </c>
      <c r="HB26" s="161">
        <v>133.59</v>
      </c>
      <c r="HC26" s="161">
        <v>134.72</v>
      </c>
      <c r="HD26" s="161">
        <v>283.3</v>
      </c>
      <c r="HE26" s="161">
        <v>-284.99</v>
      </c>
      <c r="HF26" s="161">
        <v>-628.63</v>
      </c>
      <c r="HG26" s="161">
        <v>632.69000000000005</v>
      </c>
      <c r="HH26" s="161">
        <v>483.81</v>
      </c>
      <c r="HI26" s="161">
        <v>-130.25</v>
      </c>
      <c r="HJ26" s="163">
        <v>-128.22</v>
      </c>
      <c r="HK26" s="162"/>
      <c r="HL26" s="161">
        <v>-49.578000000000003</v>
      </c>
      <c r="HM26" s="161">
        <v>78.772999999999996</v>
      </c>
      <c r="HN26" s="161">
        <v>80.897999999999996</v>
      </c>
      <c r="HO26" s="161">
        <v>-96.781000000000006</v>
      </c>
      <c r="HP26" s="161">
        <v>-93.998000000000005</v>
      </c>
      <c r="HQ26" s="161">
        <v>21.657</v>
      </c>
      <c r="HR26" s="161">
        <v>21.788</v>
      </c>
      <c r="HS26" s="161">
        <v>-31.71</v>
      </c>
      <c r="HT26" s="161">
        <v>-31.794</v>
      </c>
      <c r="HU26" s="161">
        <v>89.25</v>
      </c>
      <c r="HV26" s="161">
        <v>89.849000000000004</v>
      </c>
      <c r="HW26" s="161">
        <v>31.399000000000001</v>
      </c>
      <c r="HX26" s="161">
        <v>32</v>
      </c>
      <c r="HY26" s="161">
        <v>22.416</v>
      </c>
      <c r="HZ26" s="161">
        <v>-59.918999999999997</v>
      </c>
      <c r="IA26" s="161">
        <v>-380.67</v>
      </c>
      <c r="IB26" s="162"/>
      <c r="IC26" s="161">
        <v>91.292000000000002</v>
      </c>
      <c r="ID26" s="161">
        <v>12.8</v>
      </c>
      <c r="IE26" s="161">
        <v>14.3</v>
      </c>
      <c r="IF26" s="161">
        <v>-19</v>
      </c>
      <c r="IG26" s="161">
        <v>-19.100000000000001</v>
      </c>
      <c r="IH26" s="161">
        <v>1.5426</v>
      </c>
      <c r="II26" s="161">
        <v>1.2917000000000001</v>
      </c>
      <c r="IJ26" s="161">
        <v>-478.8</v>
      </c>
      <c r="IK26" s="161">
        <v>-85.268000000000001</v>
      </c>
      <c r="IL26" s="161">
        <v>295.37</v>
      </c>
      <c r="IM26" s="161">
        <v>200.9</v>
      </c>
      <c r="IN26" s="161">
        <v>-2.3227000000000002</v>
      </c>
      <c r="IO26" s="161">
        <v>-239.93</v>
      </c>
      <c r="IP26" s="161">
        <v>242.51</v>
      </c>
      <c r="IQ26" s="161">
        <v>-52.405999999999999</v>
      </c>
      <c r="IR26" s="162"/>
      <c r="IS26" s="161">
        <v>-235.93</v>
      </c>
      <c r="IT26" s="162"/>
      <c r="IU26" s="162"/>
      <c r="IV26" s="161">
        <v>48.701999999999998</v>
      </c>
      <c r="IW26" s="161">
        <v>-288.35000000000002</v>
      </c>
      <c r="IX26" s="161">
        <v>115.68</v>
      </c>
      <c r="IY26" s="161">
        <v>-170.21</v>
      </c>
      <c r="IZ26" s="161">
        <v>171.01</v>
      </c>
      <c r="JA26" s="161">
        <v>-4.3491999999999997</v>
      </c>
      <c r="JB26" s="161">
        <v>17.771999999999998</v>
      </c>
      <c r="JC26" s="161">
        <v>12.079000000000001</v>
      </c>
      <c r="JD26" s="161">
        <v>5.7718999999999996</v>
      </c>
      <c r="JE26" s="161">
        <v>5.7718999999999996</v>
      </c>
      <c r="JF26" s="161">
        <v>-12.72</v>
      </c>
      <c r="JG26" s="161">
        <v>-3.5998999999999999</v>
      </c>
      <c r="JH26" s="161">
        <v>9.6696000000000009</v>
      </c>
      <c r="JI26" s="161">
        <v>3.1937000000000002</v>
      </c>
      <c r="JJ26" s="161">
        <v>-28.593</v>
      </c>
      <c r="JK26" s="161">
        <v>-15.73</v>
      </c>
      <c r="JL26" s="161">
        <v>20</v>
      </c>
      <c r="JM26" s="161">
        <v>0</v>
      </c>
      <c r="JN26" s="161">
        <v>23.451000000000001</v>
      </c>
      <c r="JO26" s="161">
        <v>0</v>
      </c>
      <c r="JP26" s="161">
        <v>0</v>
      </c>
      <c r="JQ26" s="161">
        <v>52.82</v>
      </c>
      <c r="JR26" s="161">
        <v>51.877000000000002</v>
      </c>
      <c r="JS26" s="161">
        <v>51.139000000000003</v>
      </c>
      <c r="JT26" s="162"/>
      <c r="JU26" s="161">
        <v>-13.3</v>
      </c>
      <c r="JV26" s="161">
        <v>25.721</v>
      </c>
      <c r="JW26" s="162"/>
      <c r="JX26" s="161">
        <v>8.6998999999999995</v>
      </c>
      <c r="JY26" s="161">
        <v>-46.116</v>
      </c>
      <c r="JZ26" s="161">
        <v>76.727999999999994</v>
      </c>
      <c r="KA26" s="161">
        <v>58.807000000000002</v>
      </c>
      <c r="KB26" s="161">
        <v>-46.317999999999998</v>
      </c>
      <c r="KC26" s="161">
        <v>-76.082999999999998</v>
      </c>
      <c r="KD26" s="161">
        <v>48.27</v>
      </c>
      <c r="KE26" s="161">
        <v>26.414000000000001</v>
      </c>
      <c r="KF26" s="161">
        <v>4.6999000000000004</v>
      </c>
      <c r="KG26" s="161">
        <v>-3.7</v>
      </c>
      <c r="KH26" s="161">
        <v>-136.76</v>
      </c>
      <c r="KI26" s="161">
        <v>320.37</v>
      </c>
    </row>
    <row r="27" spans="1:295" ht="18" customHeight="1">
      <c r="A27" s="158" t="s">
        <v>90</v>
      </c>
      <c r="B27" s="158" t="s">
        <v>705</v>
      </c>
      <c r="C27" s="161">
        <v>0</v>
      </c>
      <c r="D27" s="161">
        <v>19.876999999999999</v>
      </c>
      <c r="E27" s="161">
        <v>-39.654000000000003</v>
      </c>
      <c r="F27" s="161">
        <v>-35.384999999999998</v>
      </c>
      <c r="G27" s="161">
        <v>27.751000000000001</v>
      </c>
      <c r="H27" s="161">
        <v>13.512</v>
      </c>
      <c r="I27" s="161">
        <v>56.037999999999997</v>
      </c>
      <c r="J27" s="161">
        <v>-83.491</v>
      </c>
      <c r="K27" s="161">
        <v>61.73</v>
      </c>
      <c r="L27" s="161">
        <v>31.358000000000001</v>
      </c>
      <c r="M27" s="161">
        <v>-30.895</v>
      </c>
      <c r="N27" s="161">
        <v>-33.298999999999999</v>
      </c>
      <c r="O27" s="161">
        <v>-48.228000000000002</v>
      </c>
      <c r="P27" s="161">
        <v>41.798999999999999</v>
      </c>
      <c r="Q27" s="161">
        <v>18.215</v>
      </c>
      <c r="R27" s="161">
        <v>-41.798999999999999</v>
      </c>
      <c r="S27" s="162"/>
      <c r="T27" s="161">
        <v>170.67400000000001</v>
      </c>
      <c r="U27" s="162"/>
      <c r="V27" s="161">
        <v>10.917</v>
      </c>
      <c r="W27" s="161">
        <v>18.739999999999998</v>
      </c>
      <c r="X27" s="161">
        <v>0</v>
      </c>
      <c r="Y27" s="161">
        <v>18.222999999999999</v>
      </c>
      <c r="Z27" s="161">
        <v>2.3835000000000002</v>
      </c>
      <c r="AA27" s="162"/>
      <c r="AB27" s="161">
        <v>113</v>
      </c>
      <c r="AC27" s="161">
        <v>-96.54</v>
      </c>
      <c r="AD27" s="161">
        <v>-96.19</v>
      </c>
      <c r="AE27" s="161">
        <v>18.884</v>
      </c>
      <c r="AF27" s="161">
        <v>22.2</v>
      </c>
      <c r="AG27" s="161">
        <v>48.4</v>
      </c>
      <c r="AH27" s="161">
        <v>10.18</v>
      </c>
      <c r="AI27" s="161">
        <v>0.14899999999999999</v>
      </c>
      <c r="AJ27" s="161">
        <v>-36.529000000000003</v>
      </c>
      <c r="AK27" s="161">
        <v>-36.79</v>
      </c>
      <c r="AL27" s="161">
        <v>-37.99</v>
      </c>
      <c r="AM27" s="161">
        <v>37.439</v>
      </c>
      <c r="AN27" s="161">
        <v>37.348999999999997</v>
      </c>
      <c r="AO27" s="161">
        <v>11.362</v>
      </c>
      <c r="AP27" s="161">
        <v>13.823</v>
      </c>
      <c r="AQ27" s="161">
        <v>69.688999999999993</v>
      </c>
      <c r="AR27" s="161">
        <v>72.272000000000006</v>
      </c>
      <c r="AS27" s="161">
        <v>46.652999999999999</v>
      </c>
      <c r="AT27" s="161">
        <v>-62.96</v>
      </c>
      <c r="AU27" s="161">
        <v>-62.625</v>
      </c>
      <c r="AV27" s="161">
        <v>29.143999999999998</v>
      </c>
      <c r="AW27" s="161">
        <v>28.431999999999999</v>
      </c>
      <c r="AX27" s="161">
        <v>71.668000000000006</v>
      </c>
      <c r="AY27" s="161">
        <v>73.677000000000007</v>
      </c>
      <c r="AZ27" s="161">
        <v>-6.2813999999999997</v>
      </c>
      <c r="BA27" s="161">
        <v>-33.573999999999998</v>
      </c>
      <c r="BB27" s="161">
        <v>-272.45</v>
      </c>
      <c r="BC27" s="161">
        <v>-20.3</v>
      </c>
      <c r="BD27" s="161">
        <v>-12.798999999999999</v>
      </c>
      <c r="BE27" s="161">
        <v>-12.898999999999999</v>
      </c>
      <c r="BF27" s="161">
        <v>67.614000000000004</v>
      </c>
      <c r="BG27" s="161">
        <v>67.528000000000006</v>
      </c>
      <c r="BH27" s="161">
        <v>-5.1329000000000002</v>
      </c>
      <c r="BI27" s="161">
        <v>-67.102000000000004</v>
      </c>
      <c r="BJ27" s="161">
        <v>-31.533999999999999</v>
      </c>
      <c r="BK27" s="161">
        <v>12.279</v>
      </c>
      <c r="BL27" s="162"/>
      <c r="BM27" s="161">
        <v>4.5572999999999997</v>
      </c>
      <c r="BN27" s="161">
        <v>309.08999999999997</v>
      </c>
      <c r="BO27" s="161">
        <v>58.747999999999998</v>
      </c>
      <c r="BP27" s="161">
        <v>57.954000000000001</v>
      </c>
      <c r="BQ27" s="161">
        <v>-126.17</v>
      </c>
      <c r="BR27" s="161">
        <v>434.44</v>
      </c>
      <c r="BS27" s="162"/>
      <c r="BT27" s="161">
        <v>-99.355000000000004</v>
      </c>
      <c r="BU27" s="161">
        <v>102.06</v>
      </c>
      <c r="BV27" s="161">
        <v>92.45</v>
      </c>
      <c r="BW27" s="161">
        <v>25.27</v>
      </c>
      <c r="BX27" s="161">
        <v>23.94</v>
      </c>
      <c r="BY27" s="162"/>
      <c r="BZ27" s="162"/>
      <c r="CA27" s="161">
        <v>-102.87</v>
      </c>
      <c r="CB27" s="161">
        <v>-102.47</v>
      </c>
      <c r="CC27" s="161">
        <v>174.47</v>
      </c>
      <c r="CD27" s="161">
        <v>176.87</v>
      </c>
      <c r="CE27" s="161">
        <v>17.927</v>
      </c>
      <c r="CF27" s="161">
        <v>-80.537999999999997</v>
      </c>
      <c r="CG27" s="161">
        <v>-80.204999999999998</v>
      </c>
      <c r="CH27" s="161">
        <v>12.302</v>
      </c>
      <c r="CI27" s="161">
        <v>-141.96</v>
      </c>
      <c r="CJ27" s="161">
        <v>19.57</v>
      </c>
      <c r="CK27" s="161">
        <v>25.984999999999999</v>
      </c>
      <c r="CL27" s="161">
        <v>112.19</v>
      </c>
      <c r="CM27" s="161">
        <v>102.5</v>
      </c>
      <c r="CN27" s="161">
        <v>-16.809000000000001</v>
      </c>
      <c r="CO27" s="161">
        <v>13.301</v>
      </c>
      <c r="CP27" s="161">
        <v>12.948</v>
      </c>
      <c r="CQ27" s="161">
        <v>13.249000000000001</v>
      </c>
      <c r="CR27" s="161">
        <v>-2.335</v>
      </c>
      <c r="CS27" s="161">
        <v>-4.2511999999999999</v>
      </c>
      <c r="CT27" s="161">
        <v>-52.314999999999998</v>
      </c>
      <c r="CU27" s="161">
        <v>-21.097000000000001</v>
      </c>
      <c r="CV27" s="161">
        <v>0</v>
      </c>
      <c r="CW27" s="161">
        <v>12.8</v>
      </c>
      <c r="CX27" s="161">
        <v>56.49</v>
      </c>
      <c r="CY27" s="161">
        <v>72.489000000000004</v>
      </c>
      <c r="CZ27" s="161">
        <v>52.741</v>
      </c>
      <c r="DA27" s="161">
        <v>49.808999999999997</v>
      </c>
      <c r="DB27" s="161">
        <v>-33.259</v>
      </c>
      <c r="DC27" s="161">
        <v>-5.5846</v>
      </c>
      <c r="DD27" s="161">
        <v>140.16</v>
      </c>
      <c r="DE27" s="161">
        <v>140.32</v>
      </c>
      <c r="DF27" s="161">
        <v>-107.97</v>
      </c>
      <c r="DG27" s="161">
        <v>-1E-4</v>
      </c>
      <c r="DH27" s="161">
        <v>-20.125</v>
      </c>
      <c r="DI27" s="161">
        <v>-108.59</v>
      </c>
      <c r="DJ27" s="161">
        <v>-108.9</v>
      </c>
      <c r="DK27" s="161">
        <v>36.234999999999999</v>
      </c>
      <c r="DL27" s="161">
        <v>67.683999999999997</v>
      </c>
      <c r="DM27" s="161">
        <v>72.34</v>
      </c>
      <c r="DN27" s="161">
        <v>98.454999999999998</v>
      </c>
      <c r="DO27" s="161">
        <v>67.209000000000003</v>
      </c>
      <c r="DP27" s="161">
        <v>-10.42</v>
      </c>
      <c r="DQ27" s="161">
        <v>63.261000000000003</v>
      </c>
      <c r="DR27" s="161">
        <v>107.59</v>
      </c>
      <c r="DS27" s="161">
        <v>-15.09</v>
      </c>
      <c r="DT27" s="161">
        <v>-15.069000000000001</v>
      </c>
      <c r="DU27" s="161">
        <v>92.04</v>
      </c>
      <c r="DV27" s="161">
        <v>75.040000000000006</v>
      </c>
      <c r="DW27" s="161">
        <v>107.34</v>
      </c>
      <c r="DX27" s="161">
        <v>103.03</v>
      </c>
      <c r="DY27" s="161">
        <v>-85.917000000000002</v>
      </c>
      <c r="DZ27" s="161">
        <v>-84.317999999999998</v>
      </c>
      <c r="EA27" s="161">
        <v>193.15</v>
      </c>
      <c r="EB27" s="161">
        <v>147.72</v>
      </c>
      <c r="EC27" s="161">
        <v>143.81</v>
      </c>
      <c r="ED27" s="161">
        <v>147.08000000000001</v>
      </c>
      <c r="EE27" s="161">
        <v>41.415999999999997</v>
      </c>
      <c r="EF27" s="161">
        <v>15.878</v>
      </c>
      <c r="EG27" s="161">
        <v>-27.963999999999999</v>
      </c>
      <c r="EH27" s="161">
        <v>134.27000000000001</v>
      </c>
      <c r="EI27" s="161">
        <v>103.48</v>
      </c>
      <c r="EJ27" s="161">
        <v>0</v>
      </c>
      <c r="EK27" s="161">
        <v>-34.473999999999997</v>
      </c>
      <c r="EL27" s="161">
        <v>-35.746000000000002</v>
      </c>
      <c r="EM27" s="161">
        <v>34.700000000000003</v>
      </c>
      <c r="EN27" s="161">
        <v>-51.143999999999998</v>
      </c>
      <c r="EO27" s="161">
        <v>-48.345999999999997</v>
      </c>
      <c r="EP27" s="161">
        <v>122.92</v>
      </c>
      <c r="EQ27" s="161">
        <v>-69.832999999999998</v>
      </c>
      <c r="ER27" s="161">
        <v>-69.855999999999995</v>
      </c>
      <c r="ES27" s="161">
        <v>13.919</v>
      </c>
      <c r="ET27" s="161">
        <v>14.509</v>
      </c>
      <c r="EU27" s="161">
        <v>-3.5798999999999999</v>
      </c>
      <c r="EV27" s="161">
        <v>64.2</v>
      </c>
      <c r="EW27" s="162"/>
      <c r="EX27" s="161">
        <v>-169.71</v>
      </c>
      <c r="EY27" s="161">
        <v>-34.639000000000003</v>
      </c>
      <c r="EZ27" s="161">
        <v>-33.869</v>
      </c>
      <c r="FA27" s="161">
        <v>8.2995000000000001</v>
      </c>
      <c r="FB27" s="161">
        <v>-14.766</v>
      </c>
      <c r="FC27" s="161">
        <v>10.057</v>
      </c>
      <c r="FD27" s="161">
        <v>20.995999999999999</v>
      </c>
      <c r="FE27" s="161">
        <v>0</v>
      </c>
      <c r="FF27" s="161">
        <v>0</v>
      </c>
      <c r="FG27" s="161">
        <v>0</v>
      </c>
      <c r="FH27" s="161">
        <v>51.89</v>
      </c>
      <c r="FI27" s="161">
        <v>48.664000000000001</v>
      </c>
      <c r="FJ27" s="161">
        <v>103.15</v>
      </c>
      <c r="FK27" s="161">
        <v>103.65</v>
      </c>
      <c r="FL27" s="161">
        <v>-182.86</v>
      </c>
      <c r="FM27" s="162"/>
      <c r="FN27" s="161">
        <v>88.14</v>
      </c>
      <c r="FO27" s="161">
        <v>-129.87</v>
      </c>
      <c r="FP27" s="161">
        <v>-118.11</v>
      </c>
      <c r="FQ27" s="161">
        <v>-62.621000000000002</v>
      </c>
      <c r="FR27" s="161">
        <v>-44.808999999999997</v>
      </c>
      <c r="FS27" s="161">
        <v>18.486999999999998</v>
      </c>
      <c r="FT27" s="161">
        <v>0.92810000000000004</v>
      </c>
      <c r="FU27" s="161">
        <v>-11.789</v>
      </c>
      <c r="FV27" s="161">
        <v>11.25</v>
      </c>
      <c r="FW27" s="161">
        <v>-63.476999999999997</v>
      </c>
      <c r="FX27" s="161">
        <v>11.092000000000001</v>
      </c>
      <c r="FY27" s="161">
        <v>-12.664999999999999</v>
      </c>
      <c r="FZ27" s="161">
        <v>0.53700000000000003</v>
      </c>
      <c r="GA27" s="161">
        <v>10.901999999999999</v>
      </c>
      <c r="GB27" s="161">
        <v>18.36</v>
      </c>
      <c r="GC27" s="161">
        <v>119.03</v>
      </c>
      <c r="GD27" s="161">
        <v>133.69</v>
      </c>
      <c r="GE27" s="161">
        <v>12.98</v>
      </c>
      <c r="GF27" s="161">
        <v>81.334999999999994</v>
      </c>
      <c r="GG27" s="161">
        <v>17.600000000000001</v>
      </c>
      <c r="GH27" s="161">
        <v>-25.282</v>
      </c>
      <c r="GI27" s="161">
        <v>-1.3431</v>
      </c>
      <c r="GJ27" s="161">
        <v>1.4495</v>
      </c>
      <c r="GK27" s="161">
        <v>1.8468</v>
      </c>
      <c r="GL27" s="161">
        <v>6.4500000000000002E-2</v>
      </c>
      <c r="GM27" s="161">
        <v>0</v>
      </c>
      <c r="GN27" s="161">
        <v>-12.888</v>
      </c>
      <c r="GO27" s="161">
        <v>-38.348999999999997</v>
      </c>
      <c r="GP27" s="161">
        <v>24.390999999999998</v>
      </c>
      <c r="GQ27" s="161">
        <v>60.082000000000001</v>
      </c>
      <c r="GR27" s="161">
        <v>111.22</v>
      </c>
      <c r="GS27" s="161">
        <v>68.382999999999996</v>
      </c>
      <c r="GT27" s="161">
        <v>-165.11</v>
      </c>
      <c r="GU27" s="161">
        <v>-25.908999999999999</v>
      </c>
      <c r="GV27" s="161">
        <v>43.222000000000001</v>
      </c>
      <c r="GW27" s="161">
        <v>-53.149000000000001</v>
      </c>
      <c r="GX27" s="161">
        <v>8.7437000000000005</v>
      </c>
      <c r="GY27" s="161">
        <v>3.9453999999999998</v>
      </c>
      <c r="GZ27" s="161">
        <v>3.4382999999999999</v>
      </c>
      <c r="HA27" s="161">
        <v>10</v>
      </c>
      <c r="HB27" s="161">
        <v>135.41999999999999</v>
      </c>
      <c r="HC27" s="161">
        <v>134.11000000000001</v>
      </c>
      <c r="HD27" s="161">
        <v>287.5</v>
      </c>
      <c r="HE27" s="161">
        <v>-285.02999999999997</v>
      </c>
      <c r="HF27" s="161">
        <v>-634.07000000000005</v>
      </c>
      <c r="HG27" s="161">
        <v>637.39</v>
      </c>
      <c r="HH27" s="161">
        <v>490.27</v>
      </c>
      <c r="HI27" s="161">
        <v>-129.22</v>
      </c>
      <c r="HJ27" s="163">
        <v>-127.61</v>
      </c>
      <c r="HK27" s="162"/>
      <c r="HL27" s="161">
        <v>-53.012</v>
      </c>
      <c r="HM27" s="161">
        <v>77.977999999999994</v>
      </c>
      <c r="HN27" s="161">
        <v>76.944999999999993</v>
      </c>
      <c r="HO27" s="161">
        <v>-90.135999999999996</v>
      </c>
      <c r="HP27" s="161">
        <v>-93.998000000000005</v>
      </c>
      <c r="HQ27" s="161">
        <v>17.526</v>
      </c>
      <c r="HR27" s="161">
        <v>16.965</v>
      </c>
      <c r="HS27" s="161">
        <v>-31.704999999999998</v>
      </c>
      <c r="HT27" s="161">
        <v>-30.613</v>
      </c>
      <c r="HU27" s="161">
        <v>101.26</v>
      </c>
      <c r="HV27" s="161">
        <v>100.98</v>
      </c>
      <c r="HW27" s="161">
        <v>30.6</v>
      </c>
      <c r="HX27" s="161">
        <v>30.7</v>
      </c>
      <c r="HY27" s="161">
        <v>22.376000000000001</v>
      </c>
      <c r="HZ27" s="161">
        <v>-65.12</v>
      </c>
      <c r="IA27" s="161">
        <v>-365.68</v>
      </c>
      <c r="IB27" s="162"/>
      <c r="IC27" s="161">
        <v>88.203999999999994</v>
      </c>
      <c r="ID27" s="161">
        <v>11.1</v>
      </c>
      <c r="IE27" s="161">
        <v>8</v>
      </c>
      <c r="IF27" s="161">
        <v>-16.399000000000001</v>
      </c>
      <c r="IG27" s="161">
        <v>-16.5</v>
      </c>
      <c r="IH27" s="161">
        <v>1.3447</v>
      </c>
      <c r="II27" s="161">
        <v>1.103</v>
      </c>
      <c r="IJ27" s="161">
        <v>-480.94</v>
      </c>
      <c r="IK27" s="161">
        <v>-87.242999999999995</v>
      </c>
      <c r="IL27" s="161">
        <v>290.57</v>
      </c>
      <c r="IM27" s="161">
        <v>200.43</v>
      </c>
      <c r="IN27" s="161">
        <v>-0.22209999999999999</v>
      </c>
      <c r="IO27" s="161">
        <v>-238.57</v>
      </c>
      <c r="IP27" s="161">
        <v>244.19</v>
      </c>
      <c r="IQ27" s="161">
        <v>-36.295000000000002</v>
      </c>
      <c r="IR27" s="162"/>
      <c r="IS27" s="161">
        <v>-239.56</v>
      </c>
      <c r="IT27" s="162"/>
      <c r="IU27" s="162"/>
      <c r="IV27" s="161">
        <v>37.899000000000001</v>
      </c>
      <c r="IW27" s="161">
        <v>-284.13</v>
      </c>
      <c r="IX27" s="161">
        <v>110.8</v>
      </c>
      <c r="IY27" s="161">
        <v>-173.61</v>
      </c>
      <c r="IZ27" s="161">
        <v>175.13</v>
      </c>
      <c r="JA27" s="161">
        <v>-5.4039000000000001</v>
      </c>
      <c r="JB27" s="161">
        <v>17.943999999999999</v>
      </c>
      <c r="JC27" s="161">
        <v>12.398999999999999</v>
      </c>
      <c r="JD27" s="161">
        <v>5.7610000000000001</v>
      </c>
      <c r="JE27" s="161">
        <v>5.7439</v>
      </c>
      <c r="JF27" s="161">
        <v>-12.72</v>
      </c>
      <c r="JG27" s="161">
        <v>-4.1599000000000004</v>
      </c>
      <c r="JH27" s="161">
        <v>9.8351000000000006</v>
      </c>
      <c r="JI27" s="161">
        <v>4.7469999999999999</v>
      </c>
      <c r="JJ27" s="161">
        <v>-28.885999999999999</v>
      </c>
      <c r="JK27" s="161">
        <v>-16.169</v>
      </c>
      <c r="JL27" s="161">
        <v>20.2</v>
      </c>
      <c r="JM27" s="161">
        <v>0</v>
      </c>
      <c r="JN27" s="161">
        <v>26.472000000000001</v>
      </c>
      <c r="JO27" s="161">
        <v>0</v>
      </c>
      <c r="JP27" s="161">
        <v>0</v>
      </c>
      <c r="JQ27" s="161">
        <v>50.307000000000002</v>
      </c>
      <c r="JR27" s="161">
        <v>50.503999999999998</v>
      </c>
      <c r="JS27" s="161">
        <v>51.395000000000003</v>
      </c>
      <c r="JT27" s="162"/>
      <c r="JU27" s="161">
        <v>-8.1998999999999995</v>
      </c>
      <c r="JV27" s="161">
        <v>24.8</v>
      </c>
      <c r="JW27" s="162"/>
      <c r="JX27" s="161">
        <v>8.6998999999999995</v>
      </c>
      <c r="JY27" s="161">
        <v>-48.72</v>
      </c>
      <c r="JZ27" s="161">
        <v>80.305999999999997</v>
      </c>
      <c r="KA27" s="161">
        <v>60.832000000000001</v>
      </c>
      <c r="KB27" s="161">
        <v>-48.517000000000003</v>
      </c>
      <c r="KC27" s="161">
        <v>-78.379000000000005</v>
      </c>
      <c r="KD27" s="161">
        <v>51.222999999999999</v>
      </c>
      <c r="KE27" s="161">
        <v>26.975999999999999</v>
      </c>
      <c r="KF27" s="161">
        <v>8.1998999999999995</v>
      </c>
      <c r="KG27" s="161">
        <v>-8.1998999999999995</v>
      </c>
      <c r="KH27" s="161">
        <v>-142.24</v>
      </c>
      <c r="KI27" s="161">
        <v>330.51</v>
      </c>
    </row>
    <row r="28" spans="1:295" ht="18" customHeight="1">
      <c r="A28" s="158" t="s">
        <v>90</v>
      </c>
      <c r="B28" s="158" t="s">
        <v>706</v>
      </c>
      <c r="C28" s="161">
        <v>0</v>
      </c>
      <c r="D28" s="161">
        <v>20.442</v>
      </c>
      <c r="E28" s="161">
        <v>-40.709000000000003</v>
      </c>
      <c r="F28" s="161">
        <v>-35.064999999999998</v>
      </c>
      <c r="G28" s="161">
        <v>28.259</v>
      </c>
      <c r="H28" s="161">
        <v>13.351000000000001</v>
      </c>
      <c r="I28" s="161">
        <v>56.843000000000004</v>
      </c>
      <c r="J28" s="161">
        <v>-86.213999999999999</v>
      </c>
      <c r="K28" s="161">
        <v>63.805999999999997</v>
      </c>
      <c r="L28" s="161">
        <v>32.484000000000002</v>
      </c>
      <c r="M28" s="161">
        <v>-31.838000000000001</v>
      </c>
      <c r="N28" s="161">
        <v>-35.520000000000003</v>
      </c>
      <c r="O28" s="161">
        <v>-49.944000000000003</v>
      </c>
      <c r="P28" s="161">
        <v>44</v>
      </c>
      <c r="Q28" s="161">
        <v>18.215</v>
      </c>
      <c r="R28" s="161">
        <v>-44</v>
      </c>
      <c r="S28" s="162"/>
      <c r="T28" s="161">
        <v>175.16399999999999</v>
      </c>
      <c r="U28" s="162"/>
      <c r="V28" s="161">
        <v>11.638</v>
      </c>
      <c r="W28" s="161">
        <v>19.395</v>
      </c>
      <c r="X28" s="161">
        <v>0</v>
      </c>
      <c r="Y28" s="161">
        <v>18.675999999999998</v>
      </c>
      <c r="Z28" s="161">
        <v>2.4123999999999999</v>
      </c>
      <c r="AA28" s="162"/>
      <c r="AB28" s="161">
        <v>113</v>
      </c>
      <c r="AC28" s="161">
        <v>-97.948999999999998</v>
      </c>
      <c r="AD28" s="161">
        <v>-97.838999999999999</v>
      </c>
      <c r="AE28" s="161">
        <v>18.994</v>
      </c>
      <c r="AF28" s="161">
        <v>22.2</v>
      </c>
      <c r="AG28" s="161">
        <v>48.4</v>
      </c>
      <c r="AH28" s="161">
        <v>10.175000000000001</v>
      </c>
      <c r="AI28" s="161">
        <v>0.15</v>
      </c>
      <c r="AJ28" s="161">
        <v>-37.978999999999999</v>
      </c>
      <c r="AK28" s="161">
        <v>-38.189</v>
      </c>
      <c r="AL28" s="161">
        <v>-40.029000000000003</v>
      </c>
      <c r="AM28" s="161">
        <v>38.389000000000003</v>
      </c>
      <c r="AN28" s="161">
        <v>38.33</v>
      </c>
      <c r="AO28" s="161">
        <v>10.831</v>
      </c>
      <c r="AP28" s="161">
        <v>13.769</v>
      </c>
      <c r="AQ28" s="161">
        <v>70.534000000000006</v>
      </c>
      <c r="AR28" s="161">
        <v>72.259</v>
      </c>
      <c r="AS28" s="161">
        <v>49.210999999999999</v>
      </c>
      <c r="AT28" s="161">
        <v>-62.96</v>
      </c>
      <c r="AU28" s="161">
        <v>-63.087000000000003</v>
      </c>
      <c r="AV28" s="161">
        <v>30.876999999999999</v>
      </c>
      <c r="AW28" s="161">
        <v>28.852</v>
      </c>
      <c r="AX28" s="161">
        <v>75.016999999999996</v>
      </c>
      <c r="AY28" s="161">
        <v>74.480999999999995</v>
      </c>
      <c r="AZ28" s="161">
        <v>-5.758</v>
      </c>
      <c r="BA28" s="161">
        <v>-30.407</v>
      </c>
      <c r="BB28" s="161">
        <v>-299.62</v>
      </c>
      <c r="BC28" s="161">
        <v>-18.556999999999999</v>
      </c>
      <c r="BD28" s="161">
        <v>-9.7998999999999992</v>
      </c>
      <c r="BE28" s="161">
        <v>-9.7998999999999992</v>
      </c>
      <c r="BF28" s="161">
        <v>69.168000000000006</v>
      </c>
      <c r="BG28" s="161">
        <v>67.596000000000004</v>
      </c>
      <c r="BH28" s="161">
        <v>-4.9234</v>
      </c>
      <c r="BI28" s="161">
        <v>-67.102000000000004</v>
      </c>
      <c r="BJ28" s="161">
        <v>-34.598999999999997</v>
      </c>
      <c r="BK28" s="161">
        <v>12.329000000000001</v>
      </c>
      <c r="BL28" s="162"/>
      <c r="BM28" s="161">
        <v>4.9485000000000001</v>
      </c>
      <c r="BN28" s="161">
        <v>329.9</v>
      </c>
      <c r="BO28" s="161">
        <v>59.48</v>
      </c>
      <c r="BP28" s="161">
        <v>59.418999999999997</v>
      </c>
      <c r="BQ28" s="161">
        <v>-138.97</v>
      </c>
      <c r="BR28" s="161">
        <v>450.73</v>
      </c>
      <c r="BS28" s="162"/>
      <c r="BT28" s="161">
        <v>-104.77</v>
      </c>
      <c r="BU28" s="161">
        <v>106.65</v>
      </c>
      <c r="BV28" s="161">
        <v>93.766999999999996</v>
      </c>
      <c r="BW28" s="161">
        <v>26.01</v>
      </c>
      <c r="BX28" s="161">
        <v>25.04</v>
      </c>
      <c r="BY28" s="162"/>
      <c r="BZ28" s="162"/>
      <c r="CA28" s="161">
        <v>-100.59</v>
      </c>
      <c r="CB28" s="161">
        <v>-99.525000000000006</v>
      </c>
      <c r="CC28" s="161">
        <v>172.87</v>
      </c>
      <c r="CD28" s="161">
        <v>174.36</v>
      </c>
      <c r="CE28" s="161">
        <v>18.161000000000001</v>
      </c>
      <c r="CF28" s="161">
        <v>-82.671000000000006</v>
      </c>
      <c r="CG28" s="161">
        <v>-82.106999999999999</v>
      </c>
      <c r="CH28" s="161">
        <v>13.169</v>
      </c>
      <c r="CI28" s="161">
        <v>-153.97</v>
      </c>
      <c r="CJ28" s="161">
        <v>19.57</v>
      </c>
      <c r="CK28" s="161">
        <v>25.984999999999999</v>
      </c>
      <c r="CL28" s="161">
        <v>114.9</v>
      </c>
      <c r="CM28" s="161">
        <v>105.5</v>
      </c>
      <c r="CN28" s="161">
        <v>-17.2</v>
      </c>
      <c r="CO28" s="161">
        <v>9.2556999999999992</v>
      </c>
      <c r="CP28" s="161">
        <v>7.9492000000000003</v>
      </c>
      <c r="CQ28" s="161">
        <v>9.5426000000000002</v>
      </c>
      <c r="CR28" s="161">
        <v>-10.647</v>
      </c>
      <c r="CS28" s="161">
        <v>-11.111000000000001</v>
      </c>
      <c r="CT28" s="161">
        <v>-44.984999999999999</v>
      </c>
      <c r="CU28" s="161">
        <v>-17.876999999999999</v>
      </c>
      <c r="CV28" s="161">
        <v>0</v>
      </c>
      <c r="CW28" s="161">
        <v>12.801</v>
      </c>
      <c r="CX28" s="161">
        <v>49.09</v>
      </c>
      <c r="CY28" s="161">
        <v>76.209000000000003</v>
      </c>
      <c r="CZ28" s="161">
        <v>54.146999999999998</v>
      </c>
      <c r="DA28" s="161">
        <v>50.981000000000002</v>
      </c>
      <c r="DB28" s="161">
        <v>-33.219000000000001</v>
      </c>
      <c r="DC28" s="161">
        <v>-5.2743000000000002</v>
      </c>
      <c r="DD28" s="161">
        <v>152.51</v>
      </c>
      <c r="DE28" s="161">
        <v>153.65</v>
      </c>
      <c r="DF28" s="161">
        <v>-124.91</v>
      </c>
      <c r="DG28" s="161">
        <v>0</v>
      </c>
      <c r="DH28" s="161">
        <v>-20.102</v>
      </c>
      <c r="DI28" s="161">
        <v>-111.5</v>
      </c>
      <c r="DJ28" s="161">
        <v>-112.5</v>
      </c>
      <c r="DK28" s="161">
        <v>36.636000000000003</v>
      </c>
      <c r="DL28" s="161">
        <v>69.441999999999993</v>
      </c>
      <c r="DM28" s="161">
        <v>75.158000000000001</v>
      </c>
      <c r="DN28" s="161">
        <v>100.79</v>
      </c>
      <c r="DO28" s="161">
        <v>69.400000000000006</v>
      </c>
      <c r="DP28" s="161">
        <v>-11.29</v>
      </c>
      <c r="DQ28" s="161">
        <v>65.784999999999997</v>
      </c>
      <c r="DR28" s="161">
        <v>123.39</v>
      </c>
      <c r="DS28" s="161">
        <v>-3.12</v>
      </c>
      <c r="DT28" s="161">
        <v>-3.1198999999999999</v>
      </c>
      <c r="DU28" s="161">
        <v>66.91</v>
      </c>
      <c r="DV28" s="161">
        <v>76.638999999999996</v>
      </c>
      <c r="DW28" s="161">
        <v>125.16</v>
      </c>
      <c r="DX28" s="161">
        <v>123.4</v>
      </c>
      <c r="DY28" s="161">
        <v>-78.960999999999999</v>
      </c>
      <c r="DZ28" s="161">
        <v>-76.081000000000003</v>
      </c>
      <c r="EA28" s="161">
        <v>206.18</v>
      </c>
      <c r="EB28" s="161">
        <v>159.19</v>
      </c>
      <c r="EC28" s="161">
        <v>154.46</v>
      </c>
      <c r="ED28" s="161">
        <v>155.71</v>
      </c>
      <c r="EE28" s="161">
        <v>57.514000000000003</v>
      </c>
      <c r="EF28" s="161">
        <v>32.186</v>
      </c>
      <c r="EG28" s="161">
        <v>-28.373000000000001</v>
      </c>
      <c r="EH28" s="161">
        <v>149.01</v>
      </c>
      <c r="EI28" s="161">
        <v>105.32</v>
      </c>
      <c r="EJ28" s="161">
        <v>0</v>
      </c>
      <c r="EK28" s="161">
        <v>-35.921999999999997</v>
      </c>
      <c r="EL28" s="161">
        <v>-39.061</v>
      </c>
      <c r="EM28" s="161">
        <v>19.875</v>
      </c>
      <c r="EN28" s="161">
        <v>-44.985999999999997</v>
      </c>
      <c r="EO28" s="161">
        <v>-48.345999999999997</v>
      </c>
      <c r="EP28" s="161">
        <v>139.83000000000001</v>
      </c>
      <c r="EQ28" s="161">
        <v>-74.608000000000004</v>
      </c>
      <c r="ER28" s="161">
        <v>-75.182000000000002</v>
      </c>
      <c r="ES28" s="161">
        <v>-1.0589999999999999</v>
      </c>
      <c r="ET28" s="161">
        <v>0</v>
      </c>
      <c r="EU28" s="161">
        <v>-3.73</v>
      </c>
      <c r="EV28" s="161">
        <v>111</v>
      </c>
      <c r="EW28" s="162"/>
      <c r="EX28" s="161">
        <v>-155.02000000000001</v>
      </c>
      <c r="EY28" s="161">
        <v>-33.848999999999997</v>
      </c>
      <c r="EZ28" s="161">
        <v>-33.231999999999999</v>
      </c>
      <c r="FA28" s="161">
        <v>9.0032999999999994</v>
      </c>
      <c r="FB28" s="161">
        <v>-31.29</v>
      </c>
      <c r="FC28" s="161">
        <v>0</v>
      </c>
      <c r="FD28" s="161">
        <v>20.175000000000001</v>
      </c>
      <c r="FE28" s="161">
        <v>0</v>
      </c>
      <c r="FF28" s="161">
        <v>0</v>
      </c>
      <c r="FG28" s="161">
        <v>0</v>
      </c>
      <c r="FH28" s="161">
        <v>51.627000000000002</v>
      </c>
      <c r="FI28" s="161">
        <v>50.008000000000003</v>
      </c>
      <c r="FJ28" s="161">
        <v>99.468999999999994</v>
      </c>
      <c r="FK28" s="161">
        <v>99.971000000000004</v>
      </c>
      <c r="FL28" s="161">
        <v>-173.48</v>
      </c>
      <c r="FM28" s="162"/>
      <c r="FN28" s="161">
        <v>80.465999999999994</v>
      </c>
      <c r="FO28" s="161">
        <v>-122.31</v>
      </c>
      <c r="FP28" s="161">
        <v>-109.65</v>
      </c>
      <c r="FQ28" s="161">
        <v>-60.664999999999999</v>
      </c>
      <c r="FR28" s="161">
        <v>-42.969000000000001</v>
      </c>
      <c r="FS28" s="161">
        <v>18.37</v>
      </c>
      <c r="FT28" s="161">
        <v>0.92679999999999996</v>
      </c>
      <c r="FU28" s="161">
        <v>-11.679</v>
      </c>
      <c r="FV28" s="161">
        <v>10.95</v>
      </c>
      <c r="FW28" s="161">
        <v>-61.231000000000002</v>
      </c>
      <c r="FX28" s="161">
        <v>11.073</v>
      </c>
      <c r="FY28" s="161">
        <v>-12.545999999999999</v>
      </c>
      <c r="FZ28" s="161">
        <v>0.61399999999999999</v>
      </c>
      <c r="GA28" s="161">
        <v>10.981</v>
      </c>
      <c r="GB28" s="161">
        <v>19.219000000000001</v>
      </c>
      <c r="GC28" s="161">
        <v>110.49</v>
      </c>
      <c r="GD28" s="161">
        <v>124.86</v>
      </c>
      <c r="GE28" s="161">
        <v>13.39</v>
      </c>
      <c r="GF28" s="161">
        <v>81.936000000000007</v>
      </c>
      <c r="GG28" s="161">
        <v>16.7</v>
      </c>
      <c r="GH28" s="161">
        <v>-25.670999999999999</v>
      </c>
      <c r="GI28" s="161">
        <v>-1.1024</v>
      </c>
      <c r="GJ28" s="161">
        <v>1.3892</v>
      </c>
      <c r="GK28" s="161">
        <v>1.9127000000000001</v>
      </c>
      <c r="GL28" s="161">
        <v>6.4500000000000002E-2</v>
      </c>
      <c r="GM28" s="161">
        <v>0</v>
      </c>
      <c r="GN28" s="161">
        <v>-12.096</v>
      </c>
      <c r="GO28" s="161">
        <v>-39.656999999999996</v>
      </c>
      <c r="GP28" s="161">
        <v>24.901</v>
      </c>
      <c r="GQ28" s="161">
        <v>61.930999999999997</v>
      </c>
      <c r="GR28" s="161">
        <v>112.55</v>
      </c>
      <c r="GS28" s="161">
        <v>68.503</v>
      </c>
      <c r="GT28" s="161">
        <v>-168.84</v>
      </c>
      <c r="GU28" s="161">
        <v>-26.651</v>
      </c>
      <c r="GV28" s="161">
        <v>43.837000000000003</v>
      </c>
      <c r="GW28" s="161">
        <v>-54.718000000000004</v>
      </c>
      <c r="GX28" s="161">
        <v>9.0493000000000006</v>
      </c>
      <c r="GY28" s="161">
        <v>4.5509000000000004</v>
      </c>
      <c r="GZ28" s="161">
        <v>4.1977000000000002</v>
      </c>
      <c r="HA28" s="161">
        <v>10</v>
      </c>
      <c r="HB28" s="161">
        <v>132.1</v>
      </c>
      <c r="HC28" s="161">
        <v>131.81</v>
      </c>
      <c r="HD28" s="161">
        <v>281.2</v>
      </c>
      <c r="HE28" s="161">
        <v>-280.19</v>
      </c>
      <c r="HF28" s="161">
        <v>-617.41</v>
      </c>
      <c r="HG28" s="161">
        <v>621.11</v>
      </c>
      <c r="HH28" s="161">
        <v>480.71</v>
      </c>
      <c r="HI28" s="161">
        <v>-126.66</v>
      </c>
      <c r="HJ28" s="163">
        <v>-125.31</v>
      </c>
      <c r="HK28" s="162"/>
      <c r="HL28" s="161">
        <v>-50.527000000000001</v>
      </c>
      <c r="HM28" s="161">
        <v>81.602000000000004</v>
      </c>
      <c r="HN28" s="161">
        <v>78.778999999999996</v>
      </c>
      <c r="HO28" s="161">
        <v>-90.135999999999996</v>
      </c>
      <c r="HP28" s="161">
        <v>-93.998000000000005</v>
      </c>
      <c r="HQ28" s="161">
        <v>15.79</v>
      </c>
      <c r="HR28" s="161">
        <v>14.965999999999999</v>
      </c>
      <c r="HS28" s="161">
        <v>-31.247</v>
      </c>
      <c r="HT28" s="161">
        <v>-31.28</v>
      </c>
      <c r="HU28" s="161">
        <v>94.918999999999997</v>
      </c>
      <c r="HV28" s="161">
        <v>96.058999999999997</v>
      </c>
      <c r="HW28" s="161">
        <v>29.298999999999999</v>
      </c>
      <c r="HX28" s="161">
        <v>30.399000000000001</v>
      </c>
      <c r="HY28" s="161">
        <v>22.457000000000001</v>
      </c>
      <c r="HZ28" s="161">
        <v>-66.558999999999997</v>
      </c>
      <c r="IA28" s="161">
        <v>-371.12</v>
      </c>
      <c r="IB28" s="162"/>
      <c r="IC28" s="161">
        <v>86.33</v>
      </c>
      <c r="ID28" s="161">
        <v>9.8999000000000006</v>
      </c>
      <c r="IE28" s="161">
        <v>17.100000000000001</v>
      </c>
      <c r="IF28" s="161">
        <v>-14</v>
      </c>
      <c r="IG28" s="161">
        <v>-13.898999999999999</v>
      </c>
      <c r="IH28" s="161">
        <v>1.5027999999999999</v>
      </c>
      <c r="II28" s="161">
        <v>1.2626999999999999</v>
      </c>
      <c r="IJ28" s="161">
        <v>-465.48</v>
      </c>
      <c r="IK28" s="161">
        <v>-78.631</v>
      </c>
      <c r="IL28" s="161">
        <v>283.56</v>
      </c>
      <c r="IM28" s="161">
        <v>192.03</v>
      </c>
      <c r="IN28" s="161">
        <v>5.0717999999999996</v>
      </c>
      <c r="IO28" s="161">
        <v>-234.22</v>
      </c>
      <c r="IP28" s="161">
        <v>231.5</v>
      </c>
      <c r="IQ28" s="161">
        <v>-35.767000000000003</v>
      </c>
      <c r="IR28" s="162"/>
      <c r="IS28" s="161">
        <v>-225.19</v>
      </c>
      <c r="IT28" s="162"/>
      <c r="IU28" s="162"/>
      <c r="IV28" s="161">
        <v>35.795999999999999</v>
      </c>
      <c r="IW28" s="161">
        <v>-281.68</v>
      </c>
      <c r="IX28" s="161">
        <v>107.49</v>
      </c>
      <c r="IY28" s="161">
        <v>-172.28</v>
      </c>
      <c r="IZ28" s="161">
        <v>171.78</v>
      </c>
      <c r="JA28" s="161">
        <v>-5.1402999999999999</v>
      </c>
      <c r="JB28" s="161">
        <v>17.791</v>
      </c>
      <c r="JC28" s="161">
        <v>12.319000000000001</v>
      </c>
      <c r="JD28" s="161">
        <v>5.8</v>
      </c>
      <c r="JE28" s="161">
        <v>5.742</v>
      </c>
      <c r="JF28" s="161">
        <v>-12.96</v>
      </c>
      <c r="JG28" s="161">
        <v>-3.3599000000000001</v>
      </c>
      <c r="JH28" s="161">
        <v>10.1</v>
      </c>
      <c r="JI28" s="161">
        <v>4.0145999999999997</v>
      </c>
      <c r="JJ28" s="161">
        <v>-28.827999999999999</v>
      </c>
      <c r="JK28" s="161">
        <v>-15.584</v>
      </c>
      <c r="JL28" s="161">
        <v>18.7</v>
      </c>
      <c r="JM28" s="161">
        <v>0</v>
      </c>
      <c r="JN28" s="161">
        <v>18.427</v>
      </c>
      <c r="JO28" s="161">
        <v>0</v>
      </c>
      <c r="JP28" s="161">
        <v>0</v>
      </c>
      <c r="JQ28" s="161">
        <v>51.033999999999999</v>
      </c>
      <c r="JR28" s="161">
        <v>50.768000000000001</v>
      </c>
      <c r="JS28" s="161">
        <v>52.962000000000003</v>
      </c>
      <c r="JT28" s="162"/>
      <c r="JU28" s="161">
        <v>-15.699</v>
      </c>
      <c r="JV28" s="161">
        <v>23.643000000000001</v>
      </c>
      <c r="JW28" s="162"/>
      <c r="JX28" s="161">
        <v>8.6998999999999995</v>
      </c>
      <c r="JY28" s="161">
        <v>-50.231999999999999</v>
      </c>
      <c r="JZ28" s="161">
        <v>78.447000000000003</v>
      </c>
      <c r="KA28" s="161">
        <v>60.588999999999999</v>
      </c>
      <c r="KB28" s="161">
        <v>-49.054000000000002</v>
      </c>
      <c r="KC28" s="161">
        <v>-77.081999999999994</v>
      </c>
      <c r="KD28" s="161">
        <v>50.075000000000003</v>
      </c>
      <c r="KE28" s="161">
        <v>26.716999999999999</v>
      </c>
      <c r="KF28" s="161">
        <v>5.5</v>
      </c>
      <c r="KG28" s="161">
        <v>-5.8</v>
      </c>
      <c r="KH28" s="161">
        <v>-138.13</v>
      </c>
      <c r="KI28" s="161">
        <v>324.88</v>
      </c>
    </row>
    <row r="29" spans="1:295" ht="18" customHeight="1">
      <c r="A29" s="158" t="s">
        <v>90</v>
      </c>
      <c r="B29" s="158" t="s">
        <v>707</v>
      </c>
      <c r="C29" s="161">
        <v>0</v>
      </c>
      <c r="D29" s="161">
        <v>21.376999999999999</v>
      </c>
      <c r="E29" s="161">
        <v>-42.271000000000001</v>
      </c>
      <c r="F29" s="161">
        <v>-34.634</v>
      </c>
      <c r="G29" s="161">
        <v>28.957000000000001</v>
      </c>
      <c r="H29" s="161">
        <v>10.956</v>
      </c>
      <c r="I29" s="161">
        <v>57.674999999999997</v>
      </c>
      <c r="J29" s="161">
        <v>-88.328000000000003</v>
      </c>
      <c r="K29" s="161">
        <v>66.576999999999998</v>
      </c>
      <c r="L29" s="161">
        <v>32.746000000000002</v>
      </c>
      <c r="M29" s="161">
        <v>-33.103000000000002</v>
      </c>
      <c r="N29" s="161">
        <v>-33.298999999999999</v>
      </c>
      <c r="O29" s="161">
        <v>-53.043999999999997</v>
      </c>
      <c r="P29" s="161">
        <v>46.2</v>
      </c>
      <c r="Q29" s="161">
        <v>19.870999999999999</v>
      </c>
      <c r="R29" s="161">
        <v>-46.2</v>
      </c>
      <c r="S29" s="162"/>
      <c r="T29" s="161">
        <v>180.09800000000001</v>
      </c>
      <c r="U29" s="162"/>
      <c r="V29" s="161">
        <v>12.204000000000001</v>
      </c>
      <c r="W29" s="161">
        <v>20.141999999999999</v>
      </c>
      <c r="X29" s="161">
        <v>0</v>
      </c>
      <c r="Y29" s="161">
        <v>19.355</v>
      </c>
      <c r="Z29" s="161">
        <v>2.3567999999999998</v>
      </c>
      <c r="AA29" s="162"/>
      <c r="AB29" s="161">
        <v>113</v>
      </c>
      <c r="AC29" s="161">
        <v>-98.47</v>
      </c>
      <c r="AD29" s="161">
        <v>-97.62</v>
      </c>
      <c r="AE29" s="161">
        <v>18.481999999999999</v>
      </c>
      <c r="AF29" s="161">
        <v>22.2</v>
      </c>
      <c r="AG29" s="161">
        <v>48.4</v>
      </c>
      <c r="AH29" s="161">
        <v>9.9870000000000001</v>
      </c>
      <c r="AI29" s="161">
        <v>0.14599999999999999</v>
      </c>
      <c r="AJ29" s="161">
        <v>-37.700000000000003</v>
      </c>
      <c r="AK29" s="161">
        <v>-38.848999999999997</v>
      </c>
      <c r="AL29" s="161">
        <v>-42.279000000000003</v>
      </c>
      <c r="AM29" s="161">
        <v>37.819000000000003</v>
      </c>
      <c r="AN29" s="161">
        <v>37.939</v>
      </c>
      <c r="AO29" s="161">
        <v>11.795999999999999</v>
      </c>
      <c r="AP29" s="161">
        <v>13.686999999999999</v>
      </c>
      <c r="AQ29" s="161">
        <v>70.825999999999993</v>
      </c>
      <c r="AR29" s="161">
        <v>74.245000000000005</v>
      </c>
      <c r="AS29" s="161">
        <v>51.253999999999998</v>
      </c>
      <c r="AT29" s="161">
        <v>-60.817</v>
      </c>
      <c r="AU29" s="161">
        <v>-60.098999999999997</v>
      </c>
      <c r="AV29" s="161">
        <v>22.459</v>
      </c>
      <c r="AW29" s="161">
        <v>29.006</v>
      </c>
      <c r="AX29" s="161">
        <v>76.489999999999995</v>
      </c>
      <c r="AY29" s="161">
        <v>77.427999999999997</v>
      </c>
      <c r="AZ29" s="161">
        <v>-5.758</v>
      </c>
      <c r="BA29" s="161">
        <v>-29.876000000000001</v>
      </c>
      <c r="BB29" s="161">
        <v>-315.67</v>
      </c>
      <c r="BC29" s="161">
        <v>-1.7164999999999999</v>
      </c>
      <c r="BD29" s="161">
        <v>-11.099</v>
      </c>
      <c r="BE29" s="161">
        <v>-10.898999999999999</v>
      </c>
      <c r="BF29" s="161">
        <v>66.108999999999995</v>
      </c>
      <c r="BG29" s="161">
        <v>65.597999999999999</v>
      </c>
      <c r="BH29" s="161">
        <v>-5.3769999999999998</v>
      </c>
      <c r="BI29" s="161">
        <v>-67.102000000000004</v>
      </c>
      <c r="BJ29" s="161">
        <v>-40.232999999999997</v>
      </c>
      <c r="BK29" s="161">
        <v>10.88</v>
      </c>
      <c r="BL29" s="162"/>
      <c r="BM29" s="161">
        <v>5.0946999999999996</v>
      </c>
      <c r="BN29" s="161">
        <v>352.82</v>
      </c>
      <c r="BO29" s="161">
        <v>60.029000000000003</v>
      </c>
      <c r="BP29" s="161">
        <v>60.151000000000003</v>
      </c>
      <c r="BQ29" s="161">
        <v>-150.76</v>
      </c>
      <c r="BR29" s="161">
        <v>469.79</v>
      </c>
      <c r="BS29" s="162"/>
      <c r="BT29" s="161">
        <v>-106.44</v>
      </c>
      <c r="BU29" s="161">
        <v>106.04</v>
      </c>
      <c r="BV29" s="161">
        <v>94.646000000000001</v>
      </c>
      <c r="BW29" s="161">
        <v>27.399000000000001</v>
      </c>
      <c r="BX29" s="161">
        <v>25.87</v>
      </c>
      <c r="BY29" s="162"/>
      <c r="BZ29" s="162"/>
      <c r="CA29" s="161">
        <v>-98.99</v>
      </c>
      <c r="CB29" s="161">
        <v>-100.06</v>
      </c>
      <c r="CC29" s="161">
        <v>171.77</v>
      </c>
      <c r="CD29" s="161">
        <v>172.89</v>
      </c>
      <c r="CE29" s="161">
        <v>16.658000000000001</v>
      </c>
      <c r="CF29" s="161">
        <v>-83.930999999999997</v>
      </c>
      <c r="CG29" s="161">
        <v>-83.28</v>
      </c>
      <c r="CH29" s="161">
        <v>14.121</v>
      </c>
      <c r="CI29" s="161">
        <v>-163.15</v>
      </c>
      <c r="CJ29" s="161">
        <v>19.57</v>
      </c>
      <c r="CK29" s="161">
        <v>25.984999999999999</v>
      </c>
      <c r="CL29" s="161">
        <v>118.59</v>
      </c>
      <c r="CM29" s="161">
        <v>107.3</v>
      </c>
      <c r="CN29" s="161">
        <v>-17.45</v>
      </c>
      <c r="CO29" s="161">
        <v>3.4788999999999999</v>
      </c>
      <c r="CP29" s="161">
        <v>3.7204000000000002</v>
      </c>
      <c r="CQ29" s="161">
        <v>5.0087000000000002</v>
      </c>
      <c r="CR29" s="161">
        <v>-18.312999999999999</v>
      </c>
      <c r="CS29" s="161">
        <v>-19.972999999999999</v>
      </c>
      <c r="CT29" s="161">
        <v>-37.893000000000001</v>
      </c>
      <c r="CU29" s="161">
        <v>-16.352</v>
      </c>
      <c r="CV29" s="161">
        <v>0</v>
      </c>
      <c r="CW29" s="161">
        <v>12.676</v>
      </c>
      <c r="CX29" s="161">
        <v>55.95</v>
      </c>
      <c r="CY29" s="161">
        <v>79.838999999999999</v>
      </c>
      <c r="CZ29" s="161">
        <v>55.554000000000002</v>
      </c>
      <c r="DA29" s="161">
        <v>52.738</v>
      </c>
      <c r="DB29" s="161">
        <v>-34.048999999999999</v>
      </c>
      <c r="DC29" s="161">
        <v>-5.2743000000000002</v>
      </c>
      <c r="DD29" s="161">
        <v>162.78</v>
      </c>
      <c r="DE29" s="161">
        <v>162.22</v>
      </c>
      <c r="DF29" s="161">
        <v>-146.78</v>
      </c>
      <c r="DG29" s="161">
        <v>0</v>
      </c>
      <c r="DH29" s="161">
        <v>-20.398</v>
      </c>
      <c r="DI29" s="161">
        <v>-114.8</v>
      </c>
      <c r="DJ29" s="161">
        <v>-114.9</v>
      </c>
      <c r="DK29" s="161">
        <v>37.173999999999999</v>
      </c>
      <c r="DL29" s="161">
        <v>72.078999999999994</v>
      </c>
      <c r="DM29" s="161">
        <v>77.506</v>
      </c>
      <c r="DN29" s="161">
        <v>104.31</v>
      </c>
      <c r="DO29" s="161">
        <v>70.819000000000003</v>
      </c>
      <c r="DP29" s="161">
        <v>-12.02</v>
      </c>
      <c r="DQ29" s="161">
        <v>68.08</v>
      </c>
      <c r="DR29" s="161">
        <v>144.72</v>
      </c>
      <c r="DS29" s="161">
        <v>-2.74</v>
      </c>
      <c r="DT29" s="161">
        <v>-2.74</v>
      </c>
      <c r="DU29" s="161">
        <v>63.87</v>
      </c>
      <c r="DV29" s="161">
        <v>78.12</v>
      </c>
      <c r="DW29" s="161">
        <v>145.80000000000001</v>
      </c>
      <c r="DX29" s="161">
        <v>142.52000000000001</v>
      </c>
      <c r="DY29" s="161">
        <v>-72.581000000000003</v>
      </c>
      <c r="DZ29" s="161">
        <v>-69.471999999999994</v>
      </c>
      <c r="EA29" s="161">
        <v>224.86</v>
      </c>
      <c r="EB29" s="161">
        <v>174.38</v>
      </c>
      <c r="EC29" s="161">
        <v>172.17</v>
      </c>
      <c r="ED29" s="161">
        <v>172.01</v>
      </c>
      <c r="EE29" s="161">
        <v>62.433999999999997</v>
      </c>
      <c r="EF29" s="161">
        <v>36.326000000000001</v>
      </c>
      <c r="EG29" s="161">
        <v>-31.047000000000001</v>
      </c>
      <c r="EH29" s="161">
        <v>159.74</v>
      </c>
      <c r="EI29" s="161">
        <v>106.67</v>
      </c>
      <c r="EJ29" s="161">
        <v>0</v>
      </c>
      <c r="EK29" s="161">
        <v>-34.972000000000001</v>
      </c>
      <c r="EL29" s="161">
        <v>-38.729999999999997</v>
      </c>
      <c r="EM29" s="161">
        <v>17.396000000000001</v>
      </c>
      <c r="EN29" s="161">
        <v>-50.128999999999998</v>
      </c>
      <c r="EO29" s="161">
        <v>-48.345999999999997</v>
      </c>
      <c r="EP29" s="161">
        <v>138.30000000000001</v>
      </c>
      <c r="EQ29" s="161">
        <v>-70.882999999999996</v>
      </c>
      <c r="ER29" s="161">
        <v>-72.135000000000005</v>
      </c>
      <c r="ES29" s="161">
        <v>-2.4207000000000001</v>
      </c>
      <c r="ET29" s="161">
        <v>0</v>
      </c>
      <c r="EU29" s="161">
        <v>-3.7898999999999998</v>
      </c>
      <c r="EV29" s="161">
        <v>117</v>
      </c>
      <c r="EW29" s="162"/>
      <c r="EX29" s="161">
        <v>-168.77</v>
      </c>
      <c r="EY29" s="161">
        <v>-34.481000000000002</v>
      </c>
      <c r="EZ29" s="161">
        <v>-32.94</v>
      </c>
      <c r="FA29" s="161">
        <v>8.3268000000000004</v>
      </c>
      <c r="FB29" s="161">
        <v>-34.296999999999997</v>
      </c>
      <c r="FC29" s="161">
        <v>19.03</v>
      </c>
      <c r="FD29" s="161">
        <v>20.207999999999998</v>
      </c>
      <c r="FE29" s="161">
        <v>0</v>
      </c>
      <c r="FF29" s="161">
        <v>0</v>
      </c>
      <c r="FG29" s="161">
        <v>0</v>
      </c>
      <c r="FH29" s="161">
        <v>51.619</v>
      </c>
      <c r="FI29" s="161">
        <v>50.399000000000001</v>
      </c>
      <c r="FJ29" s="161">
        <v>100.3</v>
      </c>
      <c r="FK29" s="161">
        <v>98.799000000000007</v>
      </c>
      <c r="FL29" s="161">
        <v>-163.43</v>
      </c>
      <c r="FM29" s="162"/>
      <c r="FN29" s="161">
        <v>73.106999999999999</v>
      </c>
      <c r="FO29" s="161">
        <v>-114.58</v>
      </c>
      <c r="FP29" s="161">
        <v>-102.06</v>
      </c>
      <c r="FQ29" s="161">
        <v>-60.942999999999998</v>
      </c>
      <c r="FR29" s="161">
        <v>-43.768999999999998</v>
      </c>
      <c r="FS29" s="161">
        <v>18.277000000000001</v>
      </c>
      <c r="FT29" s="161">
        <v>0.93899999999999995</v>
      </c>
      <c r="FU29" s="161">
        <v>-11.849</v>
      </c>
      <c r="FV29" s="161">
        <v>10.25</v>
      </c>
      <c r="FW29" s="161">
        <v>-62.61</v>
      </c>
      <c r="FX29" s="161">
        <v>11.003</v>
      </c>
      <c r="FY29" s="161">
        <v>-12.443</v>
      </c>
      <c r="FZ29" s="161">
        <v>0.39</v>
      </c>
      <c r="GA29" s="161">
        <v>10.722</v>
      </c>
      <c r="GB29" s="161">
        <v>19.879000000000001</v>
      </c>
      <c r="GC29" s="161">
        <v>103.11</v>
      </c>
      <c r="GD29" s="161">
        <v>115.6</v>
      </c>
      <c r="GE29" s="161">
        <v>14.83</v>
      </c>
      <c r="GF29" s="161">
        <v>85.966999999999999</v>
      </c>
      <c r="GG29" s="161">
        <v>17.7</v>
      </c>
      <c r="GH29" s="161">
        <v>-27.341999999999999</v>
      </c>
      <c r="GI29" s="161">
        <v>0.91439999999999999</v>
      </c>
      <c r="GJ29" s="161">
        <v>0</v>
      </c>
      <c r="GK29" s="161">
        <v>1.9393</v>
      </c>
      <c r="GL29" s="161">
        <v>6.4500000000000002E-2</v>
      </c>
      <c r="GM29" s="161">
        <v>0</v>
      </c>
      <c r="GN29" s="161">
        <v>-13.85</v>
      </c>
      <c r="GO29" s="161">
        <v>-42.064999999999998</v>
      </c>
      <c r="GP29" s="161">
        <v>27.045000000000002</v>
      </c>
      <c r="GQ29" s="161">
        <v>67.224999999999994</v>
      </c>
      <c r="GR29" s="161">
        <v>117.65</v>
      </c>
      <c r="GS29" s="161">
        <v>71.015000000000001</v>
      </c>
      <c r="GT29" s="161">
        <v>-174.35</v>
      </c>
      <c r="GU29" s="161">
        <v>-26.771000000000001</v>
      </c>
      <c r="GV29" s="161">
        <v>43.587000000000003</v>
      </c>
      <c r="GW29" s="161">
        <v>-60.17</v>
      </c>
      <c r="GX29" s="161">
        <v>9.2083999999999993</v>
      </c>
      <c r="GY29" s="161">
        <v>4.9903000000000004</v>
      </c>
      <c r="GZ29" s="161">
        <v>4.5035999999999996</v>
      </c>
      <c r="HA29" s="161">
        <v>10</v>
      </c>
      <c r="HB29" s="161">
        <v>131.44</v>
      </c>
      <c r="HC29" s="161">
        <v>132.85</v>
      </c>
      <c r="HD29" s="161">
        <v>282</v>
      </c>
      <c r="HE29" s="161">
        <v>-282.44</v>
      </c>
      <c r="HF29" s="161">
        <v>-626.22</v>
      </c>
      <c r="HG29" s="161">
        <v>625.04999999999995</v>
      </c>
      <c r="HH29" s="161">
        <v>477.68</v>
      </c>
      <c r="HI29" s="161">
        <v>-126.87</v>
      </c>
      <c r="HJ29" s="163">
        <v>-126.35</v>
      </c>
      <c r="HK29" s="162"/>
      <c r="HL29" s="161">
        <v>-51.991999999999997</v>
      </c>
      <c r="HM29" s="161">
        <v>76.617999999999995</v>
      </c>
      <c r="HN29" s="161">
        <v>76.256</v>
      </c>
      <c r="HO29" s="161">
        <v>-90.135999999999996</v>
      </c>
      <c r="HP29" s="161">
        <v>-87.444999999999993</v>
      </c>
      <c r="HQ29" s="161">
        <v>16.504000000000001</v>
      </c>
      <c r="HR29" s="161">
        <v>14.9</v>
      </c>
      <c r="HS29" s="161">
        <v>-31.262</v>
      </c>
      <c r="HT29" s="161">
        <v>-31.754000000000001</v>
      </c>
      <c r="HU29" s="161">
        <v>98.43</v>
      </c>
      <c r="HV29" s="161">
        <v>96.93</v>
      </c>
      <c r="HW29" s="161">
        <v>34.9</v>
      </c>
      <c r="HX29" s="161">
        <v>34.298999999999999</v>
      </c>
      <c r="HY29" s="161">
        <v>22.416</v>
      </c>
      <c r="HZ29" s="161">
        <v>-70.400000000000006</v>
      </c>
      <c r="IA29" s="161">
        <v>-365.58</v>
      </c>
      <c r="IB29" s="162"/>
      <c r="IC29" s="161">
        <v>83.167000000000002</v>
      </c>
      <c r="ID29" s="161">
        <v>10</v>
      </c>
      <c r="IE29" s="161">
        <v>16.5</v>
      </c>
      <c r="IF29" s="161">
        <v>-14.6</v>
      </c>
      <c r="IG29" s="161">
        <v>-14.699</v>
      </c>
      <c r="IH29" s="161">
        <v>1.3688</v>
      </c>
      <c r="II29" s="161">
        <v>1.1313</v>
      </c>
      <c r="IJ29" s="161">
        <v>-476.27</v>
      </c>
      <c r="IK29" s="161">
        <v>-85.001000000000005</v>
      </c>
      <c r="IL29" s="161">
        <v>291.24</v>
      </c>
      <c r="IM29" s="161">
        <v>240.07</v>
      </c>
      <c r="IN29" s="161">
        <v>12.952</v>
      </c>
      <c r="IO29" s="161">
        <v>-237.62</v>
      </c>
      <c r="IP29" s="161">
        <v>228.61</v>
      </c>
      <c r="IQ29" s="161">
        <v>-32.427999999999997</v>
      </c>
      <c r="IR29" s="162"/>
      <c r="IS29" s="161">
        <v>-226.83</v>
      </c>
      <c r="IT29" s="162"/>
      <c r="IU29" s="162"/>
      <c r="IV29" s="161">
        <v>33.085999999999999</v>
      </c>
      <c r="IW29" s="161">
        <v>-282.14999999999998</v>
      </c>
      <c r="IX29" s="161">
        <v>107.55</v>
      </c>
      <c r="IY29" s="161">
        <v>-172.23</v>
      </c>
      <c r="IZ29" s="161">
        <v>175.19</v>
      </c>
      <c r="JA29" s="161">
        <v>-5.6154000000000002</v>
      </c>
      <c r="JB29" s="161">
        <v>17.984000000000002</v>
      </c>
      <c r="JC29" s="161">
        <v>13.68</v>
      </c>
      <c r="JD29" s="161">
        <v>5.69</v>
      </c>
      <c r="JE29" s="161">
        <v>5.6820000000000004</v>
      </c>
      <c r="JF29" s="161">
        <v>-13.76</v>
      </c>
      <c r="JG29" s="161">
        <v>-3.92</v>
      </c>
      <c r="JH29" s="161">
        <v>10.723000000000001</v>
      </c>
      <c r="JI29" s="161">
        <v>3.4287000000000001</v>
      </c>
      <c r="JJ29" s="161">
        <v>-30.146999999999998</v>
      </c>
      <c r="JK29" s="161">
        <v>-15.379</v>
      </c>
      <c r="JL29" s="161">
        <v>18.899000000000001</v>
      </c>
      <c r="JM29" s="161">
        <v>0</v>
      </c>
      <c r="JN29" s="161">
        <v>20.225000000000001</v>
      </c>
      <c r="JO29" s="161">
        <v>0</v>
      </c>
      <c r="JP29" s="161">
        <v>0</v>
      </c>
      <c r="JQ29" s="161">
        <v>49.923999999999999</v>
      </c>
      <c r="JR29" s="161">
        <v>49.195</v>
      </c>
      <c r="JS29" s="161">
        <v>49.865000000000002</v>
      </c>
      <c r="JT29" s="162"/>
      <c r="JU29" s="161">
        <v>-15.5</v>
      </c>
      <c r="JV29" s="161">
        <v>22.875</v>
      </c>
      <c r="JW29" s="162"/>
      <c r="JX29" s="161">
        <v>8.6998999999999995</v>
      </c>
      <c r="JY29" s="161">
        <v>-48.24</v>
      </c>
      <c r="JZ29" s="161">
        <v>79.058999999999997</v>
      </c>
      <c r="KA29" s="161">
        <v>61.796999999999997</v>
      </c>
      <c r="KB29" s="161">
        <v>-48.66</v>
      </c>
      <c r="KC29" s="161">
        <v>-77.825999999999993</v>
      </c>
      <c r="KD29" s="161">
        <v>50.804000000000002</v>
      </c>
      <c r="KE29" s="161">
        <v>26.873999999999999</v>
      </c>
      <c r="KF29" s="161">
        <v>7.5998999999999999</v>
      </c>
      <c r="KG29" s="161">
        <v>-7.5998999999999999</v>
      </c>
      <c r="KH29" s="161">
        <v>-139.35</v>
      </c>
      <c r="KI29" s="161">
        <v>322.8</v>
      </c>
    </row>
    <row r="30" spans="1:295" ht="18" customHeight="1">
      <c r="A30" s="158" t="s">
        <v>90</v>
      </c>
      <c r="B30" s="158" t="s">
        <v>708</v>
      </c>
      <c r="C30" s="161">
        <v>0</v>
      </c>
      <c r="D30" s="161">
        <v>21.856999999999999</v>
      </c>
      <c r="E30" s="161">
        <v>-43.746000000000002</v>
      </c>
      <c r="F30" s="161">
        <v>-33.716999999999999</v>
      </c>
      <c r="G30" s="161">
        <v>29.908999999999999</v>
      </c>
      <c r="H30" s="161">
        <v>12.483000000000001</v>
      </c>
      <c r="I30" s="161">
        <v>59.662999999999997</v>
      </c>
      <c r="J30" s="161">
        <v>-96.701999999999998</v>
      </c>
      <c r="K30" s="161">
        <v>68.216999999999999</v>
      </c>
      <c r="L30" s="161">
        <v>32.746000000000002</v>
      </c>
      <c r="M30" s="161">
        <v>-33.619</v>
      </c>
      <c r="N30" s="161">
        <v>-33.298999999999999</v>
      </c>
      <c r="O30" s="161">
        <v>-55.201999999999998</v>
      </c>
      <c r="P30" s="161">
        <v>48.4</v>
      </c>
      <c r="Q30" s="161">
        <v>20.7</v>
      </c>
      <c r="R30" s="161">
        <v>-48.4</v>
      </c>
      <c r="S30" s="161">
        <v>11.22</v>
      </c>
      <c r="T30" s="161">
        <v>197.696</v>
      </c>
      <c r="U30" s="161">
        <v>12.534000000000001</v>
      </c>
      <c r="V30" s="161">
        <v>12.616</v>
      </c>
      <c r="W30" s="161">
        <v>20.675000000000001</v>
      </c>
      <c r="X30" s="161">
        <v>0</v>
      </c>
      <c r="Y30" s="161">
        <v>19.172000000000001</v>
      </c>
      <c r="Z30" s="161">
        <v>2.3266</v>
      </c>
      <c r="AA30" s="162"/>
      <c r="AB30" s="161">
        <v>113</v>
      </c>
      <c r="AC30" s="161">
        <v>-98.97</v>
      </c>
      <c r="AD30" s="161">
        <v>-98.489000000000004</v>
      </c>
      <c r="AE30" s="161">
        <v>18.5</v>
      </c>
      <c r="AF30" s="161">
        <v>22.2</v>
      </c>
      <c r="AG30" s="161">
        <v>48.4</v>
      </c>
      <c r="AH30" s="161">
        <v>9.9329000000000001</v>
      </c>
      <c r="AI30" s="161">
        <v>0.14599999999999999</v>
      </c>
      <c r="AJ30" s="161">
        <v>-35.478999999999999</v>
      </c>
      <c r="AK30" s="161">
        <v>-35.918999999999997</v>
      </c>
      <c r="AL30" s="161">
        <v>-48.189</v>
      </c>
      <c r="AM30" s="161">
        <v>35.908999999999999</v>
      </c>
      <c r="AN30" s="161">
        <v>35.709000000000003</v>
      </c>
      <c r="AO30" s="161">
        <v>10.565</v>
      </c>
      <c r="AP30" s="161">
        <v>13.997999999999999</v>
      </c>
      <c r="AQ30" s="161">
        <v>73.614000000000004</v>
      </c>
      <c r="AR30" s="161">
        <v>76.453999999999994</v>
      </c>
      <c r="AS30" s="161">
        <v>50.804000000000002</v>
      </c>
      <c r="AT30" s="161">
        <v>-61.219000000000001</v>
      </c>
      <c r="AU30" s="161">
        <v>-60.887</v>
      </c>
      <c r="AV30" s="161">
        <v>8.4270999999999994</v>
      </c>
      <c r="AW30" s="161">
        <v>8.9075000000000006</v>
      </c>
      <c r="AX30" s="161">
        <v>79.436999999999998</v>
      </c>
      <c r="AY30" s="161">
        <v>80.375</v>
      </c>
      <c r="AZ30" s="161">
        <v>-8.3751999999999995</v>
      </c>
      <c r="BA30" s="161">
        <v>-45.164000000000001</v>
      </c>
      <c r="BB30" s="161">
        <v>-295.14</v>
      </c>
      <c r="BC30" s="161">
        <v>-24.606999999999999</v>
      </c>
      <c r="BD30" s="161">
        <v>-4.9999000000000002</v>
      </c>
      <c r="BE30" s="161">
        <v>-5.0998999999999999</v>
      </c>
      <c r="BF30" s="161">
        <v>66.852000000000004</v>
      </c>
      <c r="BG30" s="161">
        <v>66.212000000000003</v>
      </c>
      <c r="BH30" s="161">
        <v>-5.7606999999999999</v>
      </c>
      <c r="BI30" s="161">
        <v>-67.102000000000004</v>
      </c>
      <c r="BJ30" s="161">
        <v>-33.468000000000004</v>
      </c>
      <c r="BK30" s="161">
        <v>12.92</v>
      </c>
      <c r="BL30" s="161">
        <v>7.5266999999999999</v>
      </c>
      <c r="BM30" s="161">
        <v>5.0206</v>
      </c>
      <c r="BN30" s="161">
        <v>325.89999999999998</v>
      </c>
      <c r="BO30" s="161">
        <v>68.055999999999997</v>
      </c>
      <c r="BP30" s="161">
        <v>68.33</v>
      </c>
      <c r="BQ30" s="161">
        <v>-143.12</v>
      </c>
      <c r="BR30" s="161">
        <v>463.11</v>
      </c>
      <c r="BS30" s="161">
        <v>40.976999999999997</v>
      </c>
      <c r="BT30" s="161">
        <v>-127.57</v>
      </c>
      <c r="BU30" s="161">
        <v>128.65</v>
      </c>
      <c r="BV30" s="161">
        <v>96.671000000000006</v>
      </c>
      <c r="BW30" s="161">
        <v>26.908999999999999</v>
      </c>
      <c r="BX30" s="161">
        <v>26.17</v>
      </c>
      <c r="BY30" s="161">
        <v>65.540000000000006</v>
      </c>
      <c r="BZ30" s="161">
        <v>81.25</v>
      </c>
      <c r="CA30" s="161">
        <v>-99.659000000000006</v>
      </c>
      <c r="CB30" s="161">
        <v>-100.59</v>
      </c>
      <c r="CC30" s="161">
        <v>171.27</v>
      </c>
      <c r="CD30" s="161">
        <v>172.78</v>
      </c>
      <c r="CE30" s="161">
        <v>15.259</v>
      </c>
      <c r="CF30" s="161">
        <v>-91.825000000000003</v>
      </c>
      <c r="CG30" s="161">
        <v>-90.936000000000007</v>
      </c>
      <c r="CH30" s="161">
        <v>14.597</v>
      </c>
      <c r="CI30" s="161">
        <v>-149.65</v>
      </c>
      <c r="CJ30" s="161">
        <v>19.57</v>
      </c>
      <c r="CK30" s="161">
        <v>25.984999999999999</v>
      </c>
      <c r="CL30" s="161">
        <v>119</v>
      </c>
      <c r="CM30" s="161">
        <v>108.19</v>
      </c>
      <c r="CN30" s="161">
        <v>-17.829000000000001</v>
      </c>
      <c r="CO30" s="161">
        <v>9.1265000000000001</v>
      </c>
      <c r="CP30" s="161">
        <v>8.7149999999999999</v>
      </c>
      <c r="CQ30" s="161">
        <v>9.0238999999999994</v>
      </c>
      <c r="CR30" s="161">
        <v>-6.0556000000000001</v>
      </c>
      <c r="CS30" s="161">
        <v>-6.3758999999999997</v>
      </c>
      <c r="CT30" s="161">
        <v>-27.96</v>
      </c>
      <c r="CU30" s="161">
        <v>-23.47</v>
      </c>
      <c r="CV30" s="161">
        <v>0</v>
      </c>
      <c r="CW30" s="161">
        <v>13.518000000000001</v>
      </c>
      <c r="CX30" s="161">
        <v>53.689</v>
      </c>
      <c r="CY30" s="161">
        <v>80.209000000000003</v>
      </c>
      <c r="CZ30" s="161">
        <v>57.662999999999997</v>
      </c>
      <c r="DA30" s="161">
        <v>54.496000000000002</v>
      </c>
      <c r="DB30" s="161">
        <v>-35.939</v>
      </c>
      <c r="DC30" s="161">
        <v>-5.2743000000000002</v>
      </c>
      <c r="DD30" s="161">
        <v>149.22</v>
      </c>
      <c r="DE30" s="161">
        <v>149.25</v>
      </c>
      <c r="DF30" s="161">
        <v>-130.38</v>
      </c>
      <c r="DG30" s="161">
        <v>0</v>
      </c>
      <c r="DH30" s="161">
        <v>-21.780999999999999</v>
      </c>
      <c r="DI30" s="161">
        <v>-120.8</v>
      </c>
      <c r="DJ30" s="161">
        <v>-120.9</v>
      </c>
      <c r="DK30" s="161">
        <v>37.185000000000002</v>
      </c>
      <c r="DL30" s="161">
        <v>72.957999999999998</v>
      </c>
      <c r="DM30" s="161">
        <v>77.974999999999994</v>
      </c>
      <c r="DN30" s="161">
        <v>105.48</v>
      </c>
      <c r="DO30" s="161">
        <v>72.319000000000003</v>
      </c>
      <c r="DP30" s="161">
        <v>-11.87</v>
      </c>
      <c r="DQ30" s="161">
        <v>68.769000000000005</v>
      </c>
      <c r="DR30" s="161">
        <v>129.33000000000001</v>
      </c>
      <c r="DS30" s="161">
        <v>-2.8</v>
      </c>
      <c r="DT30" s="161">
        <v>-2.7898999999999998</v>
      </c>
      <c r="DU30" s="161">
        <v>66.45</v>
      </c>
      <c r="DV30" s="161">
        <v>79.2</v>
      </c>
      <c r="DW30" s="161">
        <v>129.80000000000001</v>
      </c>
      <c r="DX30" s="161">
        <v>128.66999999999999</v>
      </c>
      <c r="DY30" s="161">
        <v>-78.5</v>
      </c>
      <c r="DZ30" s="161">
        <v>-76.5</v>
      </c>
      <c r="EA30" s="161">
        <v>214.92</v>
      </c>
      <c r="EB30" s="161">
        <v>165.6</v>
      </c>
      <c r="EC30" s="161">
        <v>160.15</v>
      </c>
      <c r="ED30" s="161">
        <v>164.53</v>
      </c>
      <c r="EE30" s="161">
        <v>72.887</v>
      </c>
      <c r="EF30" s="161">
        <v>45.182000000000002</v>
      </c>
      <c r="EG30" s="161">
        <v>-31.334</v>
      </c>
      <c r="EH30" s="161">
        <v>154.06</v>
      </c>
      <c r="EI30" s="161">
        <v>78.153999999999996</v>
      </c>
      <c r="EJ30" s="161">
        <v>0</v>
      </c>
      <c r="EK30" s="161">
        <v>-36.143999999999998</v>
      </c>
      <c r="EL30" s="161">
        <v>-39.021999999999998</v>
      </c>
      <c r="EM30" s="161">
        <v>10.753</v>
      </c>
      <c r="EN30" s="161">
        <v>-33.710999999999999</v>
      </c>
      <c r="EO30" s="161">
        <v>-48.345999999999997</v>
      </c>
      <c r="EP30" s="161">
        <v>149.05000000000001</v>
      </c>
      <c r="EQ30" s="161">
        <v>-81.712999999999994</v>
      </c>
      <c r="ER30" s="161">
        <v>-83.272000000000006</v>
      </c>
      <c r="ES30" s="161">
        <v>-11.885999999999999</v>
      </c>
      <c r="ET30" s="161">
        <v>13.88</v>
      </c>
      <c r="EU30" s="161">
        <v>-3.9399000000000002</v>
      </c>
      <c r="EV30" s="161">
        <v>114.2</v>
      </c>
      <c r="EW30" s="161">
        <v>17.847000000000001</v>
      </c>
      <c r="EX30" s="161">
        <v>-137.46</v>
      </c>
      <c r="EY30" s="161">
        <v>-34.088999999999999</v>
      </c>
      <c r="EZ30" s="161">
        <v>-33.274000000000001</v>
      </c>
      <c r="FA30" s="161">
        <v>8.4490999999999996</v>
      </c>
      <c r="FB30" s="161">
        <v>-42.073999999999998</v>
      </c>
      <c r="FC30" s="161">
        <v>19.34</v>
      </c>
      <c r="FD30" s="161">
        <v>20.763999999999999</v>
      </c>
      <c r="FE30" s="161">
        <v>0</v>
      </c>
      <c r="FF30" s="161">
        <v>0</v>
      </c>
      <c r="FG30" s="161">
        <v>0</v>
      </c>
      <c r="FH30" s="161">
        <v>50.682000000000002</v>
      </c>
      <c r="FI30" s="161">
        <v>47.64</v>
      </c>
      <c r="FJ30" s="161">
        <v>100.97</v>
      </c>
      <c r="FK30" s="161">
        <v>100.47</v>
      </c>
      <c r="FL30" s="161">
        <v>-167.62</v>
      </c>
      <c r="FM30" s="161">
        <v>80.305999999999997</v>
      </c>
      <c r="FN30" s="161">
        <v>80.391999999999996</v>
      </c>
      <c r="FO30" s="161">
        <v>-119.23</v>
      </c>
      <c r="FP30" s="161">
        <v>-106.09</v>
      </c>
      <c r="FQ30" s="161">
        <v>-57.582000000000001</v>
      </c>
      <c r="FR30" s="161">
        <v>-40.969000000000001</v>
      </c>
      <c r="FS30" s="161">
        <v>18.466999999999999</v>
      </c>
      <c r="FT30" s="161">
        <v>0.97319999999999995</v>
      </c>
      <c r="FU30" s="161">
        <v>-11.689</v>
      </c>
      <c r="FV30" s="161">
        <v>11.2</v>
      </c>
      <c r="FW30" s="161">
        <v>-58.75</v>
      </c>
      <c r="FX30" s="161">
        <v>10.86</v>
      </c>
      <c r="FY30" s="161">
        <v>-12.362</v>
      </c>
      <c r="FZ30" s="161">
        <v>0.56899999999999995</v>
      </c>
      <c r="GA30" s="161">
        <v>10.763999999999999</v>
      </c>
      <c r="GB30" s="161">
        <v>22.219000000000001</v>
      </c>
      <c r="GC30" s="161">
        <v>108.19</v>
      </c>
      <c r="GD30" s="161">
        <v>119.76</v>
      </c>
      <c r="GE30" s="161">
        <v>15.3</v>
      </c>
      <c r="GF30" s="161">
        <v>85.725999999999999</v>
      </c>
      <c r="GG30" s="161">
        <v>19.2</v>
      </c>
      <c r="GH30" s="161">
        <v>-25.225000000000001</v>
      </c>
      <c r="GI30" s="161">
        <v>-0.56320000000000003</v>
      </c>
      <c r="GJ30" s="161">
        <v>0</v>
      </c>
      <c r="GK30" s="161">
        <v>1.9639</v>
      </c>
      <c r="GL30" s="161">
        <v>6.4500000000000002E-2</v>
      </c>
      <c r="GM30" s="161">
        <v>0</v>
      </c>
      <c r="GN30" s="161">
        <v>-14.574</v>
      </c>
      <c r="GO30" s="161">
        <v>-40.604999999999997</v>
      </c>
      <c r="GP30" s="161">
        <v>24.495999999999999</v>
      </c>
      <c r="GQ30" s="161">
        <v>63.78</v>
      </c>
      <c r="GR30" s="161">
        <v>114.22</v>
      </c>
      <c r="GS30" s="161">
        <v>68.173000000000002</v>
      </c>
      <c r="GT30" s="161">
        <v>-169.09</v>
      </c>
      <c r="GU30" s="161">
        <v>-27.902999999999999</v>
      </c>
      <c r="GV30" s="161">
        <v>44.01</v>
      </c>
      <c r="GW30" s="161">
        <v>-59.036999999999999</v>
      </c>
      <c r="GX30" s="161">
        <v>9.7917000000000005</v>
      </c>
      <c r="GY30" s="161">
        <v>5.0502000000000002</v>
      </c>
      <c r="GZ30" s="161">
        <v>4.6302000000000003</v>
      </c>
      <c r="HA30" s="161">
        <v>11</v>
      </c>
      <c r="HB30" s="161">
        <v>125.15</v>
      </c>
      <c r="HC30" s="161">
        <v>126.39</v>
      </c>
      <c r="HD30" s="161">
        <v>285.39</v>
      </c>
      <c r="HE30" s="161">
        <v>-282.73</v>
      </c>
      <c r="HF30" s="161">
        <v>-611.85</v>
      </c>
      <c r="HG30" s="161">
        <v>615.70000000000005</v>
      </c>
      <c r="HH30" s="161">
        <v>451.3</v>
      </c>
      <c r="HI30" s="161">
        <v>-123.18</v>
      </c>
      <c r="HJ30" s="161">
        <v>-119.94</v>
      </c>
      <c r="HK30" s="161">
        <v>-58.070999999999998</v>
      </c>
      <c r="HL30" s="161">
        <v>-48.607999999999997</v>
      </c>
      <c r="HM30" s="161">
        <v>77.224000000000004</v>
      </c>
      <c r="HN30" s="161">
        <v>77.423000000000002</v>
      </c>
      <c r="HO30" s="161">
        <v>-80.686000000000007</v>
      </c>
      <c r="HP30" s="161">
        <v>-87.444999999999993</v>
      </c>
      <c r="HQ30" s="161">
        <v>16.481999999999999</v>
      </c>
      <c r="HR30" s="161">
        <v>16.416</v>
      </c>
      <c r="HS30" s="161">
        <v>-10.125999999999999</v>
      </c>
      <c r="HT30" s="161">
        <v>-9.3507999999999996</v>
      </c>
      <c r="HU30" s="161">
        <v>100.34</v>
      </c>
      <c r="HV30" s="161">
        <v>99.3</v>
      </c>
      <c r="HW30" s="161">
        <v>31.5</v>
      </c>
      <c r="HX30" s="161">
        <v>31.798999999999999</v>
      </c>
      <c r="HY30" s="161">
        <v>22.09</v>
      </c>
      <c r="HZ30" s="161">
        <v>-71.599000000000004</v>
      </c>
      <c r="IA30" s="161">
        <v>-354.37</v>
      </c>
      <c r="IB30" s="161">
        <v>82.06</v>
      </c>
      <c r="IC30" s="161">
        <v>81.783000000000001</v>
      </c>
      <c r="ID30" s="161">
        <v>11.1</v>
      </c>
      <c r="IE30" s="161">
        <v>16.100000000000001</v>
      </c>
      <c r="IF30" s="161">
        <v>-15.6</v>
      </c>
      <c r="IG30" s="161">
        <v>-15.5</v>
      </c>
      <c r="IH30" s="161">
        <v>1.3688</v>
      </c>
      <c r="II30" s="161">
        <v>1.1313</v>
      </c>
      <c r="IJ30" s="161">
        <v>-445.06</v>
      </c>
      <c r="IK30" s="161">
        <v>-52.241999999999997</v>
      </c>
      <c r="IL30" s="161">
        <v>268.01</v>
      </c>
      <c r="IM30" s="161">
        <v>214.2</v>
      </c>
      <c r="IN30" s="161">
        <v>-9.1432000000000002</v>
      </c>
      <c r="IO30" s="161">
        <v>-219.36</v>
      </c>
      <c r="IP30" s="161">
        <v>213.16</v>
      </c>
      <c r="IQ30" s="161">
        <v>-30.866</v>
      </c>
      <c r="IR30" s="161">
        <v>-138.29</v>
      </c>
      <c r="IS30" s="161">
        <v>-210.19</v>
      </c>
      <c r="IT30" s="161">
        <v>91.221999999999994</v>
      </c>
      <c r="IU30" s="161">
        <v>88.558000000000007</v>
      </c>
      <c r="IV30" s="161">
        <v>27.468</v>
      </c>
      <c r="IW30" s="161">
        <v>-251.66</v>
      </c>
      <c r="IX30" s="161">
        <v>100.03</v>
      </c>
      <c r="IY30" s="161">
        <v>-151.09</v>
      </c>
      <c r="IZ30" s="161">
        <v>151.71</v>
      </c>
      <c r="JA30" s="161">
        <v>-5.0880999999999998</v>
      </c>
      <c r="JB30" s="161">
        <v>18.483000000000001</v>
      </c>
      <c r="JC30" s="161">
        <v>18</v>
      </c>
      <c r="JD30" s="161">
        <v>5.5159000000000002</v>
      </c>
      <c r="JE30" s="161">
        <v>5.5060000000000002</v>
      </c>
      <c r="JF30" s="161">
        <v>-18.318999999999999</v>
      </c>
      <c r="JG30" s="161">
        <v>0.8</v>
      </c>
      <c r="JH30" s="161">
        <v>10.484</v>
      </c>
      <c r="JI30" s="161">
        <v>-1.2008000000000001</v>
      </c>
      <c r="JJ30" s="161">
        <v>-25.899000000000001</v>
      </c>
      <c r="JK30" s="161">
        <v>-14.677</v>
      </c>
      <c r="JL30" s="161">
        <v>20.100000000000001</v>
      </c>
      <c r="JM30" s="161">
        <v>0</v>
      </c>
      <c r="JN30" s="161">
        <v>26.832999999999998</v>
      </c>
      <c r="JO30" s="161">
        <v>0</v>
      </c>
      <c r="JP30" s="161">
        <v>0</v>
      </c>
      <c r="JQ30" s="161">
        <v>51.386000000000003</v>
      </c>
      <c r="JR30" s="161">
        <v>50.966999999999999</v>
      </c>
      <c r="JS30" s="161">
        <v>50.680999999999997</v>
      </c>
      <c r="JT30" s="162"/>
      <c r="JU30" s="161">
        <v>-16</v>
      </c>
      <c r="JV30" s="161">
        <v>22.663</v>
      </c>
      <c r="JW30" s="161">
        <v>8.0500000000000007</v>
      </c>
      <c r="JX30" s="161">
        <v>8.6998999999999995</v>
      </c>
      <c r="JY30" s="161">
        <v>-48.749000000000002</v>
      </c>
      <c r="JZ30" s="161">
        <v>77.278000000000006</v>
      </c>
      <c r="KA30" s="161">
        <v>57.902999999999999</v>
      </c>
      <c r="KB30" s="161">
        <v>-48.116999999999997</v>
      </c>
      <c r="KC30" s="161">
        <v>-76.760999999999996</v>
      </c>
      <c r="KD30" s="161">
        <v>48.167999999999999</v>
      </c>
      <c r="KE30" s="161">
        <v>27.454000000000001</v>
      </c>
      <c r="KF30" s="161">
        <v>6.9</v>
      </c>
      <c r="KG30" s="161">
        <v>-6.1999000000000004</v>
      </c>
      <c r="KH30" s="161">
        <v>-159.61000000000001</v>
      </c>
      <c r="KI30" s="161">
        <v>342.14</v>
      </c>
    </row>
    <row r="31" spans="1:295" ht="18" customHeight="1">
      <c r="A31" s="158" t="s">
        <v>90</v>
      </c>
      <c r="B31" s="158" t="s">
        <v>709</v>
      </c>
      <c r="C31" s="161">
        <v>0</v>
      </c>
      <c r="D31" s="161">
        <v>22.594000000000001</v>
      </c>
      <c r="E31" s="161">
        <v>-44.738999999999997</v>
      </c>
      <c r="F31" s="161">
        <v>-32.409999999999997</v>
      </c>
      <c r="G31" s="161">
        <v>31.024000000000001</v>
      </c>
      <c r="H31" s="161">
        <v>14.683999999999999</v>
      </c>
      <c r="I31" s="161">
        <v>61.567999999999998</v>
      </c>
      <c r="J31" s="161">
        <v>-102.75</v>
      </c>
      <c r="K31" s="161">
        <v>74.872</v>
      </c>
      <c r="L31" s="161">
        <v>32.746000000000002</v>
      </c>
      <c r="M31" s="161">
        <v>-37.104999999999997</v>
      </c>
      <c r="N31" s="161">
        <v>-28.86</v>
      </c>
      <c r="O31" s="161">
        <v>-53.838000000000001</v>
      </c>
      <c r="P31" s="161">
        <v>50.598999999999997</v>
      </c>
      <c r="Q31" s="161">
        <v>20.7</v>
      </c>
      <c r="R31" s="161">
        <v>-50.598999999999997</v>
      </c>
      <c r="S31" s="161">
        <v>11.319000000000001</v>
      </c>
      <c r="T31" s="161">
        <v>207.2</v>
      </c>
      <c r="U31" s="162"/>
      <c r="V31" s="162"/>
      <c r="W31" s="161">
        <v>20.184999999999999</v>
      </c>
      <c r="X31" s="161">
        <v>0</v>
      </c>
      <c r="Y31" s="161">
        <v>19.234000000000002</v>
      </c>
      <c r="Z31" s="161">
        <v>2.4297</v>
      </c>
      <c r="AA31" s="162"/>
      <c r="AB31" s="161">
        <v>113</v>
      </c>
      <c r="AC31" s="161">
        <v>-95.989000000000004</v>
      </c>
      <c r="AD31" s="161">
        <v>-96.948999999999998</v>
      </c>
      <c r="AE31" s="161">
        <v>19.815000000000001</v>
      </c>
      <c r="AF31" s="161">
        <v>28.86</v>
      </c>
      <c r="AG31" s="161">
        <v>52.8</v>
      </c>
      <c r="AH31" s="161">
        <v>10.685</v>
      </c>
      <c r="AI31" s="161">
        <v>0.152</v>
      </c>
      <c r="AJ31" s="161">
        <v>-35.18</v>
      </c>
      <c r="AK31" s="161">
        <v>-35.369</v>
      </c>
      <c r="AL31" s="161">
        <v>-42.548999999999999</v>
      </c>
      <c r="AM31" s="161">
        <v>36.15</v>
      </c>
      <c r="AN31" s="161">
        <v>36.590000000000003</v>
      </c>
      <c r="AO31" s="161">
        <v>11.132</v>
      </c>
      <c r="AP31" s="162"/>
      <c r="AQ31" s="161">
        <v>74.091999999999999</v>
      </c>
      <c r="AR31" s="162"/>
      <c r="AS31" s="161">
        <v>34.265000000000001</v>
      </c>
      <c r="AT31" s="161">
        <v>-63.63</v>
      </c>
      <c r="AU31" s="161">
        <v>-62.39</v>
      </c>
      <c r="AV31" s="161">
        <v>28.236000000000001</v>
      </c>
      <c r="AW31" s="161">
        <v>27.373999999999999</v>
      </c>
      <c r="AX31" s="162"/>
      <c r="AY31" s="161">
        <v>74.882999999999996</v>
      </c>
      <c r="AZ31" s="161">
        <v>-5.2344999999999997</v>
      </c>
      <c r="BA31" s="161">
        <v>-29.199000000000002</v>
      </c>
      <c r="BB31" s="161">
        <v>-290.93</v>
      </c>
      <c r="BC31" s="161">
        <v>-34.652000000000001</v>
      </c>
      <c r="BD31" s="161">
        <v>-5.1999000000000004</v>
      </c>
      <c r="BE31" s="161">
        <v>-5.4999000000000002</v>
      </c>
      <c r="BF31" s="161">
        <v>67.935000000000002</v>
      </c>
      <c r="BG31" s="161">
        <v>67.512</v>
      </c>
      <c r="BH31" s="161">
        <v>-5.4871999999999996</v>
      </c>
      <c r="BI31" s="161">
        <v>-67.102000000000004</v>
      </c>
      <c r="BJ31" s="161">
        <v>-29.727</v>
      </c>
      <c r="BK31" s="162"/>
      <c r="BL31" s="162"/>
      <c r="BM31" s="161">
        <v>4.8685</v>
      </c>
      <c r="BN31" s="161">
        <v>322.88</v>
      </c>
      <c r="BO31" s="161">
        <v>87.983999999999995</v>
      </c>
      <c r="BP31" s="161">
        <v>88.105999999999995</v>
      </c>
      <c r="BQ31" s="161">
        <v>-176.54</v>
      </c>
      <c r="BR31" s="161">
        <v>482.24</v>
      </c>
      <c r="BS31" s="161">
        <v>40.976999999999997</v>
      </c>
      <c r="BT31" s="161">
        <v>-131.24</v>
      </c>
      <c r="BU31" s="161">
        <v>133.71</v>
      </c>
      <c r="BV31" s="161">
        <v>98.897000000000006</v>
      </c>
      <c r="BW31" s="161">
        <v>25.85</v>
      </c>
      <c r="BX31" s="161">
        <v>25.638999999999999</v>
      </c>
      <c r="BY31" s="161">
        <v>67.87</v>
      </c>
      <c r="BZ31" s="161">
        <v>83.019000000000005</v>
      </c>
      <c r="CA31" s="161">
        <v>-107.83</v>
      </c>
      <c r="CB31" s="161">
        <v>-107.69</v>
      </c>
      <c r="CC31" s="161">
        <v>181.55</v>
      </c>
      <c r="CD31" s="161">
        <v>181.79</v>
      </c>
      <c r="CE31" s="161">
        <v>14.414</v>
      </c>
      <c r="CF31" s="161">
        <v>-100.58</v>
      </c>
      <c r="CG31" s="161">
        <v>-99.921000000000006</v>
      </c>
      <c r="CH31" s="161">
        <v>14.154999999999999</v>
      </c>
      <c r="CI31" s="161">
        <v>-127.2</v>
      </c>
      <c r="CJ31" s="161">
        <v>19.57</v>
      </c>
      <c r="CK31" s="161">
        <v>25.984999999999999</v>
      </c>
      <c r="CL31" s="161">
        <v>120.59</v>
      </c>
      <c r="CM31" s="161">
        <v>108.09</v>
      </c>
      <c r="CN31" s="161">
        <v>-17.908999999999999</v>
      </c>
      <c r="CO31" s="161">
        <v>17.390999999999998</v>
      </c>
      <c r="CP31" s="161">
        <v>15.339</v>
      </c>
      <c r="CQ31" s="161">
        <v>17.965</v>
      </c>
      <c r="CR31" s="161">
        <v>11.768000000000001</v>
      </c>
      <c r="CS31" s="161">
        <v>10.888</v>
      </c>
      <c r="CT31" s="161">
        <v>-39.627000000000002</v>
      </c>
      <c r="CU31" s="161">
        <v>-38.173999999999999</v>
      </c>
      <c r="CV31" s="161">
        <v>0</v>
      </c>
      <c r="CW31" s="161">
        <v>13.106999999999999</v>
      </c>
      <c r="CX31" s="161">
        <v>56.34</v>
      </c>
      <c r="CY31" s="161">
        <v>77.44</v>
      </c>
      <c r="CZ31" s="161">
        <v>58.366</v>
      </c>
      <c r="DA31" s="161">
        <v>55.667999999999999</v>
      </c>
      <c r="DB31" s="161">
        <v>-36.238999999999997</v>
      </c>
      <c r="DC31" s="161">
        <v>-5.2743000000000002</v>
      </c>
      <c r="DD31" s="161">
        <v>127.55</v>
      </c>
      <c r="DE31" s="161">
        <v>128.79</v>
      </c>
      <c r="DF31" s="161">
        <v>-160.61000000000001</v>
      </c>
      <c r="DG31" s="161">
        <v>0</v>
      </c>
      <c r="DH31" s="161">
        <v>-21.98</v>
      </c>
      <c r="DI31" s="161">
        <v>-120.8</v>
      </c>
      <c r="DJ31" s="162"/>
      <c r="DK31" s="161">
        <v>36.664000000000001</v>
      </c>
      <c r="DL31" s="161">
        <v>74.715999999999994</v>
      </c>
      <c r="DM31" s="161">
        <v>78.915000000000006</v>
      </c>
      <c r="DN31" s="161">
        <v>107.83</v>
      </c>
      <c r="DO31" s="161">
        <v>73.8</v>
      </c>
      <c r="DP31" s="161">
        <v>-12.07</v>
      </c>
      <c r="DQ31" s="161">
        <v>69.308000000000007</v>
      </c>
      <c r="DR31" s="161">
        <v>158.02000000000001</v>
      </c>
      <c r="DS31" s="161">
        <v>-2.68</v>
      </c>
      <c r="DT31" s="161">
        <v>-2.65</v>
      </c>
      <c r="DU31" s="161">
        <v>66.27</v>
      </c>
      <c r="DV31" s="161">
        <v>79.13</v>
      </c>
      <c r="DW31" s="161">
        <v>163.9</v>
      </c>
      <c r="DX31" s="162"/>
      <c r="DY31" s="161">
        <v>-82.703000000000003</v>
      </c>
      <c r="DZ31" s="161">
        <v>-81.471999999999994</v>
      </c>
      <c r="EA31" s="161">
        <v>230.27</v>
      </c>
      <c r="EB31" s="161">
        <v>179.37</v>
      </c>
      <c r="EC31" s="161">
        <v>175.13</v>
      </c>
      <c r="ED31" s="161">
        <v>177.23</v>
      </c>
      <c r="EE31" s="161">
        <v>59.497999999999998</v>
      </c>
      <c r="EF31" s="161">
        <v>32.558999999999997</v>
      </c>
      <c r="EG31" s="161">
        <v>-31.77</v>
      </c>
      <c r="EH31" s="161">
        <v>183.71</v>
      </c>
      <c r="EI31" s="161">
        <v>53.151000000000003</v>
      </c>
      <c r="EJ31" s="161">
        <v>0</v>
      </c>
      <c r="EK31" s="161">
        <v>-34.223999999999997</v>
      </c>
      <c r="EL31" s="161">
        <v>-37.35</v>
      </c>
      <c r="EM31" s="161">
        <v>30.678999999999998</v>
      </c>
      <c r="EN31" s="161">
        <v>-49.036000000000001</v>
      </c>
      <c r="EO31" s="161">
        <v>-48.345999999999997</v>
      </c>
      <c r="EP31" s="161">
        <v>152.12</v>
      </c>
      <c r="EQ31" s="161">
        <v>-75.897999999999996</v>
      </c>
      <c r="ER31" s="161">
        <v>-75.540000000000006</v>
      </c>
      <c r="ES31" s="161">
        <v>2.6110000000000002</v>
      </c>
      <c r="ET31" s="161">
        <v>14.67</v>
      </c>
      <c r="EU31" s="161">
        <v>-3.7698999999999998</v>
      </c>
      <c r="EV31" s="161">
        <v>96.3</v>
      </c>
      <c r="EW31" s="161">
        <v>18.37</v>
      </c>
      <c r="EX31" s="161">
        <v>-169.2</v>
      </c>
      <c r="EY31" s="161">
        <v>-34.701000000000001</v>
      </c>
      <c r="EZ31" s="161">
        <v>-34.039000000000001</v>
      </c>
      <c r="FA31" s="161">
        <v>8.8219999999999992</v>
      </c>
      <c r="FB31" s="161">
        <v>-27.707999999999998</v>
      </c>
      <c r="FC31" s="161">
        <v>27.603999999999999</v>
      </c>
      <c r="FD31" s="161">
        <v>21.120999999999999</v>
      </c>
      <c r="FE31" s="161">
        <v>0</v>
      </c>
      <c r="FF31" s="161">
        <v>0</v>
      </c>
      <c r="FG31" s="161">
        <v>0</v>
      </c>
      <c r="FH31" s="161">
        <v>50.045000000000002</v>
      </c>
      <c r="FI31" s="161">
        <v>46.832999999999998</v>
      </c>
      <c r="FJ31" s="161">
        <v>108.67</v>
      </c>
      <c r="FK31" s="161">
        <v>108.17</v>
      </c>
      <c r="FL31" s="161">
        <v>-165.78</v>
      </c>
      <c r="FM31" s="162"/>
      <c r="FN31" s="161">
        <v>84.960999999999999</v>
      </c>
      <c r="FO31" s="162"/>
      <c r="FP31" s="162"/>
      <c r="FQ31" s="161">
        <v>-55.911999999999999</v>
      </c>
      <c r="FR31" s="161">
        <v>-41.469000000000001</v>
      </c>
      <c r="FS31" s="161">
        <v>18.088999999999999</v>
      </c>
      <c r="FT31" s="161">
        <v>0.97440000000000004</v>
      </c>
      <c r="FU31" s="161">
        <v>-11.669</v>
      </c>
      <c r="FV31" s="161">
        <v>11.77</v>
      </c>
      <c r="FW31" s="161">
        <v>-55.735999999999997</v>
      </c>
      <c r="FX31" s="161">
        <v>9.5053000000000001</v>
      </c>
      <c r="FY31" s="161">
        <v>-12.205</v>
      </c>
      <c r="FZ31" s="162"/>
      <c r="GA31" s="161">
        <v>10.614000000000001</v>
      </c>
      <c r="GB31" s="161">
        <v>23.129000000000001</v>
      </c>
      <c r="GC31" s="161">
        <v>110.35</v>
      </c>
      <c r="GD31" s="161">
        <v>122.51</v>
      </c>
      <c r="GE31" s="161">
        <v>15.56</v>
      </c>
      <c r="GF31" s="161">
        <v>86.388999999999996</v>
      </c>
      <c r="GG31" s="161">
        <v>18</v>
      </c>
      <c r="GH31" s="161">
        <v>-25.248999999999999</v>
      </c>
      <c r="GI31" s="161">
        <v>-0.70330000000000004</v>
      </c>
      <c r="GJ31" s="161">
        <v>0</v>
      </c>
      <c r="GK31" s="161">
        <v>2.0581</v>
      </c>
      <c r="GL31" s="161">
        <v>6.4500000000000002E-2</v>
      </c>
      <c r="GM31" s="161">
        <v>0</v>
      </c>
      <c r="GN31" s="161">
        <v>-14.305</v>
      </c>
      <c r="GO31" s="161">
        <v>-41.35</v>
      </c>
      <c r="GP31" s="161">
        <v>25.199000000000002</v>
      </c>
      <c r="GQ31" s="161">
        <v>64.536000000000001</v>
      </c>
      <c r="GR31" s="161">
        <v>117.58</v>
      </c>
      <c r="GS31" s="161">
        <v>69.204999999999998</v>
      </c>
      <c r="GT31" s="161">
        <v>-171.74</v>
      </c>
      <c r="GU31" s="162"/>
      <c r="GV31" s="161">
        <v>44.103999999999999</v>
      </c>
      <c r="GW31" s="161">
        <v>-59.347000000000001</v>
      </c>
      <c r="GX31" s="161">
        <v>9.7917000000000005</v>
      </c>
      <c r="GY31" s="161">
        <v>5.1673</v>
      </c>
      <c r="GZ31" s="161">
        <v>4.6935000000000002</v>
      </c>
      <c r="HA31" s="161">
        <v>11.179</v>
      </c>
      <c r="HB31" s="161">
        <v>121.08</v>
      </c>
      <c r="HC31" s="161">
        <v>122.42</v>
      </c>
      <c r="HD31" s="161">
        <v>288.7</v>
      </c>
      <c r="HE31" s="161">
        <v>-287.07</v>
      </c>
      <c r="HF31" s="161">
        <v>-619.17999999999995</v>
      </c>
      <c r="HG31" s="161">
        <v>627.11</v>
      </c>
      <c r="HH31" s="161">
        <v>436.48</v>
      </c>
      <c r="HI31" s="161">
        <v>-120.77</v>
      </c>
      <c r="HJ31" s="161">
        <v>-118.12</v>
      </c>
      <c r="HK31" s="161">
        <v>-62.451999999999998</v>
      </c>
      <c r="HL31" s="161">
        <v>-54.604999999999997</v>
      </c>
      <c r="HM31" s="161">
        <v>80.061000000000007</v>
      </c>
      <c r="HN31" s="161">
        <v>77.647999999999996</v>
      </c>
      <c r="HO31" s="161">
        <v>-80.686000000000007</v>
      </c>
      <c r="HP31" s="161">
        <v>-81.093000000000004</v>
      </c>
      <c r="HQ31" s="161">
        <v>19.8</v>
      </c>
      <c r="HR31" s="161">
        <v>18.427</v>
      </c>
      <c r="HS31" s="161">
        <v>-10.722</v>
      </c>
      <c r="HT31" s="161">
        <v>-8.9651999999999994</v>
      </c>
      <c r="HU31" s="161">
        <v>96.04</v>
      </c>
      <c r="HV31" s="161">
        <v>95.83</v>
      </c>
      <c r="HW31" s="161">
        <v>29.7</v>
      </c>
      <c r="HX31" s="161">
        <v>29.298999999999999</v>
      </c>
      <c r="HY31" s="161">
        <v>21.596</v>
      </c>
      <c r="HZ31" s="161">
        <v>-70.48</v>
      </c>
      <c r="IA31" s="161">
        <v>-349.08</v>
      </c>
      <c r="IB31" s="161">
        <v>81.018000000000001</v>
      </c>
      <c r="IC31" s="161">
        <v>80.75</v>
      </c>
      <c r="ID31" s="161">
        <v>11.1</v>
      </c>
      <c r="IE31" s="161">
        <v>16.5</v>
      </c>
      <c r="IF31" s="161">
        <v>-16.399000000000001</v>
      </c>
      <c r="IG31" s="161">
        <v>-16.399000000000001</v>
      </c>
      <c r="IH31" s="161">
        <v>1.4043000000000001</v>
      </c>
      <c r="II31" s="161">
        <v>1.1920999999999999</v>
      </c>
      <c r="IJ31" s="162"/>
      <c r="IK31" s="162"/>
      <c r="IL31" s="163">
        <v>250.81</v>
      </c>
      <c r="IM31" s="161">
        <v>202.96</v>
      </c>
      <c r="IN31" s="162"/>
      <c r="IO31" s="161">
        <v>-206.11</v>
      </c>
      <c r="IP31" s="161">
        <v>207.96</v>
      </c>
      <c r="IQ31" s="162"/>
      <c r="IR31" s="161">
        <v>-131.86000000000001</v>
      </c>
      <c r="IS31" s="161">
        <v>-200.36</v>
      </c>
      <c r="IT31" s="161">
        <v>86.031999999999996</v>
      </c>
      <c r="IU31" s="162"/>
      <c r="IV31" s="161">
        <v>27.268000000000001</v>
      </c>
      <c r="IW31" s="161">
        <v>-240.81</v>
      </c>
      <c r="IX31" s="161">
        <v>96.352999999999994</v>
      </c>
      <c r="IY31" s="161">
        <v>-142.94999999999999</v>
      </c>
      <c r="IZ31" s="161">
        <v>143.66</v>
      </c>
      <c r="JA31" s="161">
        <v>-5.3765000000000001</v>
      </c>
      <c r="JB31" s="161">
        <v>18.14</v>
      </c>
      <c r="JC31" s="162"/>
      <c r="JD31" s="161">
        <v>5.5129999999999999</v>
      </c>
      <c r="JE31" s="161">
        <v>5.5119999999999996</v>
      </c>
      <c r="JF31" s="161">
        <v>-18.318999999999999</v>
      </c>
      <c r="JG31" s="161">
        <v>0.56000000000000005</v>
      </c>
      <c r="JH31" s="161">
        <v>10.218</v>
      </c>
      <c r="JI31" s="161">
        <v>-1.0818000000000001</v>
      </c>
      <c r="JJ31" s="162"/>
      <c r="JK31" s="161">
        <v>-14.589</v>
      </c>
      <c r="JL31" s="161">
        <v>20.7</v>
      </c>
      <c r="JM31" s="161">
        <v>0</v>
      </c>
      <c r="JN31" s="161">
        <v>27.335999999999999</v>
      </c>
      <c r="JO31" s="161">
        <v>0</v>
      </c>
      <c r="JP31" s="161">
        <v>0</v>
      </c>
      <c r="JQ31" s="161">
        <v>51.579000000000001</v>
      </c>
      <c r="JR31" s="161">
        <v>51.412999999999997</v>
      </c>
      <c r="JS31" s="161">
        <v>51.393000000000001</v>
      </c>
      <c r="JT31" s="162"/>
      <c r="JU31" s="161">
        <v>-15.699</v>
      </c>
      <c r="JV31" s="161">
        <v>22.510999999999999</v>
      </c>
      <c r="JW31" s="161">
        <v>8.17</v>
      </c>
      <c r="JX31" s="161">
        <v>8.6998999999999995</v>
      </c>
      <c r="JY31" s="161">
        <v>-51.698999999999998</v>
      </c>
      <c r="JZ31" s="161">
        <v>82.369</v>
      </c>
      <c r="KA31" s="161">
        <v>63.862000000000002</v>
      </c>
      <c r="KB31" s="161">
        <v>-51.15</v>
      </c>
      <c r="KC31" s="161">
        <v>-81.078999999999994</v>
      </c>
      <c r="KD31" s="161">
        <v>53.988</v>
      </c>
      <c r="KE31" s="161">
        <v>26.931000000000001</v>
      </c>
      <c r="KF31" s="161">
        <v>5.3</v>
      </c>
      <c r="KG31" s="161">
        <v>-5.9</v>
      </c>
      <c r="KH31" s="161">
        <v>-183.98</v>
      </c>
      <c r="KI31" s="161">
        <v>366.57</v>
      </c>
    </row>
    <row r="32" spans="1:295" ht="18" customHeight="1">
      <c r="A32" s="158" t="s">
        <v>90</v>
      </c>
      <c r="B32" s="158" t="s">
        <v>710</v>
      </c>
      <c r="C32" s="164">
        <v>0</v>
      </c>
      <c r="D32" s="164">
        <v>22.574000000000002</v>
      </c>
      <c r="E32" s="164">
        <v>-45.249000000000002</v>
      </c>
      <c r="F32" s="164">
        <v>-32.668999999999997</v>
      </c>
      <c r="G32" s="164">
        <v>31.901</v>
      </c>
      <c r="H32" s="164">
        <v>14.195</v>
      </c>
      <c r="I32" s="164">
        <v>63.423999999999999</v>
      </c>
      <c r="J32" s="164">
        <v>-105.52</v>
      </c>
      <c r="K32" s="164">
        <v>76.581999999999994</v>
      </c>
      <c r="L32" s="164">
        <v>32.746000000000002</v>
      </c>
      <c r="M32" s="164">
        <v>-38.051000000000002</v>
      </c>
      <c r="N32" s="164">
        <v>-28.86</v>
      </c>
      <c r="O32" s="164">
        <v>-57.040999999999997</v>
      </c>
      <c r="P32" s="164">
        <v>48.4</v>
      </c>
      <c r="Q32" s="164">
        <v>19.870999999999999</v>
      </c>
      <c r="R32" s="164">
        <v>-48.4</v>
      </c>
      <c r="S32" s="164">
        <v>11.645</v>
      </c>
      <c r="T32" s="164">
        <v>216.34</v>
      </c>
      <c r="U32" s="165"/>
      <c r="V32" s="165"/>
      <c r="W32" s="164">
        <v>20.565999999999999</v>
      </c>
      <c r="X32" s="164">
        <v>0</v>
      </c>
      <c r="Y32" s="164">
        <v>18.064</v>
      </c>
      <c r="Z32" s="164">
        <v>2.4291999999999998</v>
      </c>
      <c r="AA32" s="165"/>
      <c r="AB32" s="164">
        <v>113</v>
      </c>
      <c r="AC32" s="164">
        <v>-96.86</v>
      </c>
      <c r="AD32" s="164">
        <v>-96.41</v>
      </c>
      <c r="AE32" s="164">
        <v>20.113</v>
      </c>
      <c r="AF32" s="164">
        <v>28.86</v>
      </c>
      <c r="AG32" s="164">
        <v>55</v>
      </c>
      <c r="AH32" s="164">
        <v>10.978999999999999</v>
      </c>
      <c r="AI32" s="164">
        <v>0.157</v>
      </c>
      <c r="AJ32" s="164">
        <v>-37.11</v>
      </c>
      <c r="AK32" s="164">
        <v>-37.950000000000003</v>
      </c>
      <c r="AL32" s="164">
        <v>-46.139000000000003</v>
      </c>
      <c r="AM32" s="164">
        <v>37.93</v>
      </c>
      <c r="AN32" s="164">
        <v>38.340000000000003</v>
      </c>
      <c r="AO32" s="164">
        <v>11.398</v>
      </c>
      <c r="AP32" s="165"/>
      <c r="AQ32" s="164">
        <v>75.564999999999998</v>
      </c>
      <c r="AR32" s="165"/>
      <c r="AS32" s="164">
        <v>35.033999999999999</v>
      </c>
      <c r="AT32" s="164">
        <v>-60.951000000000001</v>
      </c>
      <c r="AU32" s="164">
        <v>-61.88</v>
      </c>
      <c r="AV32" s="164">
        <v>24.085999999999999</v>
      </c>
      <c r="AW32" s="164">
        <v>24.727</v>
      </c>
      <c r="AX32" s="165"/>
      <c r="AY32" s="164">
        <v>73.944999999999993</v>
      </c>
      <c r="AZ32" s="164">
        <v>-4.7111000000000001</v>
      </c>
      <c r="BA32" s="164">
        <v>-26.449000000000002</v>
      </c>
      <c r="BB32" s="164">
        <v>-312.88</v>
      </c>
      <c r="BC32" s="164">
        <v>-27.844000000000001</v>
      </c>
      <c r="BD32" s="164">
        <v>-8.3999000000000006</v>
      </c>
      <c r="BE32" s="164">
        <v>-8.3999000000000006</v>
      </c>
      <c r="BF32" s="164">
        <v>67.144999999999996</v>
      </c>
      <c r="BG32" s="164">
        <v>66.304000000000002</v>
      </c>
      <c r="BH32" s="164">
        <v>-5.4837999999999996</v>
      </c>
      <c r="BI32" s="164">
        <v>-67.102000000000004</v>
      </c>
      <c r="BJ32" s="164">
        <v>-33.57</v>
      </c>
      <c r="BK32" s="165"/>
      <c r="BL32" s="165"/>
      <c r="BM32" s="164">
        <v>4.7866999999999997</v>
      </c>
      <c r="BN32" s="164">
        <v>347.54</v>
      </c>
      <c r="BO32" s="164">
        <v>104.92</v>
      </c>
      <c r="BP32" s="164">
        <v>105.96</v>
      </c>
      <c r="BQ32" s="164">
        <v>-239.97</v>
      </c>
      <c r="BR32" s="164">
        <v>494.2</v>
      </c>
      <c r="BS32" s="164">
        <v>40.976999999999997</v>
      </c>
      <c r="BT32" s="164">
        <v>-90.573999999999998</v>
      </c>
      <c r="BU32" s="164">
        <v>92.007000000000005</v>
      </c>
      <c r="BV32" s="164">
        <v>100.94</v>
      </c>
      <c r="BW32" s="164">
        <v>25.809000000000001</v>
      </c>
      <c r="BX32" s="164">
        <v>26.059000000000001</v>
      </c>
      <c r="BY32" s="164">
        <v>68.58</v>
      </c>
      <c r="BZ32" s="164">
        <v>84.269000000000005</v>
      </c>
      <c r="CA32" s="164">
        <v>-112.78</v>
      </c>
      <c r="CB32" s="164">
        <v>-113.18</v>
      </c>
      <c r="CC32" s="164">
        <v>180.96</v>
      </c>
      <c r="CD32" s="164">
        <v>180.58</v>
      </c>
      <c r="CE32" s="164">
        <v>13.944000000000001</v>
      </c>
      <c r="CF32" s="164">
        <v>-93.662999999999997</v>
      </c>
      <c r="CG32" s="164">
        <v>-93.447999999999993</v>
      </c>
      <c r="CH32" s="164">
        <v>11.468999999999999</v>
      </c>
      <c r="CI32" s="164">
        <v>-125.94</v>
      </c>
      <c r="CJ32" s="165"/>
      <c r="CK32" s="164">
        <v>25.984999999999999</v>
      </c>
      <c r="CL32" s="164">
        <v>121.69</v>
      </c>
      <c r="CM32" s="164">
        <v>110.4</v>
      </c>
      <c r="CN32" s="164">
        <v>-18.2</v>
      </c>
      <c r="CO32" s="164">
        <v>23.419</v>
      </c>
      <c r="CP32" s="164">
        <v>22.466000000000001</v>
      </c>
      <c r="CQ32" s="164">
        <v>23.113</v>
      </c>
      <c r="CR32" s="164">
        <v>20.99</v>
      </c>
      <c r="CS32" s="164">
        <v>20.716000000000001</v>
      </c>
      <c r="CT32" s="164">
        <v>-46.89</v>
      </c>
      <c r="CU32" s="164">
        <v>-52.115000000000002</v>
      </c>
      <c r="CV32" s="164">
        <v>0</v>
      </c>
      <c r="CW32" s="164">
        <v>13.853</v>
      </c>
      <c r="CX32" s="164">
        <v>55.08</v>
      </c>
      <c r="CY32" s="164">
        <v>74.269000000000005</v>
      </c>
      <c r="CZ32" s="164">
        <v>59.069000000000003</v>
      </c>
      <c r="DA32" s="164">
        <v>55.667999999999999</v>
      </c>
      <c r="DB32" s="164">
        <v>-36.658999999999999</v>
      </c>
      <c r="DC32" s="164">
        <v>-5.2743000000000002</v>
      </c>
      <c r="DD32" s="164">
        <v>123.74</v>
      </c>
      <c r="DE32" s="164">
        <v>125.64</v>
      </c>
      <c r="DF32" s="164">
        <v>-164.62</v>
      </c>
      <c r="DG32" s="164">
        <v>1E-4</v>
      </c>
      <c r="DH32" s="164">
        <v>-22.19</v>
      </c>
      <c r="DI32" s="164">
        <v>-121.3</v>
      </c>
      <c r="DJ32" s="165"/>
      <c r="DK32" s="164">
        <v>35.872999999999998</v>
      </c>
      <c r="DL32" s="164">
        <v>74.715999999999994</v>
      </c>
      <c r="DM32" s="164">
        <v>80.323999999999998</v>
      </c>
      <c r="DN32" s="164">
        <v>109</v>
      </c>
      <c r="DO32" s="164">
        <v>74.61</v>
      </c>
      <c r="DP32" s="164">
        <v>-12.45</v>
      </c>
      <c r="DQ32" s="164">
        <v>66.501000000000005</v>
      </c>
      <c r="DR32" s="164">
        <v>164.67</v>
      </c>
      <c r="DS32" s="164">
        <v>-3.16</v>
      </c>
      <c r="DT32" s="164">
        <v>-3.17</v>
      </c>
      <c r="DU32" s="164">
        <v>69.03</v>
      </c>
      <c r="DV32" s="164">
        <v>79.010000000000005</v>
      </c>
      <c r="DW32" s="164">
        <v>163.58000000000001</v>
      </c>
      <c r="DX32" s="165"/>
      <c r="DY32" s="164">
        <v>-83.212000000000003</v>
      </c>
      <c r="DZ32" s="164">
        <v>-80.909000000000006</v>
      </c>
      <c r="EA32" s="164">
        <v>234.54</v>
      </c>
      <c r="EB32" s="164">
        <v>185.76</v>
      </c>
      <c r="EC32" s="164">
        <v>180.14</v>
      </c>
      <c r="ED32" s="164">
        <v>183.5</v>
      </c>
      <c r="EE32" s="164">
        <v>14.916</v>
      </c>
      <c r="EF32" s="164">
        <v>-13.606999999999999</v>
      </c>
      <c r="EG32" s="164">
        <v>-33.176000000000002</v>
      </c>
      <c r="EH32" s="164">
        <v>247.5</v>
      </c>
      <c r="EI32" s="164">
        <v>40.017000000000003</v>
      </c>
      <c r="EJ32" s="164">
        <v>0</v>
      </c>
      <c r="EK32" s="164">
        <v>-35.243000000000002</v>
      </c>
      <c r="EL32" s="164">
        <v>-38.151000000000003</v>
      </c>
      <c r="EM32" s="164">
        <v>62.652000000000001</v>
      </c>
      <c r="EN32" s="164">
        <v>-58.619</v>
      </c>
      <c r="EO32" s="164">
        <v>-48.345999999999997</v>
      </c>
      <c r="EP32" s="164">
        <v>29.231999999999999</v>
      </c>
      <c r="EQ32" s="164">
        <v>-50.755000000000003</v>
      </c>
      <c r="ER32" s="164">
        <v>-51.332000000000001</v>
      </c>
      <c r="ES32" s="164">
        <v>46.698999999999998</v>
      </c>
      <c r="ET32" s="164">
        <v>0</v>
      </c>
      <c r="EU32" s="164">
        <v>-4.1398999999999999</v>
      </c>
      <c r="EV32" s="164">
        <v>1</v>
      </c>
      <c r="EW32" s="164">
        <v>18.452000000000002</v>
      </c>
      <c r="EX32" s="164">
        <v>-188.5</v>
      </c>
      <c r="EY32" s="164">
        <v>-33.512</v>
      </c>
      <c r="EZ32" s="164">
        <v>-33.271000000000001</v>
      </c>
      <c r="FA32" s="164">
        <v>7.7122000000000002</v>
      </c>
      <c r="FB32" s="164">
        <v>16.068000000000001</v>
      </c>
      <c r="FC32" s="164">
        <v>16.286000000000001</v>
      </c>
      <c r="FD32" s="164">
        <v>21.370999999999999</v>
      </c>
      <c r="FE32" s="164">
        <v>0</v>
      </c>
      <c r="FF32" s="164">
        <v>0</v>
      </c>
      <c r="FG32" s="164">
        <v>0</v>
      </c>
      <c r="FH32" s="164">
        <v>47.494</v>
      </c>
      <c r="FI32" s="164">
        <v>46.561</v>
      </c>
      <c r="FJ32" s="164">
        <v>112.19</v>
      </c>
      <c r="FK32" s="164">
        <v>112.19</v>
      </c>
      <c r="FL32" s="164">
        <v>-162.26</v>
      </c>
      <c r="FM32" s="165"/>
      <c r="FN32" s="164">
        <v>84.313999999999993</v>
      </c>
      <c r="FO32" s="165"/>
      <c r="FP32" s="165"/>
      <c r="FQ32" s="164">
        <v>-54.936999999999998</v>
      </c>
      <c r="FR32" s="164">
        <v>-42.249000000000002</v>
      </c>
      <c r="FS32" s="164">
        <v>17.170999999999999</v>
      </c>
      <c r="FT32" s="164">
        <v>1.0207999999999999</v>
      </c>
      <c r="FU32" s="164">
        <v>-10.879</v>
      </c>
      <c r="FV32" s="164">
        <v>11.75</v>
      </c>
      <c r="FW32" s="164">
        <v>-54.097000000000001</v>
      </c>
      <c r="FX32" s="164">
        <v>10.63</v>
      </c>
      <c r="FY32" s="164">
        <v>-11.978999999999999</v>
      </c>
      <c r="FZ32" s="165"/>
      <c r="GA32" s="164">
        <v>8.3080999999999996</v>
      </c>
      <c r="GB32" s="164">
        <v>20.78</v>
      </c>
      <c r="GC32" s="164">
        <v>101.97</v>
      </c>
      <c r="GD32" s="164">
        <v>114.43</v>
      </c>
      <c r="GE32" s="164">
        <v>15.56</v>
      </c>
      <c r="GF32" s="164">
        <v>86.766000000000005</v>
      </c>
      <c r="GG32" s="164">
        <v>18.2</v>
      </c>
      <c r="GH32" s="164">
        <v>-26.648</v>
      </c>
      <c r="GI32" s="164">
        <v>-0.18970000000000001</v>
      </c>
      <c r="GJ32" s="164">
        <v>0</v>
      </c>
      <c r="GK32" s="164">
        <v>2.0203000000000002</v>
      </c>
      <c r="GL32" s="164">
        <v>6.4500000000000002E-2</v>
      </c>
      <c r="GM32" s="164">
        <v>0</v>
      </c>
      <c r="GN32" s="164">
        <v>-15.305999999999999</v>
      </c>
      <c r="GO32" s="164">
        <v>-43.48</v>
      </c>
      <c r="GP32" s="164">
        <v>24.135999999999999</v>
      </c>
      <c r="GQ32" s="164">
        <v>67.644999999999996</v>
      </c>
      <c r="GR32" s="164">
        <v>116.28</v>
      </c>
      <c r="GS32" s="164">
        <v>68.430000000000007</v>
      </c>
      <c r="GT32" s="164">
        <v>-169.74</v>
      </c>
      <c r="GU32" s="165"/>
      <c r="GV32" s="164">
        <v>45.972000000000001</v>
      </c>
      <c r="GW32" s="164">
        <v>-56.712000000000003</v>
      </c>
      <c r="GX32" s="164">
        <v>10.013999999999999</v>
      </c>
      <c r="GY32" s="164">
        <v>5.7045000000000003</v>
      </c>
      <c r="GZ32" s="164">
        <v>5.2840999999999996</v>
      </c>
      <c r="HA32" s="164">
        <v>11</v>
      </c>
      <c r="HB32" s="164">
        <v>120.5</v>
      </c>
      <c r="HC32" s="164">
        <v>121.6</v>
      </c>
      <c r="HD32" s="164">
        <v>279.5</v>
      </c>
      <c r="HE32" s="164">
        <v>-278.67</v>
      </c>
      <c r="HF32" s="164">
        <v>-607.54</v>
      </c>
      <c r="HG32" s="164">
        <v>611.44000000000005</v>
      </c>
      <c r="HH32" s="164">
        <v>412.31</v>
      </c>
      <c r="HI32" s="164">
        <v>-117.78</v>
      </c>
      <c r="HJ32" s="164">
        <v>-114.14</v>
      </c>
      <c r="HK32" s="164">
        <v>-56.137999999999998</v>
      </c>
      <c r="HL32" s="164">
        <v>-47.338999999999999</v>
      </c>
      <c r="HM32" s="164">
        <v>80.231999999999999</v>
      </c>
      <c r="HN32" s="164">
        <v>80.662999999999997</v>
      </c>
      <c r="HO32" s="164">
        <v>-80.686000000000007</v>
      </c>
      <c r="HP32" s="165"/>
      <c r="HQ32" s="164">
        <v>18.361000000000001</v>
      </c>
      <c r="HR32" s="164">
        <v>17.559000000000001</v>
      </c>
      <c r="HS32" s="164">
        <v>6.5983999999999998</v>
      </c>
      <c r="HT32" s="164">
        <v>7.1938000000000004</v>
      </c>
      <c r="HU32" s="164">
        <v>101.16</v>
      </c>
      <c r="HV32" s="164">
        <v>100.86</v>
      </c>
      <c r="HW32" s="164">
        <v>30.2</v>
      </c>
      <c r="HX32" s="164">
        <v>29.798999999999999</v>
      </c>
      <c r="HY32" s="164">
        <v>21.658000000000001</v>
      </c>
      <c r="HZ32" s="164">
        <v>-71.680000000000007</v>
      </c>
      <c r="IA32" s="164">
        <v>-347.1</v>
      </c>
      <c r="IB32" s="164">
        <v>82.718999999999994</v>
      </c>
      <c r="IC32" s="164">
        <v>82.436999999999998</v>
      </c>
      <c r="ID32" s="164">
        <v>10.6</v>
      </c>
      <c r="IE32" s="164">
        <v>16.5</v>
      </c>
      <c r="IF32" s="164">
        <v>-16.5</v>
      </c>
      <c r="IG32" s="164">
        <v>-16.5</v>
      </c>
      <c r="IH32" s="164">
        <v>1.4043000000000001</v>
      </c>
      <c r="II32" s="164">
        <v>1.1920999999999999</v>
      </c>
      <c r="IJ32" s="165"/>
      <c r="IK32" s="165"/>
      <c r="IL32" s="166">
        <v>241.42</v>
      </c>
      <c r="IM32" s="164">
        <v>153.16</v>
      </c>
      <c r="IN32" s="165"/>
      <c r="IO32" s="164">
        <v>-204.33</v>
      </c>
      <c r="IP32" s="164">
        <v>206.48</v>
      </c>
      <c r="IQ32" s="165"/>
      <c r="IR32" s="164">
        <v>-139.61000000000001</v>
      </c>
      <c r="IS32" s="164">
        <v>-200.39</v>
      </c>
      <c r="IT32" s="164">
        <v>84.102999999999994</v>
      </c>
      <c r="IU32" s="165"/>
      <c r="IV32" s="164">
        <v>25.56</v>
      </c>
      <c r="IW32" s="164">
        <v>-231.42</v>
      </c>
      <c r="IX32" s="164">
        <v>99.287000000000006</v>
      </c>
      <c r="IY32" s="164">
        <v>-137.31</v>
      </c>
      <c r="IZ32" s="164">
        <v>135.63999999999999</v>
      </c>
      <c r="JA32" s="164">
        <v>-4.8765999999999998</v>
      </c>
      <c r="JB32" s="164">
        <v>16.800999999999998</v>
      </c>
      <c r="JC32" s="165"/>
      <c r="JD32" s="164">
        <v>5.625</v>
      </c>
      <c r="JE32" s="164">
        <v>5.6239999999999997</v>
      </c>
      <c r="JF32" s="164">
        <v>-21.84</v>
      </c>
      <c r="JG32" s="164">
        <v>5.5198999999999998</v>
      </c>
      <c r="JH32" s="164">
        <v>10.148</v>
      </c>
      <c r="JI32" s="164">
        <v>-5.3299000000000003</v>
      </c>
      <c r="JJ32" s="165"/>
      <c r="JK32" s="164">
        <v>-14.148999999999999</v>
      </c>
      <c r="JL32" s="164">
        <v>20.399000000000001</v>
      </c>
      <c r="JM32" s="164">
        <v>0</v>
      </c>
      <c r="JN32" s="164">
        <v>20.818999999999999</v>
      </c>
      <c r="JO32" s="164">
        <v>0</v>
      </c>
      <c r="JP32" s="164">
        <v>0</v>
      </c>
      <c r="JQ32" s="164">
        <v>51.884</v>
      </c>
      <c r="JR32" s="164">
        <v>51.530999999999999</v>
      </c>
      <c r="JS32" s="164">
        <v>52.189</v>
      </c>
      <c r="JT32" s="165"/>
      <c r="JU32" s="164">
        <v>-15.6</v>
      </c>
      <c r="JV32" s="164">
        <v>21.074000000000002</v>
      </c>
      <c r="JW32" s="164">
        <v>8.1798999999999999</v>
      </c>
      <c r="JX32" s="164">
        <v>8.6998999999999995</v>
      </c>
      <c r="JY32" s="164">
        <v>-43.331000000000003</v>
      </c>
      <c r="JZ32" s="164">
        <v>76.516999999999996</v>
      </c>
      <c r="KA32" s="164">
        <v>57.106999999999999</v>
      </c>
      <c r="KB32" s="164">
        <v>-43.18</v>
      </c>
      <c r="KC32" s="164">
        <v>-76.331000000000003</v>
      </c>
      <c r="KD32" s="164">
        <v>46.076999999999998</v>
      </c>
      <c r="KE32" s="164">
        <v>28.155999999999999</v>
      </c>
      <c r="KF32" s="164">
        <v>6.5</v>
      </c>
      <c r="KG32" s="164">
        <v>-6.1999000000000004</v>
      </c>
      <c r="KH32" s="164">
        <v>-198.74</v>
      </c>
      <c r="KI32" s="164">
        <v>366.13</v>
      </c>
    </row>
    <row r="33" spans="1:295" ht="18" customHeight="1">
      <c r="A33" s="158" t="s">
        <v>90</v>
      </c>
      <c r="B33" s="158" t="s">
        <v>711</v>
      </c>
      <c r="C33" s="159">
        <v>0</v>
      </c>
      <c r="D33" s="159">
        <v>22.841999999999999</v>
      </c>
      <c r="E33" s="159">
        <v>-45.768000000000001</v>
      </c>
      <c r="F33" s="159">
        <v>-32.625</v>
      </c>
      <c r="G33" s="159">
        <v>32.131</v>
      </c>
      <c r="H33" s="159">
        <v>14.199</v>
      </c>
      <c r="I33" s="159">
        <v>63.969000000000001</v>
      </c>
      <c r="J33" s="159">
        <v>-107.72</v>
      </c>
      <c r="K33" s="159">
        <v>77.680000000000007</v>
      </c>
      <c r="L33" s="159">
        <v>32.746000000000002</v>
      </c>
      <c r="M33" s="159">
        <v>-38.326000000000001</v>
      </c>
      <c r="N33" s="159">
        <v>-28.86</v>
      </c>
      <c r="O33" s="159">
        <v>-54.466999999999999</v>
      </c>
      <c r="P33" s="159">
        <v>46.2</v>
      </c>
      <c r="Q33" s="159">
        <v>19.870999999999999</v>
      </c>
      <c r="R33" s="159">
        <v>-44</v>
      </c>
      <c r="S33" s="159">
        <v>13.055</v>
      </c>
      <c r="T33" s="159">
        <v>218.74</v>
      </c>
      <c r="U33" s="160"/>
      <c r="V33" s="160"/>
      <c r="W33" s="159">
        <v>20.343</v>
      </c>
      <c r="X33" s="159">
        <v>0</v>
      </c>
      <c r="Y33" s="159">
        <v>18.097999999999999</v>
      </c>
      <c r="Z33" s="159">
        <v>2.4676</v>
      </c>
      <c r="AA33" s="160"/>
      <c r="AB33" s="159">
        <v>113</v>
      </c>
      <c r="AC33" s="159">
        <v>-95.838999999999999</v>
      </c>
      <c r="AD33" s="159">
        <v>-95.97</v>
      </c>
      <c r="AE33" s="159">
        <v>19.597999999999999</v>
      </c>
      <c r="AF33" s="159">
        <v>28.86</v>
      </c>
      <c r="AG33" s="159">
        <v>52.8</v>
      </c>
      <c r="AH33" s="159">
        <v>10.417999999999999</v>
      </c>
      <c r="AI33" s="159">
        <v>0.154</v>
      </c>
      <c r="AJ33" s="159">
        <v>-32.889000000000003</v>
      </c>
      <c r="AK33" s="159">
        <v>-33.069000000000003</v>
      </c>
      <c r="AL33" s="159">
        <v>-48.908999999999999</v>
      </c>
      <c r="AM33" s="159">
        <v>33.389000000000003</v>
      </c>
      <c r="AN33" s="159">
        <v>33.520000000000003</v>
      </c>
      <c r="AO33" s="159">
        <v>10.964</v>
      </c>
      <c r="AP33" s="160"/>
      <c r="AQ33" s="159">
        <v>71.933999999999997</v>
      </c>
      <c r="AR33" s="160"/>
      <c r="AS33" s="159">
        <v>34.133000000000003</v>
      </c>
      <c r="AT33" s="159">
        <v>-57.601999999999997</v>
      </c>
      <c r="AU33" s="159">
        <v>-56.756999999999998</v>
      </c>
      <c r="AV33" s="159">
        <v>6.8007</v>
      </c>
      <c r="AW33" s="159">
        <v>7.4257999999999997</v>
      </c>
      <c r="AX33" s="160"/>
      <c r="AY33" s="159">
        <v>74.346999999999994</v>
      </c>
      <c r="AZ33" s="159">
        <v>-8.8986999999999998</v>
      </c>
      <c r="BA33" s="159">
        <v>-47.308999999999997</v>
      </c>
      <c r="BB33" s="159">
        <v>-272.04000000000002</v>
      </c>
      <c r="BC33" s="159">
        <v>-17.347999999999999</v>
      </c>
      <c r="BD33" s="159">
        <v>-12.298999999999999</v>
      </c>
      <c r="BE33" s="159">
        <v>-11.999000000000001</v>
      </c>
      <c r="BF33" s="159">
        <v>61.331000000000003</v>
      </c>
      <c r="BG33" s="159">
        <v>60.94</v>
      </c>
      <c r="BH33" s="159">
        <v>-5.4714</v>
      </c>
      <c r="BI33" s="159">
        <v>-67.102000000000004</v>
      </c>
      <c r="BJ33" s="159">
        <v>-28.024999999999999</v>
      </c>
      <c r="BK33" s="160"/>
      <c r="BL33" s="160"/>
      <c r="BM33" s="159">
        <v>4.7018000000000004</v>
      </c>
      <c r="BN33" s="159">
        <v>303.83999999999997</v>
      </c>
      <c r="BO33" s="159">
        <v>111.66</v>
      </c>
      <c r="BP33" s="159">
        <v>112.06</v>
      </c>
      <c r="BQ33" s="159">
        <v>-221.98</v>
      </c>
      <c r="BR33" s="159">
        <v>484.75</v>
      </c>
      <c r="BS33" s="159">
        <v>40.976999999999997</v>
      </c>
      <c r="BT33" s="159">
        <v>-82.278999999999996</v>
      </c>
      <c r="BU33" s="159">
        <v>84.013000000000005</v>
      </c>
      <c r="BV33" s="159">
        <v>100.66</v>
      </c>
      <c r="BW33" s="159">
        <v>24.149000000000001</v>
      </c>
      <c r="BX33" s="159">
        <v>24.79</v>
      </c>
      <c r="BY33" s="159">
        <v>67.918999999999997</v>
      </c>
      <c r="BZ33" s="159">
        <v>82.41</v>
      </c>
      <c r="CA33" s="159">
        <v>-114.93</v>
      </c>
      <c r="CB33" s="159">
        <v>-114.79</v>
      </c>
      <c r="CC33" s="159">
        <v>185.94</v>
      </c>
      <c r="CD33" s="159">
        <v>186.31</v>
      </c>
      <c r="CE33" s="159">
        <v>15.666</v>
      </c>
      <c r="CF33" s="159">
        <v>-95.149000000000001</v>
      </c>
      <c r="CG33" s="159">
        <v>-94.808000000000007</v>
      </c>
      <c r="CH33" s="159">
        <v>13.355</v>
      </c>
      <c r="CI33" s="159">
        <v>-114.46</v>
      </c>
      <c r="CJ33" s="160"/>
      <c r="CK33" s="159">
        <v>25.984999999999999</v>
      </c>
      <c r="CL33" s="159">
        <v>122.5</v>
      </c>
      <c r="CM33" s="159">
        <v>111.09</v>
      </c>
      <c r="CN33" s="159">
        <v>-17.959</v>
      </c>
      <c r="CO33" s="159">
        <v>28.460999999999999</v>
      </c>
      <c r="CP33" s="159">
        <v>28.077999999999999</v>
      </c>
      <c r="CQ33" s="159">
        <v>28.571999999999999</v>
      </c>
      <c r="CR33" s="159">
        <v>34.058999999999997</v>
      </c>
      <c r="CS33" s="159">
        <v>33.264000000000003</v>
      </c>
      <c r="CT33" s="159">
        <v>-38.841000000000001</v>
      </c>
      <c r="CU33" s="159">
        <v>-59.353000000000002</v>
      </c>
      <c r="CV33" s="159">
        <v>0</v>
      </c>
      <c r="CW33" s="159">
        <v>13.874000000000001</v>
      </c>
      <c r="CX33" s="159">
        <v>52.02</v>
      </c>
      <c r="CY33" s="159">
        <v>71.388999999999996</v>
      </c>
      <c r="CZ33" s="159">
        <v>59.069000000000003</v>
      </c>
      <c r="DA33" s="159">
        <v>55.667999999999999</v>
      </c>
      <c r="DB33" s="159">
        <v>-36.308999999999997</v>
      </c>
      <c r="DC33" s="159">
        <v>-5.2743000000000002</v>
      </c>
      <c r="DD33" s="159">
        <v>114.32</v>
      </c>
      <c r="DE33" s="159">
        <v>114.39</v>
      </c>
      <c r="DF33" s="159">
        <v>-142.87</v>
      </c>
      <c r="DG33" s="159">
        <v>1E-4</v>
      </c>
      <c r="DH33" s="159">
        <v>-22.009</v>
      </c>
      <c r="DI33" s="159">
        <v>-122.9</v>
      </c>
      <c r="DJ33" s="160"/>
      <c r="DK33" s="159">
        <v>35.234999999999999</v>
      </c>
      <c r="DL33" s="159">
        <v>75.594999999999999</v>
      </c>
      <c r="DM33" s="159">
        <v>78.444999999999993</v>
      </c>
      <c r="DN33" s="159">
        <v>109</v>
      </c>
      <c r="DO33" s="159">
        <v>74.61</v>
      </c>
      <c r="DP33" s="159">
        <v>-11.58</v>
      </c>
      <c r="DQ33" s="159">
        <v>67.540000000000006</v>
      </c>
      <c r="DR33" s="159">
        <v>141.6</v>
      </c>
      <c r="DS33" s="159">
        <v>-6.48</v>
      </c>
      <c r="DT33" s="159">
        <v>-6.5</v>
      </c>
      <c r="DU33" s="159">
        <v>76.55</v>
      </c>
      <c r="DV33" s="159">
        <v>78.959999999999994</v>
      </c>
      <c r="DW33" s="159">
        <v>142.22</v>
      </c>
      <c r="DX33" s="160"/>
      <c r="DY33" s="159">
        <v>-92.028000000000006</v>
      </c>
      <c r="DZ33" s="159">
        <v>-89.962999999999994</v>
      </c>
      <c r="EA33" s="159">
        <v>217.05</v>
      </c>
      <c r="EB33" s="159">
        <v>169.48</v>
      </c>
      <c r="EC33" s="159">
        <v>164.7</v>
      </c>
      <c r="ED33" s="159">
        <v>166.93</v>
      </c>
      <c r="EE33" s="159">
        <v>45.46</v>
      </c>
      <c r="EF33" s="159">
        <v>17.344000000000001</v>
      </c>
      <c r="EG33" s="159">
        <v>-32.305</v>
      </c>
      <c r="EH33" s="159">
        <v>230.99</v>
      </c>
      <c r="EI33" s="159">
        <v>5.9387999999999996</v>
      </c>
      <c r="EJ33" s="159">
        <v>0</v>
      </c>
      <c r="EK33" s="159">
        <v>-34.466000000000001</v>
      </c>
      <c r="EL33" s="159">
        <v>-37.174999999999997</v>
      </c>
      <c r="EM33" s="159">
        <v>31.914000000000001</v>
      </c>
      <c r="EN33" s="159">
        <v>-61.670999999999999</v>
      </c>
      <c r="EO33" s="159">
        <v>-48.345999999999997</v>
      </c>
      <c r="EP33" s="159">
        <v>152.12</v>
      </c>
      <c r="EQ33" s="159">
        <v>-76.899000000000001</v>
      </c>
      <c r="ER33" s="159">
        <v>-78.135999999999996</v>
      </c>
      <c r="ES33" s="159">
        <v>13.523</v>
      </c>
      <c r="ET33" s="159">
        <v>14.829000000000001</v>
      </c>
      <c r="EU33" s="159">
        <v>-4.4000000000000004</v>
      </c>
      <c r="EV33" s="159">
        <v>108.7</v>
      </c>
      <c r="EW33" s="159">
        <v>18.902999999999999</v>
      </c>
      <c r="EX33" s="159">
        <v>-195.5</v>
      </c>
      <c r="EY33" s="159">
        <v>-31.390999999999998</v>
      </c>
      <c r="EZ33" s="159">
        <v>-30.364000000000001</v>
      </c>
      <c r="FA33" s="159">
        <v>6.8456000000000001</v>
      </c>
      <c r="FB33" s="159">
        <v>-16.087</v>
      </c>
      <c r="FC33" s="159">
        <v>-25.548999999999999</v>
      </c>
      <c r="FD33" s="159">
        <v>19.859000000000002</v>
      </c>
      <c r="FE33" s="159">
        <v>0</v>
      </c>
      <c r="FF33" s="159">
        <v>0</v>
      </c>
      <c r="FG33" s="159">
        <v>0</v>
      </c>
      <c r="FH33" s="159">
        <v>47.094000000000001</v>
      </c>
      <c r="FI33" s="159">
        <v>46.198</v>
      </c>
      <c r="FJ33" s="159">
        <v>115.87</v>
      </c>
      <c r="FK33" s="159">
        <v>115.04</v>
      </c>
      <c r="FL33" s="159">
        <v>-168.12</v>
      </c>
      <c r="FM33" s="160"/>
      <c r="FN33" s="159">
        <v>94.495000000000005</v>
      </c>
      <c r="FO33" s="160"/>
      <c r="FP33" s="160"/>
      <c r="FQ33" s="159">
        <v>-55.354999999999997</v>
      </c>
      <c r="FR33" s="159">
        <v>-42.079000000000001</v>
      </c>
      <c r="FS33" s="159">
        <v>17.780999999999999</v>
      </c>
      <c r="FT33" s="159">
        <v>0.97440000000000004</v>
      </c>
      <c r="FU33" s="159">
        <v>-11.189</v>
      </c>
      <c r="FV33" s="159">
        <v>11.79</v>
      </c>
      <c r="FW33" s="159">
        <v>-55.604999999999997</v>
      </c>
      <c r="FX33" s="159">
        <v>10.631</v>
      </c>
      <c r="FY33" s="159">
        <v>-12.018000000000001</v>
      </c>
      <c r="FZ33" s="160"/>
      <c r="GA33" s="159">
        <v>10.662000000000001</v>
      </c>
      <c r="GB33" s="159">
        <v>20.649000000000001</v>
      </c>
      <c r="GC33" s="159">
        <v>112.49</v>
      </c>
      <c r="GD33" s="159">
        <v>124.17</v>
      </c>
      <c r="GE33" s="159">
        <v>14.94</v>
      </c>
      <c r="GF33" s="159">
        <v>85.48</v>
      </c>
      <c r="GG33" s="159">
        <v>16.298999999999999</v>
      </c>
      <c r="GH33" s="159">
        <v>-24.974</v>
      </c>
      <c r="GI33" s="159">
        <v>-0.1142</v>
      </c>
      <c r="GJ33" s="159">
        <v>0</v>
      </c>
      <c r="GK33" s="159">
        <v>2.0449000000000002</v>
      </c>
      <c r="GL33" s="159">
        <v>6.4500000000000002E-2</v>
      </c>
      <c r="GM33" s="159">
        <v>0</v>
      </c>
      <c r="GN33" s="159">
        <v>-15.305999999999999</v>
      </c>
      <c r="GO33" s="159">
        <v>-41.037999999999997</v>
      </c>
      <c r="GP33" s="159">
        <v>23.495000000000001</v>
      </c>
      <c r="GQ33" s="159">
        <v>64.284000000000006</v>
      </c>
      <c r="GR33" s="159">
        <v>112.85</v>
      </c>
      <c r="GS33" s="159">
        <v>67.302999999999997</v>
      </c>
      <c r="GT33" s="159">
        <v>-163.46</v>
      </c>
      <c r="GU33" s="160"/>
      <c r="GV33" s="159">
        <v>44.835999999999999</v>
      </c>
      <c r="GW33" s="159">
        <v>-54.47</v>
      </c>
      <c r="GX33" s="159">
        <v>9.6456</v>
      </c>
      <c r="GY33" s="159">
        <v>5.2552000000000003</v>
      </c>
      <c r="GZ33" s="159">
        <v>4.9043999999999999</v>
      </c>
      <c r="HA33" s="159">
        <v>11</v>
      </c>
      <c r="HB33" s="159">
        <v>110.93</v>
      </c>
      <c r="HC33" s="159">
        <v>109.8</v>
      </c>
      <c r="HD33" s="159">
        <v>284.5</v>
      </c>
      <c r="HE33" s="159">
        <v>-281.39999999999998</v>
      </c>
      <c r="HF33" s="159">
        <v>-600.41</v>
      </c>
      <c r="HG33" s="159">
        <v>602</v>
      </c>
      <c r="HH33" s="159">
        <v>380.37</v>
      </c>
      <c r="HI33" s="159">
        <v>-107.14</v>
      </c>
      <c r="HJ33" s="159">
        <v>-106.07</v>
      </c>
      <c r="HK33" s="159">
        <v>-58.826000000000001</v>
      </c>
      <c r="HL33" s="159">
        <v>-51.021000000000001</v>
      </c>
      <c r="HM33" s="159">
        <v>68.031000000000006</v>
      </c>
      <c r="HN33" s="159">
        <v>70.474000000000004</v>
      </c>
      <c r="HO33" s="159">
        <v>-80.686000000000007</v>
      </c>
      <c r="HP33" s="160"/>
      <c r="HQ33" s="159">
        <v>22.623000000000001</v>
      </c>
      <c r="HR33" s="159">
        <v>21.931000000000001</v>
      </c>
      <c r="HS33" s="159">
        <v>10.101000000000001</v>
      </c>
      <c r="HT33" s="159">
        <v>11.013999999999999</v>
      </c>
      <c r="HU33" s="159">
        <v>101.19</v>
      </c>
      <c r="HV33" s="159">
        <v>100.48</v>
      </c>
      <c r="HW33" s="159">
        <v>29</v>
      </c>
      <c r="HX33" s="159">
        <v>29</v>
      </c>
      <c r="HY33" s="159">
        <v>22.786000000000001</v>
      </c>
      <c r="HZ33" s="159">
        <v>-72.879000000000005</v>
      </c>
      <c r="IA33" s="159">
        <v>-354.48</v>
      </c>
      <c r="IB33" s="159">
        <v>88.980999999999995</v>
      </c>
      <c r="IC33" s="159">
        <v>88.724999999999994</v>
      </c>
      <c r="ID33" s="159">
        <v>10.6</v>
      </c>
      <c r="IE33" s="159">
        <v>10.8</v>
      </c>
      <c r="IF33" s="159">
        <v>-22.399000000000001</v>
      </c>
      <c r="IG33" s="159">
        <v>-22.399000000000001</v>
      </c>
      <c r="IH33" s="159">
        <v>1.4043000000000001</v>
      </c>
      <c r="II33" s="159">
        <v>1.1920999999999999</v>
      </c>
      <c r="IJ33" s="160"/>
      <c r="IK33" s="160"/>
      <c r="IL33" s="167">
        <v>233.19</v>
      </c>
      <c r="IM33" s="159">
        <v>143.84</v>
      </c>
      <c r="IN33" s="160"/>
      <c r="IO33" s="159">
        <v>-199.04</v>
      </c>
      <c r="IP33" s="159">
        <v>196.55</v>
      </c>
      <c r="IQ33" s="160"/>
      <c r="IR33" s="159">
        <v>-137.74</v>
      </c>
      <c r="IS33" s="159">
        <v>-192.04</v>
      </c>
      <c r="IT33" s="159">
        <v>77.965999999999994</v>
      </c>
      <c r="IU33" s="160"/>
      <c r="IV33" s="159">
        <v>28.303999999999998</v>
      </c>
      <c r="IW33" s="159">
        <v>-223.19</v>
      </c>
      <c r="IX33" s="159">
        <v>103.08</v>
      </c>
      <c r="IY33" s="159">
        <v>-122.3</v>
      </c>
      <c r="IZ33" s="159">
        <v>125.61</v>
      </c>
      <c r="JA33" s="159">
        <v>-5.5632000000000001</v>
      </c>
      <c r="JB33" s="159">
        <v>16.972000000000001</v>
      </c>
      <c r="JC33" s="160"/>
      <c r="JD33" s="159">
        <v>5.6258999999999997</v>
      </c>
      <c r="JE33" s="159">
        <v>5.6180000000000003</v>
      </c>
      <c r="JF33" s="159">
        <v>-21.04</v>
      </c>
      <c r="JG33" s="159">
        <v>4.8</v>
      </c>
      <c r="JH33" s="159">
        <v>9.4376999999999995</v>
      </c>
      <c r="JI33" s="159">
        <v>-5.3604000000000003</v>
      </c>
      <c r="JJ33" s="160"/>
      <c r="JK33" s="159">
        <v>-14.589</v>
      </c>
      <c r="JL33" s="159">
        <v>23.5</v>
      </c>
      <c r="JM33" s="159">
        <v>0</v>
      </c>
      <c r="JN33" s="159">
        <v>22.26</v>
      </c>
      <c r="JO33" s="159">
        <v>0</v>
      </c>
      <c r="JP33" s="159">
        <v>0</v>
      </c>
      <c r="JQ33" s="159">
        <v>44.850999999999999</v>
      </c>
      <c r="JR33" s="159">
        <v>44.152000000000001</v>
      </c>
      <c r="JS33" s="159">
        <v>45.911999999999999</v>
      </c>
      <c r="JT33" s="160"/>
      <c r="JU33" s="159">
        <v>-11.398999999999999</v>
      </c>
      <c r="JV33" s="159">
        <v>21.707000000000001</v>
      </c>
      <c r="JW33" s="159">
        <v>8.17</v>
      </c>
      <c r="JX33" s="159">
        <v>8.6998999999999995</v>
      </c>
      <c r="JY33" s="159">
        <v>-47.924999999999997</v>
      </c>
      <c r="JZ33" s="159">
        <v>78.906999999999996</v>
      </c>
      <c r="KA33" s="159">
        <v>59.978000000000002</v>
      </c>
      <c r="KB33" s="159">
        <v>-47.795000000000002</v>
      </c>
      <c r="KC33" s="159">
        <v>-77.965999999999994</v>
      </c>
      <c r="KD33" s="159">
        <v>49.091999999999999</v>
      </c>
      <c r="KE33" s="159">
        <v>27.390999999999998</v>
      </c>
      <c r="KF33" s="159">
        <v>1.8998999999999999</v>
      </c>
      <c r="KG33" s="159">
        <v>-1.5</v>
      </c>
      <c r="KH33" s="159">
        <v>-214.96</v>
      </c>
      <c r="KI33" s="159">
        <v>379.42</v>
      </c>
    </row>
    <row r="34" spans="1:295" ht="18" customHeight="1">
      <c r="A34" s="158" t="s">
        <v>90</v>
      </c>
      <c r="B34" s="158" t="s">
        <v>712</v>
      </c>
      <c r="C34" s="161">
        <v>0</v>
      </c>
      <c r="D34" s="161">
        <v>23.082999999999998</v>
      </c>
      <c r="E34" s="161">
        <v>-46.267000000000003</v>
      </c>
      <c r="F34" s="161">
        <v>-33.128999999999998</v>
      </c>
      <c r="G34" s="161">
        <v>32.009</v>
      </c>
      <c r="H34" s="161">
        <v>11.82</v>
      </c>
      <c r="I34" s="161">
        <v>63.587000000000003</v>
      </c>
      <c r="J34" s="161">
        <v>-104.63</v>
      </c>
      <c r="K34" s="161">
        <v>75.751999999999995</v>
      </c>
      <c r="L34" s="161">
        <v>32.746000000000002</v>
      </c>
      <c r="M34" s="161">
        <v>-37.463999999999999</v>
      </c>
      <c r="N34" s="161">
        <v>-24.42</v>
      </c>
      <c r="O34" s="161">
        <v>-52.332999999999998</v>
      </c>
      <c r="P34" s="161">
        <v>44</v>
      </c>
      <c r="Q34" s="161">
        <v>19.044</v>
      </c>
      <c r="R34" s="161">
        <v>-44</v>
      </c>
      <c r="S34" s="161">
        <v>13.346</v>
      </c>
      <c r="T34" s="161">
        <v>211.5</v>
      </c>
      <c r="U34" s="162"/>
      <c r="V34" s="162"/>
      <c r="W34" s="161">
        <v>19.847000000000001</v>
      </c>
      <c r="X34" s="161">
        <v>0</v>
      </c>
      <c r="Y34" s="161">
        <v>18.11</v>
      </c>
      <c r="Z34" s="161">
        <v>2.4115000000000002</v>
      </c>
      <c r="AA34" s="162"/>
      <c r="AB34" s="161">
        <v>113</v>
      </c>
      <c r="AC34" s="161">
        <v>-93.94</v>
      </c>
      <c r="AD34" s="161">
        <v>-93.73</v>
      </c>
      <c r="AE34" s="161">
        <v>19.998000000000001</v>
      </c>
      <c r="AF34" s="161">
        <v>24.42</v>
      </c>
      <c r="AG34" s="161">
        <v>50.6</v>
      </c>
      <c r="AH34" s="161">
        <v>10.241</v>
      </c>
      <c r="AI34" s="161">
        <v>0.153</v>
      </c>
      <c r="AJ34" s="161">
        <v>-32.200000000000003</v>
      </c>
      <c r="AK34" s="161">
        <v>-32.04</v>
      </c>
      <c r="AL34" s="161">
        <v>-49.009</v>
      </c>
      <c r="AM34" s="161">
        <v>31.969000000000001</v>
      </c>
      <c r="AN34" s="161">
        <v>32.450000000000003</v>
      </c>
      <c r="AO34" s="161">
        <v>10.647</v>
      </c>
      <c r="AP34" s="162"/>
      <c r="AQ34" s="161">
        <v>70.611999999999995</v>
      </c>
      <c r="AR34" s="162"/>
      <c r="AS34" s="161">
        <v>31.753</v>
      </c>
      <c r="AT34" s="161">
        <v>-56.664000000000001</v>
      </c>
      <c r="AU34" s="161">
        <v>-55.884999999999998</v>
      </c>
      <c r="AV34" s="161">
        <v>8.4783000000000008</v>
      </c>
      <c r="AW34" s="161">
        <v>8.9814000000000007</v>
      </c>
      <c r="AX34" s="162"/>
      <c r="AY34" s="161">
        <v>72.203999999999994</v>
      </c>
      <c r="AZ34" s="161">
        <v>-8.3751999999999995</v>
      </c>
      <c r="BA34" s="161">
        <v>-43.545000000000002</v>
      </c>
      <c r="BB34" s="161">
        <v>-263.51</v>
      </c>
      <c r="BC34" s="161">
        <v>-20.626000000000001</v>
      </c>
      <c r="BD34" s="161">
        <v>-11.298999999999999</v>
      </c>
      <c r="BE34" s="161">
        <v>-11.298999999999999</v>
      </c>
      <c r="BF34" s="161">
        <v>61.198999999999998</v>
      </c>
      <c r="BG34" s="161">
        <v>60.591999999999999</v>
      </c>
      <c r="BH34" s="161">
        <v>-5.4705000000000004</v>
      </c>
      <c r="BI34" s="161">
        <v>-67.102000000000004</v>
      </c>
      <c r="BJ34" s="161">
        <v>-27.93</v>
      </c>
      <c r="BK34" s="162"/>
      <c r="BL34" s="162"/>
      <c r="BM34" s="161">
        <v>4.2195999999999998</v>
      </c>
      <c r="BN34" s="161">
        <v>296.91000000000003</v>
      </c>
      <c r="BO34" s="161">
        <v>107.73</v>
      </c>
      <c r="BP34" s="161">
        <v>108.34</v>
      </c>
      <c r="BQ34" s="161">
        <v>-215.27</v>
      </c>
      <c r="BR34" s="161">
        <v>473.4</v>
      </c>
      <c r="BS34" s="161">
        <v>40.976999999999997</v>
      </c>
      <c r="BT34" s="161">
        <v>-73.481999999999999</v>
      </c>
      <c r="BU34" s="161">
        <v>75.626000000000005</v>
      </c>
      <c r="BV34" s="161">
        <v>97.679000000000002</v>
      </c>
      <c r="BW34" s="161">
        <v>23.02</v>
      </c>
      <c r="BX34" s="161">
        <v>23.809000000000001</v>
      </c>
      <c r="BY34" s="161">
        <v>67.918999999999997</v>
      </c>
      <c r="BZ34" s="161">
        <v>81.510000000000005</v>
      </c>
      <c r="CA34" s="161">
        <v>-115.06</v>
      </c>
      <c r="CB34" s="161">
        <v>-114.66</v>
      </c>
      <c r="CC34" s="161">
        <v>183.56</v>
      </c>
      <c r="CD34" s="161">
        <v>185.15</v>
      </c>
      <c r="CE34" s="161">
        <v>15.968</v>
      </c>
      <c r="CF34" s="161">
        <v>-91.908000000000001</v>
      </c>
      <c r="CG34" s="161">
        <v>-91.361999999999995</v>
      </c>
      <c r="CH34" s="161">
        <v>12.316000000000001</v>
      </c>
      <c r="CI34" s="161">
        <v>-120.26</v>
      </c>
      <c r="CJ34" s="162"/>
      <c r="CK34" s="161">
        <v>25.984999999999999</v>
      </c>
      <c r="CL34" s="161">
        <v>123.9</v>
      </c>
      <c r="CM34" s="161">
        <v>112</v>
      </c>
      <c r="CN34" s="161">
        <v>-17.959</v>
      </c>
      <c r="CO34" s="161">
        <v>27.995999999999999</v>
      </c>
      <c r="CP34" s="161">
        <v>26.99</v>
      </c>
      <c r="CQ34" s="161">
        <v>27.457000000000001</v>
      </c>
      <c r="CR34" s="161">
        <v>31.628</v>
      </c>
      <c r="CS34" s="161">
        <v>31.353000000000002</v>
      </c>
      <c r="CT34" s="161">
        <v>-48.886000000000003</v>
      </c>
      <c r="CU34" s="161">
        <v>-54.902000000000001</v>
      </c>
      <c r="CV34" s="161">
        <v>0</v>
      </c>
      <c r="CW34" s="161">
        <v>14.159000000000001</v>
      </c>
      <c r="CX34" s="161">
        <v>52.08</v>
      </c>
      <c r="CY34" s="161">
        <v>71.73</v>
      </c>
      <c r="CZ34" s="161">
        <v>59.069000000000003</v>
      </c>
      <c r="DA34" s="161">
        <v>55.667999999999999</v>
      </c>
      <c r="DB34" s="161">
        <v>-36.219000000000001</v>
      </c>
      <c r="DC34" s="161">
        <v>-5.2743000000000002</v>
      </c>
      <c r="DD34" s="161">
        <v>119.5</v>
      </c>
      <c r="DE34" s="161">
        <v>119.48</v>
      </c>
      <c r="DF34" s="161">
        <v>-155.33000000000001</v>
      </c>
      <c r="DG34" s="161">
        <v>1E-4</v>
      </c>
      <c r="DH34" s="161">
        <v>-21.885000000000002</v>
      </c>
      <c r="DI34" s="161">
        <v>-123.5</v>
      </c>
      <c r="DJ34" s="162"/>
      <c r="DK34" s="161">
        <v>34.768000000000001</v>
      </c>
      <c r="DL34" s="161">
        <v>75.594999999999999</v>
      </c>
      <c r="DM34" s="161">
        <v>79.853999999999999</v>
      </c>
      <c r="DN34" s="161">
        <v>109</v>
      </c>
      <c r="DO34" s="161">
        <v>74.61</v>
      </c>
      <c r="DP34" s="161">
        <v>-11.8</v>
      </c>
      <c r="DQ34" s="161">
        <v>64.772000000000006</v>
      </c>
      <c r="DR34" s="161">
        <v>155.22</v>
      </c>
      <c r="DS34" s="161">
        <v>-9.0500000000000007</v>
      </c>
      <c r="DT34" s="161">
        <v>-9.06</v>
      </c>
      <c r="DU34" s="161">
        <v>81.010000000000005</v>
      </c>
      <c r="DV34" s="161">
        <v>76.81</v>
      </c>
      <c r="DW34" s="161">
        <v>156.13999999999999</v>
      </c>
      <c r="DX34" s="162"/>
      <c r="DY34" s="161">
        <v>-86.649000000000001</v>
      </c>
      <c r="DZ34" s="161">
        <v>-84.671999999999997</v>
      </c>
      <c r="EA34" s="161">
        <v>226.25</v>
      </c>
      <c r="EB34" s="161">
        <v>181.13</v>
      </c>
      <c r="EC34" s="161">
        <v>174.14</v>
      </c>
      <c r="ED34" s="161">
        <v>176.83</v>
      </c>
      <c r="EE34" s="161">
        <v>11.786</v>
      </c>
      <c r="EF34" s="161">
        <v>-17.350000000000001</v>
      </c>
      <c r="EG34" s="161">
        <v>-32.674999999999997</v>
      </c>
      <c r="EH34" s="161">
        <v>223.98</v>
      </c>
      <c r="EI34" s="161">
        <v>22.109000000000002</v>
      </c>
      <c r="EJ34" s="161">
        <v>0</v>
      </c>
      <c r="EK34" s="161">
        <v>-36.588000000000001</v>
      </c>
      <c r="EL34" s="161">
        <v>-39.371000000000002</v>
      </c>
      <c r="EM34" s="161">
        <v>64.222999999999999</v>
      </c>
      <c r="EN34" s="161">
        <v>-61.523000000000003</v>
      </c>
      <c r="EO34" s="161">
        <v>-48.345999999999997</v>
      </c>
      <c r="EP34" s="161">
        <v>30.766999999999999</v>
      </c>
      <c r="EQ34" s="161">
        <v>-51.45</v>
      </c>
      <c r="ER34" s="161">
        <v>-52.307000000000002</v>
      </c>
      <c r="ES34" s="161">
        <v>48.917999999999999</v>
      </c>
      <c r="ET34" s="161">
        <v>0</v>
      </c>
      <c r="EU34" s="161">
        <v>-5.96</v>
      </c>
      <c r="EV34" s="161">
        <v>1</v>
      </c>
      <c r="EW34" s="161">
        <v>18.574000000000002</v>
      </c>
      <c r="EX34" s="161">
        <v>-195.63</v>
      </c>
      <c r="EY34" s="161">
        <v>-31.690999999999999</v>
      </c>
      <c r="EZ34" s="161">
        <v>-30.917999999999999</v>
      </c>
      <c r="FA34" s="161">
        <v>5.1966999999999999</v>
      </c>
      <c r="FB34" s="161">
        <v>18.809999999999999</v>
      </c>
      <c r="FC34" s="161">
        <v>0</v>
      </c>
      <c r="FD34" s="161">
        <v>20.507000000000001</v>
      </c>
      <c r="FE34" s="161">
        <v>0</v>
      </c>
      <c r="FF34" s="161">
        <v>0</v>
      </c>
      <c r="FG34" s="161">
        <v>0</v>
      </c>
      <c r="FH34" s="161">
        <v>49.503</v>
      </c>
      <c r="FI34" s="161">
        <v>48.073999999999998</v>
      </c>
      <c r="FJ34" s="161">
        <v>115.71</v>
      </c>
      <c r="FK34" s="161">
        <v>114.87</v>
      </c>
      <c r="FL34" s="161">
        <v>-165.44</v>
      </c>
      <c r="FM34" s="162"/>
      <c r="FN34" s="161">
        <v>90.131</v>
      </c>
      <c r="FO34" s="162"/>
      <c r="FP34" s="162"/>
      <c r="FQ34" s="161">
        <v>-54.936999999999998</v>
      </c>
      <c r="FR34" s="161">
        <v>-42.908999999999999</v>
      </c>
      <c r="FS34" s="161">
        <v>17.381</v>
      </c>
      <c r="FT34" s="161">
        <v>0.9647</v>
      </c>
      <c r="FU34" s="161">
        <v>-10.689</v>
      </c>
      <c r="FV34" s="161">
        <v>11.71</v>
      </c>
      <c r="FW34" s="161">
        <v>-55.142000000000003</v>
      </c>
      <c r="FX34" s="161">
        <v>10.948</v>
      </c>
      <c r="FY34" s="161">
        <v>-11.983000000000001</v>
      </c>
      <c r="FZ34" s="162"/>
      <c r="GA34" s="161">
        <v>7.9801000000000002</v>
      </c>
      <c r="GB34" s="161">
        <v>20.978999999999999</v>
      </c>
      <c r="GC34" s="161">
        <v>111.97</v>
      </c>
      <c r="GD34" s="161">
        <v>120.64</v>
      </c>
      <c r="GE34" s="161">
        <v>15.35</v>
      </c>
      <c r="GF34" s="161">
        <v>86.498999999999995</v>
      </c>
      <c r="GG34" s="161">
        <v>16.5</v>
      </c>
      <c r="GH34" s="161">
        <v>-24.398</v>
      </c>
      <c r="GI34" s="161">
        <v>-0.62739999999999996</v>
      </c>
      <c r="GJ34" s="161">
        <v>0</v>
      </c>
      <c r="GK34" s="161">
        <v>2.0548000000000002</v>
      </c>
      <c r="GL34" s="161">
        <v>6.4500000000000002E-2</v>
      </c>
      <c r="GM34" s="161">
        <v>0</v>
      </c>
      <c r="GN34" s="161">
        <v>-15.519</v>
      </c>
      <c r="GO34" s="161">
        <v>-40.125</v>
      </c>
      <c r="GP34" s="161">
        <v>23.512</v>
      </c>
      <c r="GQ34" s="161">
        <v>62.686999999999998</v>
      </c>
      <c r="GR34" s="161">
        <v>112.41</v>
      </c>
      <c r="GS34" s="161">
        <v>66.751999999999995</v>
      </c>
      <c r="GT34" s="161">
        <v>-162.31</v>
      </c>
      <c r="GU34" s="162"/>
      <c r="GV34" s="161">
        <v>43.462000000000003</v>
      </c>
      <c r="GW34" s="161">
        <v>-53.475000000000001</v>
      </c>
      <c r="GX34" s="161">
        <v>9.468</v>
      </c>
      <c r="GY34" s="161">
        <v>4.6875999999999998</v>
      </c>
      <c r="GZ34" s="161">
        <v>4.3243</v>
      </c>
      <c r="HA34" s="161">
        <v>11</v>
      </c>
      <c r="HB34" s="161">
        <v>122.9</v>
      </c>
      <c r="HC34" s="161">
        <v>123.72</v>
      </c>
      <c r="HD34" s="161">
        <v>276.60000000000002</v>
      </c>
      <c r="HE34" s="161">
        <v>-277.33999999999997</v>
      </c>
      <c r="HF34" s="161">
        <v>-596.84</v>
      </c>
      <c r="HG34" s="161">
        <v>606.13</v>
      </c>
      <c r="HH34" s="161">
        <v>397.25</v>
      </c>
      <c r="HI34" s="161">
        <v>-121.65</v>
      </c>
      <c r="HJ34" s="161">
        <v>-119.54</v>
      </c>
      <c r="HK34" s="161">
        <v>-55.615000000000002</v>
      </c>
      <c r="HL34" s="161">
        <v>-47.252000000000002</v>
      </c>
      <c r="HM34" s="161">
        <v>79.146000000000001</v>
      </c>
      <c r="HN34" s="161">
        <v>77.852999999999994</v>
      </c>
      <c r="HO34" s="161">
        <v>-80.686000000000007</v>
      </c>
      <c r="HP34" s="162"/>
      <c r="HQ34" s="161">
        <v>16.646999999999998</v>
      </c>
      <c r="HR34" s="161">
        <v>16.273</v>
      </c>
      <c r="HS34" s="161">
        <v>-30.06</v>
      </c>
      <c r="HT34" s="161">
        <v>-28.759</v>
      </c>
      <c r="HU34" s="161">
        <v>90.209000000000003</v>
      </c>
      <c r="HV34" s="161">
        <v>89.48</v>
      </c>
      <c r="HW34" s="161">
        <v>29.7</v>
      </c>
      <c r="HX34" s="161">
        <v>30.5</v>
      </c>
      <c r="HY34" s="161">
        <v>22.97</v>
      </c>
      <c r="HZ34" s="161">
        <v>-70.400000000000006</v>
      </c>
      <c r="IA34" s="161">
        <v>-366.38</v>
      </c>
      <c r="IB34" s="161">
        <v>88.346000000000004</v>
      </c>
      <c r="IC34" s="161">
        <v>86.808999999999997</v>
      </c>
      <c r="ID34" s="161">
        <v>9.8999000000000006</v>
      </c>
      <c r="IE34" s="161">
        <v>16</v>
      </c>
      <c r="IF34" s="161">
        <v>-14.699</v>
      </c>
      <c r="IG34" s="161">
        <v>-14.898999999999999</v>
      </c>
      <c r="IH34" s="161">
        <v>1.3120000000000001</v>
      </c>
      <c r="II34" s="161">
        <v>1.1920999999999999</v>
      </c>
      <c r="IJ34" s="162"/>
      <c r="IK34" s="162"/>
      <c r="IL34" s="163">
        <v>287.2</v>
      </c>
      <c r="IM34" s="161">
        <v>164.33</v>
      </c>
      <c r="IN34" s="162"/>
      <c r="IO34" s="161">
        <v>-228.65</v>
      </c>
      <c r="IP34" s="161">
        <v>227.25</v>
      </c>
      <c r="IQ34" s="162"/>
      <c r="IR34" s="161">
        <v>-143.07</v>
      </c>
      <c r="IS34" s="161">
        <v>-227.85</v>
      </c>
      <c r="IT34" s="161">
        <v>93.534999999999997</v>
      </c>
      <c r="IU34" s="162"/>
      <c r="IV34" s="161">
        <v>37.03</v>
      </c>
      <c r="IW34" s="161">
        <v>-277.2</v>
      </c>
      <c r="IX34" s="161">
        <v>106.29</v>
      </c>
      <c r="IY34" s="161">
        <v>-169.21</v>
      </c>
      <c r="IZ34" s="161">
        <v>173.53</v>
      </c>
      <c r="JA34" s="161">
        <v>-5.3765000000000001</v>
      </c>
      <c r="JB34" s="161">
        <v>16.794</v>
      </c>
      <c r="JC34" s="162"/>
      <c r="JD34" s="161">
        <v>5.6258999999999997</v>
      </c>
      <c r="JE34" s="161">
        <v>5.6180000000000003</v>
      </c>
      <c r="JF34" s="161">
        <v>-13.76</v>
      </c>
      <c r="JG34" s="161">
        <v>-3.44</v>
      </c>
      <c r="JH34" s="161">
        <v>9.6387999999999998</v>
      </c>
      <c r="JI34" s="161">
        <v>3.3127</v>
      </c>
      <c r="JJ34" s="162"/>
      <c r="JK34" s="161">
        <v>-16.696999999999999</v>
      </c>
      <c r="JL34" s="161">
        <v>16.2</v>
      </c>
      <c r="JM34" s="161">
        <v>0</v>
      </c>
      <c r="JN34" s="161">
        <v>23.913</v>
      </c>
      <c r="JO34" s="161">
        <v>0</v>
      </c>
      <c r="JP34" s="161">
        <v>0</v>
      </c>
      <c r="JQ34" s="161">
        <v>51.186999999999998</v>
      </c>
      <c r="JR34" s="161">
        <v>49.994999999999997</v>
      </c>
      <c r="JS34" s="161">
        <v>50.566000000000003</v>
      </c>
      <c r="JT34" s="162"/>
      <c r="JU34" s="161">
        <v>-14.199</v>
      </c>
      <c r="JV34" s="161">
        <v>21.914999999999999</v>
      </c>
      <c r="JW34" s="161">
        <v>7.8699000000000003</v>
      </c>
      <c r="JX34" s="161">
        <v>8.6998999999999995</v>
      </c>
      <c r="JY34" s="161">
        <v>-43.545999999999999</v>
      </c>
      <c r="JZ34" s="161">
        <v>74.781000000000006</v>
      </c>
      <c r="KA34" s="161">
        <v>56.49</v>
      </c>
      <c r="KB34" s="161">
        <v>-43.540999999999997</v>
      </c>
      <c r="KC34" s="161">
        <v>-74.156999999999996</v>
      </c>
      <c r="KD34" s="161">
        <v>45.28</v>
      </c>
      <c r="KE34" s="161">
        <v>27.876999999999999</v>
      </c>
      <c r="KF34" s="161">
        <v>4.5998999999999999</v>
      </c>
      <c r="KG34" s="161">
        <v>-5.0998999999999999</v>
      </c>
      <c r="KH34" s="161">
        <v>-204.58</v>
      </c>
      <c r="KI34" s="161">
        <v>371.92</v>
      </c>
    </row>
    <row r="35" spans="1:295" ht="18" customHeight="1">
      <c r="A35" s="158" t="s">
        <v>90</v>
      </c>
      <c r="B35" s="158" t="s">
        <v>713</v>
      </c>
      <c r="C35" s="161">
        <v>0</v>
      </c>
      <c r="D35" s="161">
        <v>23.11</v>
      </c>
      <c r="E35" s="161">
        <v>-46.222000000000001</v>
      </c>
      <c r="F35" s="161">
        <v>-33.008000000000003</v>
      </c>
      <c r="G35" s="161">
        <v>31.65</v>
      </c>
      <c r="H35" s="161">
        <v>14.192</v>
      </c>
      <c r="I35" s="161">
        <v>62.841999999999999</v>
      </c>
      <c r="J35" s="161">
        <v>-103.19</v>
      </c>
      <c r="K35" s="161">
        <v>72.397999999999996</v>
      </c>
      <c r="L35" s="161">
        <v>32.746000000000002</v>
      </c>
      <c r="M35" s="161">
        <v>-35.988</v>
      </c>
      <c r="N35" s="161">
        <v>-24.42</v>
      </c>
      <c r="O35" s="161">
        <v>-51.066000000000003</v>
      </c>
      <c r="P35" s="161">
        <v>44</v>
      </c>
      <c r="Q35" s="161">
        <v>19.044</v>
      </c>
      <c r="R35" s="161">
        <v>-41.798999999999999</v>
      </c>
      <c r="S35" s="161">
        <v>12.954000000000001</v>
      </c>
      <c r="T35" s="161">
        <v>212.18</v>
      </c>
      <c r="U35" s="162"/>
      <c r="V35" s="162"/>
      <c r="W35" s="161">
        <v>18.744</v>
      </c>
      <c r="X35" s="161">
        <v>0</v>
      </c>
      <c r="Y35" s="161">
        <v>18.645</v>
      </c>
      <c r="Z35" s="161">
        <v>2.4367000000000001</v>
      </c>
      <c r="AA35" s="162"/>
      <c r="AB35" s="161">
        <v>113</v>
      </c>
      <c r="AC35" s="161">
        <v>-93.319000000000003</v>
      </c>
      <c r="AD35" s="161">
        <v>-92.849000000000004</v>
      </c>
      <c r="AE35" s="161">
        <v>19.146999999999998</v>
      </c>
      <c r="AF35" s="161">
        <v>22.2</v>
      </c>
      <c r="AG35" s="161">
        <v>48.4</v>
      </c>
      <c r="AH35" s="161">
        <v>9.9549000000000003</v>
      </c>
      <c r="AI35" s="161">
        <v>0.154</v>
      </c>
      <c r="AJ35" s="161">
        <v>-32.74</v>
      </c>
      <c r="AK35" s="161">
        <v>-33.380000000000003</v>
      </c>
      <c r="AL35" s="161">
        <v>-42.58</v>
      </c>
      <c r="AM35" s="161">
        <v>33.298999999999999</v>
      </c>
      <c r="AN35" s="161">
        <v>33.68</v>
      </c>
      <c r="AO35" s="161">
        <v>10.612</v>
      </c>
      <c r="AP35" s="162"/>
      <c r="AQ35" s="161">
        <v>70.132000000000005</v>
      </c>
      <c r="AR35" s="162"/>
      <c r="AS35" s="161">
        <v>27.498999999999999</v>
      </c>
      <c r="AT35" s="161">
        <v>-59.075000000000003</v>
      </c>
      <c r="AU35" s="161">
        <v>-59.292999999999999</v>
      </c>
      <c r="AV35" s="161">
        <v>34.156999999999996</v>
      </c>
      <c r="AW35" s="161">
        <v>29.675999999999998</v>
      </c>
      <c r="AX35" s="162"/>
      <c r="AY35" s="161">
        <v>66.710999999999999</v>
      </c>
      <c r="AZ35" s="161">
        <v>-6.2813999999999997</v>
      </c>
      <c r="BA35" s="161">
        <v>-32.514000000000003</v>
      </c>
      <c r="BB35" s="161">
        <v>-264.17</v>
      </c>
      <c r="BC35" s="161">
        <v>-19.914000000000001</v>
      </c>
      <c r="BD35" s="161">
        <v>-12.798999999999999</v>
      </c>
      <c r="BE35" s="161">
        <v>-12.798999999999999</v>
      </c>
      <c r="BF35" s="161">
        <v>64.367999999999995</v>
      </c>
      <c r="BG35" s="161">
        <v>64.009</v>
      </c>
      <c r="BH35" s="161">
        <v>-5.2957999999999998</v>
      </c>
      <c r="BI35" s="161">
        <v>-67.102000000000004</v>
      </c>
      <c r="BJ35" s="161">
        <v>-28.204000000000001</v>
      </c>
      <c r="BK35" s="162"/>
      <c r="BL35" s="162"/>
      <c r="BM35" s="161">
        <v>4.1262999999999996</v>
      </c>
      <c r="BN35" s="161">
        <v>292.08999999999997</v>
      </c>
      <c r="BO35" s="161">
        <v>99.49</v>
      </c>
      <c r="BP35" s="161">
        <v>99.397999999999996</v>
      </c>
      <c r="BQ35" s="161">
        <v>-175.82</v>
      </c>
      <c r="BR35" s="161">
        <v>477.15</v>
      </c>
      <c r="BS35" s="161">
        <v>40.976999999999997</v>
      </c>
      <c r="BT35" s="161">
        <v>-90.600999999999999</v>
      </c>
      <c r="BU35" s="161">
        <v>92.37</v>
      </c>
      <c r="BV35" s="161">
        <v>96.221999999999994</v>
      </c>
      <c r="BW35" s="161">
        <v>22.728999999999999</v>
      </c>
      <c r="BX35" s="161">
        <v>23.658999999999999</v>
      </c>
      <c r="BY35" s="161">
        <v>67.23</v>
      </c>
      <c r="BZ35" s="161">
        <v>80.680000000000007</v>
      </c>
      <c r="CA35" s="161">
        <v>-115.86</v>
      </c>
      <c r="CB35" s="161">
        <v>-114.26</v>
      </c>
      <c r="CC35" s="161">
        <v>188.94</v>
      </c>
      <c r="CD35" s="161">
        <v>189.77</v>
      </c>
      <c r="CE35" s="161">
        <v>16.922999999999998</v>
      </c>
      <c r="CF35" s="161">
        <v>-96.009</v>
      </c>
      <c r="CG35" s="161">
        <v>-95.233999999999995</v>
      </c>
      <c r="CH35" s="161">
        <v>12.272</v>
      </c>
      <c r="CI35" s="161">
        <v>-111.76</v>
      </c>
      <c r="CJ35" s="162"/>
      <c r="CK35" s="161">
        <v>25.984999999999999</v>
      </c>
      <c r="CL35" s="161">
        <v>121.4</v>
      </c>
      <c r="CM35" s="161">
        <v>110.4</v>
      </c>
      <c r="CN35" s="161">
        <v>-17.760000000000002</v>
      </c>
      <c r="CO35" s="161">
        <v>28.292000000000002</v>
      </c>
      <c r="CP35" s="161">
        <v>27.866</v>
      </c>
      <c r="CQ35" s="161">
        <v>29.050999999999998</v>
      </c>
      <c r="CR35" s="161">
        <v>31.088000000000001</v>
      </c>
      <c r="CS35" s="161">
        <v>30.561</v>
      </c>
      <c r="CT35" s="161">
        <v>-49.189</v>
      </c>
      <c r="CU35" s="161">
        <v>-53.654000000000003</v>
      </c>
      <c r="CV35" s="161">
        <v>0</v>
      </c>
      <c r="CW35" s="161">
        <v>14.012</v>
      </c>
      <c r="CX35" s="161">
        <v>52.048999999999999</v>
      </c>
      <c r="CY35" s="161">
        <v>69.778999999999996</v>
      </c>
      <c r="CZ35" s="161">
        <v>57.662999999999997</v>
      </c>
      <c r="DA35" s="161">
        <v>54.496000000000002</v>
      </c>
      <c r="DB35" s="161">
        <v>-35.069000000000003</v>
      </c>
      <c r="DC35" s="161">
        <v>-5.2743000000000002</v>
      </c>
      <c r="DD35" s="161">
        <v>110.11</v>
      </c>
      <c r="DE35" s="161">
        <v>111.11</v>
      </c>
      <c r="DF35" s="161">
        <v>-136.07</v>
      </c>
      <c r="DG35" s="161">
        <v>1E-4</v>
      </c>
      <c r="DH35" s="161">
        <v>-21.331</v>
      </c>
      <c r="DI35" s="161">
        <v>-119.69</v>
      </c>
      <c r="DJ35" s="162"/>
      <c r="DK35" s="161">
        <v>35.037999999999997</v>
      </c>
      <c r="DL35" s="161">
        <v>73.837000000000003</v>
      </c>
      <c r="DM35" s="161">
        <v>74.688000000000002</v>
      </c>
      <c r="DN35" s="161">
        <v>106.65</v>
      </c>
      <c r="DO35" s="161">
        <v>73.11</v>
      </c>
      <c r="DP35" s="161">
        <v>-10.16</v>
      </c>
      <c r="DQ35" s="161">
        <v>65.352999999999994</v>
      </c>
      <c r="DR35" s="161">
        <v>132.04</v>
      </c>
      <c r="DS35" s="161">
        <v>-10.23</v>
      </c>
      <c r="DT35" s="161">
        <v>-10.319000000000001</v>
      </c>
      <c r="DU35" s="161">
        <v>88.67</v>
      </c>
      <c r="DV35" s="161">
        <v>78.569000000000003</v>
      </c>
      <c r="DW35" s="161">
        <v>134.87</v>
      </c>
      <c r="DX35" s="162"/>
      <c r="DY35" s="161">
        <v>-94.207999999999998</v>
      </c>
      <c r="DZ35" s="161">
        <v>-92.427000000000007</v>
      </c>
      <c r="EA35" s="161">
        <v>211.77</v>
      </c>
      <c r="EB35" s="161">
        <v>166.37</v>
      </c>
      <c r="EC35" s="161">
        <v>159.91999999999999</v>
      </c>
      <c r="ED35" s="161">
        <v>163.41999999999999</v>
      </c>
      <c r="EE35" s="161">
        <v>38.015999999999998</v>
      </c>
      <c r="EF35" s="161">
        <v>14.904</v>
      </c>
      <c r="EG35" s="161">
        <v>-30.774999999999999</v>
      </c>
      <c r="EH35" s="161">
        <v>184.02</v>
      </c>
      <c r="EI35" s="161">
        <v>-13.247999999999999</v>
      </c>
      <c r="EJ35" s="161">
        <v>0</v>
      </c>
      <c r="EK35" s="161">
        <v>-35.094999999999999</v>
      </c>
      <c r="EL35" s="161">
        <v>-38.904000000000003</v>
      </c>
      <c r="EM35" s="161">
        <v>32.601999999999997</v>
      </c>
      <c r="EN35" s="161">
        <v>-61.956000000000003</v>
      </c>
      <c r="EO35" s="161">
        <v>-48.345999999999997</v>
      </c>
      <c r="EP35" s="161">
        <v>145.97</v>
      </c>
      <c r="EQ35" s="161">
        <v>-75.668999999999997</v>
      </c>
      <c r="ER35" s="161">
        <v>-77.352000000000004</v>
      </c>
      <c r="ES35" s="161">
        <v>19.93</v>
      </c>
      <c r="ET35" s="161">
        <v>14.13</v>
      </c>
      <c r="EU35" s="161">
        <v>-6.8299000000000003</v>
      </c>
      <c r="EV35" s="161">
        <v>93.8</v>
      </c>
      <c r="EW35" s="161">
        <v>18.298999999999999</v>
      </c>
      <c r="EX35" s="161">
        <v>-195.05</v>
      </c>
      <c r="EY35" s="161">
        <v>-32.643000000000001</v>
      </c>
      <c r="EZ35" s="161">
        <v>-32</v>
      </c>
      <c r="FA35" s="161">
        <v>7.6360000000000001</v>
      </c>
      <c r="FB35" s="161">
        <v>-11.148999999999999</v>
      </c>
      <c r="FC35" s="161">
        <v>-29.007999999999999</v>
      </c>
      <c r="FD35" s="161">
        <v>20.364999999999998</v>
      </c>
      <c r="FE35" s="161">
        <v>0</v>
      </c>
      <c r="FF35" s="161">
        <v>0</v>
      </c>
      <c r="FG35" s="161">
        <v>0</v>
      </c>
      <c r="FH35" s="161">
        <v>51.036000000000001</v>
      </c>
      <c r="FI35" s="161">
        <v>47.978000000000002</v>
      </c>
      <c r="FJ35" s="161">
        <v>116.54</v>
      </c>
      <c r="FK35" s="161">
        <v>114.87</v>
      </c>
      <c r="FL35" s="161">
        <v>-174.48</v>
      </c>
      <c r="FM35" s="162"/>
      <c r="FN35" s="161">
        <v>97.263999999999996</v>
      </c>
      <c r="FO35" s="162"/>
      <c r="FP35" s="162"/>
      <c r="FQ35" s="161">
        <v>-55.427999999999997</v>
      </c>
      <c r="FR35" s="161">
        <v>-43.348999999999997</v>
      </c>
      <c r="FS35" s="161">
        <v>17.5</v>
      </c>
      <c r="FT35" s="161">
        <v>0.95979999999999999</v>
      </c>
      <c r="FU35" s="161">
        <v>-11.058999999999999</v>
      </c>
      <c r="FV35" s="161">
        <v>12.55</v>
      </c>
      <c r="FW35" s="161">
        <v>-57.32</v>
      </c>
      <c r="FX35" s="161">
        <v>10.933999999999999</v>
      </c>
      <c r="FY35" s="161">
        <v>-12.436</v>
      </c>
      <c r="FZ35" s="162"/>
      <c r="GA35" s="161">
        <v>8.8870000000000005</v>
      </c>
      <c r="GB35" s="161">
        <v>22.11</v>
      </c>
      <c r="GC35" s="161">
        <v>114.02</v>
      </c>
      <c r="GD35" s="161">
        <v>125.79</v>
      </c>
      <c r="GE35" s="161">
        <v>14.89</v>
      </c>
      <c r="GF35" s="161">
        <v>89.308000000000007</v>
      </c>
      <c r="GG35" s="161">
        <v>17.7</v>
      </c>
      <c r="GH35" s="161">
        <v>-24.207000000000001</v>
      </c>
      <c r="GI35" s="161">
        <v>-1.0825</v>
      </c>
      <c r="GJ35" s="161">
        <v>1.5725</v>
      </c>
      <c r="GK35" s="161">
        <v>1.9977</v>
      </c>
      <c r="GL35" s="161">
        <v>6.4500000000000002E-2</v>
      </c>
      <c r="GM35" s="161">
        <v>0</v>
      </c>
      <c r="GN35" s="161">
        <v>-14.824</v>
      </c>
      <c r="GO35" s="161">
        <v>-39.067999999999998</v>
      </c>
      <c r="GP35" s="161">
        <v>25.120999999999999</v>
      </c>
      <c r="GQ35" s="161">
        <v>61.762999999999998</v>
      </c>
      <c r="GR35" s="161">
        <v>110.5</v>
      </c>
      <c r="GS35" s="161">
        <v>67.527000000000001</v>
      </c>
      <c r="GT35" s="161">
        <v>-163.30000000000001</v>
      </c>
      <c r="GU35" s="162"/>
      <c r="GV35" s="161">
        <v>42.046999999999997</v>
      </c>
      <c r="GW35" s="161">
        <v>-56.356000000000002</v>
      </c>
      <c r="GX35" s="161">
        <v>9.6739999999999995</v>
      </c>
      <c r="GY35" s="161">
        <v>3.7403</v>
      </c>
      <c r="GZ35" s="161">
        <v>3.4171999999999998</v>
      </c>
      <c r="HA35" s="161">
        <v>10.833</v>
      </c>
      <c r="HB35" s="161">
        <v>118.15</v>
      </c>
      <c r="HC35" s="161">
        <v>117.68</v>
      </c>
      <c r="HD35" s="161">
        <v>292.89</v>
      </c>
      <c r="HE35" s="161">
        <v>-289.41000000000003</v>
      </c>
      <c r="HF35" s="161">
        <v>-618.39</v>
      </c>
      <c r="HG35" s="161">
        <v>620.30999999999995</v>
      </c>
      <c r="HH35" s="161">
        <v>383.53</v>
      </c>
      <c r="HI35" s="161">
        <v>-115.31</v>
      </c>
      <c r="HJ35" s="161">
        <v>-115.14</v>
      </c>
      <c r="HK35" s="161">
        <v>-64.638000000000005</v>
      </c>
      <c r="HL35" s="161">
        <v>-55.948999999999998</v>
      </c>
      <c r="HM35" s="161">
        <v>76.441000000000003</v>
      </c>
      <c r="HN35" s="161">
        <v>77.162000000000006</v>
      </c>
      <c r="HO35" s="161">
        <v>-80.686000000000007</v>
      </c>
      <c r="HP35" s="162"/>
      <c r="HQ35" s="161">
        <v>12.384</v>
      </c>
      <c r="HR35" s="161">
        <v>12.295999999999999</v>
      </c>
      <c r="HS35" s="161">
        <v>-28.71</v>
      </c>
      <c r="HT35" s="161">
        <v>-29.253</v>
      </c>
      <c r="HU35" s="161">
        <v>100.7</v>
      </c>
      <c r="HV35" s="161">
        <v>101.76</v>
      </c>
      <c r="HW35" s="161">
        <v>28.2</v>
      </c>
      <c r="HX35" s="161">
        <v>28.7</v>
      </c>
      <c r="HY35" s="161">
        <v>22.991</v>
      </c>
      <c r="HZ35" s="161">
        <v>-68.400000000000006</v>
      </c>
      <c r="IA35" s="161">
        <v>-353.85</v>
      </c>
      <c r="IB35" s="161">
        <v>79.323999999999998</v>
      </c>
      <c r="IC35" s="161">
        <v>79.034000000000006</v>
      </c>
      <c r="ID35" s="161">
        <v>10</v>
      </c>
      <c r="IE35" s="161">
        <v>14.199</v>
      </c>
      <c r="IF35" s="161">
        <v>-11.3</v>
      </c>
      <c r="IG35" s="161">
        <v>-10.5</v>
      </c>
      <c r="IH35" s="161">
        <v>1.3120000000000001</v>
      </c>
      <c r="II35" s="161">
        <v>1.0947</v>
      </c>
      <c r="IJ35" s="162"/>
      <c r="IK35" s="162"/>
      <c r="IL35" s="163">
        <v>279.55</v>
      </c>
      <c r="IM35" s="161">
        <v>152.35</v>
      </c>
      <c r="IN35" s="162"/>
      <c r="IO35" s="161">
        <v>-222.57</v>
      </c>
      <c r="IP35" s="161">
        <v>223.97</v>
      </c>
      <c r="IQ35" s="162"/>
      <c r="IR35" s="161">
        <v>-141.76</v>
      </c>
      <c r="IS35" s="161">
        <v>-221.02</v>
      </c>
      <c r="IT35" s="161">
        <v>98.233000000000004</v>
      </c>
      <c r="IU35" s="162"/>
      <c r="IV35" s="161">
        <v>22.512</v>
      </c>
      <c r="IW35" s="161">
        <v>-269.55</v>
      </c>
      <c r="IX35" s="161">
        <v>101.88</v>
      </c>
      <c r="IY35" s="161">
        <v>-167.08</v>
      </c>
      <c r="IZ35" s="161">
        <v>168.19</v>
      </c>
      <c r="JA35" s="161">
        <v>-5.3517000000000001</v>
      </c>
      <c r="JB35" s="161">
        <v>17.216999999999999</v>
      </c>
      <c r="JC35" s="162"/>
      <c r="JD35" s="161">
        <v>5.4078999999999997</v>
      </c>
      <c r="JE35" s="161">
        <v>5.4059999999999997</v>
      </c>
      <c r="JF35" s="161">
        <v>-12.319000000000001</v>
      </c>
      <c r="JG35" s="161">
        <v>-4.6398999999999999</v>
      </c>
      <c r="JH35" s="161">
        <v>10.095000000000001</v>
      </c>
      <c r="JI35" s="161">
        <v>4.6005000000000003</v>
      </c>
      <c r="JJ35" s="162"/>
      <c r="JK35" s="161">
        <v>-17.518000000000001</v>
      </c>
      <c r="JL35" s="161">
        <v>20.298999999999999</v>
      </c>
      <c r="JM35" s="161">
        <v>0</v>
      </c>
      <c r="JN35" s="161">
        <v>24.837</v>
      </c>
      <c r="JO35" s="161">
        <v>0</v>
      </c>
      <c r="JP35" s="161">
        <v>0</v>
      </c>
      <c r="JQ35" s="161">
        <v>50.057000000000002</v>
      </c>
      <c r="JR35" s="161">
        <v>48.363999999999997</v>
      </c>
      <c r="JS35" s="161">
        <v>50.881999999999998</v>
      </c>
      <c r="JT35" s="162"/>
      <c r="JU35" s="161">
        <v>-12.898999999999999</v>
      </c>
      <c r="JV35" s="161">
        <v>24.021000000000001</v>
      </c>
      <c r="JW35" s="161">
        <v>8.0398999999999994</v>
      </c>
      <c r="JX35" s="161">
        <v>8.6998999999999995</v>
      </c>
      <c r="JY35" s="161">
        <v>-54.241</v>
      </c>
      <c r="JZ35" s="161">
        <v>83.194999999999993</v>
      </c>
      <c r="KA35" s="161">
        <v>64.617999999999995</v>
      </c>
      <c r="KB35" s="161">
        <v>-53.911000000000001</v>
      </c>
      <c r="KC35" s="161">
        <v>-81.450999999999993</v>
      </c>
      <c r="KD35" s="161">
        <v>54.735999999999997</v>
      </c>
      <c r="KE35" s="161">
        <v>25.696000000000002</v>
      </c>
      <c r="KF35" s="161">
        <v>3.4</v>
      </c>
      <c r="KG35" s="161">
        <v>-4</v>
      </c>
      <c r="KH35" s="161">
        <v>-223.61</v>
      </c>
      <c r="KI35" s="161">
        <v>399</v>
      </c>
    </row>
    <row r="36" spans="1:295" ht="18" customHeight="1">
      <c r="A36" s="158" t="s">
        <v>90</v>
      </c>
      <c r="B36" s="158" t="s">
        <v>714</v>
      </c>
      <c r="C36" s="161">
        <v>0</v>
      </c>
      <c r="D36" s="161">
        <v>22.841999999999999</v>
      </c>
      <c r="E36" s="161">
        <v>-45.695999999999998</v>
      </c>
      <c r="F36" s="161">
        <v>-32.999000000000002</v>
      </c>
      <c r="G36" s="161">
        <v>31.315000000000001</v>
      </c>
      <c r="H36" s="161">
        <v>15.425000000000001</v>
      </c>
      <c r="I36" s="161">
        <v>62.841999999999999</v>
      </c>
      <c r="J36" s="161">
        <v>-102.55</v>
      </c>
      <c r="K36" s="161">
        <v>72.094999999999999</v>
      </c>
      <c r="L36" s="161">
        <v>32.746000000000002</v>
      </c>
      <c r="M36" s="161">
        <v>-35.396000000000001</v>
      </c>
      <c r="N36" s="161">
        <v>-26.638999999999999</v>
      </c>
      <c r="O36" s="161">
        <v>-52.514000000000003</v>
      </c>
      <c r="P36" s="161">
        <v>44</v>
      </c>
      <c r="Q36" s="161">
        <v>19.044</v>
      </c>
      <c r="R36" s="161">
        <v>-44</v>
      </c>
      <c r="S36" s="161">
        <v>13.183999999999999</v>
      </c>
      <c r="T36" s="161">
        <v>208.88</v>
      </c>
      <c r="U36" s="162"/>
      <c r="V36" s="162"/>
      <c r="W36" s="161">
        <v>19.190000000000001</v>
      </c>
      <c r="X36" s="161">
        <v>0</v>
      </c>
      <c r="Y36" s="161">
        <v>19.067</v>
      </c>
      <c r="Z36" s="161">
        <v>2.4278</v>
      </c>
      <c r="AA36" s="162"/>
      <c r="AB36" s="161">
        <v>113</v>
      </c>
      <c r="AC36" s="161">
        <v>-93.01</v>
      </c>
      <c r="AD36" s="161">
        <v>-93.489000000000004</v>
      </c>
      <c r="AE36" s="161">
        <v>18.806000000000001</v>
      </c>
      <c r="AF36" s="161">
        <v>26.638999999999999</v>
      </c>
      <c r="AG36" s="161">
        <v>50.6</v>
      </c>
      <c r="AH36" s="161">
        <v>9.5469000000000008</v>
      </c>
      <c r="AI36" s="161">
        <v>0.14799999999999999</v>
      </c>
      <c r="AJ36" s="161">
        <v>-33.65</v>
      </c>
      <c r="AK36" s="161">
        <v>-33.798999999999999</v>
      </c>
      <c r="AL36" s="161">
        <v>-43.048999999999999</v>
      </c>
      <c r="AM36" s="161">
        <v>33.918999999999997</v>
      </c>
      <c r="AN36" s="161">
        <v>34.228999999999999</v>
      </c>
      <c r="AO36" s="161">
        <v>10.106</v>
      </c>
      <c r="AP36" s="162"/>
      <c r="AQ36" s="161">
        <v>69.843999999999994</v>
      </c>
      <c r="AR36" s="162"/>
      <c r="AS36" s="161">
        <v>28.052</v>
      </c>
      <c r="AT36" s="161">
        <v>-59.343000000000004</v>
      </c>
      <c r="AU36" s="161">
        <v>-58.667999999999999</v>
      </c>
      <c r="AV36" s="161">
        <v>33.573</v>
      </c>
      <c r="AW36" s="161">
        <v>31.92</v>
      </c>
      <c r="AX36" s="162"/>
      <c r="AY36" s="161">
        <v>69.256</v>
      </c>
      <c r="AZ36" s="161">
        <v>-5.2344999999999997</v>
      </c>
      <c r="BA36" s="161">
        <v>-30.309000000000001</v>
      </c>
      <c r="BB36" s="161">
        <v>-271.58999999999997</v>
      </c>
      <c r="BC36" s="161">
        <v>-19.355</v>
      </c>
      <c r="BD36" s="161">
        <v>-13.099</v>
      </c>
      <c r="BE36" s="161">
        <v>-13.199</v>
      </c>
      <c r="BF36" s="161">
        <v>63.734999999999999</v>
      </c>
      <c r="BG36" s="161">
        <v>63.651000000000003</v>
      </c>
      <c r="BH36" s="161">
        <v>-5.7481999999999998</v>
      </c>
      <c r="BI36" s="161">
        <v>-67.102000000000004</v>
      </c>
      <c r="BJ36" s="161">
        <v>-31.158000000000001</v>
      </c>
      <c r="BK36" s="162"/>
      <c r="BL36" s="162"/>
      <c r="BM36" s="161">
        <v>4.4501999999999997</v>
      </c>
      <c r="BN36" s="161">
        <v>303.83999999999997</v>
      </c>
      <c r="BO36" s="161">
        <v>91.86</v>
      </c>
      <c r="BP36" s="161">
        <v>91.402000000000001</v>
      </c>
      <c r="BQ36" s="161">
        <v>-171.6</v>
      </c>
      <c r="BR36" s="161">
        <v>468.1</v>
      </c>
      <c r="BS36" s="161">
        <v>40.976999999999997</v>
      </c>
      <c r="BT36" s="161">
        <v>-108.31</v>
      </c>
      <c r="BU36" s="161">
        <v>109.81</v>
      </c>
      <c r="BV36" s="161">
        <v>95.873000000000005</v>
      </c>
      <c r="BW36" s="161">
        <v>23.76</v>
      </c>
      <c r="BX36" s="161">
        <v>24.62</v>
      </c>
      <c r="BY36" s="161">
        <v>67.209000000000003</v>
      </c>
      <c r="BZ36" s="161">
        <v>81.58</v>
      </c>
      <c r="CA36" s="161">
        <v>-105.82</v>
      </c>
      <c r="CB36" s="161">
        <v>-106.75</v>
      </c>
      <c r="CC36" s="161">
        <v>179.15</v>
      </c>
      <c r="CD36" s="161">
        <v>179.62</v>
      </c>
      <c r="CE36" s="161">
        <v>17.878</v>
      </c>
      <c r="CF36" s="161">
        <v>-96.498999999999995</v>
      </c>
      <c r="CG36" s="161">
        <v>-95.793999999999997</v>
      </c>
      <c r="CH36" s="161">
        <v>13.628</v>
      </c>
      <c r="CI36" s="161">
        <v>-129.18</v>
      </c>
      <c r="CJ36" s="162"/>
      <c r="CK36" s="161">
        <v>25.984999999999999</v>
      </c>
      <c r="CL36" s="161">
        <v>122.9</v>
      </c>
      <c r="CM36" s="161">
        <v>110.69</v>
      </c>
      <c r="CN36" s="161">
        <v>-18.239000000000001</v>
      </c>
      <c r="CO36" s="161">
        <v>20.228999999999999</v>
      </c>
      <c r="CP36" s="161">
        <v>19.317</v>
      </c>
      <c r="CQ36" s="161">
        <v>20.736000000000001</v>
      </c>
      <c r="CR36" s="161">
        <v>17.686</v>
      </c>
      <c r="CS36" s="161">
        <v>16.911999999999999</v>
      </c>
      <c r="CT36" s="161">
        <v>-52.334000000000003</v>
      </c>
      <c r="CU36" s="161">
        <v>-43.317</v>
      </c>
      <c r="CV36" s="161">
        <v>0</v>
      </c>
      <c r="CW36" s="161">
        <v>13.516</v>
      </c>
      <c r="CX36" s="161">
        <v>44.658999999999999</v>
      </c>
      <c r="CY36" s="161">
        <v>72.91</v>
      </c>
      <c r="CZ36" s="161">
        <v>57.662999999999997</v>
      </c>
      <c r="DA36" s="161">
        <v>54.496000000000002</v>
      </c>
      <c r="DB36" s="161">
        <v>-35.389000000000003</v>
      </c>
      <c r="DC36" s="161">
        <v>-5.2743000000000002</v>
      </c>
      <c r="DD36" s="161">
        <v>128.32</v>
      </c>
      <c r="DE36" s="161">
        <v>129.65</v>
      </c>
      <c r="DF36" s="161">
        <v>-161.1</v>
      </c>
      <c r="DG36" s="161">
        <v>0</v>
      </c>
      <c r="DH36" s="161">
        <v>-21.55</v>
      </c>
      <c r="DI36" s="161">
        <v>-119.09</v>
      </c>
      <c r="DJ36" s="162"/>
      <c r="DK36" s="161">
        <v>35.829000000000001</v>
      </c>
      <c r="DL36" s="161">
        <v>72.957999999999998</v>
      </c>
      <c r="DM36" s="161">
        <v>77.974999999999994</v>
      </c>
      <c r="DN36" s="161">
        <v>105.48</v>
      </c>
      <c r="DO36" s="161">
        <v>72.33</v>
      </c>
      <c r="DP36" s="161">
        <v>-11.56</v>
      </c>
      <c r="DQ36" s="161">
        <v>68.188000000000002</v>
      </c>
      <c r="DR36" s="161">
        <v>158.26</v>
      </c>
      <c r="DS36" s="161">
        <v>-9.99</v>
      </c>
      <c r="DT36" s="161">
        <v>-9.9700000000000006</v>
      </c>
      <c r="DU36" s="161">
        <v>81.650000000000006</v>
      </c>
      <c r="DV36" s="161">
        <v>77.61</v>
      </c>
      <c r="DW36" s="161">
        <v>160.32</v>
      </c>
      <c r="DX36" s="162"/>
      <c r="DY36" s="161">
        <v>-81.073999999999998</v>
      </c>
      <c r="DZ36" s="161">
        <v>-79.108999999999995</v>
      </c>
      <c r="EA36" s="161">
        <v>232.64</v>
      </c>
      <c r="EB36" s="161">
        <v>184.37</v>
      </c>
      <c r="EC36" s="161">
        <v>178.71</v>
      </c>
      <c r="ED36" s="161">
        <v>182.4</v>
      </c>
      <c r="EE36" s="161">
        <v>55.375999999999998</v>
      </c>
      <c r="EF36" s="161">
        <v>25.390999999999998</v>
      </c>
      <c r="EG36" s="161">
        <v>-32.127000000000002</v>
      </c>
      <c r="EH36" s="161">
        <v>181.88</v>
      </c>
      <c r="EI36" s="161">
        <v>26.715</v>
      </c>
      <c r="EJ36" s="161">
        <v>0</v>
      </c>
      <c r="EK36" s="161">
        <v>-35.159999999999997</v>
      </c>
      <c r="EL36" s="161">
        <v>-37.665999999999997</v>
      </c>
      <c r="EM36" s="161">
        <v>18.867999999999999</v>
      </c>
      <c r="EN36" s="161">
        <v>-60.027999999999999</v>
      </c>
      <c r="EO36" s="161">
        <v>-48.345999999999997</v>
      </c>
      <c r="EP36" s="161">
        <v>162.87</v>
      </c>
      <c r="EQ36" s="161">
        <v>-72.668000000000006</v>
      </c>
      <c r="ER36" s="161">
        <v>-73.691000000000003</v>
      </c>
      <c r="ES36" s="161">
        <v>4.3739999999999997</v>
      </c>
      <c r="ET36" s="161">
        <v>14.978999999999999</v>
      </c>
      <c r="EU36" s="161">
        <v>-15.839</v>
      </c>
      <c r="EV36" s="161">
        <v>108.7</v>
      </c>
      <c r="EW36" s="161">
        <v>18.405000000000001</v>
      </c>
      <c r="EX36" s="161">
        <v>-189.71</v>
      </c>
      <c r="EY36" s="161">
        <v>-35.435000000000002</v>
      </c>
      <c r="EZ36" s="161">
        <v>-34.743000000000002</v>
      </c>
      <c r="FA36" s="161">
        <v>9.5678000000000001</v>
      </c>
      <c r="FB36" s="161">
        <v>-23.568999999999999</v>
      </c>
      <c r="FC36" s="161">
        <v>0</v>
      </c>
      <c r="FD36" s="161">
        <v>21.885999999999999</v>
      </c>
      <c r="FE36" s="161">
        <v>0</v>
      </c>
      <c r="FF36" s="161">
        <v>0</v>
      </c>
      <c r="FG36" s="161">
        <v>0</v>
      </c>
      <c r="FH36" s="161">
        <v>51.545000000000002</v>
      </c>
      <c r="FI36" s="161">
        <v>49.796999999999997</v>
      </c>
      <c r="FJ36" s="161">
        <v>107.67</v>
      </c>
      <c r="FK36" s="161">
        <v>106.16</v>
      </c>
      <c r="FL36" s="161">
        <v>-160.59</v>
      </c>
      <c r="FM36" s="162"/>
      <c r="FN36" s="161">
        <v>82.177999999999997</v>
      </c>
      <c r="FO36" s="162"/>
      <c r="FP36" s="162"/>
      <c r="FQ36" s="161">
        <v>-51.524000000000001</v>
      </c>
      <c r="FR36" s="161">
        <v>-40.969000000000001</v>
      </c>
      <c r="FS36" s="161">
        <v>17.382999999999999</v>
      </c>
      <c r="FT36" s="161">
        <v>0.95</v>
      </c>
      <c r="FU36" s="161">
        <v>-10.959</v>
      </c>
      <c r="FV36" s="161">
        <v>13.11</v>
      </c>
      <c r="FW36" s="161">
        <v>-52.195</v>
      </c>
      <c r="FX36" s="161">
        <v>11.456</v>
      </c>
      <c r="FY36" s="161">
        <v>-12.379</v>
      </c>
      <c r="FZ36" s="162"/>
      <c r="GA36" s="161">
        <v>11.314</v>
      </c>
      <c r="GB36" s="161">
        <v>24.818999999999999</v>
      </c>
      <c r="GC36" s="161">
        <v>110.1</v>
      </c>
      <c r="GD36" s="161">
        <v>119.87</v>
      </c>
      <c r="GE36" s="161">
        <v>14.63</v>
      </c>
      <c r="GF36" s="161">
        <v>92.373000000000005</v>
      </c>
      <c r="GG36" s="161">
        <v>17.298999999999999</v>
      </c>
      <c r="GH36" s="161">
        <v>-24.173999999999999</v>
      </c>
      <c r="GI36" s="161">
        <v>-0.91120000000000001</v>
      </c>
      <c r="GJ36" s="161">
        <v>0</v>
      </c>
      <c r="GK36" s="161">
        <v>1.9131</v>
      </c>
      <c r="GL36" s="161">
        <v>6.4500000000000002E-2</v>
      </c>
      <c r="GM36" s="161">
        <v>0</v>
      </c>
      <c r="GN36" s="161">
        <v>-13.832000000000001</v>
      </c>
      <c r="GO36" s="161">
        <v>-38.729999999999997</v>
      </c>
      <c r="GP36" s="161">
        <v>27.783999999999999</v>
      </c>
      <c r="GQ36" s="161">
        <v>61.174999999999997</v>
      </c>
      <c r="GR36" s="161">
        <v>112.71</v>
      </c>
      <c r="GS36" s="161">
        <v>67.278999999999996</v>
      </c>
      <c r="GT36" s="161">
        <v>-164.46</v>
      </c>
      <c r="GU36" s="162"/>
      <c r="GV36" s="161">
        <v>42.488</v>
      </c>
      <c r="GW36" s="161">
        <v>-57.680999999999997</v>
      </c>
      <c r="GX36" s="161">
        <v>9.5512999999999995</v>
      </c>
      <c r="GY36" s="161">
        <v>4.0625999999999998</v>
      </c>
      <c r="GZ36" s="161">
        <v>3.6915</v>
      </c>
      <c r="HA36" s="161">
        <v>11</v>
      </c>
      <c r="HB36" s="161">
        <v>128.65</v>
      </c>
      <c r="HC36" s="161">
        <v>130.88999999999999</v>
      </c>
      <c r="HD36" s="161">
        <v>285.39</v>
      </c>
      <c r="HE36" s="161">
        <v>-282.27999999999997</v>
      </c>
      <c r="HF36" s="161">
        <v>-607.82000000000005</v>
      </c>
      <c r="HG36" s="161">
        <v>611.53</v>
      </c>
      <c r="HH36" s="161">
        <v>408.83</v>
      </c>
      <c r="HI36" s="161">
        <v>-126.23</v>
      </c>
      <c r="HJ36" s="161">
        <v>-124.47</v>
      </c>
      <c r="HK36" s="161">
        <v>-60.76</v>
      </c>
      <c r="HL36" s="161">
        <v>-51.49</v>
      </c>
      <c r="HM36" s="161">
        <v>77.19</v>
      </c>
      <c r="HN36" s="161">
        <v>78.712000000000003</v>
      </c>
      <c r="HO36" s="161">
        <v>-80.686000000000007</v>
      </c>
      <c r="HP36" s="162"/>
      <c r="HQ36" s="161">
        <v>25.26</v>
      </c>
      <c r="HR36" s="161">
        <v>25.138999999999999</v>
      </c>
      <c r="HS36" s="161">
        <v>-30.658000000000001</v>
      </c>
      <c r="HT36" s="161">
        <v>-30.748000000000001</v>
      </c>
      <c r="HU36" s="161">
        <v>99.459000000000003</v>
      </c>
      <c r="HV36" s="161">
        <v>100.44</v>
      </c>
      <c r="HW36" s="161">
        <v>30.7</v>
      </c>
      <c r="HX36" s="161">
        <v>30.399000000000001</v>
      </c>
      <c r="HY36" s="161">
        <v>22.97</v>
      </c>
      <c r="HZ36" s="161">
        <v>-67.599000000000004</v>
      </c>
      <c r="IA36" s="161">
        <v>-337.99</v>
      </c>
      <c r="IB36" s="161">
        <v>85.747</v>
      </c>
      <c r="IC36" s="161">
        <v>85.507000000000005</v>
      </c>
      <c r="ID36" s="161">
        <v>10.5</v>
      </c>
      <c r="IE36" s="161">
        <v>10.8</v>
      </c>
      <c r="IF36" s="161">
        <v>-24.1</v>
      </c>
      <c r="IG36" s="161">
        <v>-24.2</v>
      </c>
      <c r="IH36" s="161">
        <v>1.4514</v>
      </c>
      <c r="II36" s="161">
        <v>1.2206999999999999</v>
      </c>
      <c r="IJ36" s="162"/>
      <c r="IK36" s="162"/>
      <c r="IL36" s="163">
        <v>340.96</v>
      </c>
      <c r="IM36" s="161">
        <v>195.31</v>
      </c>
      <c r="IN36" s="162"/>
      <c r="IO36" s="161">
        <v>-272.27999999999997</v>
      </c>
      <c r="IP36" s="161">
        <v>275.16000000000003</v>
      </c>
      <c r="IQ36" s="162"/>
      <c r="IR36" s="161">
        <v>-184.91</v>
      </c>
      <c r="IS36" s="161">
        <v>-270.7</v>
      </c>
      <c r="IT36" s="161">
        <v>101.48</v>
      </c>
      <c r="IU36" s="162"/>
      <c r="IV36" s="161">
        <v>62.238999999999997</v>
      </c>
      <c r="IW36" s="161">
        <v>-330.96</v>
      </c>
      <c r="IX36" s="161">
        <v>136.47</v>
      </c>
      <c r="IY36" s="161">
        <v>-194.07</v>
      </c>
      <c r="IZ36" s="161">
        <v>196.47</v>
      </c>
      <c r="JA36" s="161">
        <v>-5.4039000000000001</v>
      </c>
      <c r="JB36" s="161">
        <v>17.875</v>
      </c>
      <c r="JC36" s="162"/>
      <c r="JD36" s="161">
        <v>5.63</v>
      </c>
      <c r="JE36" s="161">
        <v>5.6269</v>
      </c>
      <c r="JF36" s="161">
        <v>-12.88</v>
      </c>
      <c r="JG36" s="161">
        <v>-4.32</v>
      </c>
      <c r="JH36" s="161">
        <v>10.613</v>
      </c>
      <c r="JI36" s="161">
        <v>4.0450999999999997</v>
      </c>
      <c r="JJ36" s="162"/>
      <c r="JK36" s="161">
        <v>-16.609000000000002</v>
      </c>
      <c r="JL36" s="161">
        <v>19.2</v>
      </c>
      <c r="JM36" s="161">
        <v>0</v>
      </c>
      <c r="JN36" s="161">
        <v>26.733000000000001</v>
      </c>
      <c r="JO36" s="161">
        <v>0</v>
      </c>
      <c r="JP36" s="161">
        <v>0</v>
      </c>
      <c r="JQ36" s="161">
        <v>50.14</v>
      </c>
      <c r="JR36" s="161">
        <v>51.511000000000003</v>
      </c>
      <c r="JS36" s="161">
        <v>51.448999999999998</v>
      </c>
      <c r="JT36" s="162"/>
      <c r="JU36" s="161">
        <v>-10.199</v>
      </c>
      <c r="JV36" s="161">
        <v>23.488</v>
      </c>
      <c r="JW36" s="161">
        <v>8.0599000000000007</v>
      </c>
      <c r="JX36" s="161">
        <v>8.6998999999999995</v>
      </c>
      <c r="JY36" s="161">
        <v>-47.884</v>
      </c>
      <c r="JZ36" s="161">
        <v>79.003</v>
      </c>
      <c r="KA36" s="161">
        <v>60.747999999999998</v>
      </c>
      <c r="KB36" s="161">
        <v>-47.981999999999999</v>
      </c>
      <c r="KC36" s="161">
        <v>-78.402000000000001</v>
      </c>
      <c r="KD36" s="161">
        <v>50.192</v>
      </c>
      <c r="KE36" s="161">
        <v>27.026</v>
      </c>
      <c r="KF36" s="161">
        <v>1</v>
      </c>
      <c r="KG36" s="161">
        <v>-0.6</v>
      </c>
      <c r="KH36" s="161">
        <v>-194.62</v>
      </c>
      <c r="KI36" s="161">
        <v>367.38</v>
      </c>
    </row>
    <row r="37" spans="1:295" ht="18" customHeight="1">
      <c r="A37" s="158" t="s">
        <v>90</v>
      </c>
      <c r="B37" s="158" t="s">
        <v>715</v>
      </c>
      <c r="C37" s="161">
        <v>0</v>
      </c>
      <c r="D37" s="161">
        <v>22.606999999999999</v>
      </c>
      <c r="E37" s="161">
        <v>-45.2</v>
      </c>
      <c r="F37" s="161">
        <v>-33.496000000000002</v>
      </c>
      <c r="G37" s="161">
        <v>31.77</v>
      </c>
      <c r="H37" s="161">
        <v>16.52</v>
      </c>
      <c r="I37" s="161">
        <v>63.417000000000002</v>
      </c>
      <c r="J37" s="161">
        <v>-103.01</v>
      </c>
      <c r="K37" s="161">
        <v>73.823999999999998</v>
      </c>
      <c r="L37" s="161">
        <v>32.746000000000002</v>
      </c>
      <c r="M37" s="161">
        <v>-36.371000000000002</v>
      </c>
      <c r="N37" s="161">
        <v>-28.86</v>
      </c>
      <c r="O37" s="161">
        <v>-52.018999999999998</v>
      </c>
      <c r="P37" s="161">
        <v>44</v>
      </c>
      <c r="Q37" s="161">
        <v>18.215</v>
      </c>
      <c r="R37" s="161">
        <v>-44</v>
      </c>
      <c r="S37" s="161">
        <v>13.502000000000001</v>
      </c>
      <c r="T37" s="161">
        <v>209.7</v>
      </c>
      <c r="U37" s="162"/>
      <c r="V37" s="162"/>
      <c r="W37" s="161">
        <v>19.274999999999999</v>
      </c>
      <c r="X37" s="161">
        <v>0</v>
      </c>
      <c r="Y37" s="161">
        <v>19.814</v>
      </c>
      <c r="Z37" s="161">
        <v>2.4365000000000001</v>
      </c>
      <c r="AA37" s="162"/>
      <c r="AB37" s="161">
        <v>113</v>
      </c>
      <c r="AC37" s="161">
        <v>-94.98</v>
      </c>
      <c r="AD37" s="161">
        <v>-94.888999999999996</v>
      </c>
      <c r="AE37" s="161">
        <v>19.154</v>
      </c>
      <c r="AF37" s="161">
        <v>28.86</v>
      </c>
      <c r="AG37" s="161">
        <v>50.6</v>
      </c>
      <c r="AH37" s="161">
        <v>9.6210000000000004</v>
      </c>
      <c r="AI37" s="161">
        <v>0.15</v>
      </c>
      <c r="AJ37" s="161">
        <v>-29.26</v>
      </c>
      <c r="AK37" s="161">
        <v>-30.94</v>
      </c>
      <c r="AL37" s="161">
        <v>-36.119</v>
      </c>
      <c r="AM37" s="161">
        <v>29.489000000000001</v>
      </c>
      <c r="AN37" s="161">
        <v>30.79</v>
      </c>
      <c r="AO37" s="161">
        <v>10.965</v>
      </c>
      <c r="AP37" s="162"/>
      <c r="AQ37" s="161">
        <v>70.7</v>
      </c>
      <c r="AR37" s="162"/>
      <c r="AS37" s="161">
        <v>30.071000000000002</v>
      </c>
      <c r="AT37" s="161">
        <v>-54.655000000000001</v>
      </c>
      <c r="AU37" s="161">
        <v>-54.792999999999999</v>
      </c>
      <c r="AV37" s="161">
        <v>20.617999999999999</v>
      </c>
      <c r="AW37" s="161">
        <v>13.381</v>
      </c>
      <c r="AX37" s="162"/>
      <c r="AY37" s="161">
        <v>70.73</v>
      </c>
      <c r="AZ37" s="161">
        <v>-8.8986999999999998</v>
      </c>
      <c r="BA37" s="161">
        <v>-43.274999999999999</v>
      </c>
      <c r="BB37" s="161">
        <v>-264.56</v>
      </c>
      <c r="BC37" s="161">
        <v>-19.568000000000001</v>
      </c>
      <c r="BD37" s="161">
        <v>-12.599</v>
      </c>
      <c r="BE37" s="161">
        <v>-12.398999999999999</v>
      </c>
      <c r="BF37" s="161">
        <v>61.101999999999997</v>
      </c>
      <c r="BG37" s="161">
        <v>60.189</v>
      </c>
      <c r="BH37" s="161">
        <v>-5.7165999999999997</v>
      </c>
      <c r="BI37" s="161">
        <v>-67.102000000000004</v>
      </c>
      <c r="BJ37" s="161">
        <v>-28.318000000000001</v>
      </c>
      <c r="BK37" s="162"/>
      <c r="BL37" s="162"/>
      <c r="BM37" s="161">
        <v>4.8193999999999999</v>
      </c>
      <c r="BN37" s="161">
        <v>295.05</v>
      </c>
      <c r="BO37" s="161">
        <v>111.05</v>
      </c>
      <c r="BP37" s="161">
        <v>111.36</v>
      </c>
      <c r="BQ37" s="161">
        <v>-193.56</v>
      </c>
      <c r="BR37" s="161">
        <v>489.68</v>
      </c>
      <c r="BS37" s="161">
        <v>40.976999999999997</v>
      </c>
      <c r="BT37" s="161">
        <v>-124.43</v>
      </c>
      <c r="BU37" s="161">
        <v>127.44</v>
      </c>
      <c r="BV37" s="161">
        <v>102.14</v>
      </c>
      <c r="BW37" s="161">
        <v>25.86</v>
      </c>
      <c r="BX37" s="161">
        <v>25.69</v>
      </c>
      <c r="BY37" s="161">
        <v>69.3</v>
      </c>
      <c r="BZ37" s="161">
        <v>83.388999999999996</v>
      </c>
      <c r="CA37" s="161">
        <v>-110.64</v>
      </c>
      <c r="CB37" s="161">
        <v>-109.97</v>
      </c>
      <c r="CC37" s="161">
        <v>179.94</v>
      </c>
      <c r="CD37" s="161">
        <v>181.55</v>
      </c>
      <c r="CE37" s="161">
        <v>14.417</v>
      </c>
      <c r="CF37" s="161">
        <v>-106.21</v>
      </c>
      <c r="CG37" s="161">
        <v>-105.75</v>
      </c>
      <c r="CH37" s="161">
        <v>13.691000000000001</v>
      </c>
      <c r="CI37" s="161">
        <v>-110.17</v>
      </c>
      <c r="CJ37" s="162"/>
      <c r="CK37" s="161">
        <v>25.984999999999999</v>
      </c>
      <c r="CL37" s="161">
        <v>120.5</v>
      </c>
      <c r="CM37" s="161">
        <v>110.59</v>
      </c>
      <c r="CN37" s="161">
        <v>-18.75</v>
      </c>
      <c r="CO37" s="161">
        <v>26.872</v>
      </c>
      <c r="CP37" s="161">
        <v>25.91</v>
      </c>
      <c r="CQ37" s="161">
        <v>26.593</v>
      </c>
      <c r="CR37" s="161">
        <v>32.244999999999997</v>
      </c>
      <c r="CS37" s="161">
        <v>31.89</v>
      </c>
      <c r="CT37" s="161">
        <v>-44.859000000000002</v>
      </c>
      <c r="CU37" s="161">
        <v>-57.933</v>
      </c>
      <c r="CV37" s="161">
        <v>0</v>
      </c>
      <c r="CW37" s="161">
        <v>13.927</v>
      </c>
      <c r="CX37" s="161">
        <v>49.439</v>
      </c>
      <c r="CY37" s="161">
        <v>73.680000000000007</v>
      </c>
      <c r="CZ37" s="161">
        <v>57.662999999999997</v>
      </c>
      <c r="DA37" s="161">
        <v>54.496000000000002</v>
      </c>
      <c r="DB37" s="161">
        <v>-36.840000000000003</v>
      </c>
      <c r="DC37" s="161">
        <v>-5.2743000000000002</v>
      </c>
      <c r="DD37" s="161">
        <v>109.14</v>
      </c>
      <c r="DE37" s="161">
        <v>108.77</v>
      </c>
      <c r="DF37" s="161">
        <v>-122.18</v>
      </c>
      <c r="DG37" s="161">
        <v>-1E-4</v>
      </c>
      <c r="DH37" s="161">
        <v>-22.282</v>
      </c>
      <c r="DI37" s="161">
        <v>-125</v>
      </c>
      <c r="DJ37" s="162"/>
      <c r="DK37" s="161">
        <v>35.57</v>
      </c>
      <c r="DL37" s="161">
        <v>73.837000000000003</v>
      </c>
      <c r="DM37" s="161">
        <v>76.096999999999994</v>
      </c>
      <c r="DN37" s="161">
        <v>106.65</v>
      </c>
      <c r="DO37" s="161">
        <v>73.09</v>
      </c>
      <c r="DP37" s="161">
        <v>-10.91</v>
      </c>
      <c r="DQ37" s="161">
        <v>67.432000000000002</v>
      </c>
      <c r="DR37" s="161">
        <v>120.2</v>
      </c>
      <c r="DS37" s="161">
        <v>-8.6999999999999993</v>
      </c>
      <c r="DT37" s="161">
        <v>-8.7100000000000009</v>
      </c>
      <c r="DU37" s="161">
        <v>84.98</v>
      </c>
      <c r="DV37" s="161">
        <v>83.37</v>
      </c>
      <c r="DW37" s="161">
        <v>120.9</v>
      </c>
      <c r="DX37" s="162"/>
      <c r="DY37" s="161">
        <v>-94.18</v>
      </c>
      <c r="DZ37" s="161">
        <v>-92.853999999999999</v>
      </c>
      <c r="EA37" s="161">
        <v>208.38</v>
      </c>
      <c r="EB37" s="161">
        <v>158.9</v>
      </c>
      <c r="EC37" s="161">
        <v>152.63</v>
      </c>
      <c r="ED37" s="161">
        <v>156.68</v>
      </c>
      <c r="EE37" s="161">
        <v>44.866</v>
      </c>
      <c r="EF37" s="161">
        <v>14.42</v>
      </c>
      <c r="EG37" s="161">
        <v>-32.442999999999998</v>
      </c>
      <c r="EH37" s="161">
        <v>203.22</v>
      </c>
      <c r="EI37" s="161">
        <v>-32.344000000000001</v>
      </c>
      <c r="EJ37" s="161">
        <v>0</v>
      </c>
      <c r="EK37" s="161">
        <v>-32.616</v>
      </c>
      <c r="EL37" s="161">
        <v>-35.978000000000002</v>
      </c>
      <c r="EM37" s="161">
        <v>34.076000000000001</v>
      </c>
      <c r="EN37" s="161">
        <v>-58.774000000000001</v>
      </c>
      <c r="EO37" s="161">
        <v>-48.345999999999997</v>
      </c>
      <c r="EP37" s="161">
        <v>153.66</v>
      </c>
      <c r="EQ37" s="161">
        <v>-80.606999999999999</v>
      </c>
      <c r="ER37" s="161">
        <v>-81.66</v>
      </c>
      <c r="ES37" s="161">
        <v>17.268000000000001</v>
      </c>
      <c r="ET37" s="161">
        <v>0</v>
      </c>
      <c r="EU37" s="161">
        <v>-11.34</v>
      </c>
      <c r="EV37" s="161">
        <v>117.4</v>
      </c>
      <c r="EW37" s="161">
        <v>18.693000000000001</v>
      </c>
      <c r="EX37" s="161">
        <v>-190.5</v>
      </c>
      <c r="EY37" s="161">
        <v>-32.844000000000001</v>
      </c>
      <c r="EZ37" s="161">
        <v>-32.185000000000002</v>
      </c>
      <c r="FA37" s="161">
        <v>6.1040999999999999</v>
      </c>
      <c r="FB37" s="161">
        <v>-13.109</v>
      </c>
      <c r="FC37" s="161">
        <v>16.190000000000001</v>
      </c>
      <c r="FD37" s="161">
        <v>20.431999999999999</v>
      </c>
      <c r="FE37" s="161">
        <v>0</v>
      </c>
      <c r="FF37" s="161">
        <v>0</v>
      </c>
      <c r="FG37" s="161">
        <v>0</v>
      </c>
      <c r="FH37" s="161">
        <v>49.444000000000003</v>
      </c>
      <c r="FI37" s="161">
        <v>48.021000000000001</v>
      </c>
      <c r="FJ37" s="161">
        <v>109.85</v>
      </c>
      <c r="FK37" s="161">
        <v>109.34</v>
      </c>
      <c r="FL37" s="161">
        <v>-162.93</v>
      </c>
      <c r="FM37" s="162"/>
      <c r="FN37" s="161">
        <v>97.051000000000002</v>
      </c>
      <c r="FO37" s="162"/>
      <c r="FP37" s="162"/>
      <c r="FQ37" s="161">
        <v>-50.820999999999998</v>
      </c>
      <c r="FR37" s="161">
        <v>-41.029000000000003</v>
      </c>
      <c r="FS37" s="161">
        <v>16.77</v>
      </c>
      <c r="FT37" s="161">
        <v>0.97319999999999995</v>
      </c>
      <c r="FU37" s="161">
        <v>-10.898999999999999</v>
      </c>
      <c r="FV37" s="161">
        <v>12.55</v>
      </c>
      <c r="FW37" s="161">
        <v>-51.113</v>
      </c>
      <c r="FX37" s="161">
        <v>10.737</v>
      </c>
      <c r="FY37" s="161">
        <v>-12.815</v>
      </c>
      <c r="FZ37" s="162"/>
      <c r="GA37" s="161">
        <v>10.802</v>
      </c>
      <c r="GB37" s="161">
        <v>25.068999999999999</v>
      </c>
      <c r="GC37" s="161">
        <v>109.28</v>
      </c>
      <c r="GD37" s="161">
        <v>122.53</v>
      </c>
      <c r="GE37" s="161">
        <v>15.14</v>
      </c>
      <c r="GF37" s="161">
        <v>92.715999999999994</v>
      </c>
      <c r="GG37" s="161">
        <v>17.798999999999999</v>
      </c>
      <c r="GH37" s="161">
        <v>-24.128</v>
      </c>
      <c r="GI37" s="161">
        <v>-1.1188</v>
      </c>
      <c r="GJ37" s="161">
        <v>1.3121</v>
      </c>
      <c r="GK37" s="161">
        <v>1.9476</v>
      </c>
      <c r="GL37" s="161">
        <v>6.4500000000000002E-2</v>
      </c>
      <c r="GM37" s="161">
        <v>0</v>
      </c>
      <c r="GN37" s="161">
        <v>-15.186</v>
      </c>
      <c r="GO37" s="161">
        <v>-38.929000000000002</v>
      </c>
      <c r="GP37" s="161">
        <v>26.228000000000002</v>
      </c>
      <c r="GQ37" s="161">
        <v>61.259</v>
      </c>
      <c r="GR37" s="161">
        <v>110.5</v>
      </c>
      <c r="GS37" s="161">
        <v>64.94</v>
      </c>
      <c r="GT37" s="161">
        <v>-161.93</v>
      </c>
      <c r="GU37" s="162"/>
      <c r="GV37" s="161">
        <v>41.426000000000002</v>
      </c>
      <c r="GW37" s="161">
        <v>-58.915999999999997</v>
      </c>
      <c r="GX37" s="161">
        <v>9.7790999999999997</v>
      </c>
      <c r="GY37" s="161">
        <v>4.9317000000000002</v>
      </c>
      <c r="GZ37" s="161">
        <v>4.4720000000000004</v>
      </c>
      <c r="HA37" s="161">
        <v>11</v>
      </c>
      <c r="HB37" s="161">
        <v>111.24</v>
      </c>
      <c r="HC37" s="161">
        <v>112.62</v>
      </c>
      <c r="HD37" s="161">
        <v>284.10000000000002</v>
      </c>
      <c r="HE37" s="161">
        <v>-282.81</v>
      </c>
      <c r="HF37" s="161">
        <v>-586.76</v>
      </c>
      <c r="HG37" s="161">
        <v>588.96</v>
      </c>
      <c r="HH37" s="161">
        <v>345.87</v>
      </c>
      <c r="HI37" s="161">
        <v>-109.57</v>
      </c>
      <c r="HJ37" s="161">
        <v>-107.1</v>
      </c>
      <c r="HK37" s="161">
        <v>-56.936</v>
      </c>
      <c r="HL37" s="161">
        <v>-48.804000000000002</v>
      </c>
      <c r="HM37" s="161">
        <v>62.183</v>
      </c>
      <c r="HN37" s="161">
        <v>62.456000000000003</v>
      </c>
      <c r="HO37" s="161">
        <v>-93.186000000000007</v>
      </c>
      <c r="HP37" s="162"/>
      <c r="HQ37" s="161">
        <v>24.129000000000001</v>
      </c>
      <c r="HR37" s="161">
        <v>23.48</v>
      </c>
      <c r="HS37" s="161">
        <v>6.6665999999999999</v>
      </c>
      <c r="HT37" s="161">
        <v>6.8228</v>
      </c>
      <c r="HU37" s="161">
        <v>106.52</v>
      </c>
      <c r="HV37" s="161">
        <v>104.98</v>
      </c>
      <c r="HW37" s="161">
        <v>39.298999999999999</v>
      </c>
      <c r="HX37" s="161">
        <v>38.9</v>
      </c>
      <c r="HY37" s="161">
        <v>23.196000000000002</v>
      </c>
      <c r="HZ37" s="161">
        <v>-64.319000000000003</v>
      </c>
      <c r="IA37" s="161">
        <v>-373.28</v>
      </c>
      <c r="IB37" s="161">
        <v>86.876999999999995</v>
      </c>
      <c r="IC37" s="161">
        <v>86.58</v>
      </c>
      <c r="ID37" s="161">
        <v>10.5</v>
      </c>
      <c r="IE37" s="161">
        <v>29.1</v>
      </c>
      <c r="IF37" s="161">
        <v>-21.6</v>
      </c>
      <c r="IG37" s="161">
        <v>-21</v>
      </c>
      <c r="IH37" s="161">
        <v>1.4514</v>
      </c>
      <c r="II37" s="161">
        <v>1.2206999999999999</v>
      </c>
      <c r="IJ37" s="162"/>
      <c r="IK37" s="162"/>
      <c r="IL37" s="163">
        <v>279.7</v>
      </c>
      <c r="IM37" s="161">
        <v>148.47</v>
      </c>
      <c r="IN37" s="162"/>
      <c r="IO37" s="161">
        <v>-228.66</v>
      </c>
      <c r="IP37" s="161">
        <v>228.98</v>
      </c>
      <c r="IQ37" s="162"/>
      <c r="IR37" s="161">
        <v>-158.22</v>
      </c>
      <c r="IS37" s="161">
        <v>-226.69</v>
      </c>
      <c r="IT37" s="161">
        <v>92.828999999999994</v>
      </c>
      <c r="IU37" s="162"/>
      <c r="IV37" s="161">
        <v>38.000999999999998</v>
      </c>
      <c r="IW37" s="161">
        <v>-269.7</v>
      </c>
      <c r="IX37" s="161">
        <v>114.27</v>
      </c>
      <c r="IY37" s="161">
        <v>-155.52000000000001</v>
      </c>
      <c r="IZ37" s="161">
        <v>156.1</v>
      </c>
      <c r="JA37" s="161">
        <v>-5.0880999999999998</v>
      </c>
      <c r="JB37" s="161">
        <v>17.143000000000001</v>
      </c>
      <c r="JC37" s="162"/>
      <c r="JD37" s="161">
        <v>5.4679000000000002</v>
      </c>
      <c r="JE37" s="161">
        <v>5.5148999999999999</v>
      </c>
      <c r="JF37" s="161">
        <v>-26.719000000000001</v>
      </c>
      <c r="JG37" s="161">
        <v>8.9600000000000009</v>
      </c>
      <c r="JH37" s="161">
        <v>10.635</v>
      </c>
      <c r="JI37" s="161">
        <v>-9.0226000000000006</v>
      </c>
      <c r="JJ37" s="162"/>
      <c r="JK37" s="161">
        <v>-3.923</v>
      </c>
      <c r="JL37" s="161">
        <v>20.899000000000001</v>
      </c>
      <c r="JM37" s="161">
        <v>0</v>
      </c>
      <c r="JN37" s="161">
        <v>25.210999999999999</v>
      </c>
      <c r="JO37" s="161">
        <v>0</v>
      </c>
      <c r="JP37" s="161">
        <v>0</v>
      </c>
      <c r="JQ37" s="161">
        <v>39.31</v>
      </c>
      <c r="JR37" s="161">
        <v>42.02</v>
      </c>
      <c r="JS37" s="161">
        <v>40.6</v>
      </c>
      <c r="JT37" s="162"/>
      <c r="JU37" s="161">
        <v>-28.899000000000001</v>
      </c>
      <c r="JV37" s="161">
        <v>48.295999999999999</v>
      </c>
      <c r="JW37" s="161">
        <v>8.2698999999999998</v>
      </c>
      <c r="JX37" s="161">
        <v>8.6998999999999995</v>
      </c>
      <c r="JY37" s="161">
        <v>-47.247</v>
      </c>
      <c r="JZ37" s="161">
        <v>77.150000000000006</v>
      </c>
      <c r="KA37" s="161">
        <v>57.500999999999998</v>
      </c>
      <c r="KB37" s="161">
        <v>-47.045000000000002</v>
      </c>
      <c r="KC37" s="161">
        <v>-75.753</v>
      </c>
      <c r="KD37" s="161">
        <v>46.453000000000003</v>
      </c>
      <c r="KE37" s="161">
        <v>28.306000000000001</v>
      </c>
      <c r="KF37" s="161">
        <v>17.899000000000001</v>
      </c>
      <c r="KG37" s="161">
        <v>-19.399000000000001</v>
      </c>
      <c r="KH37" s="161">
        <v>-230.48</v>
      </c>
      <c r="KI37" s="161">
        <v>399.29</v>
      </c>
    </row>
    <row r="38" spans="1:295" ht="18" customHeight="1">
      <c r="A38" s="158" t="s">
        <v>90</v>
      </c>
      <c r="B38" s="158" t="s">
        <v>716</v>
      </c>
      <c r="C38" s="161">
        <v>0</v>
      </c>
      <c r="D38" s="161">
        <v>22.571000000000002</v>
      </c>
      <c r="E38" s="161">
        <v>-45.308</v>
      </c>
      <c r="F38" s="161">
        <v>-35.152999999999999</v>
      </c>
      <c r="G38" s="161">
        <v>31.526</v>
      </c>
      <c r="H38" s="161">
        <v>15.263</v>
      </c>
      <c r="I38" s="161">
        <v>62.65</v>
      </c>
      <c r="J38" s="161">
        <v>-104.21</v>
      </c>
      <c r="K38" s="161">
        <v>74.656000000000006</v>
      </c>
      <c r="L38" s="161">
        <v>32.746000000000002</v>
      </c>
      <c r="M38" s="161">
        <v>-36.845999999999997</v>
      </c>
      <c r="N38" s="161">
        <v>-24.42</v>
      </c>
      <c r="O38" s="161">
        <v>-50.27</v>
      </c>
      <c r="P38" s="161">
        <v>44</v>
      </c>
      <c r="Q38" s="161">
        <v>16.559000000000001</v>
      </c>
      <c r="R38" s="161">
        <v>-41.798999999999999</v>
      </c>
      <c r="S38" s="161">
        <v>10.454000000000001</v>
      </c>
      <c r="T38" s="161">
        <v>207.88</v>
      </c>
      <c r="U38" s="161">
        <v>12.305999999999999</v>
      </c>
      <c r="V38" s="161">
        <v>12.314</v>
      </c>
      <c r="W38" s="161">
        <v>20.856000000000002</v>
      </c>
      <c r="X38" s="161">
        <v>0</v>
      </c>
      <c r="Y38" s="161">
        <v>20.792999999999999</v>
      </c>
      <c r="Z38" s="161">
        <v>2.4655999999999998</v>
      </c>
      <c r="AA38" s="162"/>
      <c r="AB38" s="161">
        <v>113</v>
      </c>
      <c r="AC38" s="161">
        <v>-91.9</v>
      </c>
      <c r="AD38" s="161">
        <v>-92.15</v>
      </c>
      <c r="AE38" s="161">
        <v>19.347000000000001</v>
      </c>
      <c r="AF38" s="161">
        <v>24.42</v>
      </c>
      <c r="AG38" s="161">
        <v>48.4</v>
      </c>
      <c r="AH38" s="161">
        <v>9.8879000000000001</v>
      </c>
      <c r="AI38" s="161">
        <v>0.15</v>
      </c>
      <c r="AJ38" s="161">
        <v>-31.94</v>
      </c>
      <c r="AK38" s="161">
        <v>-32.47</v>
      </c>
      <c r="AL38" s="161">
        <v>-44.619</v>
      </c>
      <c r="AM38" s="161">
        <v>32.389000000000003</v>
      </c>
      <c r="AN38" s="161">
        <v>32.770000000000003</v>
      </c>
      <c r="AO38" s="161">
        <v>11.41</v>
      </c>
      <c r="AP38" s="161">
        <v>13.744999999999999</v>
      </c>
      <c r="AQ38" s="161">
        <v>70.881</v>
      </c>
      <c r="AR38" s="161">
        <v>73.930000000000007</v>
      </c>
      <c r="AS38" s="161">
        <v>28.466000000000001</v>
      </c>
      <c r="AT38" s="161">
        <v>-56.798000000000002</v>
      </c>
      <c r="AU38" s="161">
        <v>-56.491</v>
      </c>
      <c r="AV38" s="161">
        <v>27.341000000000001</v>
      </c>
      <c r="AW38" s="161">
        <v>22.257999999999999</v>
      </c>
      <c r="AX38" s="161">
        <v>68.721000000000004</v>
      </c>
      <c r="AY38" s="161">
        <v>68.855000000000004</v>
      </c>
      <c r="AZ38" s="161">
        <v>-5.758</v>
      </c>
      <c r="BA38" s="161">
        <v>-27.902000000000001</v>
      </c>
      <c r="BB38" s="161">
        <v>-282.54000000000002</v>
      </c>
      <c r="BC38" s="161">
        <v>-11.909000000000001</v>
      </c>
      <c r="BD38" s="161">
        <v>-11.599</v>
      </c>
      <c r="BE38" s="161">
        <v>-11.798999999999999</v>
      </c>
      <c r="BF38" s="161">
        <v>61.664999999999999</v>
      </c>
      <c r="BG38" s="161">
        <v>60.600999999999999</v>
      </c>
      <c r="BH38" s="161">
        <v>-5.6218000000000004</v>
      </c>
      <c r="BI38" s="161">
        <v>-67.102000000000004</v>
      </c>
      <c r="BJ38" s="161">
        <v>-32.643000000000001</v>
      </c>
      <c r="BK38" s="161">
        <v>12.619</v>
      </c>
      <c r="BL38" s="161">
        <v>6.8322000000000003</v>
      </c>
      <c r="BM38" s="161">
        <v>4.7678000000000003</v>
      </c>
      <c r="BN38" s="161">
        <v>314.88</v>
      </c>
      <c r="BO38" s="161">
        <v>117.43</v>
      </c>
      <c r="BP38" s="161">
        <v>117.37</v>
      </c>
      <c r="BQ38" s="161">
        <v>-234.93</v>
      </c>
      <c r="BR38" s="161">
        <v>495.6</v>
      </c>
      <c r="BS38" s="161">
        <v>40.976999999999997</v>
      </c>
      <c r="BT38" s="161">
        <v>-106.96</v>
      </c>
      <c r="BU38" s="161">
        <v>106.98</v>
      </c>
      <c r="BV38" s="161">
        <v>102.17</v>
      </c>
      <c r="BW38" s="161">
        <v>26.298999999999999</v>
      </c>
      <c r="BX38" s="161">
        <v>25.5</v>
      </c>
      <c r="BY38" s="161">
        <v>69.25</v>
      </c>
      <c r="BZ38" s="161">
        <v>83.418999999999997</v>
      </c>
      <c r="CA38" s="161">
        <v>-108.23</v>
      </c>
      <c r="CB38" s="161">
        <v>-107.56</v>
      </c>
      <c r="CC38" s="161">
        <v>180.26</v>
      </c>
      <c r="CD38" s="161">
        <v>179.39</v>
      </c>
      <c r="CE38" s="161">
        <v>15.555999999999999</v>
      </c>
      <c r="CF38" s="161">
        <v>-100.94</v>
      </c>
      <c r="CG38" s="161">
        <v>-100.45</v>
      </c>
      <c r="CH38" s="161">
        <v>13.355</v>
      </c>
      <c r="CI38" s="161">
        <v>-113.04</v>
      </c>
      <c r="CJ38" s="161">
        <v>19.57</v>
      </c>
      <c r="CK38" s="161">
        <v>25.984999999999999</v>
      </c>
      <c r="CL38" s="161">
        <v>119.4</v>
      </c>
      <c r="CM38" s="161">
        <v>109.19</v>
      </c>
      <c r="CN38" s="161">
        <v>-18.079000000000001</v>
      </c>
      <c r="CO38" s="161">
        <v>27.741</v>
      </c>
      <c r="CP38" s="161">
        <v>26.109000000000002</v>
      </c>
      <c r="CQ38" s="161">
        <v>26.88</v>
      </c>
      <c r="CR38" s="161">
        <v>32.795999999999999</v>
      </c>
      <c r="CS38" s="161">
        <v>32.146999999999998</v>
      </c>
      <c r="CT38" s="161">
        <v>-50.308999999999997</v>
      </c>
      <c r="CU38" s="161">
        <v>-61.540999999999997</v>
      </c>
      <c r="CV38" s="161">
        <v>0</v>
      </c>
      <c r="CW38" s="161">
        <v>13.968999999999999</v>
      </c>
      <c r="CX38" s="161">
        <v>49.75</v>
      </c>
      <c r="CY38" s="161">
        <v>73.638999999999996</v>
      </c>
      <c r="CZ38" s="161">
        <v>57.662999999999997</v>
      </c>
      <c r="DA38" s="161">
        <v>54.496000000000002</v>
      </c>
      <c r="DB38" s="161">
        <v>-36.488999999999997</v>
      </c>
      <c r="DC38" s="161">
        <v>-5.2743000000000002</v>
      </c>
      <c r="DD38" s="161">
        <v>110.75</v>
      </c>
      <c r="DE38" s="161">
        <v>112.16</v>
      </c>
      <c r="DF38" s="161">
        <v>-131.78</v>
      </c>
      <c r="DG38" s="161">
        <v>-1E-4</v>
      </c>
      <c r="DH38" s="161">
        <v>-22.117999999999999</v>
      </c>
      <c r="DI38" s="161">
        <v>-124.3</v>
      </c>
      <c r="DJ38" s="161">
        <v>-124.19</v>
      </c>
      <c r="DK38" s="161">
        <v>35.411000000000001</v>
      </c>
      <c r="DL38" s="161">
        <v>72.957999999999998</v>
      </c>
      <c r="DM38" s="161">
        <v>75.626999999999995</v>
      </c>
      <c r="DN38" s="161">
        <v>105.48</v>
      </c>
      <c r="DO38" s="161">
        <v>72.33</v>
      </c>
      <c r="DP38" s="161">
        <v>-10.96</v>
      </c>
      <c r="DQ38" s="161">
        <v>65.637</v>
      </c>
      <c r="DR38" s="161">
        <v>130.66</v>
      </c>
      <c r="DS38" s="161">
        <v>-10.45</v>
      </c>
      <c r="DT38" s="161">
        <v>-10.47</v>
      </c>
      <c r="DU38" s="161">
        <v>84.88</v>
      </c>
      <c r="DV38" s="161">
        <v>84.39</v>
      </c>
      <c r="DW38" s="161">
        <v>129.63</v>
      </c>
      <c r="DX38" s="161">
        <v>129.03</v>
      </c>
      <c r="DY38" s="161">
        <v>-90.784000000000006</v>
      </c>
      <c r="DZ38" s="161">
        <v>-88.653999999999996</v>
      </c>
      <c r="EA38" s="161">
        <v>214.59</v>
      </c>
      <c r="EB38" s="161">
        <v>164.28</v>
      </c>
      <c r="EC38" s="161">
        <v>162.27000000000001</v>
      </c>
      <c r="ED38" s="161">
        <v>161.71</v>
      </c>
      <c r="EE38" s="161">
        <v>40.697000000000003</v>
      </c>
      <c r="EF38" s="161">
        <v>16.53</v>
      </c>
      <c r="EG38" s="161">
        <v>-31.065999999999999</v>
      </c>
      <c r="EH38" s="161">
        <v>246.57</v>
      </c>
      <c r="EI38" s="161">
        <v>-2.7389999999999999</v>
      </c>
      <c r="EJ38" s="161">
        <v>0</v>
      </c>
      <c r="EK38" s="161">
        <v>-33.171999999999997</v>
      </c>
      <c r="EL38" s="161">
        <v>-35.883000000000003</v>
      </c>
      <c r="EM38" s="161">
        <v>30.687000000000001</v>
      </c>
      <c r="EN38" s="161">
        <v>-57.235999999999997</v>
      </c>
      <c r="EO38" s="161">
        <v>-48.345999999999997</v>
      </c>
      <c r="EP38" s="161">
        <v>126</v>
      </c>
      <c r="EQ38" s="161">
        <v>-75.316999999999993</v>
      </c>
      <c r="ER38" s="161">
        <v>-78.257000000000005</v>
      </c>
      <c r="ES38" s="161">
        <v>13.420999999999999</v>
      </c>
      <c r="ET38" s="161">
        <v>0</v>
      </c>
      <c r="EU38" s="161">
        <v>-12.409000000000001</v>
      </c>
      <c r="EV38" s="161">
        <v>96.5</v>
      </c>
      <c r="EW38" s="161">
        <v>18.899999999999999</v>
      </c>
      <c r="EX38" s="161">
        <v>-186.34</v>
      </c>
      <c r="EY38" s="161">
        <v>-35.945999999999998</v>
      </c>
      <c r="EZ38" s="161">
        <v>-34.942999999999998</v>
      </c>
      <c r="FA38" s="161">
        <v>11.884</v>
      </c>
      <c r="FB38" s="161">
        <v>-12.349</v>
      </c>
      <c r="FC38" s="161">
        <v>0</v>
      </c>
      <c r="FD38" s="161">
        <v>20.706</v>
      </c>
      <c r="FE38" s="161">
        <v>0</v>
      </c>
      <c r="FF38" s="161">
        <v>0</v>
      </c>
      <c r="FG38" s="161">
        <v>0</v>
      </c>
      <c r="FH38" s="161">
        <v>51.537999999999997</v>
      </c>
      <c r="FI38" s="161">
        <v>48.865000000000002</v>
      </c>
      <c r="FJ38" s="161">
        <v>109.85</v>
      </c>
      <c r="FK38" s="161">
        <v>108.34</v>
      </c>
      <c r="FL38" s="161">
        <v>-159.08000000000001</v>
      </c>
      <c r="FM38" s="161">
        <v>92.492000000000004</v>
      </c>
      <c r="FN38" s="161">
        <v>91.905000000000001</v>
      </c>
      <c r="FO38" s="161">
        <v>-118.88</v>
      </c>
      <c r="FP38" s="161">
        <v>-106.28</v>
      </c>
      <c r="FQ38" s="161">
        <v>-48.939</v>
      </c>
      <c r="FR38" s="161">
        <v>-41.838999999999999</v>
      </c>
      <c r="FS38" s="161">
        <v>17.381</v>
      </c>
      <c r="FT38" s="161">
        <v>0.97440000000000004</v>
      </c>
      <c r="FU38" s="161">
        <v>-11.109</v>
      </c>
      <c r="FV38" s="161">
        <v>14.09</v>
      </c>
      <c r="FW38" s="161">
        <v>-49.098999999999997</v>
      </c>
      <c r="FX38" s="161">
        <v>10.69</v>
      </c>
      <c r="FY38" s="161">
        <v>-12.794</v>
      </c>
      <c r="FZ38" s="161">
        <v>0.503</v>
      </c>
      <c r="GA38" s="161">
        <v>10.401</v>
      </c>
      <c r="GB38" s="161">
        <v>24.298999999999999</v>
      </c>
      <c r="GC38" s="161">
        <v>107.44</v>
      </c>
      <c r="GD38" s="161">
        <v>122.5</v>
      </c>
      <c r="GE38" s="161">
        <v>15.1</v>
      </c>
      <c r="GF38" s="161">
        <v>90.703999999999994</v>
      </c>
      <c r="GG38" s="161">
        <v>16.399000000000001</v>
      </c>
      <c r="GH38" s="161">
        <v>-24.678999999999998</v>
      </c>
      <c r="GI38" s="161">
        <v>-1.5693999999999999</v>
      </c>
      <c r="GJ38" s="161">
        <v>1.7404999999999999</v>
      </c>
      <c r="GK38" s="161">
        <v>1.9287000000000001</v>
      </c>
      <c r="GL38" s="161">
        <v>6.4500000000000002E-2</v>
      </c>
      <c r="GM38" s="161">
        <v>0</v>
      </c>
      <c r="GN38" s="161">
        <v>-15.186</v>
      </c>
      <c r="GO38" s="161">
        <v>-40.305999999999997</v>
      </c>
      <c r="GP38" s="161">
        <v>25.067</v>
      </c>
      <c r="GQ38" s="161">
        <v>63.024000000000001</v>
      </c>
      <c r="GR38" s="161">
        <v>112.75</v>
      </c>
      <c r="GS38" s="161">
        <v>67.108999999999995</v>
      </c>
      <c r="GT38" s="161">
        <v>-164.15</v>
      </c>
      <c r="GU38" s="161">
        <v>-28.814</v>
      </c>
      <c r="GV38" s="161">
        <v>41.414000000000001</v>
      </c>
      <c r="GW38" s="161">
        <v>-59.177</v>
      </c>
      <c r="GX38" s="161">
        <v>10.15</v>
      </c>
      <c r="GY38" s="161">
        <v>4.8144999999999998</v>
      </c>
      <c r="GZ38" s="161">
        <v>4.4192</v>
      </c>
      <c r="HA38" s="161">
        <v>11.521000000000001</v>
      </c>
      <c r="HB38" s="161">
        <v>118.8</v>
      </c>
      <c r="HC38" s="161">
        <v>119.5</v>
      </c>
      <c r="HD38" s="161">
        <v>283.7</v>
      </c>
      <c r="HE38" s="161">
        <v>-282.18</v>
      </c>
      <c r="HF38" s="161">
        <v>-583.28</v>
      </c>
      <c r="HG38" s="161">
        <v>584.61</v>
      </c>
      <c r="HH38" s="161">
        <v>360.99</v>
      </c>
      <c r="HI38" s="161">
        <v>-115.71</v>
      </c>
      <c r="HJ38" s="161">
        <v>-116.6</v>
      </c>
      <c r="HK38" s="161">
        <v>-57.265000000000001</v>
      </c>
      <c r="HL38" s="161">
        <v>-48.052</v>
      </c>
      <c r="HM38" s="161">
        <v>75.349000000000004</v>
      </c>
      <c r="HN38" s="161">
        <v>74.081999999999994</v>
      </c>
      <c r="HO38" s="161">
        <v>-83.995000000000005</v>
      </c>
      <c r="HP38" s="161">
        <v>-84.53</v>
      </c>
      <c r="HQ38" s="161">
        <v>30.236999999999998</v>
      </c>
      <c r="HR38" s="161">
        <v>29.280999999999999</v>
      </c>
      <c r="HS38" s="161">
        <v>2.5676999999999999</v>
      </c>
      <c r="HT38" s="161">
        <v>2.4923999999999999</v>
      </c>
      <c r="HU38" s="161">
        <v>96.15</v>
      </c>
      <c r="HV38" s="161">
        <v>96.778999999999996</v>
      </c>
      <c r="HW38" s="161">
        <v>41.2</v>
      </c>
      <c r="HX38" s="161">
        <v>41.4</v>
      </c>
      <c r="HY38" s="161">
        <v>23.196000000000002</v>
      </c>
      <c r="HZ38" s="161">
        <v>-57.598999999999997</v>
      </c>
      <c r="IA38" s="161">
        <v>-352.78</v>
      </c>
      <c r="IB38" s="161">
        <v>84.852000000000004</v>
      </c>
      <c r="IC38" s="161">
        <v>86.436000000000007</v>
      </c>
      <c r="ID38" s="161">
        <v>11.1</v>
      </c>
      <c r="IE38" s="161">
        <v>30.2</v>
      </c>
      <c r="IF38" s="161">
        <v>-28.399000000000001</v>
      </c>
      <c r="IG38" s="161">
        <v>-28.5</v>
      </c>
      <c r="IH38" s="161">
        <v>1.3542000000000001</v>
      </c>
      <c r="II38" s="161">
        <v>1.1068</v>
      </c>
      <c r="IJ38" s="161">
        <v>-359.81</v>
      </c>
      <c r="IK38" s="161">
        <v>19.579999999999998</v>
      </c>
      <c r="IL38" s="161">
        <v>314.76</v>
      </c>
      <c r="IM38" s="161">
        <v>174.11</v>
      </c>
      <c r="IN38" s="161">
        <v>-249.9</v>
      </c>
      <c r="IO38" s="161">
        <v>-250.43</v>
      </c>
      <c r="IP38" s="161">
        <v>249.45</v>
      </c>
      <c r="IQ38" s="161">
        <v>-59.412999999999997</v>
      </c>
      <c r="IR38" s="161">
        <v>-178.45</v>
      </c>
      <c r="IS38" s="161">
        <v>-249.81</v>
      </c>
      <c r="IT38" s="161">
        <v>92.179000000000002</v>
      </c>
      <c r="IU38" s="161">
        <v>91.209000000000003</v>
      </c>
      <c r="IV38" s="161">
        <v>60.854999999999997</v>
      </c>
      <c r="IW38" s="161">
        <v>-299.2</v>
      </c>
      <c r="IX38" s="161">
        <v>133.4</v>
      </c>
      <c r="IY38" s="161">
        <v>-168</v>
      </c>
      <c r="IZ38" s="161">
        <v>168.83</v>
      </c>
      <c r="JA38" s="161">
        <v>-5.2721</v>
      </c>
      <c r="JB38" s="161">
        <v>17.535</v>
      </c>
      <c r="JC38" s="161">
        <v>27.68</v>
      </c>
      <c r="JD38" s="161">
        <v>5.5079000000000002</v>
      </c>
      <c r="JE38" s="161">
        <v>5.5309999999999997</v>
      </c>
      <c r="JF38" s="161">
        <v>-27.2</v>
      </c>
      <c r="JG38" s="161">
        <v>9.1998999999999995</v>
      </c>
      <c r="JH38" s="161">
        <v>11.098000000000001</v>
      </c>
      <c r="JI38" s="161">
        <v>-9.6971000000000007</v>
      </c>
      <c r="JJ38" s="161">
        <v>-28.416</v>
      </c>
      <c r="JK38" s="161">
        <v>-2.9861</v>
      </c>
      <c r="JL38" s="161">
        <v>20.899000000000001</v>
      </c>
      <c r="JM38" s="161">
        <v>0</v>
      </c>
      <c r="JN38" s="161">
        <v>22.666</v>
      </c>
      <c r="JO38" s="161">
        <v>0</v>
      </c>
      <c r="JP38" s="161">
        <v>0</v>
      </c>
      <c r="JQ38" s="161">
        <v>48.133000000000003</v>
      </c>
      <c r="JR38" s="161">
        <v>47.917999999999999</v>
      </c>
      <c r="JS38" s="161">
        <v>48.18</v>
      </c>
      <c r="JT38" s="162"/>
      <c r="JU38" s="161">
        <v>-28.2</v>
      </c>
      <c r="JV38" s="161">
        <v>46.716999999999999</v>
      </c>
      <c r="JW38" s="161">
        <v>8.1998999999999995</v>
      </c>
      <c r="JX38" s="161">
        <v>8.6998999999999995</v>
      </c>
      <c r="JY38" s="161">
        <v>-46.328000000000003</v>
      </c>
      <c r="JZ38" s="161">
        <v>77.698999999999998</v>
      </c>
      <c r="KA38" s="161">
        <v>59.332999999999998</v>
      </c>
      <c r="KB38" s="161">
        <v>-45.750999999999998</v>
      </c>
      <c r="KC38" s="161">
        <v>-77.120999999999995</v>
      </c>
      <c r="KD38" s="161">
        <v>48.167000000000002</v>
      </c>
      <c r="KE38" s="161">
        <v>28.802</v>
      </c>
      <c r="KF38" s="161">
        <v>19.298999999999999</v>
      </c>
      <c r="KG38" s="161">
        <v>-19.100000000000001</v>
      </c>
      <c r="KH38" s="161">
        <v>-213.43</v>
      </c>
      <c r="KI38" s="161">
        <v>376.65</v>
      </c>
    </row>
    <row r="39" spans="1:295" ht="18" customHeight="1">
      <c r="A39" s="158" t="s">
        <v>90</v>
      </c>
      <c r="B39" s="158" t="s">
        <v>717</v>
      </c>
      <c r="C39" s="161">
        <v>0</v>
      </c>
      <c r="D39" s="161">
        <v>22.803999999999998</v>
      </c>
      <c r="E39" s="161">
        <v>-45.308</v>
      </c>
      <c r="F39" s="161">
        <v>-35.271000000000001</v>
      </c>
      <c r="G39" s="161">
        <v>31.498999999999999</v>
      </c>
      <c r="H39" s="161">
        <v>12.313000000000001</v>
      </c>
      <c r="I39" s="161">
        <v>62.65</v>
      </c>
      <c r="J39" s="161">
        <v>-98.837000000000003</v>
      </c>
      <c r="K39" s="161">
        <v>73.396000000000001</v>
      </c>
      <c r="L39" s="161">
        <v>32.746000000000002</v>
      </c>
      <c r="M39" s="161">
        <v>-36.728999999999999</v>
      </c>
      <c r="N39" s="161">
        <v>-22.2</v>
      </c>
      <c r="O39" s="161">
        <v>-51.491</v>
      </c>
      <c r="P39" s="161">
        <v>44</v>
      </c>
      <c r="Q39" s="161">
        <v>16.559000000000001</v>
      </c>
      <c r="R39" s="161">
        <v>-44</v>
      </c>
      <c r="S39" s="162"/>
      <c r="T39" s="161">
        <v>202.88</v>
      </c>
      <c r="U39" s="161">
        <v>12.242000000000001</v>
      </c>
      <c r="V39" s="162"/>
      <c r="W39" s="162"/>
      <c r="X39" s="161">
        <v>0</v>
      </c>
      <c r="Y39" s="161">
        <v>19.059999999999999</v>
      </c>
      <c r="Z39" s="161">
        <v>2.4312999999999998</v>
      </c>
      <c r="AA39" s="162"/>
      <c r="AB39" s="161">
        <v>113</v>
      </c>
      <c r="AC39" s="161">
        <v>-90.61</v>
      </c>
      <c r="AD39" s="161">
        <v>-90.54</v>
      </c>
      <c r="AE39" s="161">
        <v>19.678000000000001</v>
      </c>
      <c r="AF39" s="161">
        <v>22.2</v>
      </c>
      <c r="AG39" s="161">
        <v>50.6</v>
      </c>
      <c r="AH39" s="161">
        <v>10.645</v>
      </c>
      <c r="AI39" s="161">
        <v>0.155</v>
      </c>
      <c r="AJ39" s="161">
        <v>-25.638999999999999</v>
      </c>
      <c r="AK39" s="161">
        <v>-25.798999999999999</v>
      </c>
      <c r="AL39" s="162"/>
      <c r="AM39" s="161">
        <v>25.75</v>
      </c>
      <c r="AN39" s="161">
        <v>26.12</v>
      </c>
      <c r="AO39" s="161">
        <v>13.260999999999999</v>
      </c>
      <c r="AP39" s="161">
        <v>10.282999999999999</v>
      </c>
      <c r="AQ39" s="161">
        <v>70.795000000000002</v>
      </c>
      <c r="AR39" s="161">
        <v>72.942999999999998</v>
      </c>
      <c r="AS39" s="161">
        <v>27.640999999999998</v>
      </c>
      <c r="AT39" s="161">
        <v>-50.234000000000002</v>
      </c>
      <c r="AU39" s="161">
        <v>-49.545000000000002</v>
      </c>
      <c r="AV39" s="161">
        <v>6.1486000000000001</v>
      </c>
      <c r="AW39" s="161">
        <v>6.0049999999999999</v>
      </c>
      <c r="AX39" s="162"/>
      <c r="AY39" s="162"/>
      <c r="AZ39" s="161">
        <v>-8.8986999999999998</v>
      </c>
      <c r="BA39" s="161">
        <v>-47.28</v>
      </c>
      <c r="BB39" s="161">
        <v>-262.89</v>
      </c>
      <c r="BC39" s="161">
        <v>-0.65610000000000002</v>
      </c>
      <c r="BD39" s="162"/>
      <c r="BE39" s="161">
        <v>-11.699</v>
      </c>
      <c r="BF39" s="161">
        <v>54.353000000000002</v>
      </c>
      <c r="BG39" s="161">
        <v>53.904000000000003</v>
      </c>
      <c r="BH39" s="161">
        <v>-5.6120000000000001</v>
      </c>
      <c r="BI39" s="161">
        <v>-67.102000000000004</v>
      </c>
      <c r="BJ39" s="161">
        <v>-32.167000000000002</v>
      </c>
      <c r="BK39" s="161">
        <v>12.869</v>
      </c>
      <c r="BL39" s="161">
        <v>7.0570000000000004</v>
      </c>
      <c r="BM39" s="161">
        <v>4.8531000000000004</v>
      </c>
      <c r="BN39" s="161">
        <v>294.52999999999997</v>
      </c>
      <c r="BO39" s="161">
        <v>115.23</v>
      </c>
      <c r="BP39" s="161">
        <v>115.17</v>
      </c>
      <c r="BQ39" s="161">
        <v>-258.47000000000003</v>
      </c>
      <c r="BR39" s="161">
        <v>460.12</v>
      </c>
      <c r="BS39" s="161">
        <v>40.976999999999997</v>
      </c>
      <c r="BT39" s="161">
        <v>-104.72</v>
      </c>
      <c r="BU39" s="161">
        <v>103.99</v>
      </c>
      <c r="BV39" s="161">
        <v>101.13</v>
      </c>
      <c r="BW39" s="161">
        <v>26.03</v>
      </c>
      <c r="BX39" s="161">
        <v>25.12</v>
      </c>
      <c r="BY39" s="161">
        <v>68.55</v>
      </c>
      <c r="BZ39" s="161">
        <v>82.58</v>
      </c>
      <c r="CA39" s="161">
        <v>-102.87</v>
      </c>
      <c r="CB39" s="161">
        <v>-102.07</v>
      </c>
      <c r="CC39" s="161">
        <v>171.51</v>
      </c>
      <c r="CD39" s="161">
        <v>172.76</v>
      </c>
      <c r="CE39" s="161">
        <v>16.288</v>
      </c>
      <c r="CF39" s="161">
        <v>-97.004999999999995</v>
      </c>
      <c r="CG39" s="161">
        <v>-96.337000000000003</v>
      </c>
      <c r="CH39" s="161">
        <v>14.634</v>
      </c>
      <c r="CI39" s="161">
        <v>-115.66</v>
      </c>
      <c r="CJ39" s="161">
        <v>19.57</v>
      </c>
      <c r="CK39" s="161">
        <v>25.984999999999999</v>
      </c>
      <c r="CL39" s="161">
        <v>121.09</v>
      </c>
      <c r="CM39" s="161">
        <v>109.8</v>
      </c>
      <c r="CN39" s="161">
        <v>-17.760000000000002</v>
      </c>
      <c r="CO39" s="161">
        <v>25.459</v>
      </c>
      <c r="CP39" s="161">
        <v>24.687999999999999</v>
      </c>
      <c r="CQ39" s="161">
        <v>25.780999999999999</v>
      </c>
      <c r="CR39" s="161">
        <v>29.177</v>
      </c>
      <c r="CS39" s="161">
        <v>27.908999999999999</v>
      </c>
      <c r="CT39" s="161">
        <v>-43.268999999999998</v>
      </c>
      <c r="CU39" s="161">
        <v>-59.460999999999999</v>
      </c>
      <c r="CV39" s="161">
        <v>0</v>
      </c>
      <c r="CW39" s="161">
        <v>14.237</v>
      </c>
      <c r="CX39" s="161">
        <v>48.7</v>
      </c>
      <c r="CY39" s="161">
        <v>74.510000000000005</v>
      </c>
      <c r="CZ39" s="161">
        <v>57.662999999999997</v>
      </c>
      <c r="DA39" s="161">
        <v>54.496000000000002</v>
      </c>
      <c r="DB39" s="161">
        <v>-36.5</v>
      </c>
      <c r="DC39" s="161">
        <v>-5.2743000000000002</v>
      </c>
      <c r="DD39" s="161">
        <v>115.63</v>
      </c>
      <c r="DE39" s="161">
        <v>115.09</v>
      </c>
      <c r="DF39" s="161">
        <v>-142.56</v>
      </c>
      <c r="DG39" s="161">
        <v>0</v>
      </c>
      <c r="DH39" s="161">
        <v>-22.219000000000001</v>
      </c>
      <c r="DI39" s="161">
        <v>-123.8</v>
      </c>
      <c r="DJ39" s="161">
        <v>-123.4</v>
      </c>
      <c r="DK39" s="162"/>
      <c r="DL39" s="161">
        <v>72.957999999999998</v>
      </c>
      <c r="DM39" s="161">
        <v>77.506</v>
      </c>
      <c r="DN39" s="161">
        <v>105.48</v>
      </c>
      <c r="DO39" s="161">
        <v>72.290000000000006</v>
      </c>
      <c r="DP39" s="161">
        <v>-11.63</v>
      </c>
      <c r="DQ39" s="161">
        <v>65.650000000000006</v>
      </c>
      <c r="DR39" s="161">
        <v>145.46</v>
      </c>
      <c r="DS39" s="162"/>
      <c r="DT39" s="161">
        <v>-12.59</v>
      </c>
      <c r="DU39" s="162"/>
      <c r="DV39" s="161">
        <v>83.53</v>
      </c>
      <c r="DW39" s="161">
        <v>146.61000000000001</v>
      </c>
      <c r="DX39" s="162"/>
      <c r="DY39" s="161">
        <v>-77.691999999999993</v>
      </c>
      <c r="DZ39" s="162"/>
      <c r="EA39" s="161">
        <v>230.79</v>
      </c>
      <c r="EB39" s="161">
        <v>179.4</v>
      </c>
      <c r="EC39" s="161">
        <v>172.51</v>
      </c>
      <c r="ED39" s="161">
        <v>175.49</v>
      </c>
      <c r="EE39" s="161">
        <v>49.938000000000002</v>
      </c>
      <c r="EF39" s="161">
        <v>9.5418000000000003</v>
      </c>
      <c r="EG39" s="161">
        <v>-32.165999999999997</v>
      </c>
      <c r="EH39" s="161">
        <v>266.83999999999997</v>
      </c>
      <c r="EI39" s="161">
        <v>69.552999999999997</v>
      </c>
      <c r="EJ39" s="161">
        <v>0</v>
      </c>
      <c r="EK39" s="161">
        <v>-33.536999999999999</v>
      </c>
      <c r="EL39" s="161">
        <v>-36.344000000000001</v>
      </c>
      <c r="EM39" s="161">
        <v>41.773000000000003</v>
      </c>
      <c r="EN39" s="161">
        <v>-56.241</v>
      </c>
      <c r="EO39" s="161">
        <v>-48.345999999999997</v>
      </c>
      <c r="EP39" s="161">
        <v>135.22</v>
      </c>
      <c r="EQ39" s="161">
        <v>-61.378999999999998</v>
      </c>
      <c r="ER39" s="161">
        <v>-63.444000000000003</v>
      </c>
      <c r="ES39" s="161">
        <v>17.956</v>
      </c>
      <c r="ET39" s="161">
        <v>15.058999999999999</v>
      </c>
      <c r="EU39" s="161">
        <v>-6.6299000000000001</v>
      </c>
      <c r="EV39" s="161">
        <v>65.599000000000004</v>
      </c>
      <c r="EW39" s="161">
        <v>18.213000000000001</v>
      </c>
      <c r="EX39" s="161">
        <v>-182.74</v>
      </c>
      <c r="EY39" s="161">
        <v>-35.761000000000003</v>
      </c>
      <c r="EZ39" s="161">
        <v>-34.448999999999998</v>
      </c>
      <c r="FA39" s="161">
        <v>10.484999999999999</v>
      </c>
      <c r="FB39" s="161">
        <v>-22.785</v>
      </c>
      <c r="FC39" s="161">
        <v>0</v>
      </c>
      <c r="FD39" s="161">
        <v>20.937999999999999</v>
      </c>
      <c r="FE39" s="161">
        <v>0</v>
      </c>
      <c r="FF39" s="161">
        <v>0</v>
      </c>
      <c r="FG39" s="161">
        <v>0</v>
      </c>
      <c r="FH39" s="161">
        <v>50.64</v>
      </c>
      <c r="FI39" s="161">
        <v>49.231000000000002</v>
      </c>
      <c r="FJ39" s="161">
        <v>100.97</v>
      </c>
      <c r="FK39" s="161">
        <v>100.8</v>
      </c>
      <c r="FL39" s="161">
        <v>-156.9</v>
      </c>
      <c r="FM39" s="161">
        <v>79.465000000000003</v>
      </c>
      <c r="FN39" s="161">
        <v>80.596999999999994</v>
      </c>
      <c r="FO39" s="161">
        <v>-116.65</v>
      </c>
      <c r="FP39" s="161">
        <v>-105.12</v>
      </c>
      <c r="FQ39" s="161">
        <v>-49.985999999999997</v>
      </c>
      <c r="FR39" s="161">
        <v>-42.939</v>
      </c>
      <c r="FS39" s="161">
        <v>16.37</v>
      </c>
      <c r="FT39" s="162"/>
      <c r="FU39" s="161">
        <v>-10.949</v>
      </c>
      <c r="FV39" s="161">
        <v>13.55</v>
      </c>
      <c r="FW39" s="161">
        <v>-49.774999999999999</v>
      </c>
      <c r="FX39" s="161">
        <v>10.606999999999999</v>
      </c>
      <c r="FY39" s="161">
        <v>-12.87</v>
      </c>
      <c r="FZ39" s="161">
        <v>0.56100000000000005</v>
      </c>
      <c r="GA39" s="161">
        <v>10.763999999999999</v>
      </c>
      <c r="GB39" s="161">
        <v>24.158999999999999</v>
      </c>
      <c r="GC39" s="161">
        <v>107.44</v>
      </c>
      <c r="GD39" s="161">
        <v>119.9</v>
      </c>
      <c r="GE39" s="161">
        <v>15.32</v>
      </c>
      <c r="GF39" s="161">
        <v>90.625</v>
      </c>
      <c r="GG39" s="161">
        <v>18.399000000000001</v>
      </c>
      <c r="GH39" s="161">
        <v>-24.584</v>
      </c>
      <c r="GI39" s="161">
        <v>-1.3796999999999999</v>
      </c>
      <c r="GJ39" s="161">
        <v>1.631</v>
      </c>
      <c r="GK39" s="161">
        <v>2.0232999999999999</v>
      </c>
      <c r="GL39" s="161">
        <v>6.4500000000000002E-2</v>
      </c>
      <c r="GM39" s="161">
        <v>0</v>
      </c>
      <c r="GN39" s="161">
        <v>-15.765000000000001</v>
      </c>
      <c r="GO39" s="161">
        <v>-39.828000000000003</v>
      </c>
      <c r="GP39" s="161">
        <v>25.024000000000001</v>
      </c>
      <c r="GQ39" s="161">
        <v>61.930999999999997</v>
      </c>
      <c r="GR39" s="161">
        <v>113.53</v>
      </c>
      <c r="GS39" s="161">
        <v>65.018000000000001</v>
      </c>
      <c r="GT39" s="161">
        <v>-164.58</v>
      </c>
      <c r="GU39" s="161">
        <v>-29.091000000000001</v>
      </c>
      <c r="GV39" s="161">
        <v>41.42</v>
      </c>
      <c r="GW39" s="161">
        <v>-59.634999999999998</v>
      </c>
      <c r="GX39" s="161">
        <v>10.15</v>
      </c>
      <c r="GY39" s="161">
        <v>5.0793999999999997</v>
      </c>
      <c r="GZ39" s="161">
        <v>4.8094999999999999</v>
      </c>
      <c r="HA39" s="161">
        <v>11</v>
      </c>
      <c r="HB39" s="161">
        <v>131</v>
      </c>
      <c r="HC39" s="161">
        <v>134.9</v>
      </c>
      <c r="HD39" s="161">
        <v>246.8</v>
      </c>
      <c r="HE39" s="161">
        <v>-246.99</v>
      </c>
      <c r="HF39" s="161">
        <v>-543.89</v>
      </c>
      <c r="HG39" s="161">
        <v>545.44000000000005</v>
      </c>
      <c r="HH39" s="161">
        <v>395.98</v>
      </c>
      <c r="HI39" s="161">
        <v>-129.51</v>
      </c>
      <c r="HJ39" s="163">
        <v>-128.4</v>
      </c>
      <c r="HK39" s="161">
        <v>-53.362000000000002</v>
      </c>
      <c r="HL39" s="161">
        <v>-44.271999999999998</v>
      </c>
      <c r="HM39" s="162"/>
      <c r="HN39" s="161">
        <v>80.563000000000002</v>
      </c>
      <c r="HO39" s="161">
        <v>-83.995000000000005</v>
      </c>
      <c r="HP39" s="161">
        <v>-77.254999999999995</v>
      </c>
      <c r="HQ39" s="161">
        <v>27.545000000000002</v>
      </c>
      <c r="HR39" s="161">
        <v>26.018000000000001</v>
      </c>
      <c r="HS39" s="161">
        <v>-43.481999999999999</v>
      </c>
      <c r="HT39" s="161">
        <v>-43.445</v>
      </c>
      <c r="HU39" s="161">
        <v>80.239000000000004</v>
      </c>
      <c r="HV39" s="161">
        <v>79.629000000000005</v>
      </c>
      <c r="HW39" s="161">
        <v>39.798999999999999</v>
      </c>
      <c r="HX39" s="161">
        <v>39.700000000000003</v>
      </c>
      <c r="HY39" s="161">
        <v>23.463000000000001</v>
      </c>
      <c r="HZ39" s="161">
        <v>-51.759</v>
      </c>
      <c r="IA39" s="161">
        <v>-357.98</v>
      </c>
      <c r="IB39" s="161">
        <v>86.816999999999993</v>
      </c>
      <c r="IC39" s="161">
        <v>86.546999999999997</v>
      </c>
      <c r="ID39" s="161">
        <v>11.699</v>
      </c>
      <c r="IE39" s="161">
        <v>24.5</v>
      </c>
      <c r="IF39" s="161">
        <v>-25.899000000000001</v>
      </c>
      <c r="IG39" s="162"/>
      <c r="IH39" s="161">
        <v>1.4744999999999999</v>
      </c>
      <c r="II39" s="161">
        <v>1.1068</v>
      </c>
      <c r="IJ39" s="161">
        <v>-384.84</v>
      </c>
      <c r="IK39" s="162"/>
      <c r="IL39" s="161">
        <v>369.49</v>
      </c>
      <c r="IM39" s="161">
        <v>215.18</v>
      </c>
      <c r="IN39" s="161">
        <v>-243.97</v>
      </c>
      <c r="IO39" s="161">
        <v>-291.26</v>
      </c>
      <c r="IP39" s="161">
        <v>291.97000000000003</v>
      </c>
      <c r="IQ39" s="161">
        <v>-73.950999999999993</v>
      </c>
      <c r="IR39" s="161">
        <v>-187.89</v>
      </c>
      <c r="IS39" s="161">
        <v>-286.60000000000002</v>
      </c>
      <c r="IT39" s="162"/>
      <c r="IU39" s="161">
        <v>104.13</v>
      </c>
      <c r="IV39" s="162"/>
      <c r="IW39" s="161">
        <v>-357.82</v>
      </c>
      <c r="IX39" s="161">
        <v>145.31</v>
      </c>
      <c r="IY39" s="161">
        <v>-212.37</v>
      </c>
      <c r="IZ39" s="161">
        <v>213.36</v>
      </c>
      <c r="JA39" s="161">
        <v>-5.1677</v>
      </c>
      <c r="JB39" s="162"/>
      <c r="JC39" s="162"/>
      <c r="JD39" s="161">
        <v>5.63</v>
      </c>
      <c r="JE39" s="161">
        <v>5.6329000000000002</v>
      </c>
      <c r="JF39" s="161">
        <v>-15.84</v>
      </c>
      <c r="JG39" s="161">
        <v>-1.2</v>
      </c>
      <c r="JH39" s="161">
        <v>10.446</v>
      </c>
      <c r="JI39" s="161">
        <v>0.41049999999999998</v>
      </c>
      <c r="JJ39" s="161">
        <v>-28.065000000000001</v>
      </c>
      <c r="JK39" s="161">
        <v>-9.2850999999999999</v>
      </c>
      <c r="JL39" s="161">
        <v>16.100000000000001</v>
      </c>
      <c r="JM39" s="161">
        <v>0</v>
      </c>
      <c r="JN39" s="161">
        <v>17.645</v>
      </c>
      <c r="JO39" s="161">
        <v>0</v>
      </c>
      <c r="JP39" s="161">
        <v>0</v>
      </c>
      <c r="JQ39" s="161">
        <v>51.581000000000003</v>
      </c>
      <c r="JR39" s="161">
        <v>52.313000000000002</v>
      </c>
      <c r="JS39" s="161">
        <v>51.262999999999998</v>
      </c>
      <c r="JT39" s="162"/>
      <c r="JU39" s="161">
        <v>-24.1</v>
      </c>
      <c r="JV39" s="161">
        <v>34.216999999999999</v>
      </c>
      <c r="JW39" s="161">
        <v>8.0998999999999999</v>
      </c>
      <c r="JX39" s="161">
        <v>8.6998999999999995</v>
      </c>
      <c r="JY39" s="161">
        <v>-39.683999999999997</v>
      </c>
      <c r="JZ39" s="161">
        <v>75.372</v>
      </c>
      <c r="KA39" s="161">
        <v>54.140999999999998</v>
      </c>
      <c r="KB39" s="161">
        <v>-38.670999999999999</v>
      </c>
      <c r="KC39" s="161">
        <v>-73.902000000000001</v>
      </c>
      <c r="KD39" s="161">
        <v>44.720999999999997</v>
      </c>
      <c r="KE39" s="161">
        <v>30.236000000000001</v>
      </c>
      <c r="KF39" s="161">
        <v>14.898999999999999</v>
      </c>
      <c r="KG39" s="161">
        <v>-14.699</v>
      </c>
      <c r="KH39" s="161">
        <v>-151.58000000000001</v>
      </c>
      <c r="KI39" s="161">
        <v>314.92</v>
      </c>
    </row>
    <row r="40" spans="1:295" ht="18" customHeight="1">
      <c r="A40" s="158" t="s">
        <v>90</v>
      </c>
      <c r="B40" s="158" t="s">
        <v>718</v>
      </c>
      <c r="C40" s="164">
        <v>0</v>
      </c>
      <c r="D40" s="164">
        <v>22.295000000000002</v>
      </c>
      <c r="E40" s="164">
        <v>-44.293999999999997</v>
      </c>
      <c r="F40" s="164">
        <v>-34.901000000000003</v>
      </c>
      <c r="G40" s="164">
        <v>29.760999999999999</v>
      </c>
      <c r="H40" s="164">
        <v>13.028</v>
      </c>
      <c r="I40" s="164">
        <v>59.06</v>
      </c>
      <c r="J40" s="164">
        <v>-94.727000000000004</v>
      </c>
      <c r="K40" s="164">
        <v>74.131</v>
      </c>
      <c r="L40" s="164">
        <v>32.746000000000002</v>
      </c>
      <c r="M40" s="164">
        <v>-36.262</v>
      </c>
      <c r="N40" s="164">
        <v>-17.760000000000002</v>
      </c>
      <c r="O40" s="164">
        <v>-51.689</v>
      </c>
      <c r="P40" s="164">
        <v>44</v>
      </c>
      <c r="Q40" s="164">
        <v>16.559000000000001</v>
      </c>
      <c r="R40" s="164">
        <v>-44</v>
      </c>
      <c r="S40" s="165"/>
      <c r="T40" s="164">
        <v>193.67599999999999</v>
      </c>
      <c r="U40" s="164">
        <v>12.037000000000001</v>
      </c>
      <c r="V40" s="165"/>
      <c r="W40" s="165"/>
      <c r="X40" s="164">
        <v>0</v>
      </c>
      <c r="Y40" s="164">
        <v>20.355</v>
      </c>
      <c r="Z40" s="164">
        <v>2.4235000000000002</v>
      </c>
      <c r="AA40" s="165"/>
      <c r="AB40" s="164">
        <v>113</v>
      </c>
      <c r="AC40" s="164">
        <v>-89.11</v>
      </c>
      <c r="AD40" s="164">
        <v>-88.319000000000003</v>
      </c>
      <c r="AE40" s="164">
        <v>19.963999999999999</v>
      </c>
      <c r="AF40" s="164">
        <v>17.760000000000002</v>
      </c>
      <c r="AG40" s="164">
        <v>50.6</v>
      </c>
      <c r="AH40" s="164">
        <v>10.208</v>
      </c>
      <c r="AI40" s="164">
        <v>0.153</v>
      </c>
      <c r="AJ40" s="164">
        <v>-25.62</v>
      </c>
      <c r="AK40" s="164">
        <v>-25.86</v>
      </c>
      <c r="AL40" s="165"/>
      <c r="AM40" s="164">
        <v>25.79</v>
      </c>
      <c r="AN40" s="164">
        <v>25.899000000000001</v>
      </c>
      <c r="AO40" s="164">
        <v>12.957000000000001</v>
      </c>
      <c r="AP40" s="164">
        <v>11.048</v>
      </c>
      <c r="AQ40" s="164">
        <v>71.272000000000006</v>
      </c>
      <c r="AR40" s="164">
        <v>73.445999999999998</v>
      </c>
      <c r="AS40" s="164">
        <v>25.611999999999998</v>
      </c>
      <c r="AT40" s="164">
        <v>-49.029000000000003</v>
      </c>
      <c r="AU40" s="164">
        <v>-48.006</v>
      </c>
      <c r="AV40" s="164">
        <v>7.3345000000000002</v>
      </c>
      <c r="AW40" s="164">
        <v>8.2912999999999997</v>
      </c>
      <c r="AX40" s="165"/>
      <c r="AY40" s="165"/>
      <c r="AZ40" s="164">
        <v>-8.8986999999999998</v>
      </c>
      <c r="BA40" s="164">
        <v>-45.747</v>
      </c>
      <c r="BB40" s="164">
        <v>-248.01</v>
      </c>
      <c r="BC40" s="164">
        <v>-0.71030000000000004</v>
      </c>
      <c r="BD40" s="165"/>
      <c r="BE40" s="164">
        <v>-11.298999999999999</v>
      </c>
      <c r="BF40" s="164">
        <v>52.737000000000002</v>
      </c>
      <c r="BG40" s="164">
        <v>52.286000000000001</v>
      </c>
      <c r="BH40" s="164">
        <v>-5.4421999999999997</v>
      </c>
      <c r="BI40" s="164">
        <v>-67.102000000000004</v>
      </c>
      <c r="BJ40" s="164">
        <v>-30.420999999999999</v>
      </c>
      <c r="BK40" s="164">
        <v>13</v>
      </c>
      <c r="BL40" s="164">
        <v>6.2161</v>
      </c>
      <c r="BM40" s="164">
        <v>4.2709000000000001</v>
      </c>
      <c r="BN40" s="164">
        <v>280.33999999999997</v>
      </c>
      <c r="BO40" s="164">
        <v>123.35</v>
      </c>
      <c r="BP40" s="164">
        <v>123.66</v>
      </c>
      <c r="BQ40" s="164">
        <v>-279.24</v>
      </c>
      <c r="BR40" s="164">
        <v>451.19</v>
      </c>
      <c r="BS40" s="164">
        <v>40.976999999999997</v>
      </c>
      <c r="BT40" s="164">
        <v>-53.131999999999998</v>
      </c>
      <c r="BU40" s="164">
        <v>53.86</v>
      </c>
      <c r="BV40" s="164">
        <v>100.85</v>
      </c>
      <c r="BW40" s="164">
        <v>25.36</v>
      </c>
      <c r="BX40" s="164">
        <v>24.298999999999999</v>
      </c>
      <c r="BY40" s="164">
        <v>68.12</v>
      </c>
      <c r="BZ40" s="164">
        <v>82.68</v>
      </c>
      <c r="CA40" s="164">
        <v>-110.1</v>
      </c>
      <c r="CB40" s="164">
        <v>-109.7</v>
      </c>
      <c r="CC40" s="164">
        <v>174.83</v>
      </c>
      <c r="CD40" s="164">
        <v>177</v>
      </c>
      <c r="CE40" s="164">
        <v>17.975999999999999</v>
      </c>
      <c r="CF40" s="164">
        <v>-86.087999999999994</v>
      </c>
      <c r="CG40" s="164">
        <v>-85.552000000000007</v>
      </c>
      <c r="CH40" s="164">
        <v>6.4421999999999997</v>
      </c>
      <c r="CI40" s="164">
        <v>-114.63</v>
      </c>
      <c r="CJ40" s="164">
        <v>19.57</v>
      </c>
      <c r="CK40" s="164">
        <v>25.984999999999999</v>
      </c>
      <c r="CL40" s="164">
        <v>119.8</v>
      </c>
      <c r="CM40" s="164">
        <v>108.69</v>
      </c>
      <c r="CN40" s="164">
        <v>-17.989000000000001</v>
      </c>
      <c r="CO40" s="164">
        <v>32.168999999999997</v>
      </c>
      <c r="CP40" s="164">
        <v>31.11</v>
      </c>
      <c r="CQ40" s="164">
        <v>31.138999999999999</v>
      </c>
      <c r="CR40" s="164">
        <v>39.945999999999998</v>
      </c>
      <c r="CS40" s="164">
        <v>38.406999999999996</v>
      </c>
      <c r="CT40" s="164">
        <v>-42.332000000000001</v>
      </c>
      <c r="CU40" s="164">
        <v>-65.608999999999995</v>
      </c>
      <c r="CV40" s="164">
        <v>0</v>
      </c>
      <c r="CW40" s="164">
        <v>13.786</v>
      </c>
      <c r="CX40" s="164">
        <v>46.418999999999997</v>
      </c>
      <c r="CY40" s="164">
        <v>72.41</v>
      </c>
      <c r="CZ40" s="164">
        <v>57.662999999999997</v>
      </c>
      <c r="DA40" s="165"/>
      <c r="DB40" s="164">
        <v>-36.279000000000003</v>
      </c>
      <c r="DC40" s="164">
        <v>-5.2743000000000002</v>
      </c>
      <c r="DD40" s="164">
        <v>113.79</v>
      </c>
      <c r="DE40" s="164">
        <v>113.56</v>
      </c>
      <c r="DF40" s="164">
        <v>-153.53</v>
      </c>
      <c r="DG40" s="164">
        <v>0</v>
      </c>
      <c r="DH40" s="164">
        <v>-21.934000000000001</v>
      </c>
      <c r="DI40" s="164">
        <v>-123.59</v>
      </c>
      <c r="DJ40" s="164">
        <v>-124.9</v>
      </c>
      <c r="DK40" s="165"/>
      <c r="DL40" s="164">
        <v>72.078999999999994</v>
      </c>
      <c r="DM40" s="164">
        <v>76.096999999999994</v>
      </c>
      <c r="DN40" s="164">
        <v>104.31</v>
      </c>
      <c r="DO40" s="164">
        <v>70.87</v>
      </c>
      <c r="DP40" s="164">
        <v>-11.63</v>
      </c>
      <c r="DQ40" s="164">
        <v>64.097999999999999</v>
      </c>
      <c r="DR40" s="164">
        <v>151.27000000000001</v>
      </c>
      <c r="DS40" s="165"/>
      <c r="DT40" s="164">
        <v>-10.039</v>
      </c>
      <c r="DU40" s="165"/>
      <c r="DV40" s="164">
        <v>82.41</v>
      </c>
      <c r="DW40" s="164">
        <v>151.80000000000001</v>
      </c>
      <c r="DX40" s="165"/>
      <c r="DY40" s="164">
        <v>-82.472999999999999</v>
      </c>
      <c r="DZ40" s="165"/>
      <c r="EA40" s="164">
        <v>229.2</v>
      </c>
      <c r="EB40" s="164">
        <v>179.35</v>
      </c>
      <c r="EC40" s="164">
        <v>174.93</v>
      </c>
      <c r="ED40" s="164">
        <v>176.13</v>
      </c>
      <c r="EE40" s="164">
        <v>22.443000000000001</v>
      </c>
      <c r="EF40" s="164">
        <v>-6.5856000000000003</v>
      </c>
      <c r="EG40" s="164">
        <v>-32.502000000000002</v>
      </c>
      <c r="EH40" s="164">
        <v>288.87</v>
      </c>
      <c r="EI40" s="164">
        <v>45.939</v>
      </c>
      <c r="EJ40" s="164">
        <v>0</v>
      </c>
      <c r="EK40" s="164">
        <v>-31.527999999999999</v>
      </c>
      <c r="EL40" s="164">
        <v>-34.043999999999997</v>
      </c>
      <c r="EM40" s="164">
        <v>53.427</v>
      </c>
      <c r="EN40" s="164">
        <v>-57.237000000000002</v>
      </c>
      <c r="EO40" s="164">
        <v>-48.345999999999997</v>
      </c>
      <c r="EP40" s="164">
        <v>56.88</v>
      </c>
      <c r="EQ40" s="164">
        <v>-52.917000000000002</v>
      </c>
      <c r="ER40" s="164">
        <v>-54.119</v>
      </c>
      <c r="ES40" s="164">
        <v>38.448</v>
      </c>
      <c r="ET40" s="164">
        <v>16.559000000000001</v>
      </c>
      <c r="EU40" s="164">
        <v>-17.010000000000002</v>
      </c>
      <c r="EV40" s="164">
        <v>1</v>
      </c>
      <c r="EW40" s="164">
        <v>18.167999999999999</v>
      </c>
      <c r="EX40" s="164">
        <v>-183.92</v>
      </c>
      <c r="EY40" s="164">
        <v>-34.284999999999997</v>
      </c>
      <c r="EZ40" s="164">
        <v>-33.548999999999999</v>
      </c>
      <c r="FA40" s="164">
        <v>8.9034999999999993</v>
      </c>
      <c r="FB40" s="164">
        <v>9.1891999999999996</v>
      </c>
      <c r="FC40" s="164">
        <v>16.152000000000001</v>
      </c>
      <c r="FD40" s="164">
        <v>20.009</v>
      </c>
      <c r="FE40" s="165"/>
      <c r="FF40" s="165"/>
      <c r="FG40" s="164">
        <v>0</v>
      </c>
      <c r="FH40" s="164">
        <v>50.953000000000003</v>
      </c>
      <c r="FI40" s="164">
        <v>47.853999999999999</v>
      </c>
      <c r="FJ40" s="164">
        <v>111.19</v>
      </c>
      <c r="FK40" s="164">
        <v>111.02</v>
      </c>
      <c r="FL40" s="164">
        <v>-170.8</v>
      </c>
      <c r="FM40" s="164">
        <v>84.742000000000004</v>
      </c>
      <c r="FN40" s="164">
        <v>84.353999999999999</v>
      </c>
      <c r="FO40" s="164">
        <v>-122.31</v>
      </c>
      <c r="FP40" s="164">
        <v>-110.5</v>
      </c>
      <c r="FQ40" s="164">
        <v>-53.758000000000003</v>
      </c>
      <c r="FR40" s="164">
        <v>-44.598999999999997</v>
      </c>
      <c r="FS40" s="164">
        <v>16.983000000000001</v>
      </c>
      <c r="FT40" s="165"/>
      <c r="FU40" s="164">
        <v>-11.029</v>
      </c>
      <c r="FV40" s="164">
        <v>12.93</v>
      </c>
      <c r="FW40" s="164">
        <v>-54.679000000000002</v>
      </c>
      <c r="FX40" s="164">
        <v>10.805999999999999</v>
      </c>
      <c r="FY40" s="164">
        <v>-12.743</v>
      </c>
      <c r="FZ40" s="164">
        <v>0.55100000000000005</v>
      </c>
      <c r="GA40" s="164">
        <v>10.541</v>
      </c>
      <c r="GB40" s="164">
        <v>23.17</v>
      </c>
      <c r="GC40" s="164">
        <v>112.59</v>
      </c>
      <c r="GD40" s="164">
        <v>122.57</v>
      </c>
      <c r="GE40" s="164">
        <v>15.32</v>
      </c>
      <c r="GF40" s="164">
        <v>91.093999999999994</v>
      </c>
      <c r="GG40" s="164">
        <v>19.100000000000001</v>
      </c>
      <c r="GH40" s="164">
        <v>-23.832000000000001</v>
      </c>
      <c r="GI40" s="164">
        <v>-1.6566000000000001</v>
      </c>
      <c r="GJ40" s="164">
        <v>1.5817000000000001</v>
      </c>
      <c r="GK40" s="164">
        <v>1.9958</v>
      </c>
      <c r="GL40" s="164">
        <v>6.4500000000000002E-2</v>
      </c>
      <c r="GM40" s="164">
        <v>0</v>
      </c>
      <c r="GN40" s="164">
        <v>-16.268000000000001</v>
      </c>
      <c r="GO40" s="164">
        <v>-39.484999999999999</v>
      </c>
      <c r="GP40" s="164">
        <v>26.07</v>
      </c>
      <c r="GQ40" s="164">
        <v>62.098999999999997</v>
      </c>
      <c r="GR40" s="164">
        <v>112.07</v>
      </c>
      <c r="GS40" s="164">
        <v>64.960999999999999</v>
      </c>
      <c r="GT40" s="164">
        <v>-162.4</v>
      </c>
      <c r="GU40" s="164">
        <v>-28.853999999999999</v>
      </c>
      <c r="GV40" s="164">
        <v>41.052999999999997</v>
      </c>
      <c r="GW40" s="164">
        <v>-58.216000000000001</v>
      </c>
      <c r="GX40" s="164">
        <v>10.545999999999999</v>
      </c>
      <c r="GY40" s="164">
        <v>5.0502000000000002</v>
      </c>
      <c r="GZ40" s="164">
        <v>4.6406999999999998</v>
      </c>
      <c r="HA40" s="164">
        <v>11.952</v>
      </c>
      <c r="HB40" s="164">
        <v>125.53</v>
      </c>
      <c r="HC40" s="164">
        <v>124.13</v>
      </c>
      <c r="HD40" s="164">
        <v>231.3</v>
      </c>
      <c r="HE40" s="164">
        <v>-230.95</v>
      </c>
      <c r="HF40" s="164">
        <v>-533.32000000000005</v>
      </c>
      <c r="HG40" s="164">
        <v>535.71</v>
      </c>
      <c r="HH40" s="164">
        <v>358.47</v>
      </c>
      <c r="HI40" s="164">
        <v>-122.15</v>
      </c>
      <c r="HJ40" s="166">
        <v>-117.63</v>
      </c>
      <c r="HK40" s="164">
        <v>-59.372999999999998</v>
      </c>
      <c r="HL40" s="164">
        <v>-50.35</v>
      </c>
      <c r="HM40" s="165"/>
      <c r="HN40" s="164">
        <v>78.858999999999995</v>
      </c>
      <c r="HO40" s="165"/>
      <c r="HP40" s="164">
        <v>-77.254999999999995</v>
      </c>
      <c r="HQ40" s="164">
        <v>21.745000000000001</v>
      </c>
      <c r="HR40" s="164">
        <v>21.657</v>
      </c>
      <c r="HS40" s="164">
        <v>-51.137999999999998</v>
      </c>
      <c r="HT40" s="164">
        <v>-51.143000000000001</v>
      </c>
      <c r="HU40" s="164">
        <v>76.599000000000004</v>
      </c>
      <c r="HV40" s="164">
        <v>76.430000000000007</v>
      </c>
      <c r="HW40" s="164">
        <v>33.9</v>
      </c>
      <c r="HX40" s="164">
        <v>34.700000000000003</v>
      </c>
      <c r="HY40" s="164">
        <v>23.422999999999998</v>
      </c>
      <c r="HZ40" s="164">
        <v>-42.56</v>
      </c>
      <c r="IA40" s="164">
        <v>-376.16</v>
      </c>
      <c r="IB40" s="164">
        <v>87.807000000000002</v>
      </c>
      <c r="IC40" s="164">
        <v>85.472999999999999</v>
      </c>
      <c r="ID40" s="164">
        <v>12.199</v>
      </c>
      <c r="IE40" s="164">
        <v>19.399000000000001</v>
      </c>
      <c r="IF40" s="164">
        <v>-20.7</v>
      </c>
      <c r="IG40" s="165"/>
      <c r="IH40" s="164">
        <v>1.3112999999999999</v>
      </c>
      <c r="II40" s="165"/>
      <c r="IJ40" s="164">
        <v>-354.08</v>
      </c>
      <c r="IK40" s="165"/>
      <c r="IL40" s="164">
        <v>329.63</v>
      </c>
      <c r="IM40" s="164">
        <v>190.9</v>
      </c>
      <c r="IN40" s="164">
        <v>-241.36</v>
      </c>
      <c r="IO40" s="164">
        <v>-260.67</v>
      </c>
      <c r="IP40" s="164">
        <v>258.89</v>
      </c>
      <c r="IQ40" s="164">
        <v>-58.387999999999998</v>
      </c>
      <c r="IR40" s="164">
        <v>-167.81</v>
      </c>
      <c r="IS40" s="164">
        <v>-258.63</v>
      </c>
      <c r="IT40" s="165"/>
      <c r="IU40" s="164">
        <v>99.771000000000001</v>
      </c>
      <c r="IV40" s="165"/>
      <c r="IW40" s="164">
        <v>-325.2</v>
      </c>
      <c r="IX40" s="164">
        <v>125.56</v>
      </c>
      <c r="IY40" s="164">
        <v>-198.43</v>
      </c>
      <c r="IZ40" s="164">
        <v>197.55</v>
      </c>
      <c r="JA40" s="164">
        <v>-5.2995999999999999</v>
      </c>
      <c r="JB40" s="165"/>
      <c r="JC40" s="165"/>
      <c r="JD40" s="164">
        <v>5.5250000000000004</v>
      </c>
      <c r="JE40" s="164">
        <v>5.5079000000000002</v>
      </c>
      <c r="JF40" s="164">
        <v>-12.478999999999999</v>
      </c>
      <c r="JG40" s="164">
        <v>-5.28</v>
      </c>
      <c r="JH40" s="164">
        <v>11.023999999999999</v>
      </c>
      <c r="JI40" s="164">
        <v>5.7450000000000001</v>
      </c>
      <c r="JJ40" s="164">
        <v>-27.390999999999998</v>
      </c>
      <c r="JK40" s="164">
        <v>-13.124000000000001</v>
      </c>
      <c r="JL40" s="164">
        <v>13.8</v>
      </c>
      <c r="JM40" s="164">
        <v>0</v>
      </c>
      <c r="JN40" s="164">
        <v>17.395</v>
      </c>
      <c r="JO40" s="164">
        <v>0</v>
      </c>
      <c r="JP40" s="164">
        <v>0</v>
      </c>
      <c r="JQ40" s="164">
        <v>50.529000000000003</v>
      </c>
      <c r="JR40" s="164">
        <v>50.954000000000001</v>
      </c>
      <c r="JS40" s="164">
        <v>51.533000000000001</v>
      </c>
      <c r="JT40" s="165"/>
      <c r="JU40" s="164">
        <v>-19.399000000000001</v>
      </c>
      <c r="JV40" s="164">
        <v>27.001000000000001</v>
      </c>
      <c r="JW40" s="164">
        <v>8.0500000000000007</v>
      </c>
      <c r="JX40" s="164">
        <v>8.6998999999999995</v>
      </c>
      <c r="JY40" s="164">
        <v>-45.258000000000003</v>
      </c>
      <c r="JZ40" s="164">
        <v>80.397000000000006</v>
      </c>
      <c r="KA40" s="164">
        <v>60.186</v>
      </c>
      <c r="KB40" s="164">
        <v>-45.503999999999998</v>
      </c>
      <c r="KC40" s="164">
        <v>-79.05</v>
      </c>
      <c r="KD40" s="164">
        <v>48.521000000000001</v>
      </c>
      <c r="KE40" s="164">
        <v>28.974</v>
      </c>
      <c r="KF40" s="164">
        <v>10.3</v>
      </c>
      <c r="KG40" s="164">
        <v>-9.8999000000000006</v>
      </c>
      <c r="KH40" s="164">
        <v>-171.92</v>
      </c>
      <c r="KI40" s="164">
        <v>323.33999999999997</v>
      </c>
    </row>
    <row r="41" spans="1:295" ht="18" customHeight="1">
      <c r="A41" s="158" t="s">
        <v>90</v>
      </c>
      <c r="B41" s="158" t="s">
        <v>719</v>
      </c>
      <c r="C41" s="159">
        <v>0</v>
      </c>
      <c r="D41" s="159">
        <v>21.814</v>
      </c>
      <c r="E41" s="159">
        <v>-43.658000000000001</v>
      </c>
      <c r="F41" s="159">
        <v>-35.018999999999998</v>
      </c>
      <c r="G41" s="159">
        <v>29.597000000000001</v>
      </c>
      <c r="H41" s="159">
        <v>13.239000000000001</v>
      </c>
      <c r="I41" s="159">
        <v>59.018999999999998</v>
      </c>
      <c r="J41" s="159">
        <v>-96.546000000000006</v>
      </c>
      <c r="K41" s="159">
        <v>72.444000000000003</v>
      </c>
      <c r="L41" s="159">
        <v>32.746000000000002</v>
      </c>
      <c r="M41" s="159">
        <v>-35.613</v>
      </c>
      <c r="N41" s="159">
        <v>-17.760000000000002</v>
      </c>
      <c r="O41" s="159">
        <v>-50.564</v>
      </c>
      <c r="P41" s="159">
        <v>44</v>
      </c>
      <c r="Q41" s="159">
        <v>16.559000000000001</v>
      </c>
      <c r="R41" s="159">
        <v>-44</v>
      </c>
      <c r="S41" s="160"/>
      <c r="T41" s="159">
        <v>195.81200000000001</v>
      </c>
      <c r="U41" s="159">
        <v>11.646000000000001</v>
      </c>
      <c r="V41" s="160"/>
      <c r="W41" s="160"/>
      <c r="X41" s="159">
        <v>0</v>
      </c>
      <c r="Y41" s="159">
        <v>19.125</v>
      </c>
      <c r="Z41" s="159">
        <v>2.4131</v>
      </c>
      <c r="AA41" s="160"/>
      <c r="AB41" s="159">
        <v>113</v>
      </c>
      <c r="AC41" s="159">
        <v>-89.099000000000004</v>
      </c>
      <c r="AD41" s="159">
        <v>-88.83</v>
      </c>
      <c r="AE41" s="159">
        <v>19.440000000000001</v>
      </c>
      <c r="AF41" s="159">
        <v>17.760000000000002</v>
      </c>
      <c r="AG41" s="159">
        <v>48.4</v>
      </c>
      <c r="AH41" s="159">
        <v>9.6478999999999999</v>
      </c>
      <c r="AI41" s="159">
        <v>0.152</v>
      </c>
      <c r="AJ41" s="159">
        <v>-26.059000000000001</v>
      </c>
      <c r="AK41" s="159">
        <v>-26.62</v>
      </c>
      <c r="AL41" s="160"/>
      <c r="AM41" s="159">
        <v>26.62</v>
      </c>
      <c r="AN41" s="159">
        <v>26.158999999999999</v>
      </c>
      <c r="AO41" s="159">
        <v>12.853999999999999</v>
      </c>
      <c r="AP41" s="159">
        <v>10.928000000000001</v>
      </c>
      <c r="AQ41" s="159">
        <v>72.096000000000004</v>
      </c>
      <c r="AR41" s="159">
        <v>74.453999999999994</v>
      </c>
      <c r="AS41" s="159">
        <v>24.331</v>
      </c>
      <c r="AT41" s="159">
        <v>-51.44</v>
      </c>
      <c r="AU41" s="159">
        <v>-51.137999999999998</v>
      </c>
      <c r="AV41" s="159">
        <v>8.4696999999999996</v>
      </c>
      <c r="AW41" s="159">
        <v>8.2149999999999999</v>
      </c>
      <c r="AX41" s="160"/>
      <c r="AY41" s="160"/>
      <c r="AZ41" s="159">
        <v>-8.8986999999999998</v>
      </c>
      <c r="BA41" s="159">
        <v>-45.843000000000004</v>
      </c>
      <c r="BB41" s="159">
        <v>-242.37</v>
      </c>
      <c r="BC41" s="159">
        <v>-9.4438999999999993</v>
      </c>
      <c r="BD41" s="160"/>
      <c r="BE41" s="159">
        <v>-11.699</v>
      </c>
      <c r="BF41" s="159">
        <v>55.805</v>
      </c>
      <c r="BG41" s="159">
        <v>55.701000000000001</v>
      </c>
      <c r="BH41" s="159">
        <v>-5.1940999999999997</v>
      </c>
      <c r="BI41" s="159">
        <v>-67.102000000000004</v>
      </c>
      <c r="BJ41" s="159">
        <v>-30.132999999999999</v>
      </c>
      <c r="BK41" s="159">
        <v>12.909000000000001</v>
      </c>
      <c r="BL41" s="159">
        <v>5.8113999999999999</v>
      </c>
      <c r="BM41" s="159">
        <v>3.9256000000000002</v>
      </c>
      <c r="BN41" s="159">
        <v>273.75</v>
      </c>
      <c r="BO41" s="159">
        <v>104.19</v>
      </c>
      <c r="BP41" s="159">
        <v>102.72</v>
      </c>
      <c r="BQ41" s="159">
        <v>-194.25</v>
      </c>
      <c r="BR41" s="159">
        <v>451.85</v>
      </c>
      <c r="BS41" s="159">
        <v>40.976999999999997</v>
      </c>
      <c r="BT41" s="159">
        <v>-123.76</v>
      </c>
      <c r="BU41" s="159">
        <v>125.68</v>
      </c>
      <c r="BV41" s="159">
        <v>100.85</v>
      </c>
      <c r="BW41" s="159">
        <v>25.959</v>
      </c>
      <c r="BX41" s="159">
        <v>24.51</v>
      </c>
      <c r="BY41" s="159">
        <v>66.72</v>
      </c>
      <c r="BZ41" s="159">
        <v>80.98</v>
      </c>
      <c r="CA41" s="159">
        <v>-103.14</v>
      </c>
      <c r="CB41" s="159">
        <v>-103.41</v>
      </c>
      <c r="CC41" s="159">
        <v>174.8</v>
      </c>
      <c r="CD41" s="159">
        <v>175.44</v>
      </c>
      <c r="CE41" s="159">
        <v>15.8</v>
      </c>
      <c r="CF41" s="159">
        <v>-101.67</v>
      </c>
      <c r="CG41" s="159">
        <v>-100.15</v>
      </c>
      <c r="CH41" s="159">
        <v>5.1959</v>
      </c>
      <c r="CI41" s="159">
        <v>-110.82</v>
      </c>
      <c r="CJ41" s="159">
        <v>19.57</v>
      </c>
      <c r="CK41" s="159">
        <v>25.984999999999999</v>
      </c>
      <c r="CL41" s="159">
        <v>116.69</v>
      </c>
      <c r="CM41" s="159">
        <v>106</v>
      </c>
      <c r="CN41" s="159">
        <v>-17.940000000000001</v>
      </c>
      <c r="CO41" s="159">
        <v>24.611000000000001</v>
      </c>
      <c r="CP41" s="159">
        <v>23.707999999999998</v>
      </c>
      <c r="CQ41" s="159">
        <v>24.538</v>
      </c>
      <c r="CR41" s="159">
        <v>23.393999999999998</v>
      </c>
      <c r="CS41" s="159">
        <v>23.379000000000001</v>
      </c>
      <c r="CT41" s="159">
        <v>-47.551000000000002</v>
      </c>
      <c r="CU41" s="159">
        <v>-48.061999999999998</v>
      </c>
      <c r="CV41" s="159">
        <v>0</v>
      </c>
      <c r="CW41" s="159">
        <v>14.007</v>
      </c>
      <c r="CX41" s="159">
        <v>46.348999999999997</v>
      </c>
      <c r="CY41" s="159">
        <v>74.23</v>
      </c>
      <c r="CZ41" s="159">
        <v>57.662999999999997</v>
      </c>
      <c r="DA41" s="160"/>
      <c r="DB41" s="159">
        <v>-36.209000000000003</v>
      </c>
      <c r="DC41" s="159">
        <v>-5.2743000000000002</v>
      </c>
      <c r="DD41" s="159">
        <v>108.29</v>
      </c>
      <c r="DE41" s="159">
        <v>109.53</v>
      </c>
      <c r="DF41" s="159">
        <v>-127.38</v>
      </c>
      <c r="DG41" s="159">
        <v>-1E-4</v>
      </c>
      <c r="DH41" s="159">
        <v>-21.952000000000002</v>
      </c>
      <c r="DI41" s="159">
        <v>-124</v>
      </c>
      <c r="DJ41" s="159">
        <v>-122.9</v>
      </c>
      <c r="DK41" s="160"/>
      <c r="DL41" s="159">
        <v>69.441999999999993</v>
      </c>
      <c r="DM41" s="159">
        <v>72.34</v>
      </c>
      <c r="DN41" s="159">
        <v>100.79</v>
      </c>
      <c r="DO41" s="159">
        <v>69.45</v>
      </c>
      <c r="DP41" s="159">
        <v>-10.39</v>
      </c>
      <c r="DQ41" s="159">
        <v>63.261000000000003</v>
      </c>
      <c r="DR41" s="159">
        <v>124.17</v>
      </c>
      <c r="DS41" s="160"/>
      <c r="DT41" s="159">
        <v>-5.55</v>
      </c>
      <c r="DU41" s="160"/>
      <c r="DV41" s="159">
        <v>82.45</v>
      </c>
      <c r="DW41" s="159">
        <v>125.89</v>
      </c>
      <c r="DX41" s="160"/>
      <c r="DY41" s="159">
        <v>-87.12</v>
      </c>
      <c r="DZ41" s="160"/>
      <c r="EA41" s="159">
        <v>206.8</v>
      </c>
      <c r="EB41" s="159">
        <v>158.68</v>
      </c>
      <c r="EC41" s="159">
        <v>152.52000000000001</v>
      </c>
      <c r="ED41" s="159">
        <v>154.16999999999999</v>
      </c>
      <c r="EE41" s="159">
        <v>52.027000000000001</v>
      </c>
      <c r="EF41" s="159">
        <v>19.024000000000001</v>
      </c>
      <c r="EG41" s="159">
        <v>-31.222999999999999</v>
      </c>
      <c r="EH41" s="159">
        <v>204.92</v>
      </c>
      <c r="EI41" s="159">
        <v>37.768999999999998</v>
      </c>
      <c r="EJ41" s="159">
        <v>0</v>
      </c>
      <c r="EK41" s="159">
        <v>-30.428999999999998</v>
      </c>
      <c r="EL41" s="159">
        <v>-32.534999999999997</v>
      </c>
      <c r="EM41" s="159">
        <v>26.448</v>
      </c>
      <c r="EN41" s="159">
        <v>-45.819000000000003</v>
      </c>
      <c r="EO41" s="159">
        <v>-48.345999999999997</v>
      </c>
      <c r="EP41" s="159">
        <v>145.97</v>
      </c>
      <c r="EQ41" s="159">
        <v>-76.917000000000002</v>
      </c>
      <c r="ER41" s="159">
        <v>-77.643000000000001</v>
      </c>
      <c r="ES41" s="159">
        <v>7.2747999999999999</v>
      </c>
      <c r="ET41" s="159">
        <v>0</v>
      </c>
      <c r="EU41" s="159">
        <v>-15.779</v>
      </c>
      <c r="EV41" s="159">
        <v>107.5</v>
      </c>
      <c r="EW41" s="159">
        <v>17.614000000000001</v>
      </c>
      <c r="EX41" s="159">
        <v>-158.6</v>
      </c>
      <c r="EY41" s="159">
        <v>-33.228999999999999</v>
      </c>
      <c r="EZ41" s="159">
        <v>-32.646999999999998</v>
      </c>
      <c r="FA41" s="159">
        <v>7.2484999999999999</v>
      </c>
      <c r="FB41" s="159">
        <v>-21.741</v>
      </c>
      <c r="FC41" s="159">
        <v>-18.821000000000002</v>
      </c>
      <c r="FD41" s="159">
        <v>20.448</v>
      </c>
      <c r="FE41" s="160"/>
      <c r="FF41" s="160"/>
      <c r="FG41" s="159">
        <v>0</v>
      </c>
      <c r="FH41" s="159">
        <v>51.253999999999998</v>
      </c>
      <c r="FI41" s="159">
        <v>48.335999999999999</v>
      </c>
      <c r="FJ41" s="159">
        <v>103.65</v>
      </c>
      <c r="FK41" s="159">
        <v>103.48</v>
      </c>
      <c r="FL41" s="159">
        <v>-166.28</v>
      </c>
      <c r="FM41" s="159">
        <v>90.036000000000001</v>
      </c>
      <c r="FN41" s="159">
        <v>89.289000000000001</v>
      </c>
      <c r="FO41" s="159">
        <v>-122.53</v>
      </c>
      <c r="FP41" s="159">
        <v>-109.57</v>
      </c>
      <c r="FQ41" s="159">
        <v>-54.731999999999999</v>
      </c>
      <c r="FR41" s="159">
        <v>-43.988999999999997</v>
      </c>
      <c r="FS41" s="159">
        <v>17.288</v>
      </c>
      <c r="FT41" s="160"/>
      <c r="FU41" s="159">
        <v>-10.779</v>
      </c>
      <c r="FV41" s="159">
        <v>12.41</v>
      </c>
      <c r="FW41" s="159">
        <v>-55.829000000000001</v>
      </c>
      <c r="FX41" s="159">
        <v>10.743</v>
      </c>
      <c r="FY41" s="159">
        <v>-12.757999999999999</v>
      </c>
      <c r="FZ41" s="159">
        <v>0.58299999999999996</v>
      </c>
      <c r="GA41" s="159">
        <v>10.56</v>
      </c>
      <c r="GB41" s="159">
        <v>21.969000000000001</v>
      </c>
      <c r="GC41" s="159">
        <v>111.59</v>
      </c>
      <c r="GD41" s="159">
        <v>126.31</v>
      </c>
      <c r="GE41" s="159">
        <v>15.66</v>
      </c>
      <c r="GF41" s="159">
        <v>90.168000000000006</v>
      </c>
      <c r="GG41" s="159">
        <v>19.5</v>
      </c>
      <c r="GH41" s="159">
        <v>-24.388999999999999</v>
      </c>
      <c r="GI41" s="159">
        <v>-1.7122999999999999</v>
      </c>
      <c r="GJ41" s="159">
        <v>2.0636999999999999</v>
      </c>
      <c r="GK41" s="159">
        <v>1.9856</v>
      </c>
      <c r="GL41" s="159">
        <v>6.4500000000000002E-2</v>
      </c>
      <c r="GM41" s="159">
        <v>0</v>
      </c>
      <c r="GN41" s="159">
        <v>-16.094000000000001</v>
      </c>
      <c r="GO41" s="159">
        <v>-39.890999999999998</v>
      </c>
      <c r="GP41" s="159">
        <v>23.898</v>
      </c>
      <c r="GQ41" s="159">
        <v>62.603000000000002</v>
      </c>
      <c r="GR41" s="159">
        <v>113.46</v>
      </c>
      <c r="GS41" s="159">
        <v>64.251999999999995</v>
      </c>
      <c r="GT41" s="159">
        <v>-163.82</v>
      </c>
      <c r="GU41" s="159">
        <v>-28.667999999999999</v>
      </c>
      <c r="GV41" s="159">
        <v>40.807000000000002</v>
      </c>
      <c r="GW41" s="159">
        <v>-58.036999999999999</v>
      </c>
      <c r="GX41" s="159">
        <v>10.144</v>
      </c>
      <c r="GY41" s="159">
        <v>4.8634000000000004</v>
      </c>
      <c r="GZ41" s="159">
        <v>4.4086999999999996</v>
      </c>
      <c r="HA41" s="159">
        <v>11.952</v>
      </c>
      <c r="HB41" s="159">
        <v>129.46</v>
      </c>
      <c r="HC41" s="159">
        <v>130.08000000000001</v>
      </c>
      <c r="HD41" s="159">
        <v>269</v>
      </c>
      <c r="HE41" s="159">
        <v>-269.99</v>
      </c>
      <c r="HF41" s="159">
        <v>-570.92999999999995</v>
      </c>
      <c r="HG41" s="159">
        <v>575.87</v>
      </c>
      <c r="HH41" s="159">
        <v>393.16</v>
      </c>
      <c r="HI41" s="159">
        <v>-125.14</v>
      </c>
      <c r="HJ41" s="167">
        <v>-123.58</v>
      </c>
      <c r="HK41" s="159">
        <v>-57.829000000000001</v>
      </c>
      <c r="HL41" s="159">
        <v>-49.037999999999997</v>
      </c>
      <c r="HM41" s="160"/>
      <c r="HN41" s="159">
        <v>80.182000000000002</v>
      </c>
      <c r="HO41" s="160"/>
      <c r="HP41" s="159">
        <v>-84.91</v>
      </c>
      <c r="HQ41" s="159">
        <v>25.138999999999999</v>
      </c>
      <c r="HR41" s="159">
        <v>25.062000000000001</v>
      </c>
      <c r="HS41" s="159">
        <v>-55.314</v>
      </c>
      <c r="HT41" s="159">
        <v>-55.863999999999997</v>
      </c>
      <c r="HU41" s="159">
        <v>75.528999999999996</v>
      </c>
      <c r="HV41" s="159">
        <v>75.138999999999996</v>
      </c>
      <c r="HW41" s="159">
        <v>33.098999999999997</v>
      </c>
      <c r="HX41" s="159">
        <v>33.798999999999999</v>
      </c>
      <c r="HY41" s="159">
        <v>23.094000000000001</v>
      </c>
      <c r="HZ41" s="159">
        <v>-32.319000000000003</v>
      </c>
      <c r="IA41" s="159">
        <v>-369.4</v>
      </c>
      <c r="IB41" s="159">
        <v>89.355999999999995</v>
      </c>
      <c r="IC41" s="159">
        <v>89.091999999999999</v>
      </c>
      <c r="ID41" s="159">
        <v>14.5</v>
      </c>
      <c r="IE41" s="159">
        <v>18</v>
      </c>
      <c r="IF41" s="159">
        <v>-22.399000000000001</v>
      </c>
      <c r="IG41" s="160"/>
      <c r="IH41" s="159">
        <v>1.3112999999999999</v>
      </c>
      <c r="II41" s="160"/>
      <c r="IJ41" s="159">
        <v>-388.87</v>
      </c>
      <c r="IK41" s="160"/>
      <c r="IL41" s="159">
        <v>352.1</v>
      </c>
      <c r="IM41" s="159">
        <v>197.95</v>
      </c>
      <c r="IN41" s="159">
        <v>-244.99</v>
      </c>
      <c r="IO41" s="159">
        <v>-277.16000000000003</v>
      </c>
      <c r="IP41" s="159">
        <v>274.74</v>
      </c>
      <c r="IQ41" s="159">
        <v>-66.334999999999994</v>
      </c>
      <c r="IR41" s="159">
        <v>-177.72</v>
      </c>
      <c r="IS41" s="159">
        <v>-275.31</v>
      </c>
      <c r="IT41" s="160"/>
      <c r="IU41" s="159">
        <v>98.47</v>
      </c>
      <c r="IV41" s="160"/>
      <c r="IW41" s="159">
        <v>-340.07</v>
      </c>
      <c r="IX41" s="159">
        <v>136.44</v>
      </c>
      <c r="IY41" s="159">
        <v>-205.72</v>
      </c>
      <c r="IZ41" s="159">
        <v>206.87</v>
      </c>
      <c r="JA41" s="159">
        <v>-4.6403999999999996</v>
      </c>
      <c r="JB41" s="160"/>
      <c r="JC41" s="160"/>
      <c r="JD41" s="159">
        <v>5.6050000000000004</v>
      </c>
      <c r="JE41" s="159">
        <v>5.6310000000000002</v>
      </c>
      <c r="JF41" s="159">
        <v>-11.68</v>
      </c>
      <c r="JG41" s="159">
        <v>-5.92</v>
      </c>
      <c r="JH41" s="159">
        <v>10.188000000000001</v>
      </c>
      <c r="JI41" s="159">
        <v>5.4794999999999998</v>
      </c>
      <c r="JJ41" s="159">
        <v>-27.713999999999999</v>
      </c>
      <c r="JK41" s="159">
        <v>-13.035</v>
      </c>
      <c r="JL41" s="159">
        <v>14.6</v>
      </c>
      <c r="JM41" s="159">
        <v>0</v>
      </c>
      <c r="JN41" s="159">
        <v>19.905999999999999</v>
      </c>
      <c r="JO41" s="159">
        <v>0</v>
      </c>
      <c r="JP41" s="159">
        <v>0</v>
      </c>
      <c r="JQ41" s="159">
        <v>50.65</v>
      </c>
      <c r="JR41" s="159">
        <v>49.228000000000002</v>
      </c>
      <c r="JS41" s="159">
        <v>51.228999999999999</v>
      </c>
      <c r="JT41" s="160"/>
      <c r="JU41" s="159">
        <v>-18.100000000000001</v>
      </c>
      <c r="JV41" s="159">
        <v>27.324000000000002</v>
      </c>
      <c r="JW41" s="159">
        <v>8.0198999999999998</v>
      </c>
      <c r="JX41" s="159">
        <v>8.6998999999999995</v>
      </c>
      <c r="JY41" s="159">
        <v>-45.02</v>
      </c>
      <c r="JZ41" s="159">
        <v>78.935000000000002</v>
      </c>
      <c r="KA41" s="159">
        <v>60.146999999999998</v>
      </c>
      <c r="KB41" s="159">
        <v>-44.087000000000003</v>
      </c>
      <c r="KC41" s="159">
        <v>-78.081999999999994</v>
      </c>
      <c r="KD41" s="159">
        <v>48.481999999999999</v>
      </c>
      <c r="KE41" s="159">
        <v>29.22</v>
      </c>
      <c r="KF41" s="159">
        <v>8.3000000000000007</v>
      </c>
      <c r="KG41" s="159">
        <v>-8.6</v>
      </c>
      <c r="KH41" s="159">
        <v>-175.83</v>
      </c>
      <c r="KI41" s="159">
        <v>347.36</v>
      </c>
    </row>
    <row r="42" spans="1:295" ht="18" customHeight="1">
      <c r="A42" s="158" t="s">
        <v>90</v>
      </c>
      <c r="B42" s="158" t="s">
        <v>720</v>
      </c>
      <c r="C42" s="161">
        <v>0</v>
      </c>
      <c r="D42" s="161">
        <v>21.295999999999999</v>
      </c>
      <c r="E42" s="161">
        <v>-42.307000000000002</v>
      </c>
      <c r="F42" s="161">
        <v>-35.341999999999999</v>
      </c>
      <c r="G42" s="161">
        <v>27.96</v>
      </c>
      <c r="H42" s="161">
        <v>11.436999999999999</v>
      </c>
      <c r="I42" s="161">
        <v>56.055999999999997</v>
      </c>
      <c r="J42" s="161">
        <v>-88.527000000000001</v>
      </c>
      <c r="K42" s="161">
        <v>69.055999999999997</v>
      </c>
      <c r="L42" s="161">
        <v>32.746000000000002</v>
      </c>
      <c r="M42" s="161">
        <v>-34.308999999999997</v>
      </c>
      <c r="N42" s="161">
        <v>-15.539</v>
      </c>
      <c r="O42" s="161">
        <v>-46.588999999999999</v>
      </c>
      <c r="P42" s="161">
        <v>39.598999999999997</v>
      </c>
      <c r="Q42" s="161">
        <v>13.247999999999999</v>
      </c>
      <c r="R42" s="161">
        <v>-39.598999999999997</v>
      </c>
      <c r="S42" s="162"/>
      <c r="T42" s="161">
        <v>178.876</v>
      </c>
      <c r="U42" s="161">
        <v>11.694000000000001</v>
      </c>
      <c r="V42" s="162"/>
      <c r="W42" s="162"/>
      <c r="X42" s="161">
        <v>0</v>
      </c>
      <c r="Y42" s="161">
        <v>19.46</v>
      </c>
      <c r="Z42" s="161">
        <v>2.3952</v>
      </c>
      <c r="AA42" s="162"/>
      <c r="AB42" s="161">
        <v>113</v>
      </c>
      <c r="AC42" s="161">
        <v>-85.73</v>
      </c>
      <c r="AD42" s="161">
        <v>-86.36</v>
      </c>
      <c r="AE42" s="161">
        <v>19.332000000000001</v>
      </c>
      <c r="AF42" s="161">
        <v>15.539</v>
      </c>
      <c r="AG42" s="161">
        <v>44</v>
      </c>
      <c r="AH42" s="161">
        <v>9.423</v>
      </c>
      <c r="AI42" s="161">
        <v>0.155</v>
      </c>
      <c r="AJ42" s="161">
        <v>-25.09</v>
      </c>
      <c r="AK42" s="161">
        <v>-25.978999999999999</v>
      </c>
      <c r="AL42" s="162"/>
      <c r="AM42" s="161">
        <v>25.559000000000001</v>
      </c>
      <c r="AN42" s="161">
        <v>26.298999999999999</v>
      </c>
      <c r="AO42" s="161">
        <v>12.472</v>
      </c>
      <c r="AP42" s="161">
        <v>11.701000000000001</v>
      </c>
      <c r="AQ42" s="161">
        <v>70.094999999999999</v>
      </c>
      <c r="AR42" s="161">
        <v>73.385999999999996</v>
      </c>
      <c r="AS42" s="161">
        <v>20.396000000000001</v>
      </c>
      <c r="AT42" s="161">
        <v>-53.984999999999999</v>
      </c>
      <c r="AU42" s="161">
        <v>-52.423999999999999</v>
      </c>
      <c r="AV42" s="161">
        <v>25.693000000000001</v>
      </c>
      <c r="AW42" s="161">
        <v>21.861000000000001</v>
      </c>
      <c r="AX42" s="162"/>
      <c r="AY42" s="162"/>
      <c r="AZ42" s="161">
        <v>-6.8048999999999999</v>
      </c>
      <c r="BA42" s="161">
        <v>-38.521999999999998</v>
      </c>
      <c r="BB42" s="161">
        <v>-221.04</v>
      </c>
      <c r="BC42" s="161">
        <v>-23.259</v>
      </c>
      <c r="BD42" s="162"/>
      <c r="BE42" s="161">
        <v>-10.999000000000001</v>
      </c>
      <c r="BF42" s="161">
        <v>57.56</v>
      </c>
      <c r="BG42" s="161">
        <v>58.296999999999997</v>
      </c>
      <c r="BH42" s="161">
        <v>-5.6715</v>
      </c>
      <c r="BI42" s="161">
        <v>-67.102000000000004</v>
      </c>
      <c r="BJ42" s="161">
        <v>-28.449000000000002</v>
      </c>
      <c r="BK42" s="161">
        <v>12.279</v>
      </c>
      <c r="BL42" s="161">
        <v>5.6334</v>
      </c>
      <c r="BM42" s="161">
        <v>3.8664000000000001</v>
      </c>
      <c r="BN42" s="161">
        <v>255.47</v>
      </c>
      <c r="BO42" s="161">
        <v>95.216999999999999</v>
      </c>
      <c r="BP42" s="161">
        <v>95.4</v>
      </c>
      <c r="BQ42" s="161">
        <v>-219.54</v>
      </c>
      <c r="BR42" s="161">
        <v>412.27</v>
      </c>
      <c r="BS42" s="161">
        <v>40.976999999999997</v>
      </c>
      <c r="BT42" s="161">
        <v>-58.661999999999999</v>
      </c>
      <c r="BU42" s="161">
        <v>61.155999999999999</v>
      </c>
      <c r="BV42" s="161">
        <v>94.596000000000004</v>
      </c>
      <c r="BW42" s="161">
        <v>24.76</v>
      </c>
      <c r="BX42" s="161">
        <v>22.94</v>
      </c>
      <c r="BY42" s="161">
        <v>64.489000000000004</v>
      </c>
      <c r="BZ42" s="161">
        <v>80.040000000000006</v>
      </c>
      <c r="CA42" s="161">
        <v>-101.26</v>
      </c>
      <c r="CB42" s="161">
        <v>-101.13</v>
      </c>
      <c r="CC42" s="161">
        <v>169.66</v>
      </c>
      <c r="CD42" s="161">
        <v>169.4</v>
      </c>
      <c r="CE42" s="161">
        <v>20.896999999999998</v>
      </c>
      <c r="CF42" s="161">
        <v>-89.971000000000004</v>
      </c>
      <c r="CG42" s="161">
        <v>-88.683999999999997</v>
      </c>
      <c r="CH42" s="161">
        <v>1.573</v>
      </c>
      <c r="CI42" s="161">
        <v>-119.34</v>
      </c>
      <c r="CJ42" s="161">
        <v>19.57</v>
      </c>
      <c r="CK42" s="161">
        <v>25.984999999999999</v>
      </c>
      <c r="CL42" s="161">
        <v>112.8</v>
      </c>
      <c r="CM42" s="161">
        <v>102.5</v>
      </c>
      <c r="CN42" s="161">
        <v>-17.53</v>
      </c>
      <c r="CO42" s="161">
        <v>23.224</v>
      </c>
      <c r="CP42" s="161">
        <v>21.818000000000001</v>
      </c>
      <c r="CQ42" s="161">
        <v>22.72</v>
      </c>
      <c r="CR42" s="161">
        <v>19.879000000000001</v>
      </c>
      <c r="CS42" s="161">
        <v>18.856000000000002</v>
      </c>
      <c r="CT42" s="161">
        <v>-49.963000000000001</v>
      </c>
      <c r="CU42" s="161">
        <v>-39.186999999999998</v>
      </c>
      <c r="CV42" s="161">
        <v>0</v>
      </c>
      <c r="CW42" s="161">
        <v>13.917999999999999</v>
      </c>
      <c r="CX42" s="161">
        <v>45.728999999999999</v>
      </c>
      <c r="CY42" s="161">
        <v>75.278999999999996</v>
      </c>
      <c r="CZ42" s="161">
        <v>57.662999999999997</v>
      </c>
      <c r="DA42" s="162"/>
      <c r="DB42" s="161">
        <v>-35.329000000000001</v>
      </c>
      <c r="DC42" s="161">
        <v>-5.2743000000000002</v>
      </c>
      <c r="DD42" s="161">
        <v>118.01</v>
      </c>
      <c r="DE42" s="161">
        <v>118.3</v>
      </c>
      <c r="DF42" s="161">
        <v>-160.97</v>
      </c>
      <c r="DG42" s="161">
        <v>0</v>
      </c>
      <c r="DH42" s="161">
        <v>-21.372</v>
      </c>
      <c r="DI42" s="161">
        <v>-121.9</v>
      </c>
      <c r="DJ42" s="161">
        <v>-120.9</v>
      </c>
      <c r="DK42" s="162"/>
      <c r="DL42" s="161">
        <v>68.563000000000002</v>
      </c>
      <c r="DM42" s="161">
        <v>71.87</v>
      </c>
      <c r="DN42" s="161">
        <v>98.454999999999998</v>
      </c>
      <c r="DO42" s="161">
        <v>68.02</v>
      </c>
      <c r="DP42" s="161">
        <v>-10.539</v>
      </c>
      <c r="DQ42" s="161">
        <v>62.841999999999999</v>
      </c>
      <c r="DR42" s="161">
        <v>159.1</v>
      </c>
      <c r="DS42" s="162"/>
      <c r="DT42" s="161">
        <v>-1.2</v>
      </c>
      <c r="DU42" s="162"/>
      <c r="DV42" s="161">
        <v>78.489999999999995</v>
      </c>
      <c r="DW42" s="161">
        <v>158.30000000000001</v>
      </c>
      <c r="DX42" s="162"/>
      <c r="DY42" s="161">
        <v>-73.051000000000002</v>
      </c>
      <c r="DZ42" s="162"/>
      <c r="EA42" s="161">
        <v>223.22</v>
      </c>
      <c r="EB42" s="161">
        <v>178.42</v>
      </c>
      <c r="EC42" s="161">
        <v>172.16</v>
      </c>
      <c r="ED42" s="161">
        <v>175.61</v>
      </c>
      <c r="EE42" s="161">
        <v>26.521000000000001</v>
      </c>
      <c r="EF42" s="161">
        <v>-3.1598999999999999</v>
      </c>
      <c r="EG42" s="161">
        <v>-32.338999999999999</v>
      </c>
      <c r="EH42" s="161">
        <v>229.63</v>
      </c>
      <c r="EI42" s="161">
        <v>119.57</v>
      </c>
      <c r="EJ42" s="161">
        <v>0</v>
      </c>
      <c r="EK42" s="161">
        <v>-29.577999999999999</v>
      </c>
      <c r="EL42" s="161">
        <v>-31.923999999999999</v>
      </c>
      <c r="EM42" s="161">
        <v>44.277000000000001</v>
      </c>
      <c r="EN42" s="161">
        <v>-52.679000000000002</v>
      </c>
      <c r="EO42" s="161">
        <v>-48.345999999999997</v>
      </c>
      <c r="EP42" s="161">
        <v>53.807000000000002</v>
      </c>
      <c r="EQ42" s="161">
        <v>-47.292000000000002</v>
      </c>
      <c r="ER42" s="161">
        <v>-48.061</v>
      </c>
      <c r="ES42" s="161">
        <v>32.548999999999999</v>
      </c>
      <c r="ET42" s="161">
        <v>17.568999999999999</v>
      </c>
      <c r="EU42" s="161">
        <v>-16.239000000000001</v>
      </c>
      <c r="EV42" s="161">
        <v>1</v>
      </c>
      <c r="EW42" s="161">
        <v>16.673999999999999</v>
      </c>
      <c r="EX42" s="161">
        <v>-170.39</v>
      </c>
      <c r="EY42" s="161">
        <v>-32.234999999999999</v>
      </c>
      <c r="EZ42" s="161">
        <v>-31.280999999999999</v>
      </c>
      <c r="FA42" s="161">
        <v>6.2859999999999996</v>
      </c>
      <c r="FB42" s="161">
        <v>5.0347999999999997</v>
      </c>
      <c r="FC42" s="161">
        <v>13.734999999999999</v>
      </c>
      <c r="FD42" s="161">
        <v>19.593</v>
      </c>
      <c r="FE42" s="162"/>
      <c r="FF42" s="162"/>
      <c r="FG42" s="161">
        <v>0</v>
      </c>
      <c r="FH42" s="161">
        <v>51.273000000000003</v>
      </c>
      <c r="FI42" s="161">
        <v>50.002000000000002</v>
      </c>
      <c r="FJ42" s="161">
        <v>103.32</v>
      </c>
      <c r="FK42" s="161">
        <v>100.8</v>
      </c>
      <c r="FL42" s="161">
        <v>-174.82</v>
      </c>
      <c r="FM42" s="161">
        <v>76.366</v>
      </c>
      <c r="FN42" s="161">
        <v>75.445999999999998</v>
      </c>
      <c r="FO42" s="161">
        <v>-126.18</v>
      </c>
      <c r="FP42" s="161">
        <v>-116.77</v>
      </c>
      <c r="FQ42" s="161">
        <v>-54.454000000000001</v>
      </c>
      <c r="FR42" s="161">
        <v>-46.029000000000003</v>
      </c>
      <c r="FS42" s="161">
        <v>16.582000000000001</v>
      </c>
      <c r="FT42" s="162"/>
      <c r="FU42" s="161">
        <v>-10.319000000000001</v>
      </c>
      <c r="FV42" s="161">
        <v>12.62</v>
      </c>
      <c r="FW42" s="161">
        <v>-56.122</v>
      </c>
      <c r="FX42" s="161">
        <v>10.8</v>
      </c>
      <c r="FY42" s="161">
        <v>-12.997</v>
      </c>
      <c r="FZ42" s="161">
        <v>0.53600000000000003</v>
      </c>
      <c r="GA42" s="161">
        <v>10.787000000000001</v>
      </c>
      <c r="GB42" s="161">
        <v>22.379000000000001</v>
      </c>
      <c r="GC42" s="161">
        <v>118.02</v>
      </c>
      <c r="GD42" s="161">
        <v>126.08</v>
      </c>
      <c r="GE42" s="161">
        <v>14.64</v>
      </c>
      <c r="GF42" s="161">
        <v>89.352000000000004</v>
      </c>
      <c r="GG42" s="161">
        <v>17.899000000000001</v>
      </c>
      <c r="GH42" s="161">
        <v>-23.021999999999998</v>
      </c>
      <c r="GI42" s="161">
        <v>-2.1619999999999999</v>
      </c>
      <c r="GJ42" s="161">
        <v>2.4026999999999998</v>
      </c>
      <c r="GK42" s="161">
        <v>1.9688000000000001</v>
      </c>
      <c r="GL42" s="161">
        <v>6.4500000000000002E-2</v>
      </c>
      <c r="GM42" s="161">
        <v>0</v>
      </c>
      <c r="GN42" s="161">
        <v>-15.401999999999999</v>
      </c>
      <c r="GO42" s="161">
        <v>-37.976999999999997</v>
      </c>
      <c r="GP42" s="161">
        <v>24.777000000000001</v>
      </c>
      <c r="GQ42" s="161">
        <v>59.83</v>
      </c>
      <c r="GR42" s="161">
        <v>110.65</v>
      </c>
      <c r="GS42" s="161">
        <v>63.146999999999998</v>
      </c>
      <c r="GT42" s="161">
        <v>-159.99</v>
      </c>
      <c r="GU42" s="161">
        <v>-28.254000000000001</v>
      </c>
      <c r="GV42" s="161">
        <v>38.656999999999996</v>
      </c>
      <c r="GW42" s="161">
        <v>-56.302999999999997</v>
      </c>
      <c r="GX42" s="161">
        <v>9.8131000000000004</v>
      </c>
      <c r="GY42" s="161">
        <v>4.5216000000000003</v>
      </c>
      <c r="GZ42" s="161">
        <v>4.0922999999999998</v>
      </c>
      <c r="HA42" s="161">
        <v>11.084</v>
      </c>
      <c r="HB42" s="161">
        <v>139</v>
      </c>
      <c r="HC42" s="161">
        <v>140.41</v>
      </c>
      <c r="HD42" s="161">
        <v>230.1</v>
      </c>
      <c r="HE42" s="161">
        <v>-229.38</v>
      </c>
      <c r="HF42" s="161">
        <v>-546.28</v>
      </c>
      <c r="HG42" s="161">
        <v>549.9</v>
      </c>
      <c r="HH42" s="161">
        <v>431.29</v>
      </c>
      <c r="HI42" s="161">
        <v>-134.69</v>
      </c>
      <c r="HJ42" s="163">
        <v>-133.91</v>
      </c>
      <c r="HK42" s="161">
        <v>-58.033999999999999</v>
      </c>
      <c r="HL42" s="161">
        <v>-48.972999999999999</v>
      </c>
      <c r="HM42" s="162"/>
      <c r="HN42" s="161">
        <v>77.17</v>
      </c>
      <c r="HO42" s="162"/>
      <c r="HP42" s="161">
        <v>-84.91</v>
      </c>
      <c r="HQ42" s="161">
        <v>33.631999999999998</v>
      </c>
      <c r="HR42" s="161">
        <v>32.951000000000001</v>
      </c>
      <c r="HS42" s="161">
        <v>-63.801000000000002</v>
      </c>
      <c r="HT42" s="161">
        <v>-63.872</v>
      </c>
      <c r="HU42" s="161">
        <v>77.180000000000007</v>
      </c>
      <c r="HV42" s="161">
        <v>76.48</v>
      </c>
      <c r="HW42" s="161">
        <v>36.200000000000003</v>
      </c>
      <c r="HX42" s="161">
        <v>35.798999999999999</v>
      </c>
      <c r="HY42" s="161">
        <v>23.134</v>
      </c>
      <c r="HZ42" s="161">
        <v>-15.279</v>
      </c>
      <c r="IA42" s="161">
        <v>-367.98</v>
      </c>
      <c r="IB42" s="161">
        <v>93.834000000000003</v>
      </c>
      <c r="IC42" s="161">
        <v>94.15</v>
      </c>
      <c r="ID42" s="161">
        <v>17.899000000000001</v>
      </c>
      <c r="IE42" s="161">
        <v>15.898999999999999</v>
      </c>
      <c r="IF42" s="161">
        <v>-31</v>
      </c>
      <c r="IG42" s="162"/>
      <c r="IH42" s="161">
        <v>1.45</v>
      </c>
      <c r="II42" s="162"/>
      <c r="IJ42" s="161">
        <v>-426.21</v>
      </c>
      <c r="IK42" s="162"/>
      <c r="IL42" s="161">
        <v>395.43</v>
      </c>
      <c r="IM42" s="161">
        <v>240.96</v>
      </c>
      <c r="IN42" s="161">
        <v>-208.31</v>
      </c>
      <c r="IO42" s="161">
        <v>-309.58999999999997</v>
      </c>
      <c r="IP42" s="161">
        <v>313.35000000000002</v>
      </c>
      <c r="IQ42" s="161">
        <v>-92.394000000000005</v>
      </c>
      <c r="IR42" s="161">
        <v>-208.9</v>
      </c>
      <c r="IS42" s="161">
        <v>-309.77</v>
      </c>
      <c r="IT42" s="162"/>
      <c r="IU42" s="161">
        <v>105.24</v>
      </c>
      <c r="IV42" s="162"/>
      <c r="IW42" s="161">
        <v>-385.69</v>
      </c>
      <c r="IX42" s="161">
        <v>165.87</v>
      </c>
      <c r="IY42" s="161">
        <v>-224.6</v>
      </c>
      <c r="IZ42" s="161">
        <v>223.66</v>
      </c>
      <c r="JA42" s="161">
        <v>-4.3766999999999996</v>
      </c>
      <c r="JB42" s="162"/>
      <c r="JC42" s="162"/>
      <c r="JD42" s="161">
        <v>5.6478999999999999</v>
      </c>
      <c r="JE42" s="161">
        <v>5.6069000000000004</v>
      </c>
      <c r="JF42" s="161">
        <v>-11.76</v>
      </c>
      <c r="JG42" s="161">
        <v>-6.4</v>
      </c>
      <c r="JH42" s="161">
        <v>10.041</v>
      </c>
      <c r="JI42" s="161">
        <v>5.8029999999999999</v>
      </c>
      <c r="JJ42" s="161">
        <v>-30.675000000000001</v>
      </c>
      <c r="JK42" s="161">
        <v>-12.977</v>
      </c>
      <c r="JL42" s="161">
        <v>17</v>
      </c>
      <c r="JM42" s="161">
        <v>0</v>
      </c>
      <c r="JN42" s="161">
        <v>24.873999999999999</v>
      </c>
      <c r="JO42" s="161">
        <v>0</v>
      </c>
      <c r="JP42" s="161">
        <v>0</v>
      </c>
      <c r="JQ42" s="161">
        <v>50.411000000000001</v>
      </c>
      <c r="JR42" s="161">
        <v>49.701000000000001</v>
      </c>
      <c r="JS42" s="161">
        <v>50.536999999999999</v>
      </c>
      <c r="JT42" s="162"/>
      <c r="JU42" s="161">
        <v>-15.3</v>
      </c>
      <c r="JV42" s="161">
        <v>27.274999999999999</v>
      </c>
      <c r="JW42" s="161">
        <v>7.6599000000000004</v>
      </c>
      <c r="JX42" s="161">
        <v>8.6998999999999995</v>
      </c>
      <c r="JY42" s="161">
        <v>-45.502000000000002</v>
      </c>
      <c r="JZ42" s="161">
        <v>78.994</v>
      </c>
      <c r="KA42" s="161">
        <v>59.094000000000001</v>
      </c>
      <c r="KB42" s="161">
        <v>-44.463000000000001</v>
      </c>
      <c r="KC42" s="161">
        <v>-77.207999999999998</v>
      </c>
      <c r="KD42" s="161">
        <v>48.110999999999997</v>
      </c>
      <c r="KE42" s="161">
        <v>29.254000000000001</v>
      </c>
      <c r="KF42" s="161">
        <v>6.3</v>
      </c>
      <c r="KG42" s="161">
        <v>-6.3</v>
      </c>
      <c r="KH42" s="161">
        <v>-113.52</v>
      </c>
      <c r="KI42" s="161">
        <v>282.72000000000003</v>
      </c>
    </row>
    <row r="43" spans="1:295" ht="18" customHeight="1">
      <c r="A43" s="158" t="s">
        <v>90</v>
      </c>
      <c r="B43" s="158" t="s">
        <v>721</v>
      </c>
      <c r="C43" s="161">
        <v>0</v>
      </c>
      <c r="D43" s="161">
        <v>20.794</v>
      </c>
      <c r="E43" s="161">
        <v>-41.418999999999997</v>
      </c>
      <c r="F43" s="161">
        <v>-35.091000000000001</v>
      </c>
      <c r="G43" s="161">
        <v>27.376999999999999</v>
      </c>
      <c r="H43" s="161">
        <v>11.295</v>
      </c>
      <c r="I43" s="161">
        <v>54.555999999999997</v>
      </c>
      <c r="J43" s="161">
        <v>-86.421999999999997</v>
      </c>
      <c r="K43" s="161">
        <v>67.447999999999993</v>
      </c>
      <c r="L43" s="161">
        <v>32.746000000000002</v>
      </c>
      <c r="M43" s="161">
        <v>-33.545999999999999</v>
      </c>
      <c r="N43" s="161">
        <v>-17.760000000000002</v>
      </c>
      <c r="O43" s="161">
        <v>-42.116</v>
      </c>
      <c r="P43" s="161">
        <v>35.200000000000003</v>
      </c>
      <c r="Q43" s="161">
        <v>11.592000000000001</v>
      </c>
      <c r="R43" s="161">
        <v>-35.200000000000003</v>
      </c>
      <c r="S43" s="162"/>
      <c r="T43" s="161">
        <v>176.16800000000001</v>
      </c>
      <c r="U43" s="161">
        <v>10.749000000000001</v>
      </c>
      <c r="V43" s="162"/>
      <c r="W43" s="162"/>
      <c r="X43" s="161">
        <v>0</v>
      </c>
      <c r="Y43" s="161">
        <v>19.649999999999999</v>
      </c>
      <c r="Z43" s="161">
        <v>2.4975000000000001</v>
      </c>
      <c r="AA43" s="162"/>
      <c r="AB43" s="161">
        <v>113</v>
      </c>
      <c r="AC43" s="161">
        <v>-86.12</v>
      </c>
      <c r="AD43" s="161">
        <v>-86.709000000000003</v>
      </c>
      <c r="AE43" s="161">
        <v>19.756</v>
      </c>
      <c r="AF43" s="161">
        <v>17.760000000000002</v>
      </c>
      <c r="AG43" s="161">
        <v>39.6</v>
      </c>
      <c r="AH43" s="161">
        <v>9.6189999999999998</v>
      </c>
      <c r="AI43" s="161">
        <v>0.156</v>
      </c>
      <c r="AJ43" s="161">
        <v>-24.959</v>
      </c>
      <c r="AK43" s="161">
        <v>-24.649000000000001</v>
      </c>
      <c r="AL43" s="162"/>
      <c r="AM43" s="161">
        <v>24.899000000000001</v>
      </c>
      <c r="AN43" s="161">
        <v>24.95</v>
      </c>
      <c r="AO43" s="161">
        <v>12.425000000000001</v>
      </c>
      <c r="AP43" s="161">
        <v>11.273</v>
      </c>
      <c r="AQ43" s="161">
        <v>67.971000000000004</v>
      </c>
      <c r="AR43" s="161">
        <v>70.451999999999998</v>
      </c>
      <c r="AS43" s="161">
        <v>20.035</v>
      </c>
      <c r="AT43" s="161">
        <v>-52.244</v>
      </c>
      <c r="AU43" s="161">
        <v>-51.811999999999998</v>
      </c>
      <c r="AV43" s="161">
        <v>10.210000000000001</v>
      </c>
      <c r="AW43" s="161">
        <v>10.302</v>
      </c>
      <c r="AX43" s="162"/>
      <c r="AY43" s="162"/>
      <c r="AZ43" s="161">
        <v>-8.8986999999999998</v>
      </c>
      <c r="BA43" s="161">
        <v>-46.584000000000003</v>
      </c>
      <c r="BB43" s="161">
        <v>-198.2</v>
      </c>
      <c r="BC43" s="161">
        <v>-21.707000000000001</v>
      </c>
      <c r="BD43" s="162"/>
      <c r="BE43" s="161">
        <v>-11.298999999999999</v>
      </c>
      <c r="BF43" s="161">
        <v>57.015999999999998</v>
      </c>
      <c r="BG43" s="161">
        <v>56.363</v>
      </c>
      <c r="BH43" s="161">
        <v>-5.1147999999999998</v>
      </c>
      <c r="BI43" s="161">
        <v>-67.102000000000004</v>
      </c>
      <c r="BJ43" s="161">
        <v>-24.725999999999999</v>
      </c>
      <c r="BK43" s="161">
        <v>12.739000000000001</v>
      </c>
      <c r="BL43" s="161">
        <v>5.5449000000000002</v>
      </c>
      <c r="BM43" s="161">
        <v>3.8001999999999998</v>
      </c>
      <c r="BN43" s="161">
        <v>231.26</v>
      </c>
      <c r="BO43" s="161">
        <v>82.003</v>
      </c>
      <c r="BP43" s="161">
        <v>81.727999999999994</v>
      </c>
      <c r="BQ43" s="161">
        <v>-161.83000000000001</v>
      </c>
      <c r="BR43" s="161">
        <v>392.33</v>
      </c>
      <c r="BS43" s="161">
        <v>40.976999999999997</v>
      </c>
      <c r="BT43" s="161">
        <v>-92.4</v>
      </c>
      <c r="BU43" s="161">
        <v>94.436999999999998</v>
      </c>
      <c r="BV43" s="161">
        <v>92.58</v>
      </c>
      <c r="BW43" s="161">
        <v>24.12</v>
      </c>
      <c r="BX43" s="161">
        <v>22.048999999999999</v>
      </c>
      <c r="BY43" s="161">
        <v>63.139000000000003</v>
      </c>
      <c r="BZ43" s="161">
        <v>79.239000000000004</v>
      </c>
      <c r="CA43" s="161">
        <v>-101.53</v>
      </c>
      <c r="CB43" s="161">
        <v>-100.46</v>
      </c>
      <c r="CC43" s="161">
        <v>168.87</v>
      </c>
      <c r="CD43" s="161">
        <v>169.05</v>
      </c>
      <c r="CE43" s="161">
        <v>20.204999999999998</v>
      </c>
      <c r="CF43" s="161">
        <v>-95.814999999999998</v>
      </c>
      <c r="CG43" s="161">
        <v>-94.375</v>
      </c>
      <c r="CH43" s="161">
        <v>1.9931000000000001</v>
      </c>
      <c r="CI43" s="161">
        <v>-113.92</v>
      </c>
      <c r="CJ43" s="161">
        <v>19.57</v>
      </c>
      <c r="CK43" s="161">
        <v>25.984999999999999</v>
      </c>
      <c r="CL43" s="161">
        <v>112.09</v>
      </c>
      <c r="CM43" s="161">
        <v>101.69</v>
      </c>
      <c r="CN43" s="161">
        <v>-16.78</v>
      </c>
      <c r="CO43" s="161">
        <v>22.805</v>
      </c>
      <c r="CP43" s="161">
        <v>21.265000000000001</v>
      </c>
      <c r="CQ43" s="161">
        <v>21.861000000000001</v>
      </c>
      <c r="CR43" s="161">
        <v>16.242000000000001</v>
      </c>
      <c r="CS43" s="161">
        <v>14.651</v>
      </c>
      <c r="CT43" s="161">
        <v>-56.109000000000002</v>
      </c>
      <c r="CU43" s="161">
        <v>-31.699000000000002</v>
      </c>
      <c r="CV43" s="161">
        <v>0</v>
      </c>
      <c r="CW43" s="161">
        <v>13.721</v>
      </c>
      <c r="CX43" s="161">
        <v>43.68</v>
      </c>
      <c r="CY43" s="161">
        <v>72.888999999999996</v>
      </c>
      <c r="CZ43" s="161">
        <v>57.662999999999997</v>
      </c>
      <c r="DA43" s="162"/>
      <c r="DB43" s="161">
        <v>-35.819000000000003</v>
      </c>
      <c r="DC43" s="161">
        <v>-5.2743000000000002</v>
      </c>
      <c r="DD43" s="161">
        <v>112.97</v>
      </c>
      <c r="DE43" s="161">
        <v>113.64</v>
      </c>
      <c r="DF43" s="161">
        <v>-142.1</v>
      </c>
      <c r="DG43" s="161">
        <v>0</v>
      </c>
      <c r="DH43" s="161">
        <v>-21.669</v>
      </c>
      <c r="DI43" s="161">
        <v>-116.4</v>
      </c>
      <c r="DJ43" s="161">
        <v>-117.09</v>
      </c>
      <c r="DK43" s="162"/>
      <c r="DL43" s="161">
        <v>66.805999999999997</v>
      </c>
      <c r="DM43" s="161">
        <v>69.052000000000007</v>
      </c>
      <c r="DN43" s="161">
        <v>97.283000000000001</v>
      </c>
      <c r="DO43" s="161">
        <v>65.849999999999994</v>
      </c>
      <c r="DP43" s="161">
        <v>-9.3800000000000008</v>
      </c>
      <c r="DQ43" s="161">
        <v>60.466000000000001</v>
      </c>
      <c r="DR43" s="161">
        <v>140.36000000000001</v>
      </c>
      <c r="DS43" s="162"/>
      <c r="DT43" s="161">
        <v>-2.0798999999999999</v>
      </c>
      <c r="DU43" s="162"/>
      <c r="DV43" s="161">
        <v>75.77</v>
      </c>
      <c r="DW43" s="161">
        <v>137.96</v>
      </c>
      <c r="DX43" s="162"/>
      <c r="DY43" s="161">
        <v>-79.302999999999997</v>
      </c>
      <c r="DZ43" s="162"/>
      <c r="EA43" s="161">
        <v>206.65</v>
      </c>
      <c r="EB43" s="161">
        <v>161.27000000000001</v>
      </c>
      <c r="EC43" s="161">
        <v>156.4</v>
      </c>
      <c r="ED43" s="161">
        <v>160.5</v>
      </c>
      <c r="EE43" s="161">
        <v>13.124000000000001</v>
      </c>
      <c r="EF43" s="161">
        <v>-17.745000000000001</v>
      </c>
      <c r="EG43" s="161">
        <v>-33.037999999999997</v>
      </c>
      <c r="EH43" s="161">
        <v>171.58</v>
      </c>
      <c r="EI43" s="161">
        <v>132.78</v>
      </c>
      <c r="EJ43" s="161">
        <v>0</v>
      </c>
      <c r="EK43" s="161">
        <v>-22.483000000000001</v>
      </c>
      <c r="EL43" s="161">
        <v>-24.21</v>
      </c>
      <c r="EM43" s="161">
        <v>52.204999999999998</v>
      </c>
      <c r="EN43" s="161">
        <v>-51.753999999999998</v>
      </c>
      <c r="EO43" s="161">
        <v>-48.345999999999997</v>
      </c>
      <c r="EP43" s="161">
        <v>52.271000000000001</v>
      </c>
      <c r="EQ43" s="161">
        <v>-43.805999999999997</v>
      </c>
      <c r="ER43" s="161">
        <v>-44.491999999999997</v>
      </c>
      <c r="ES43" s="161">
        <v>47.6</v>
      </c>
      <c r="ET43" s="161">
        <v>0</v>
      </c>
      <c r="EU43" s="161">
        <v>-15.978999999999999</v>
      </c>
      <c r="EV43" s="161">
        <v>1</v>
      </c>
      <c r="EW43" s="161">
        <v>15.957000000000001</v>
      </c>
      <c r="EX43" s="161">
        <v>-166</v>
      </c>
      <c r="EY43" s="161">
        <v>-32.531999999999996</v>
      </c>
      <c r="EZ43" s="161">
        <v>-31.716000000000001</v>
      </c>
      <c r="FA43" s="161">
        <v>5.8376999999999999</v>
      </c>
      <c r="FB43" s="161">
        <v>16.294</v>
      </c>
      <c r="FC43" s="162"/>
      <c r="FD43" s="161">
        <v>20.274000000000001</v>
      </c>
      <c r="FE43" s="162"/>
      <c r="FF43" s="162"/>
      <c r="FG43" s="161">
        <v>0</v>
      </c>
      <c r="FH43" s="161">
        <v>52.503999999999998</v>
      </c>
      <c r="FI43" s="161">
        <v>51.002000000000002</v>
      </c>
      <c r="FJ43" s="161">
        <v>101.64</v>
      </c>
      <c r="FK43" s="161">
        <v>101.81</v>
      </c>
      <c r="FL43" s="161">
        <v>-180.51</v>
      </c>
      <c r="FM43" s="161">
        <v>81.275999999999996</v>
      </c>
      <c r="FN43" s="161">
        <v>81.093999999999994</v>
      </c>
      <c r="FO43" s="161">
        <v>-130.03</v>
      </c>
      <c r="FP43" s="161">
        <v>-120.26</v>
      </c>
      <c r="FQ43" s="161">
        <v>-56.548999999999999</v>
      </c>
      <c r="FR43" s="161">
        <v>-46.249000000000002</v>
      </c>
      <c r="FS43" s="161">
        <v>16.486999999999998</v>
      </c>
      <c r="FT43" s="162"/>
      <c r="FU43" s="161">
        <v>-10.499000000000001</v>
      </c>
      <c r="FV43" s="161">
        <v>11.64</v>
      </c>
      <c r="FW43" s="161">
        <v>-56.622</v>
      </c>
      <c r="FX43" s="161">
        <v>11.041</v>
      </c>
      <c r="FY43" s="161">
        <v>-12.819000000000001</v>
      </c>
      <c r="FZ43" s="161">
        <v>0.5</v>
      </c>
      <c r="GA43" s="161">
        <v>10.090999999999999</v>
      </c>
      <c r="GB43" s="161">
        <v>20.388999999999999</v>
      </c>
      <c r="GC43" s="161">
        <v>122.94</v>
      </c>
      <c r="GD43" s="161">
        <v>133.51</v>
      </c>
      <c r="GE43" s="161">
        <v>14.12</v>
      </c>
      <c r="GF43" s="161">
        <v>85.495999999999995</v>
      </c>
      <c r="GG43" s="161">
        <v>19.100000000000001</v>
      </c>
      <c r="GH43" s="161">
        <v>-22.295000000000002</v>
      </c>
      <c r="GI43" s="161">
        <v>-2.3447</v>
      </c>
      <c r="GJ43" s="161">
        <v>2.5415999999999999</v>
      </c>
      <c r="GK43" s="161">
        <v>1.9809000000000001</v>
      </c>
      <c r="GL43" s="161">
        <v>6.4500000000000002E-2</v>
      </c>
      <c r="GM43" s="161">
        <v>0</v>
      </c>
      <c r="GN43" s="161">
        <v>-14.762</v>
      </c>
      <c r="GO43" s="161">
        <v>-37.226999999999997</v>
      </c>
      <c r="GP43" s="161">
        <v>25.577000000000002</v>
      </c>
      <c r="GQ43" s="161">
        <v>57.728999999999999</v>
      </c>
      <c r="GR43" s="161">
        <v>107.79</v>
      </c>
      <c r="GS43" s="161">
        <v>62.404000000000003</v>
      </c>
      <c r="GT43" s="161">
        <v>-155.78</v>
      </c>
      <c r="GU43" s="161">
        <v>-26.581</v>
      </c>
      <c r="GV43" s="161">
        <v>37.762999999999998</v>
      </c>
      <c r="GW43" s="161">
        <v>-51.868000000000002</v>
      </c>
      <c r="GX43" s="161">
        <v>9.5258000000000003</v>
      </c>
      <c r="GY43" s="161">
        <v>4.4531999999999998</v>
      </c>
      <c r="GZ43" s="161">
        <v>4.1134000000000004</v>
      </c>
      <c r="HA43" s="161">
        <v>11.084</v>
      </c>
      <c r="HB43" s="161">
        <v>155.27000000000001</v>
      </c>
      <c r="HC43" s="161">
        <v>154.84</v>
      </c>
      <c r="HD43" s="161">
        <v>279.5</v>
      </c>
      <c r="HE43" s="161">
        <v>-277.98</v>
      </c>
      <c r="HF43" s="161">
        <v>-610.21</v>
      </c>
      <c r="HG43" s="161">
        <v>612.85</v>
      </c>
      <c r="HH43" s="161">
        <v>490.62</v>
      </c>
      <c r="HI43" s="161">
        <v>-148.61000000000001</v>
      </c>
      <c r="HJ43" s="163">
        <v>-148.34</v>
      </c>
      <c r="HK43" s="161">
        <v>-52.426000000000002</v>
      </c>
      <c r="HL43" s="161">
        <v>-43.591999999999999</v>
      </c>
      <c r="HM43" s="162"/>
      <c r="HN43" s="161">
        <v>74.358999999999995</v>
      </c>
      <c r="HO43" s="162"/>
      <c r="HP43" s="161">
        <v>-100.83</v>
      </c>
      <c r="HQ43" s="161">
        <v>47.222000000000001</v>
      </c>
      <c r="HR43" s="161">
        <v>47.859000000000002</v>
      </c>
      <c r="HS43" s="161">
        <v>-74.403000000000006</v>
      </c>
      <c r="HT43" s="161">
        <v>-74.533000000000001</v>
      </c>
      <c r="HU43" s="161">
        <v>73.989000000000004</v>
      </c>
      <c r="HV43" s="161">
        <v>72.459000000000003</v>
      </c>
      <c r="HW43" s="161">
        <v>37.700000000000003</v>
      </c>
      <c r="HX43" s="161">
        <v>38</v>
      </c>
      <c r="HY43" s="161">
        <v>23.134</v>
      </c>
      <c r="HZ43" s="161">
        <v>10.96</v>
      </c>
      <c r="IA43" s="161">
        <v>-372.9</v>
      </c>
      <c r="IB43" s="161">
        <v>106.42</v>
      </c>
      <c r="IC43" s="161">
        <v>106.26</v>
      </c>
      <c r="ID43" s="161">
        <v>16.798999999999999</v>
      </c>
      <c r="IE43" s="161">
        <v>14.3</v>
      </c>
      <c r="IF43" s="161">
        <v>-44.598999999999997</v>
      </c>
      <c r="IG43" s="162"/>
      <c r="IH43" s="161">
        <v>1.3028</v>
      </c>
      <c r="II43" s="162"/>
      <c r="IJ43" s="161">
        <v>-482.99</v>
      </c>
      <c r="IK43" s="162"/>
      <c r="IL43" s="161">
        <v>462.42</v>
      </c>
      <c r="IM43" s="161">
        <v>283.66000000000003</v>
      </c>
      <c r="IN43" s="161">
        <v>-251.27</v>
      </c>
      <c r="IO43" s="161">
        <v>-358.84</v>
      </c>
      <c r="IP43" s="161">
        <v>362.63</v>
      </c>
      <c r="IQ43" s="161">
        <v>-129.4</v>
      </c>
      <c r="IR43" s="161">
        <v>-247.41</v>
      </c>
      <c r="IS43" s="161">
        <v>-354.8</v>
      </c>
      <c r="IT43" s="162"/>
      <c r="IU43" s="161">
        <v>110.95</v>
      </c>
      <c r="IV43" s="162"/>
      <c r="IW43" s="161">
        <v>-452.83</v>
      </c>
      <c r="IX43" s="161">
        <v>197.6</v>
      </c>
      <c r="IY43" s="161">
        <v>-254.81</v>
      </c>
      <c r="IZ43" s="161">
        <v>255.95</v>
      </c>
      <c r="JA43" s="161">
        <v>-5.1402999999999999</v>
      </c>
      <c r="JB43" s="162"/>
      <c r="JC43" s="162"/>
      <c r="JD43" s="161">
        <v>5.5198999999999998</v>
      </c>
      <c r="JE43" s="161">
        <v>5.5488999999999997</v>
      </c>
      <c r="JF43" s="161">
        <v>-9.84</v>
      </c>
      <c r="JG43" s="161">
        <v>-5.6798999999999999</v>
      </c>
      <c r="JH43" s="161">
        <v>8.6385000000000005</v>
      </c>
      <c r="JI43" s="161">
        <v>5.5373999999999999</v>
      </c>
      <c r="JJ43" s="161">
        <v>-31.407</v>
      </c>
      <c r="JK43" s="161">
        <v>-11.481999999999999</v>
      </c>
      <c r="JL43" s="161">
        <v>14.6</v>
      </c>
      <c r="JM43" s="161">
        <v>0</v>
      </c>
      <c r="JN43" s="161">
        <v>22.696999999999999</v>
      </c>
      <c r="JO43" s="161">
        <v>0</v>
      </c>
      <c r="JP43" s="161">
        <v>0</v>
      </c>
      <c r="JQ43" s="161">
        <v>49.954999999999998</v>
      </c>
      <c r="JR43" s="161">
        <v>50.709000000000003</v>
      </c>
      <c r="JS43" s="161">
        <v>49.92</v>
      </c>
      <c r="JT43" s="162"/>
      <c r="JU43" s="161">
        <v>-12.8</v>
      </c>
      <c r="JV43" s="161">
        <v>27.617999999999999</v>
      </c>
      <c r="JW43" s="161">
        <v>7.6798999999999999</v>
      </c>
      <c r="JX43" s="161">
        <v>8.6998999999999995</v>
      </c>
      <c r="JY43" s="161">
        <v>-39.770000000000003</v>
      </c>
      <c r="JZ43" s="161">
        <v>73.837999999999994</v>
      </c>
      <c r="KA43" s="161">
        <v>53.738999999999997</v>
      </c>
      <c r="KB43" s="161">
        <v>-39.441000000000003</v>
      </c>
      <c r="KC43" s="161">
        <v>-72.813999999999993</v>
      </c>
      <c r="KD43" s="161">
        <v>42.481000000000002</v>
      </c>
      <c r="KE43" s="161">
        <v>30.158000000000001</v>
      </c>
      <c r="KF43" s="161">
        <v>4.1999000000000004</v>
      </c>
      <c r="KG43" s="161">
        <v>-3.5</v>
      </c>
      <c r="KH43" s="161">
        <v>-120.14</v>
      </c>
      <c r="KI43" s="161">
        <v>293.43</v>
      </c>
    </row>
    <row r="44" spans="1:295" ht="18" customHeight="1">
      <c r="A44" s="158" t="s">
        <v>90</v>
      </c>
      <c r="B44" s="158" t="s">
        <v>722</v>
      </c>
      <c r="C44" s="161">
        <v>0</v>
      </c>
      <c r="D44" s="161">
        <v>20.265999999999998</v>
      </c>
      <c r="E44" s="161">
        <v>-40.822000000000003</v>
      </c>
      <c r="F44" s="161">
        <v>-35.322000000000003</v>
      </c>
      <c r="G44" s="161">
        <v>26.991</v>
      </c>
      <c r="H44" s="161">
        <v>9.5782000000000007</v>
      </c>
      <c r="I44" s="161">
        <v>53.503999999999998</v>
      </c>
      <c r="J44" s="161">
        <v>-82.75</v>
      </c>
      <c r="K44" s="161">
        <v>61.581000000000003</v>
      </c>
      <c r="L44" s="161">
        <v>31.173999999999999</v>
      </c>
      <c r="M44" s="161">
        <v>-30.390999999999998</v>
      </c>
      <c r="N44" s="161">
        <v>-13.319000000000001</v>
      </c>
      <c r="O44" s="161">
        <v>-42.895000000000003</v>
      </c>
      <c r="P44" s="161">
        <v>37.4</v>
      </c>
      <c r="Q44" s="161">
        <v>11.592000000000001</v>
      </c>
      <c r="R44" s="161">
        <v>-35.200000000000003</v>
      </c>
      <c r="S44" s="162"/>
      <c r="T44" s="161">
        <v>167.31200000000001</v>
      </c>
      <c r="U44" s="161">
        <v>10.541</v>
      </c>
      <c r="V44" s="162"/>
      <c r="W44" s="162"/>
      <c r="X44" s="161">
        <v>0</v>
      </c>
      <c r="Y44" s="161">
        <v>19.600000000000001</v>
      </c>
      <c r="Z44" s="161">
        <v>2.4411</v>
      </c>
      <c r="AA44" s="162"/>
      <c r="AB44" s="161">
        <v>113</v>
      </c>
      <c r="AC44" s="161">
        <v>-85.79</v>
      </c>
      <c r="AD44" s="161">
        <v>-85.23</v>
      </c>
      <c r="AE44" s="161">
        <v>19.852</v>
      </c>
      <c r="AF44" s="161">
        <v>13.319000000000001</v>
      </c>
      <c r="AG44" s="161">
        <v>41.798999999999999</v>
      </c>
      <c r="AH44" s="161">
        <v>9.7910000000000004</v>
      </c>
      <c r="AI44" s="161">
        <v>0.159</v>
      </c>
      <c r="AJ44" s="161">
        <v>-22.469000000000001</v>
      </c>
      <c r="AK44" s="161">
        <v>-23.079000000000001</v>
      </c>
      <c r="AL44" s="162"/>
      <c r="AM44" s="161">
        <v>22.62</v>
      </c>
      <c r="AN44" s="161">
        <v>22.719000000000001</v>
      </c>
      <c r="AO44" s="161">
        <v>12.346</v>
      </c>
      <c r="AP44" s="161">
        <v>11.343</v>
      </c>
      <c r="AQ44" s="161">
        <v>68.353999999999999</v>
      </c>
      <c r="AR44" s="161">
        <v>70.450999999999993</v>
      </c>
      <c r="AS44" s="161">
        <v>16.478999999999999</v>
      </c>
      <c r="AT44" s="161">
        <v>-51.305999999999997</v>
      </c>
      <c r="AU44" s="161">
        <v>-51.26</v>
      </c>
      <c r="AV44" s="161">
        <v>6.6757999999999997</v>
      </c>
      <c r="AW44" s="161">
        <v>6.5419999999999998</v>
      </c>
      <c r="AX44" s="162"/>
      <c r="AY44" s="162"/>
      <c r="AZ44" s="161">
        <v>-9.4222000000000001</v>
      </c>
      <c r="BA44" s="161">
        <v>-48.847999999999999</v>
      </c>
      <c r="BB44" s="161">
        <v>-178.21</v>
      </c>
      <c r="BC44" s="161">
        <v>-22.425999999999998</v>
      </c>
      <c r="BD44" s="162"/>
      <c r="BE44" s="161">
        <v>-11.199</v>
      </c>
      <c r="BF44" s="161">
        <v>56.476999999999997</v>
      </c>
      <c r="BG44" s="161">
        <v>55.768999999999998</v>
      </c>
      <c r="BH44" s="161">
        <v>-5.0719000000000003</v>
      </c>
      <c r="BI44" s="161">
        <v>-67.102000000000004</v>
      </c>
      <c r="BJ44" s="161">
        <v>-24.286000000000001</v>
      </c>
      <c r="BK44" s="161">
        <v>12.069000000000001</v>
      </c>
      <c r="BL44" s="161">
        <v>0</v>
      </c>
      <c r="BM44" s="161">
        <v>3.0794999999999999</v>
      </c>
      <c r="BN44" s="161">
        <v>212.92</v>
      </c>
      <c r="BO44" s="161">
        <v>70.528000000000006</v>
      </c>
      <c r="BP44" s="161">
        <v>70.375</v>
      </c>
      <c r="BQ44" s="161">
        <v>-120.96</v>
      </c>
      <c r="BR44" s="161">
        <v>372.86</v>
      </c>
      <c r="BS44" s="161">
        <v>40.976999999999997</v>
      </c>
      <c r="BT44" s="161">
        <v>-118.34</v>
      </c>
      <c r="BU44" s="161">
        <v>120.72</v>
      </c>
      <c r="BV44" s="161">
        <v>87.42</v>
      </c>
      <c r="BW44" s="161">
        <v>23.01</v>
      </c>
      <c r="BX44" s="161">
        <v>21.059000000000001</v>
      </c>
      <c r="BY44" s="161">
        <v>60.529000000000003</v>
      </c>
      <c r="BZ44" s="161">
        <v>75.75</v>
      </c>
      <c r="CA44" s="161">
        <v>-95.239000000000004</v>
      </c>
      <c r="CB44" s="161">
        <v>-95.105000000000004</v>
      </c>
      <c r="CC44" s="161">
        <v>168.3</v>
      </c>
      <c r="CD44" s="161">
        <v>168.83</v>
      </c>
      <c r="CE44" s="161">
        <v>19.745000000000001</v>
      </c>
      <c r="CF44" s="161">
        <v>-110.2</v>
      </c>
      <c r="CG44" s="161">
        <v>-109.91</v>
      </c>
      <c r="CH44" s="161">
        <v>1.1947000000000001</v>
      </c>
      <c r="CI44" s="161">
        <v>-117.08</v>
      </c>
      <c r="CJ44" s="161">
        <v>19.57</v>
      </c>
      <c r="CK44" s="161">
        <v>25.984999999999999</v>
      </c>
      <c r="CL44" s="161">
        <v>108.5</v>
      </c>
      <c r="CM44" s="161">
        <v>99.4</v>
      </c>
      <c r="CN44" s="161">
        <v>-16.45</v>
      </c>
      <c r="CO44" s="161">
        <v>10.002000000000001</v>
      </c>
      <c r="CP44" s="161">
        <v>8.9515999999999991</v>
      </c>
      <c r="CQ44" s="161">
        <v>10.081</v>
      </c>
      <c r="CR44" s="161">
        <v>7.1749999999999998</v>
      </c>
      <c r="CS44" s="161">
        <v>6.4413999999999998</v>
      </c>
      <c r="CT44" s="161">
        <v>-61.076000000000001</v>
      </c>
      <c r="CU44" s="161">
        <v>-18.765999999999998</v>
      </c>
      <c r="CV44" s="161">
        <v>0</v>
      </c>
      <c r="CW44" s="161">
        <v>13.817</v>
      </c>
      <c r="CX44" s="161">
        <v>42.25</v>
      </c>
      <c r="CY44" s="161">
        <v>74.55</v>
      </c>
      <c r="CZ44" s="161">
        <v>57.662999999999997</v>
      </c>
      <c r="DA44" s="162"/>
      <c r="DB44" s="161">
        <v>-35.340000000000003</v>
      </c>
      <c r="DC44" s="161">
        <v>-5.2743000000000002</v>
      </c>
      <c r="DD44" s="161">
        <v>114.76</v>
      </c>
      <c r="DE44" s="161">
        <v>115.69</v>
      </c>
      <c r="DF44" s="161">
        <v>-130.85</v>
      </c>
      <c r="DG44" s="161">
        <v>1E-4</v>
      </c>
      <c r="DH44" s="161">
        <v>-21.402999999999999</v>
      </c>
      <c r="DI44" s="161">
        <v>-117.09</v>
      </c>
      <c r="DJ44" s="161">
        <v>-116.9</v>
      </c>
      <c r="DK44" s="162"/>
      <c r="DL44" s="161">
        <v>65.927000000000007</v>
      </c>
      <c r="DM44" s="161">
        <v>67.174000000000007</v>
      </c>
      <c r="DN44" s="161">
        <v>96.111999999999995</v>
      </c>
      <c r="DO44" s="161">
        <v>65.180000000000007</v>
      </c>
      <c r="DP44" s="161">
        <v>-8.56</v>
      </c>
      <c r="DQ44" s="161">
        <v>57.414999999999999</v>
      </c>
      <c r="DR44" s="161">
        <v>128.61000000000001</v>
      </c>
      <c r="DS44" s="162"/>
      <c r="DT44" s="161">
        <v>-1.6398999999999999</v>
      </c>
      <c r="DU44" s="162"/>
      <c r="DV44" s="161">
        <v>71.44</v>
      </c>
      <c r="DW44" s="161">
        <v>129.5</v>
      </c>
      <c r="DX44" s="162"/>
      <c r="DY44" s="161">
        <v>-78.16</v>
      </c>
      <c r="DZ44" s="162"/>
      <c r="EA44" s="161">
        <v>195.53</v>
      </c>
      <c r="EB44" s="161">
        <v>153.6</v>
      </c>
      <c r="EC44" s="161">
        <v>147.01</v>
      </c>
      <c r="ED44" s="161">
        <v>150.52000000000001</v>
      </c>
      <c r="EE44" s="161">
        <v>12.97</v>
      </c>
      <c r="EF44" s="161">
        <v>-18.106999999999999</v>
      </c>
      <c r="EG44" s="161">
        <v>-32.598999999999997</v>
      </c>
      <c r="EH44" s="161">
        <v>130.26</v>
      </c>
      <c r="EI44" s="161">
        <v>193.88</v>
      </c>
      <c r="EJ44" s="161">
        <v>0</v>
      </c>
      <c r="EK44" s="161">
        <v>-24.728999999999999</v>
      </c>
      <c r="EL44" s="161">
        <v>-26.686</v>
      </c>
      <c r="EM44" s="161">
        <v>52.061999999999998</v>
      </c>
      <c r="EN44" s="161">
        <v>-52.76</v>
      </c>
      <c r="EO44" s="161">
        <v>-48.345999999999997</v>
      </c>
      <c r="EP44" s="161">
        <v>30.766999999999999</v>
      </c>
      <c r="EQ44" s="161">
        <v>-40.305</v>
      </c>
      <c r="ER44" s="161">
        <v>-41.146000000000001</v>
      </c>
      <c r="ES44" s="161">
        <v>47.314</v>
      </c>
      <c r="ET44" s="161">
        <v>0</v>
      </c>
      <c r="EU44" s="161">
        <v>-11.638999999999999</v>
      </c>
      <c r="EV44" s="161">
        <v>1</v>
      </c>
      <c r="EW44" s="161">
        <v>15.16</v>
      </c>
      <c r="EX44" s="161">
        <v>-163.1</v>
      </c>
      <c r="EY44" s="161">
        <v>-34.136000000000003</v>
      </c>
      <c r="EZ44" s="161">
        <v>-33.386000000000003</v>
      </c>
      <c r="FA44" s="161">
        <v>7.0105000000000004</v>
      </c>
      <c r="FB44" s="161">
        <v>20.693000000000001</v>
      </c>
      <c r="FC44" s="161">
        <v>-22.456</v>
      </c>
      <c r="FD44" s="161">
        <v>21.545000000000002</v>
      </c>
      <c r="FE44" s="162"/>
      <c r="FF44" s="162"/>
      <c r="FG44" s="161">
        <v>0</v>
      </c>
      <c r="FH44" s="161">
        <v>52.476999999999997</v>
      </c>
      <c r="FI44" s="161">
        <v>49.767000000000003</v>
      </c>
      <c r="FJ44" s="161">
        <v>95.951999999999998</v>
      </c>
      <c r="FK44" s="161">
        <v>95.281999999999996</v>
      </c>
      <c r="FL44" s="161">
        <v>-192.4</v>
      </c>
      <c r="FM44" s="161">
        <v>81.191000000000003</v>
      </c>
      <c r="FN44" s="161">
        <v>80.956000000000003</v>
      </c>
      <c r="FO44" s="161">
        <v>-133.93</v>
      </c>
      <c r="FP44" s="161">
        <v>-123.43</v>
      </c>
      <c r="FQ44" s="161">
        <v>-62.905999999999999</v>
      </c>
      <c r="FR44" s="161">
        <v>-48.619</v>
      </c>
      <c r="FS44" s="161">
        <v>16.582000000000001</v>
      </c>
      <c r="FT44" s="162"/>
      <c r="FU44" s="161">
        <v>-10.468999999999999</v>
      </c>
      <c r="FV44" s="161">
        <v>9.6300000000000008</v>
      </c>
      <c r="FW44" s="161">
        <v>-63.784999999999997</v>
      </c>
      <c r="FX44" s="161">
        <v>8.2858999999999998</v>
      </c>
      <c r="FY44" s="161">
        <v>-12.67</v>
      </c>
      <c r="FZ44" s="161">
        <v>0.57199999999999995</v>
      </c>
      <c r="GA44" s="161">
        <v>8.1495999999999995</v>
      </c>
      <c r="GB44" s="161">
        <v>17.408999999999999</v>
      </c>
      <c r="GC44" s="161">
        <v>125.31</v>
      </c>
      <c r="GD44" s="161">
        <v>136.63999999999999</v>
      </c>
      <c r="GE44" s="161">
        <v>14.31</v>
      </c>
      <c r="GF44" s="161">
        <v>85.06</v>
      </c>
      <c r="GG44" s="161">
        <v>18.600000000000001</v>
      </c>
      <c r="GH44" s="161">
        <v>-20.739000000000001</v>
      </c>
      <c r="GI44" s="161">
        <v>-2.3570000000000002</v>
      </c>
      <c r="GJ44" s="161">
        <v>2.4828999999999999</v>
      </c>
      <c r="GK44" s="161">
        <v>2.0387</v>
      </c>
      <c r="GL44" s="161">
        <v>6.4500000000000002E-2</v>
      </c>
      <c r="GM44" s="161">
        <v>0</v>
      </c>
      <c r="GN44" s="161">
        <v>-14.601000000000001</v>
      </c>
      <c r="GO44" s="161">
        <v>-37.159999999999997</v>
      </c>
      <c r="GP44" s="161">
        <v>24.425999999999998</v>
      </c>
      <c r="GQ44" s="161">
        <v>57.476999999999997</v>
      </c>
      <c r="GR44" s="161">
        <v>109.67</v>
      </c>
      <c r="GS44" s="161">
        <v>61.997999999999998</v>
      </c>
      <c r="GT44" s="161">
        <v>-155.76</v>
      </c>
      <c r="GU44" s="161">
        <v>-25.545999999999999</v>
      </c>
      <c r="GV44" s="161">
        <v>36.866999999999997</v>
      </c>
      <c r="GW44" s="161">
        <v>-50.588000000000001</v>
      </c>
      <c r="GX44" s="161">
        <v>10.43</v>
      </c>
      <c r="GY44" s="161">
        <v>5.3723999999999998</v>
      </c>
      <c r="GZ44" s="161">
        <v>4.9782000000000002</v>
      </c>
      <c r="HA44" s="161">
        <v>11.763</v>
      </c>
      <c r="HB44" s="161">
        <v>166.79</v>
      </c>
      <c r="HC44" s="161">
        <v>164.87</v>
      </c>
      <c r="HD44" s="161">
        <v>269</v>
      </c>
      <c r="HE44" s="161">
        <v>-269.35000000000002</v>
      </c>
      <c r="HF44" s="161">
        <v>-614.83000000000004</v>
      </c>
      <c r="HG44" s="161">
        <v>617.69000000000005</v>
      </c>
      <c r="HH44" s="161">
        <v>541.14</v>
      </c>
      <c r="HI44" s="161">
        <v>-158.31</v>
      </c>
      <c r="HJ44" s="163">
        <v>-158.37</v>
      </c>
      <c r="HK44" s="161">
        <v>-52.356999999999999</v>
      </c>
      <c r="HL44" s="161">
        <v>-43.354999999999997</v>
      </c>
      <c r="HM44" s="162"/>
      <c r="HN44" s="161">
        <v>76.771000000000001</v>
      </c>
      <c r="HO44" s="162"/>
      <c r="HP44" s="161">
        <v>-100.83</v>
      </c>
      <c r="HQ44" s="161">
        <v>56.55</v>
      </c>
      <c r="HR44" s="161">
        <v>56.308</v>
      </c>
      <c r="HS44" s="161">
        <v>-76.328000000000003</v>
      </c>
      <c r="HT44" s="161">
        <v>-75.831000000000003</v>
      </c>
      <c r="HU44" s="161">
        <v>72.66</v>
      </c>
      <c r="HV44" s="161">
        <v>71.83</v>
      </c>
      <c r="HW44" s="161">
        <v>40.098999999999997</v>
      </c>
      <c r="HX44" s="161">
        <v>39.298999999999999</v>
      </c>
      <c r="HY44" s="161">
        <v>23.628</v>
      </c>
      <c r="HZ44" s="161">
        <v>31.92</v>
      </c>
      <c r="IA44" s="161">
        <v>-366.34</v>
      </c>
      <c r="IB44" s="161">
        <v>109.56</v>
      </c>
      <c r="IC44" s="161">
        <v>110.06</v>
      </c>
      <c r="ID44" s="161">
        <v>16.2</v>
      </c>
      <c r="IE44" s="161">
        <v>11.8</v>
      </c>
      <c r="IF44" s="161">
        <v>-54.798999999999999</v>
      </c>
      <c r="IG44" s="162"/>
      <c r="IH44" s="161">
        <v>1.3028</v>
      </c>
      <c r="II44" s="162"/>
      <c r="IJ44" s="161">
        <v>-530.61</v>
      </c>
      <c r="IK44" s="162"/>
      <c r="IL44" s="161">
        <v>510.77</v>
      </c>
      <c r="IM44" s="161">
        <v>323.48</v>
      </c>
      <c r="IN44" s="161">
        <v>-225.58</v>
      </c>
      <c r="IO44" s="161">
        <v>-396.37</v>
      </c>
      <c r="IP44" s="161">
        <v>399.11</v>
      </c>
      <c r="IQ44" s="161">
        <v>-158.88</v>
      </c>
      <c r="IR44" s="161">
        <v>-278.06</v>
      </c>
      <c r="IS44" s="161">
        <v>-394</v>
      </c>
      <c r="IT44" s="162"/>
      <c r="IU44" s="161">
        <v>115.31</v>
      </c>
      <c r="IV44" s="162"/>
      <c r="IW44" s="161">
        <v>-498.48</v>
      </c>
      <c r="IX44" s="161">
        <v>222.85</v>
      </c>
      <c r="IY44" s="161">
        <v>-278.27</v>
      </c>
      <c r="IZ44" s="161">
        <v>275.62</v>
      </c>
      <c r="JA44" s="161">
        <v>-4.7446999999999999</v>
      </c>
      <c r="JB44" s="162"/>
      <c r="JC44" s="162"/>
      <c r="JD44" s="161">
        <v>5.3909000000000002</v>
      </c>
      <c r="JE44" s="161">
        <v>5.431</v>
      </c>
      <c r="JF44" s="161">
        <v>-9.1998999999999995</v>
      </c>
      <c r="JG44" s="161">
        <v>-6.1599000000000004</v>
      </c>
      <c r="JH44" s="161">
        <v>8.6166999999999998</v>
      </c>
      <c r="JI44" s="161">
        <v>5.9188999999999998</v>
      </c>
      <c r="JJ44" s="161">
        <v>-33.573999999999998</v>
      </c>
      <c r="JK44" s="161">
        <v>-9.99</v>
      </c>
      <c r="JL44" s="161">
        <v>16.298999999999999</v>
      </c>
      <c r="JM44" s="161">
        <v>0</v>
      </c>
      <c r="JN44" s="161">
        <v>20.701000000000001</v>
      </c>
      <c r="JO44" s="161">
        <v>0</v>
      </c>
      <c r="JP44" s="161">
        <v>0</v>
      </c>
      <c r="JQ44" s="161">
        <v>50.713000000000001</v>
      </c>
      <c r="JR44" s="161">
        <v>49.542999999999999</v>
      </c>
      <c r="JS44" s="161">
        <v>49.951000000000001</v>
      </c>
      <c r="JT44" s="162"/>
      <c r="JU44" s="161">
        <v>-11.398999999999999</v>
      </c>
      <c r="JV44" s="161">
        <v>26.53</v>
      </c>
      <c r="JW44" s="161">
        <v>7.96</v>
      </c>
      <c r="JX44" s="161">
        <v>8.6998999999999995</v>
      </c>
      <c r="JY44" s="161">
        <v>-39.423000000000002</v>
      </c>
      <c r="JZ44" s="161">
        <v>74.89</v>
      </c>
      <c r="KA44" s="161">
        <v>54.15</v>
      </c>
      <c r="KB44" s="161">
        <v>-39.686999999999998</v>
      </c>
      <c r="KC44" s="161">
        <v>-74.153000000000006</v>
      </c>
      <c r="KD44" s="161">
        <v>42.25</v>
      </c>
      <c r="KE44" s="161">
        <v>30.344999999999999</v>
      </c>
      <c r="KF44" s="161">
        <v>2.5998999999999999</v>
      </c>
      <c r="KG44" s="161">
        <v>-1.7</v>
      </c>
      <c r="KH44" s="161">
        <v>-66.888999999999996</v>
      </c>
      <c r="KI44" s="161">
        <v>262.87</v>
      </c>
    </row>
    <row r="45" spans="1:295" ht="18" customHeight="1">
      <c r="A45" s="158" t="s">
        <v>90</v>
      </c>
      <c r="B45" s="158" t="s">
        <v>723</v>
      </c>
      <c r="C45" s="161">
        <v>0</v>
      </c>
      <c r="D45" s="161">
        <v>21.353999999999999</v>
      </c>
      <c r="E45" s="161">
        <v>-42.359000000000002</v>
      </c>
      <c r="F45" s="161">
        <v>-34.595999999999997</v>
      </c>
      <c r="G45" s="161">
        <v>27.056999999999999</v>
      </c>
      <c r="H45" s="161">
        <v>10.096</v>
      </c>
      <c r="I45" s="161">
        <v>53.93</v>
      </c>
      <c r="J45" s="161">
        <v>-84.352999999999994</v>
      </c>
      <c r="K45" s="161">
        <v>63.252000000000002</v>
      </c>
      <c r="L45" s="161">
        <v>32.125</v>
      </c>
      <c r="M45" s="161">
        <v>-31.434999999999999</v>
      </c>
      <c r="N45" s="161">
        <v>-17.760000000000002</v>
      </c>
      <c r="O45" s="161">
        <v>-51.820999999999998</v>
      </c>
      <c r="P45" s="161">
        <v>44</v>
      </c>
      <c r="Q45" s="161">
        <v>14.904</v>
      </c>
      <c r="R45" s="161">
        <v>-44</v>
      </c>
      <c r="S45" s="162"/>
      <c r="T45" s="161">
        <v>172.69800000000001</v>
      </c>
      <c r="U45" s="161">
        <v>8.9901</v>
      </c>
      <c r="V45" s="162"/>
      <c r="W45" s="162"/>
      <c r="X45" s="161">
        <v>0</v>
      </c>
      <c r="Y45" s="161">
        <v>13.965</v>
      </c>
      <c r="Z45" s="161">
        <v>2.4639000000000002</v>
      </c>
      <c r="AA45" s="162"/>
      <c r="AB45" s="161">
        <v>113</v>
      </c>
      <c r="AC45" s="161">
        <v>-89.739000000000004</v>
      </c>
      <c r="AD45" s="161">
        <v>-89.948999999999998</v>
      </c>
      <c r="AE45" s="161">
        <v>21.347999999999999</v>
      </c>
      <c r="AF45" s="161">
        <v>17.760000000000002</v>
      </c>
      <c r="AG45" s="161">
        <v>50.6</v>
      </c>
      <c r="AH45" s="161">
        <v>12.631</v>
      </c>
      <c r="AI45" s="161">
        <v>0.17799999999999999</v>
      </c>
      <c r="AJ45" s="161">
        <v>-28.329000000000001</v>
      </c>
      <c r="AK45" s="161">
        <v>-28.219000000000001</v>
      </c>
      <c r="AL45" s="162"/>
      <c r="AM45" s="161">
        <v>28.318999999999999</v>
      </c>
      <c r="AN45" s="161">
        <v>28.298999999999999</v>
      </c>
      <c r="AO45" s="161">
        <v>12.842000000000001</v>
      </c>
      <c r="AP45" s="161">
        <v>10.468</v>
      </c>
      <c r="AQ45" s="161">
        <v>69.266000000000005</v>
      </c>
      <c r="AR45" s="161">
        <v>72.12</v>
      </c>
      <c r="AS45" s="161">
        <v>19.911999999999999</v>
      </c>
      <c r="AT45" s="161">
        <v>-55.86</v>
      </c>
      <c r="AU45" s="161">
        <v>-55.353999999999999</v>
      </c>
      <c r="AV45" s="161">
        <v>8.7003000000000004</v>
      </c>
      <c r="AW45" s="161">
        <v>7.766</v>
      </c>
      <c r="AX45" s="162"/>
      <c r="AY45" s="162"/>
      <c r="AZ45" s="161">
        <v>-8.3751999999999995</v>
      </c>
      <c r="BA45" s="161">
        <v>-45.026000000000003</v>
      </c>
      <c r="BB45" s="161">
        <v>-202.24</v>
      </c>
      <c r="BC45" s="161">
        <v>-31.626999999999999</v>
      </c>
      <c r="BD45" s="162"/>
      <c r="BE45" s="161">
        <v>-6.3998999999999997</v>
      </c>
      <c r="BF45" s="161">
        <v>62.076999999999998</v>
      </c>
      <c r="BG45" s="161">
        <v>61.024999999999999</v>
      </c>
      <c r="BH45" s="161">
        <v>-5.4089</v>
      </c>
      <c r="BI45" s="161">
        <v>-67.102000000000004</v>
      </c>
      <c r="BJ45" s="161">
        <v>-27.041</v>
      </c>
      <c r="BK45" s="161">
        <v>11.279</v>
      </c>
      <c r="BL45" s="161">
        <v>0</v>
      </c>
      <c r="BM45" s="161">
        <v>2.3321999999999998</v>
      </c>
      <c r="BN45" s="161">
        <v>238.47</v>
      </c>
      <c r="BO45" s="161">
        <v>66.042000000000002</v>
      </c>
      <c r="BP45" s="161">
        <v>65.796999999999997</v>
      </c>
      <c r="BQ45" s="161">
        <v>-125.71</v>
      </c>
      <c r="BR45" s="161">
        <v>376.41</v>
      </c>
      <c r="BS45" s="161">
        <v>40.976999999999997</v>
      </c>
      <c r="BT45" s="161">
        <v>-99.016999999999996</v>
      </c>
      <c r="BU45" s="161">
        <v>102.39</v>
      </c>
      <c r="BV45" s="161">
        <v>84.316999999999993</v>
      </c>
      <c r="BW45" s="161">
        <v>21.818999999999999</v>
      </c>
      <c r="BX45" s="161">
        <v>24.309000000000001</v>
      </c>
      <c r="BY45" s="161">
        <v>59.908999999999999</v>
      </c>
      <c r="BZ45" s="161">
        <v>68.44</v>
      </c>
      <c r="CA45" s="161">
        <v>-95.373000000000005</v>
      </c>
      <c r="CB45" s="161">
        <v>-94.971000000000004</v>
      </c>
      <c r="CC45" s="161">
        <v>168.21</v>
      </c>
      <c r="CD45" s="161">
        <v>169.4</v>
      </c>
      <c r="CE45" s="161">
        <v>19.141999999999999</v>
      </c>
      <c r="CF45" s="161">
        <v>-108.13</v>
      </c>
      <c r="CG45" s="161">
        <v>-107.12</v>
      </c>
      <c r="CH45" s="161">
        <v>-3.2637</v>
      </c>
      <c r="CI45" s="161">
        <v>-119.27</v>
      </c>
      <c r="CJ45" s="161">
        <v>19.57</v>
      </c>
      <c r="CK45" s="161">
        <v>25.984999999999999</v>
      </c>
      <c r="CL45" s="161">
        <v>109.59</v>
      </c>
      <c r="CM45" s="161">
        <v>99.599000000000004</v>
      </c>
      <c r="CN45" s="161">
        <v>-16.638999999999999</v>
      </c>
      <c r="CO45" s="161">
        <v>9.1735000000000007</v>
      </c>
      <c r="CP45" s="161">
        <v>8.6311999999999998</v>
      </c>
      <c r="CQ45" s="161">
        <v>9.5745000000000005</v>
      </c>
      <c r="CR45" s="161">
        <v>3.4529000000000001</v>
      </c>
      <c r="CS45" s="161">
        <v>2.8972000000000002</v>
      </c>
      <c r="CT45" s="161">
        <v>-65.894999999999996</v>
      </c>
      <c r="CU45" s="161">
        <v>-13.305</v>
      </c>
      <c r="CV45" s="161">
        <v>0</v>
      </c>
      <c r="CW45" s="161">
        <v>14.972</v>
      </c>
      <c r="CX45" s="161">
        <v>46.908999999999999</v>
      </c>
      <c r="CY45" s="161">
        <v>76.180000000000007</v>
      </c>
      <c r="CZ45" s="161">
        <v>57.662999999999997</v>
      </c>
      <c r="DA45" s="162"/>
      <c r="DB45" s="161">
        <v>-36.558999999999997</v>
      </c>
      <c r="DC45" s="161">
        <v>-5.2743000000000002</v>
      </c>
      <c r="DD45" s="161">
        <v>117.11</v>
      </c>
      <c r="DE45" s="161">
        <v>118.34</v>
      </c>
      <c r="DF45" s="161">
        <v>-139.19999999999999</v>
      </c>
      <c r="DG45" s="161">
        <v>1E-4</v>
      </c>
      <c r="DH45" s="161">
        <v>-22.184999999999999</v>
      </c>
      <c r="DI45" s="161">
        <v>-117.69</v>
      </c>
      <c r="DJ45" s="161">
        <v>-116.5</v>
      </c>
      <c r="DK45" s="162"/>
      <c r="DL45" s="161">
        <v>65.048000000000002</v>
      </c>
      <c r="DM45" s="161">
        <v>69.991</v>
      </c>
      <c r="DN45" s="161">
        <v>93.768000000000001</v>
      </c>
      <c r="DO45" s="161">
        <v>64.769000000000005</v>
      </c>
      <c r="DP45" s="161">
        <v>-9.01</v>
      </c>
      <c r="DQ45" s="161">
        <v>58.576000000000001</v>
      </c>
      <c r="DR45" s="161">
        <v>140.33000000000001</v>
      </c>
      <c r="DS45" s="162"/>
      <c r="DT45" s="161">
        <v>-2.3698999999999999</v>
      </c>
      <c r="DU45" s="162"/>
      <c r="DV45" s="161">
        <v>71.22</v>
      </c>
      <c r="DW45" s="161">
        <v>142.6</v>
      </c>
      <c r="DX45" s="162"/>
      <c r="DY45" s="161">
        <v>-75.335999999999999</v>
      </c>
      <c r="DZ45" s="162"/>
      <c r="EA45" s="161">
        <v>205.35</v>
      </c>
      <c r="EB45" s="161">
        <v>163.92</v>
      </c>
      <c r="EC45" s="161">
        <v>158.16999999999999</v>
      </c>
      <c r="ED45" s="161">
        <v>161.15</v>
      </c>
      <c r="EE45" s="161">
        <v>25.155999999999999</v>
      </c>
      <c r="EF45" s="161">
        <v>-6.8270999999999997</v>
      </c>
      <c r="EG45" s="161">
        <v>-32.311999999999998</v>
      </c>
      <c r="EH45" s="161">
        <v>136.66</v>
      </c>
      <c r="EI45" s="161">
        <v>216.75</v>
      </c>
      <c r="EJ45" s="161">
        <v>0</v>
      </c>
      <c r="EK45" s="161">
        <v>-22.495999999999999</v>
      </c>
      <c r="EL45" s="161">
        <v>-24.471</v>
      </c>
      <c r="EM45" s="161">
        <v>41.570999999999998</v>
      </c>
      <c r="EN45" s="161">
        <v>-36.975999999999999</v>
      </c>
      <c r="EO45" s="161">
        <v>-48.345999999999997</v>
      </c>
      <c r="EP45" s="161">
        <v>29.231999999999999</v>
      </c>
      <c r="EQ45" s="161">
        <v>-43.058</v>
      </c>
      <c r="ER45" s="161">
        <v>-43.805</v>
      </c>
      <c r="ES45" s="161">
        <v>36.35</v>
      </c>
      <c r="ET45" s="161">
        <v>0</v>
      </c>
      <c r="EU45" s="161">
        <v>-13.5</v>
      </c>
      <c r="EV45" s="161">
        <v>0</v>
      </c>
      <c r="EW45" s="161">
        <v>15.146000000000001</v>
      </c>
      <c r="EX45" s="161">
        <v>-133.36000000000001</v>
      </c>
      <c r="EY45" s="161">
        <v>-32.508000000000003</v>
      </c>
      <c r="EZ45" s="161">
        <v>-31.751000000000001</v>
      </c>
      <c r="FA45" s="161">
        <v>4.9782999999999999</v>
      </c>
      <c r="FB45" s="161">
        <v>10.202999999999999</v>
      </c>
      <c r="FC45" s="161">
        <v>-27.651</v>
      </c>
      <c r="FD45" s="161">
        <v>20.291</v>
      </c>
      <c r="FE45" s="162"/>
      <c r="FF45" s="162"/>
      <c r="FG45" s="161">
        <v>0</v>
      </c>
      <c r="FH45" s="161">
        <v>52.38</v>
      </c>
      <c r="FI45" s="161">
        <v>48.963000000000001</v>
      </c>
      <c r="FJ45" s="161">
        <v>96.119</v>
      </c>
      <c r="FK45" s="161">
        <v>95.281999999999996</v>
      </c>
      <c r="FL45" s="161">
        <v>-187.71</v>
      </c>
      <c r="FM45" s="161">
        <v>77.876000000000005</v>
      </c>
      <c r="FN45" s="161">
        <v>77.599999999999994</v>
      </c>
      <c r="FO45" s="161">
        <v>-132.15</v>
      </c>
      <c r="FP45" s="161">
        <v>-119.73</v>
      </c>
      <c r="FQ45" s="161">
        <v>-63.162999999999997</v>
      </c>
      <c r="FR45" s="161">
        <v>-46.918999999999997</v>
      </c>
      <c r="FS45" s="161">
        <v>17.170999999999999</v>
      </c>
      <c r="FT45" s="162"/>
      <c r="FU45" s="161">
        <v>-10.499000000000001</v>
      </c>
      <c r="FV45" s="161">
        <v>9.83</v>
      </c>
      <c r="FW45" s="161">
        <v>-63.732999999999997</v>
      </c>
      <c r="FX45" s="161">
        <v>8.7112999999999996</v>
      </c>
      <c r="FY45" s="161">
        <v>-11.616</v>
      </c>
      <c r="FZ45" s="161">
        <v>0.41699999999999998</v>
      </c>
      <c r="GA45" s="161">
        <v>8.0565999999999995</v>
      </c>
      <c r="GB45" s="161">
        <v>19</v>
      </c>
      <c r="GC45" s="161">
        <v>121.99</v>
      </c>
      <c r="GD45" s="161">
        <v>133.38</v>
      </c>
      <c r="GE45" s="161">
        <v>14.31</v>
      </c>
      <c r="GF45" s="161">
        <v>88.504000000000005</v>
      </c>
      <c r="GG45" s="161">
        <v>15.5</v>
      </c>
      <c r="GH45" s="161">
        <v>-23.353999999999999</v>
      </c>
      <c r="GI45" s="161">
        <v>-0.56759999999999999</v>
      </c>
      <c r="GJ45" s="161">
        <v>0</v>
      </c>
      <c r="GK45" s="161">
        <v>2.3902999999999999</v>
      </c>
      <c r="GL45" s="161">
        <v>6.4500000000000002E-2</v>
      </c>
      <c r="GM45" s="161">
        <v>0</v>
      </c>
      <c r="GN45" s="161">
        <v>-14.656000000000001</v>
      </c>
      <c r="GO45" s="161">
        <v>-42.822000000000003</v>
      </c>
      <c r="GP45" s="161">
        <v>23.433</v>
      </c>
      <c r="GQ45" s="161">
        <v>66.637</v>
      </c>
      <c r="GR45" s="161">
        <v>108.93</v>
      </c>
      <c r="GS45" s="161">
        <v>62.814</v>
      </c>
      <c r="GT45" s="161">
        <v>-157.87</v>
      </c>
      <c r="GU45" s="161">
        <v>-27.495999999999999</v>
      </c>
      <c r="GV45" s="161">
        <v>41.148000000000003</v>
      </c>
      <c r="GW45" s="161">
        <v>-58.707000000000001</v>
      </c>
      <c r="GX45" s="161">
        <v>11.8</v>
      </c>
      <c r="GY45" s="161">
        <v>9.3080999999999996</v>
      </c>
      <c r="GZ45" s="161">
        <v>8.9137000000000004</v>
      </c>
      <c r="HA45" s="161">
        <v>13.412000000000001</v>
      </c>
      <c r="HB45" s="161">
        <v>166.53</v>
      </c>
      <c r="HC45" s="161">
        <v>166.63</v>
      </c>
      <c r="HD45" s="161">
        <v>285</v>
      </c>
      <c r="HE45" s="161">
        <v>-283.14999999999998</v>
      </c>
      <c r="HF45" s="161">
        <v>-631.61</v>
      </c>
      <c r="HG45" s="161">
        <v>635.38</v>
      </c>
      <c r="HH45" s="161">
        <v>563.1</v>
      </c>
      <c r="HI45" s="161">
        <v>-159.96</v>
      </c>
      <c r="HJ45" s="163">
        <v>-160.13</v>
      </c>
      <c r="HK45" s="161">
        <v>-56.881</v>
      </c>
      <c r="HL45" s="161">
        <v>-47.832000000000001</v>
      </c>
      <c r="HM45" s="162"/>
      <c r="HN45" s="161">
        <v>76.275000000000006</v>
      </c>
      <c r="HO45" s="162"/>
      <c r="HP45" s="161">
        <v>-100.83</v>
      </c>
      <c r="HQ45" s="161">
        <v>64.195999999999998</v>
      </c>
      <c r="HR45" s="161">
        <v>63.427</v>
      </c>
      <c r="HS45" s="161">
        <v>-76.328000000000003</v>
      </c>
      <c r="HT45" s="161">
        <v>-75.831000000000003</v>
      </c>
      <c r="HU45" s="161">
        <v>77.888999999999996</v>
      </c>
      <c r="HV45" s="161">
        <v>76.11</v>
      </c>
      <c r="HW45" s="161">
        <v>40.200000000000003</v>
      </c>
      <c r="HX45" s="161">
        <v>40</v>
      </c>
      <c r="HY45" s="161">
        <v>23.32</v>
      </c>
      <c r="HZ45" s="161">
        <v>38.959000000000003</v>
      </c>
      <c r="IA45" s="161">
        <v>-360.97</v>
      </c>
      <c r="IB45" s="161">
        <v>115.13</v>
      </c>
      <c r="IC45" s="161">
        <v>113.88</v>
      </c>
      <c r="ID45" s="161">
        <v>18.5</v>
      </c>
      <c r="IE45" s="161">
        <v>14.8</v>
      </c>
      <c r="IF45" s="161">
        <v>-65</v>
      </c>
      <c r="IG45" s="162"/>
      <c r="IH45" s="161">
        <v>1.4972000000000001</v>
      </c>
      <c r="II45" s="162"/>
      <c r="IJ45" s="161">
        <v>-553.87</v>
      </c>
      <c r="IK45" s="162"/>
      <c r="IL45" s="161">
        <v>517.36</v>
      </c>
      <c r="IM45" s="161">
        <v>336.26</v>
      </c>
      <c r="IN45" s="161">
        <v>-207.32</v>
      </c>
      <c r="IO45" s="161">
        <v>-404.02</v>
      </c>
      <c r="IP45" s="161">
        <v>402.79</v>
      </c>
      <c r="IQ45" s="161">
        <v>-158.83000000000001</v>
      </c>
      <c r="IR45" s="161">
        <v>-299.42</v>
      </c>
      <c r="IS45" s="161">
        <v>-395.23</v>
      </c>
      <c r="IT45" s="162"/>
      <c r="IU45" s="161">
        <v>114.78</v>
      </c>
      <c r="IV45" s="162"/>
      <c r="IW45" s="161">
        <v>-505.62</v>
      </c>
      <c r="IX45" s="161">
        <v>237.81</v>
      </c>
      <c r="IY45" s="161">
        <v>-260.63</v>
      </c>
      <c r="IZ45" s="161">
        <v>261.8</v>
      </c>
      <c r="JA45" s="161">
        <v>-4.0334000000000003</v>
      </c>
      <c r="JB45" s="162"/>
      <c r="JC45" s="162"/>
      <c r="JD45" s="161">
        <v>5.1258999999999997</v>
      </c>
      <c r="JE45" s="161">
        <v>5.1279000000000003</v>
      </c>
      <c r="JF45" s="161">
        <v>-16.239000000000001</v>
      </c>
      <c r="JG45" s="161">
        <v>0</v>
      </c>
      <c r="JH45" s="161">
        <v>8.3783999999999992</v>
      </c>
      <c r="JI45" s="161">
        <v>-2.9000000000000001E-2</v>
      </c>
      <c r="JJ45" s="161">
        <v>-34.981000000000002</v>
      </c>
      <c r="JK45" s="161">
        <v>-5.6228999999999996</v>
      </c>
      <c r="JL45" s="161">
        <v>19.100000000000001</v>
      </c>
      <c r="JM45" s="161">
        <v>0</v>
      </c>
      <c r="JN45" s="161">
        <v>20.84</v>
      </c>
      <c r="JO45" s="161">
        <v>0</v>
      </c>
      <c r="JP45" s="161">
        <v>0</v>
      </c>
      <c r="JQ45" s="161">
        <v>49.337000000000003</v>
      </c>
      <c r="JR45" s="161">
        <v>49.703000000000003</v>
      </c>
      <c r="JS45" s="161">
        <v>49.103999999999999</v>
      </c>
      <c r="JT45" s="162"/>
      <c r="JU45" s="161">
        <v>-14.1</v>
      </c>
      <c r="JV45" s="161">
        <v>25.783999999999999</v>
      </c>
      <c r="JW45" s="161">
        <v>9.09</v>
      </c>
      <c r="JX45" s="161">
        <v>8.6998999999999995</v>
      </c>
      <c r="JY45" s="161">
        <v>-45.29</v>
      </c>
      <c r="JZ45" s="161">
        <v>79.007999999999996</v>
      </c>
      <c r="KA45" s="161">
        <v>56.997</v>
      </c>
      <c r="KB45" s="161">
        <v>-44.463999999999999</v>
      </c>
      <c r="KC45" s="161">
        <v>-77.522999999999996</v>
      </c>
      <c r="KD45" s="161">
        <v>46.545999999999999</v>
      </c>
      <c r="KE45" s="161">
        <v>30.285</v>
      </c>
      <c r="KF45" s="161">
        <v>4.5998999999999999</v>
      </c>
      <c r="KG45" s="161">
        <v>-4.3</v>
      </c>
      <c r="KH45" s="161">
        <v>-69.644999999999996</v>
      </c>
      <c r="KI45" s="161">
        <v>265.05</v>
      </c>
    </row>
    <row r="46" spans="1:295" ht="18" customHeight="1">
      <c r="A46" s="158" t="s">
        <v>90</v>
      </c>
      <c r="B46" s="158" t="s">
        <v>724</v>
      </c>
      <c r="C46" s="161">
        <v>0</v>
      </c>
      <c r="D46" s="161">
        <v>23.216999999999999</v>
      </c>
      <c r="E46" s="161">
        <v>-46.241999999999997</v>
      </c>
      <c r="F46" s="161">
        <v>-33.106999999999999</v>
      </c>
      <c r="G46" s="161">
        <v>30.105</v>
      </c>
      <c r="H46" s="161">
        <v>10.701000000000001</v>
      </c>
      <c r="I46" s="161">
        <v>59.91</v>
      </c>
      <c r="J46" s="161">
        <v>-97.513999999999996</v>
      </c>
      <c r="K46" s="161">
        <v>70.775000000000006</v>
      </c>
      <c r="L46" s="161">
        <v>32.511000000000003</v>
      </c>
      <c r="M46" s="161">
        <v>-35.104999999999997</v>
      </c>
      <c r="N46" s="161">
        <v>-28.86</v>
      </c>
      <c r="O46" s="161">
        <v>-56.360999999999997</v>
      </c>
      <c r="P46" s="161">
        <v>46.2</v>
      </c>
      <c r="Q46" s="161">
        <v>16.559000000000001</v>
      </c>
      <c r="R46" s="161">
        <v>-46.2</v>
      </c>
      <c r="S46" s="161">
        <v>12.712</v>
      </c>
      <c r="T46" s="161">
        <v>198.898</v>
      </c>
      <c r="U46" s="161">
        <v>11.311999999999999</v>
      </c>
      <c r="V46" s="161">
        <v>11.692</v>
      </c>
      <c r="W46" s="161">
        <v>19.213999999999999</v>
      </c>
      <c r="X46" s="161">
        <v>0</v>
      </c>
      <c r="Y46" s="161">
        <v>13.881</v>
      </c>
      <c r="Z46" s="161">
        <v>2.4523999999999999</v>
      </c>
      <c r="AA46" s="162"/>
      <c r="AB46" s="161">
        <v>113</v>
      </c>
      <c r="AC46" s="161">
        <v>-98.088999999999999</v>
      </c>
      <c r="AD46" s="161">
        <v>-98.569000000000003</v>
      </c>
      <c r="AE46" s="161">
        <v>23.484000000000002</v>
      </c>
      <c r="AF46" s="161">
        <v>31.079000000000001</v>
      </c>
      <c r="AG46" s="161">
        <v>55</v>
      </c>
      <c r="AH46" s="161">
        <v>15.291</v>
      </c>
      <c r="AI46" s="161">
        <v>0.19600000000000001</v>
      </c>
      <c r="AJ46" s="161">
        <v>-36.959000000000003</v>
      </c>
      <c r="AK46" s="161">
        <v>-37.259</v>
      </c>
      <c r="AL46" s="161">
        <v>-49.759</v>
      </c>
      <c r="AM46" s="161">
        <v>37.228999999999999</v>
      </c>
      <c r="AN46" s="161">
        <v>37.439</v>
      </c>
      <c r="AO46" s="161">
        <v>15.61</v>
      </c>
      <c r="AP46" s="161">
        <v>8.6232000000000006</v>
      </c>
      <c r="AQ46" s="161">
        <v>75.213999999999999</v>
      </c>
      <c r="AR46" s="161">
        <v>78.238</v>
      </c>
      <c r="AS46" s="161">
        <v>34.710999999999999</v>
      </c>
      <c r="AT46" s="161">
        <v>-62.023000000000003</v>
      </c>
      <c r="AU46" s="161">
        <v>-61.405999999999999</v>
      </c>
      <c r="AV46" s="161">
        <v>9.6797000000000004</v>
      </c>
      <c r="AW46" s="161">
        <v>9.1882999999999999</v>
      </c>
      <c r="AX46" s="161">
        <v>74.614999999999995</v>
      </c>
      <c r="AY46" s="161">
        <v>76.355999999999995</v>
      </c>
      <c r="AZ46" s="161">
        <v>-7.3282999999999996</v>
      </c>
      <c r="BA46" s="161">
        <v>-39.351999999999997</v>
      </c>
      <c r="BB46" s="161">
        <v>-287.82</v>
      </c>
      <c r="BC46" s="161">
        <v>-36.497</v>
      </c>
      <c r="BD46" s="161">
        <v>-3.8999000000000001</v>
      </c>
      <c r="BE46" s="161">
        <v>-3.7999000000000001</v>
      </c>
      <c r="BF46" s="161">
        <v>67.555999999999997</v>
      </c>
      <c r="BG46" s="161">
        <v>66.483999999999995</v>
      </c>
      <c r="BH46" s="161">
        <v>-6.0269000000000004</v>
      </c>
      <c r="BI46" s="161">
        <v>-67.102000000000004</v>
      </c>
      <c r="BJ46" s="161">
        <v>-34.619999999999997</v>
      </c>
      <c r="BK46" s="161">
        <v>11.189</v>
      </c>
      <c r="BL46" s="161">
        <v>5.4585999999999997</v>
      </c>
      <c r="BM46" s="161">
        <v>3.6516999999999999</v>
      </c>
      <c r="BN46" s="161">
        <v>321.81</v>
      </c>
      <c r="BO46" s="161">
        <v>59.296999999999997</v>
      </c>
      <c r="BP46" s="161">
        <v>59.816000000000003</v>
      </c>
      <c r="BQ46" s="161">
        <v>-153.05000000000001</v>
      </c>
      <c r="BR46" s="161">
        <v>427.37</v>
      </c>
      <c r="BS46" s="161">
        <v>40.976999999999997</v>
      </c>
      <c r="BT46" s="161">
        <v>-130.75</v>
      </c>
      <c r="BU46" s="161">
        <v>132.74</v>
      </c>
      <c r="BV46" s="161">
        <v>94.596000000000004</v>
      </c>
      <c r="BW46" s="161">
        <v>26.92</v>
      </c>
      <c r="BX46" s="161">
        <v>31.12</v>
      </c>
      <c r="BY46" s="161">
        <v>67.16</v>
      </c>
      <c r="BZ46" s="161">
        <v>74.069000000000003</v>
      </c>
      <c r="CA46" s="161">
        <v>-89.747</v>
      </c>
      <c r="CB46" s="161">
        <v>-88.808999999999997</v>
      </c>
      <c r="CC46" s="161">
        <v>161.72</v>
      </c>
      <c r="CD46" s="161">
        <v>162.15</v>
      </c>
      <c r="CE46" s="161">
        <v>16.606999999999999</v>
      </c>
      <c r="CF46" s="161">
        <v>-115.58</v>
      </c>
      <c r="CG46" s="161">
        <v>-115.02</v>
      </c>
      <c r="CH46" s="161">
        <v>1.7225999999999999</v>
      </c>
      <c r="CI46" s="161">
        <v>-135.44</v>
      </c>
      <c r="CJ46" s="161">
        <v>19.57</v>
      </c>
      <c r="CK46" s="161">
        <v>25.984999999999999</v>
      </c>
      <c r="CL46" s="161">
        <v>115</v>
      </c>
      <c r="CM46" s="161">
        <v>105.59</v>
      </c>
      <c r="CN46" s="161">
        <v>-17.45</v>
      </c>
      <c r="CO46" s="161">
        <v>5.7617000000000003</v>
      </c>
      <c r="CP46" s="161">
        <v>4.6440000000000001</v>
      </c>
      <c r="CQ46" s="161">
        <v>6.1894999999999998</v>
      </c>
      <c r="CR46" s="161">
        <v>-15.48</v>
      </c>
      <c r="CS46" s="161">
        <v>-16.87</v>
      </c>
      <c r="CT46" s="161">
        <v>-63.453000000000003</v>
      </c>
      <c r="CU46" s="161">
        <v>-10.672000000000001</v>
      </c>
      <c r="CV46" s="161">
        <v>0</v>
      </c>
      <c r="CW46" s="161">
        <v>16.501999999999999</v>
      </c>
      <c r="CX46" s="161">
        <v>49.139000000000003</v>
      </c>
      <c r="CY46" s="161">
        <v>83.698999999999998</v>
      </c>
      <c r="CZ46" s="161">
        <v>57.662999999999997</v>
      </c>
      <c r="DA46" s="161">
        <v>54.496000000000002</v>
      </c>
      <c r="DB46" s="161">
        <v>-39.54</v>
      </c>
      <c r="DC46" s="161">
        <v>-5.2743000000000002</v>
      </c>
      <c r="DD46" s="161">
        <v>135.56</v>
      </c>
      <c r="DE46" s="161">
        <v>136.03</v>
      </c>
      <c r="DF46" s="161">
        <v>-167.49</v>
      </c>
      <c r="DG46" s="161">
        <v>1E-4</v>
      </c>
      <c r="DH46" s="161">
        <v>-23.847999999999999</v>
      </c>
      <c r="DI46" s="161">
        <v>-121.4</v>
      </c>
      <c r="DJ46" s="161">
        <v>-120.09</v>
      </c>
      <c r="DK46" s="161">
        <v>34.362000000000002</v>
      </c>
      <c r="DL46" s="161">
        <v>67.683999999999997</v>
      </c>
      <c r="DM46" s="161">
        <v>80.323999999999998</v>
      </c>
      <c r="DN46" s="161">
        <v>98.454999999999998</v>
      </c>
      <c r="DO46" s="161">
        <v>66.86</v>
      </c>
      <c r="DP46" s="161">
        <v>-11.99</v>
      </c>
      <c r="DQ46" s="161">
        <v>63.381999999999998</v>
      </c>
      <c r="DR46" s="161">
        <v>165.73</v>
      </c>
      <c r="DS46" s="161">
        <v>-2.48</v>
      </c>
      <c r="DT46" s="161">
        <v>-2.3599000000000001</v>
      </c>
      <c r="DU46" s="161">
        <v>83.71</v>
      </c>
      <c r="DV46" s="161">
        <v>76.06</v>
      </c>
      <c r="DW46" s="161">
        <v>166.6</v>
      </c>
      <c r="DX46" s="161">
        <v>161.65</v>
      </c>
      <c r="DY46" s="161">
        <v>-64.55</v>
      </c>
      <c r="DZ46" s="161">
        <v>-63.118000000000002</v>
      </c>
      <c r="EA46" s="161">
        <v>233.83</v>
      </c>
      <c r="EB46" s="161">
        <v>190.37</v>
      </c>
      <c r="EC46" s="161">
        <v>182.66</v>
      </c>
      <c r="ED46" s="161">
        <v>185.51</v>
      </c>
      <c r="EE46" s="161">
        <v>36.988</v>
      </c>
      <c r="EF46" s="161">
        <v>1.9278</v>
      </c>
      <c r="EG46" s="161">
        <v>-33.914000000000001</v>
      </c>
      <c r="EH46" s="161">
        <v>163.41999999999999</v>
      </c>
      <c r="EI46" s="161">
        <v>218.75</v>
      </c>
      <c r="EJ46" s="161">
        <v>0</v>
      </c>
      <c r="EK46" s="161">
        <v>-24.138999999999999</v>
      </c>
      <c r="EL46" s="161">
        <v>-26.175999999999998</v>
      </c>
      <c r="EM46" s="161">
        <v>36.987000000000002</v>
      </c>
      <c r="EN46" s="161">
        <v>-37.497999999999998</v>
      </c>
      <c r="EO46" s="161">
        <v>-48.345999999999997</v>
      </c>
      <c r="EP46" s="161">
        <v>32.304000000000002</v>
      </c>
      <c r="EQ46" s="161">
        <v>-38.593000000000004</v>
      </c>
      <c r="ER46" s="161">
        <v>-39.143999999999998</v>
      </c>
      <c r="ES46" s="161">
        <v>29.364999999999998</v>
      </c>
      <c r="ET46" s="161">
        <v>0</v>
      </c>
      <c r="EU46" s="161">
        <v>-12.539</v>
      </c>
      <c r="EV46" s="161">
        <v>1</v>
      </c>
      <c r="EW46" s="161">
        <v>16.869</v>
      </c>
      <c r="EX46" s="161">
        <v>-141.15</v>
      </c>
      <c r="EY46" s="161">
        <v>-34.659999999999997</v>
      </c>
      <c r="EZ46" s="161">
        <v>-33.701999999999998</v>
      </c>
      <c r="FA46" s="161">
        <v>7.9988999999999999</v>
      </c>
      <c r="FB46" s="161">
        <v>-0.65559999999999996</v>
      </c>
      <c r="FC46" s="161">
        <v>-16.044</v>
      </c>
      <c r="FD46" s="161">
        <v>20.896999999999998</v>
      </c>
      <c r="FE46" s="161">
        <v>0</v>
      </c>
      <c r="FF46" s="161">
        <v>0</v>
      </c>
      <c r="FG46" s="161">
        <v>0</v>
      </c>
      <c r="FH46" s="161">
        <v>50.767000000000003</v>
      </c>
      <c r="FI46" s="161">
        <v>49.201999999999998</v>
      </c>
      <c r="FJ46" s="161">
        <v>90.090999999999994</v>
      </c>
      <c r="FK46" s="161">
        <v>89.421000000000006</v>
      </c>
      <c r="FL46" s="161">
        <v>-168.96</v>
      </c>
      <c r="FM46" s="161">
        <v>66.215999999999994</v>
      </c>
      <c r="FN46" s="161">
        <v>66.134</v>
      </c>
      <c r="FO46" s="161">
        <v>-114.88</v>
      </c>
      <c r="FP46" s="161">
        <v>-105.43</v>
      </c>
      <c r="FQ46" s="161">
        <v>-57.362000000000002</v>
      </c>
      <c r="FR46" s="161">
        <v>-42.768999999999998</v>
      </c>
      <c r="FS46" s="161">
        <v>16.582000000000001</v>
      </c>
      <c r="FT46" s="161">
        <v>1.5370999999999999</v>
      </c>
      <c r="FU46" s="161">
        <v>-10.459</v>
      </c>
      <c r="FV46" s="161">
        <v>9.89</v>
      </c>
      <c r="FW46" s="161">
        <v>-58.103999999999999</v>
      </c>
      <c r="FX46" s="161">
        <v>8.4079999999999995</v>
      </c>
      <c r="FY46" s="161">
        <v>-10.819000000000001</v>
      </c>
      <c r="FZ46" s="161">
        <v>0.34</v>
      </c>
      <c r="GA46" s="161">
        <v>7.9451000000000001</v>
      </c>
      <c r="GB46" s="161">
        <v>20.93</v>
      </c>
      <c r="GC46" s="161">
        <v>104.58</v>
      </c>
      <c r="GD46" s="161">
        <v>118.87</v>
      </c>
      <c r="GE46" s="161">
        <v>15.57</v>
      </c>
      <c r="GF46" s="161">
        <v>90.022000000000006</v>
      </c>
      <c r="GG46" s="161">
        <v>16.2</v>
      </c>
      <c r="GH46" s="161">
        <v>-26.238</v>
      </c>
      <c r="GI46" s="161">
        <v>0.66920000000000002</v>
      </c>
      <c r="GJ46" s="161">
        <v>0</v>
      </c>
      <c r="GK46" s="161">
        <v>2.7279</v>
      </c>
      <c r="GL46" s="161">
        <v>6.4500000000000002E-2</v>
      </c>
      <c r="GM46" s="161">
        <v>0</v>
      </c>
      <c r="GN46" s="161">
        <v>-14.445</v>
      </c>
      <c r="GO46" s="161">
        <v>-47.790999999999997</v>
      </c>
      <c r="GP46" s="161">
        <v>24.206</v>
      </c>
      <c r="GQ46" s="161">
        <v>75.712000000000003</v>
      </c>
      <c r="GR46" s="161">
        <v>115.05</v>
      </c>
      <c r="GS46" s="161">
        <v>67.177999999999997</v>
      </c>
      <c r="GT46" s="161">
        <v>-167.63</v>
      </c>
      <c r="GU46" s="161">
        <v>-28.709</v>
      </c>
      <c r="GV46" s="161">
        <v>45.369</v>
      </c>
      <c r="GW46" s="161">
        <v>-63.768000000000001</v>
      </c>
      <c r="GX46" s="161">
        <v>11.948</v>
      </c>
      <c r="GY46" s="161">
        <v>11.741</v>
      </c>
      <c r="GZ46" s="161">
        <v>11.244999999999999</v>
      </c>
      <c r="HA46" s="161">
        <v>14.159000000000001</v>
      </c>
      <c r="HB46" s="161">
        <v>170.74</v>
      </c>
      <c r="HC46" s="161">
        <v>171.4</v>
      </c>
      <c r="HD46" s="161">
        <v>285.39</v>
      </c>
      <c r="HE46" s="161">
        <v>-283.17</v>
      </c>
      <c r="HF46" s="161">
        <v>-631.22</v>
      </c>
      <c r="HG46" s="161">
        <v>636.41</v>
      </c>
      <c r="HH46" s="161">
        <v>566.15</v>
      </c>
      <c r="HI46" s="161">
        <v>-162.94</v>
      </c>
      <c r="HJ46" s="161">
        <v>-161.74</v>
      </c>
      <c r="HK46" s="161">
        <v>-53.003</v>
      </c>
      <c r="HL46" s="161">
        <v>-42.835999999999999</v>
      </c>
      <c r="HM46" s="161">
        <v>81.953000000000003</v>
      </c>
      <c r="HN46" s="161">
        <v>81.212000000000003</v>
      </c>
      <c r="HO46" s="161">
        <v>-91.494</v>
      </c>
      <c r="HP46" s="161">
        <v>-100.83</v>
      </c>
      <c r="HQ46" s="161">
        <v>60.954999999999998</v>
      </c>
      <c r="HR46" s="161">
        <v>60.076000000000001</v>
      </c>
      <c r="HS46" s="161">
        <v>-76.328000000000003</v>
      </c>
      <c r="HT46" s="161">
        <v>-75.831000000000003</v>
      </c>
      <c r="HU46" s="161">
        <v>72.75</v>
      </c>
      <c r="HV46" s="161">
        <v>70.900000000000006</v>
      </c>
      <c r="HW46" s="161">
        <v>43.598999999999997</v>
      </c>
      <c r="HX46" s="161">
        <v>43.4</v>
      </c>
      <c r="HY46" s="161">
        <v>23.32</v>
      </c>
      <c r="HZ46" s="161">
        <v>43.598999999999997</v>
      </c>
      <c r="IA46" s="161">
        <v>-355.82</v>
      </c>
      <c r="IB46" s="161">
        <v>109.82</v>
      </c>
      <c r="IC46" s="161">
        <v>109.59</v>
      </c>
      <c r="ID46" s="161">
        <v>19</v>
      </c>
      <c r="IE46" s="161">
        <v>19.399000000000001</v>
      </c>
      <c r="IF46" s="161">
        <v>-59.098999999999997</v>
      </c>
      <c r="IG46" s="161">
        <v>-59.4</v>
      </c>
      <c r="IH46" s="161">
        <v>1.4972000000000001</v>
      </c>
      <c r="II46" s="161">
        <v>1.2394000000000001</v>
      </c>
      <c r="IJ46" s="161">
        <v>-553.17999999999995</v>
      </c>
      <c r="IK46" s="161">
        <v>-194.39</v>
      </c>
      <c r="IL46" s="161">
        <v>526.23</v>
      </c>
      <c r="IM46" s="161">
        <v>338.64</v>
      </c>
      <c r="IN46" s="161">
        <v>-210.39</v>
      </c>
      <c r="IO46" s="161">
        <v>-406.9</v>
      </c>
      <c r="IP46" s="161">
        <v>409.7</v>
      </c>
      <c r="IQ46" s="161">
        <v>-157.35</v>
      </c>
      <c r="IR46" s="161">
        <v>-295.89999999999998</v>
      </c>
      <c r="IS46" s="161">
        <v>-404.96</v>
      </c>
      <c r="IT46" s="161">
        <v>118.25</v>
      </c>
      <c r="IU46" s="161">
        <v>118.1</v>
      </c>
      <c r="IV46" s="161">
        <v>159.47</v>
      </c>
      <c r="IW46" s="161">
        <v>-515.73</v>
      </c>
      <c r="IX46" s="161">
        <v>236.7</v>
      </c>
      <c r="IY46" s="161">
        <v>-276.16000000000003</v>
      </c>
      <c r="IZ46" s="161">
        <v>278.16000000000003</v>
      </c>
      <c r="JA46" s="161">
        <v>-3.2671000000000001</v>
      </c>
      <c r="JB46" s="161">
        <v>15.07</v>
      </c>
      <c r="JC46" s="161">
        <v>15.6</v>
      </c>
      <c r="JD46" s="161">
        <v>4.4379999999999997</v>
      </c>
      <c r="JE46" s="161">
        <v>4.4379999999999997</v>
      </c>
      <c r="JF46" s="161">
        <v>-15.439</v>
      </c>
      <c r="JG46" s="161">
        <v>0</v>
      </c>
      <c r="JH46" s="161">
        <v>8.8328000000000007</v>
      </c>
      <c r="JI46" s="161">
        <v>0.20599999999999999</v>
      </c>
      <c r="JJ46" s="161">
        <v>-33.954999999999998</v>
      </c>
      <c r="JK46" s="161">
        <v>-5.6228999999999996</v>
      </c>
      <c r="JL46" s="161">
        <v>16.399000000000001</v>
      </c>
      <c r="JM46" s="161">
        <v>0</v>
      </c>
      <c r="JN46" s="161">
        <v>22.800999999999998</v>
      </c>
      <c r="JO46" s="161">
        <v>0</v>
      </c>
      <c r="JP46" s="161">
        <v>0</v>
      </c>
      <c r="JQ46" s="161">
        <v>50.384</v>
      </c>
      <c r="JR46" s="161">
        <v>50.408999999999999</v>
      </c>
      <c r="JS46" s="161">
        <v>49.892000000000003</v>
      </c>
      <c r="JT46" s="162"/>
      <c r="JU46" s="161">
        <v>-17.899000000000001</v>
      </c>
      <c r="JV46" s="161">
        <v>26.024999999999999</v>
      </c>
      <c r="JW46" s="161">
        <v>9.8299000000000003</v>
      </c>
      <c r="JX46" s="161">
        <v>8.6998999999999995</v>
      </c>
      <c r="JY46" s="161">
        <v>-41.177999999999997</v>
      </c>
      <c r="JZ46" s="161">
        <v>77.31</v>
      </c>
      <c r="KA46" s="161">
        <v>53.814999999999998</v>
      </c>
      <c r="KB46" s="161">
        <v>-40.159999999999997</v>
      </c>
      <c r="KC46" s="161">
        <v>-75.375</v>
      </c>
      <c r="KD46" s="161">
        <v>41.725000000000001</v>
      </c>
      <c r="KE46" s="161">
        <v>33.351999999999997</v>
      </c>
      <c r="KF46" s="161">
        <v>8.8000000000000007</v>
      </c>
      <c r="KG46" s="161">
        <v>-8.8000000000000007</v>
      </c>
      <c r="KH46" s="161">
        <v>-64.12</v>
      </c>
      <c r="KI46" s="161">
        <v>254.8</v>
      </c>
    </row>
    <row r="47" spans="1:295" ht="18" customHeight="1">
      <c r="A47" s="158" t="s">
        <v>90</v>
      </c>
      <c r="B47" s="158" t="s">
        <v>725</v>
      </c>
      <c r="C47" s="161">
        <v>0</v>
      </c>
      <c r="D47" s="161">
        <v>23.716999999999999</v>
      </c>
      <c r="E47" s="161">
        <v>-47.381999999999998</v>
      </c>
      <c r="F47" s="161">
        <v>-32.851999999999997</v>
      </c>
      <c r="G47" s="162"/>
      <c r="H47" s="161">
        <v>11.821</v>
      </c>
      <c r="I47" s="162"/>
      <c r="J47" s="162"/>
      <c r="K47" s="161">
        <v>73.543000000000006</v>
      </c>
      <c r="L47" s="161">
        <v>32.511000000000003</v>
      </c>
      <c r="M47" s="161">
        <v>-36.414000000000001</v>
      </c>
      <c r="N47" s="161">
        <v>-35.520000000000003</v>
      </c>
      <c r="O47" s="161">
        <v>-56.396999999999998</v>
      </c>
      <c r="P47" s="161">
        <v>48.4</v>
      </c>
      <c r="Q47" s="161">
        <v>17.388000000000002</v>
      </c>
      <c r="R47" s="161">
        <v>-46.2</v>
      </c>
      <c r="S47" s="161">
        <v>11.573</v>
      </c>
      <c r="T47" s="161">
        <v>204.36</v>
      </c>
      <c r="U47" s="162"/>
      <c r="V47" s="161">
        <v>10.81</v>
      </c>
      <c r="W47" s="161">
        <v>17.602</v>
      </c>
      <c r="X47" s="161">
        <v>0</v>
      </c>
      <c r="Y47" s="161">
        <v>8.952</v>
      </c>
      <c r="Z47" s="161">
        <v>2.4215</v>
      </c>
      <c r="AA47" s="162"/>
      <c r="AB47" s="161">
        <v>113</v>
      </c>
      <c r="AC47" s="161">
        <v>-99.209000000000003</v>
      </c>
      <c r="AD47" s="161">
        <v>-99.629000000000005</v>
      </c>
      <c r="AE47" s="161">
        <v>22.212</v>
      </c>
      <c r="AF47" s="161">
        <v>35.520000000000003</v>
      </c>
      <c r="AG47" s="161">
        <v>55</v>
      </c>
      <c r="AH47" s="161">
        <v>13.689</v>
      </c>
      <c r="AI47" s="161">
        <v>0.188</v>
      </c>
      <c r="AJ47" s="161">
        <v>-37.869</v>
      </c>
      <c r="AK47" s="163">
        <v>-37.759</v>
      </c>
      <c r="AL47" s="161">
        <v>-49.25</v>
      </c>
      <c r="AM47" s="161">
        <v>38.22</v>
      </c>
      <c r="AN47" s="161">
        <v>37.779000000000003</v>
      </c>
      <c r="AO47" s="161">
        <v>16.506</v>
      </c>
      <c r="AP47" s="161">
        <v>8.0020000000000007</v>
      </c>
      <c r="AQ47" s="161">
        <v>76.296999999999997</v>
      </c>
      <c r="AR47" s="162"/>
      <c r="AS47" s="161">
        <v>36.997</v>
      </c>
      <c r="AT47" s="161">
        <v>-62.290999999999997</v>
      </c>
      <c r="AU47" s="161">
        <v>-62.003999999999998</v>
      </c>
      <c r="AV47" s="161">
        <v>4.8319999999999999</v>
      </c>
      <c r="AW47" s="161">
        <v>5.5757000000000003</v>
      </c>
      <c r="AX47" s="162"/>
      <c r="AY47" s="162"/>
      <c r="AZ47" s="161">
        <v>-7.3282999999999996</v>
      </c>
      <c r="BA47" s="161">
        <v>-39.323</v>
      </c>
      <c r="BB47" s="161">
        <v>-299.29000000000002</v>
      </c>
      <c r="BC47" s="161">
        <v>-36.274000000000001</v>
      </c>
      <c r="BD47" s="161">
        <v>-4.0998999999999999</v>
      </c>
      <c r="BE47" s="161">
        <v>-4.1999000000000004</v>
      </c>
      <c r="BF47" s="161">
        <v>68.281999999999996</v>
      </c>
      <c r="BG47" s="161">
        <v>66.983000000000004</v>
      </c>
      <c r="BH47" s="162"/>
      <c r="BI47" s="161">
        <v>-67.102000000000004</v>
      </c>
      <c r="BJ47" s="161">
        <v>-35.643999999999998</v>
      </c>
      <c r="BK47" s="161">
        <v>11.689</v>
      </c>
      <c r="BL47" s="162"/>
      <c r="BM47" s="161">
        <v>4.1237000000000004</v>
      </c>
      <c r="BN47" s="161">
        <v>337.19</v>
      </c>
      <c r="BO47" s="161">
        <v>65.522000000000006</v>
      </c>
      <c r="BP47" s="161">
        <v>65.674999999999997</v>
      </c>
      <c r="BQ47" s="161">
        <v>-179.63</v>
      </c>
      <c r="BR47" s="161">
        <v>440.08</v>
      </c>
      <c r="BS47" s="161">
        <v>40.976999999999997</v>
      </c>
      <c r="BT47" s="161">
        <v>-130.94</v>
      </c>
      <c r="BU47" s="161">
        <v>132.93</v>
      </c>
      <c r="BV47" s="161">
        <v>99.885000000000005</v>
      </c>
      <c r="BW47" s="161">
        <v>28.86</v>
      </c>
      <c r="BX47" s="161">
        <v>33.639000000000003</v>
      </c>
      <c r="BY47" s="161">
        <v>69.25</v>
      </c>
      <c r="BZ47" s="161">
        <v>76.459000000000003</v>
      </c>
      <c r="CA47" s="161">
        <v>-88.808999999999997</v>
      </c>
      <c r="CB47" s="161">
        <v>-87.870999999999995</v>
      </c>
      <c r="CC47" s="161">
        <v>159.58000000000001</v>
      </c>
      <c r="CD47" s="161">
        <v>160.31</v>
      </c>
      <c r="CE47" s="161">
        <v>15.858000000000001</v>
      </c>
      <c r="CF47" s="161">
        <v>-117.06</v>
      </c>
      <c r="CG47" s="161">
        <v>-116.91</v>
      </c>
      <c r="CH47" s="162"/>
      <c r="CI47" s="162"/>
      <c r="CJ47" s="161">
        <v>19.57</v>
      </c>
      <c r="CK47" s="161">
        <v>25.984999999999999</v>
      </c>
      <c r="CL47" s="161">
        <v>120.5</v>
      </c>
      <c r="CM47" s="161">
        <v>109.3</v>
      </c>
      <c r="CN47" s="162"/>
      <c r="CO47" s="161">
        <v>5.3475000000000001</v>
      </c>
      <c r="CP47" s="161">
        <v>4.6203000000000003</v>
      </c>
      <c r="CQ47" s="161">
        <v>5.7245999999999997</v>
      </c>
      <c r="CR47" s="161">
        <v>-14.97</v>
      </c>
      <c r="CS47" s="161">
        <v>-15.779</v>
      </c>
      <c r="CT47" s="161">
        <v>-42.478000000000002</v>
      </c>
      <c r="CU47" s="161">
        <v>-15.489000000000001</v>
      </c>
      <c r="CV47" s="161">
        <v>0</v>
      </c>
      <c r="CW47" s="161">
        <v>17.747</v>
      </c>
      <c r="CX47" s="161">
        <v>53.5</v>
      </c>
      <c r="CY47" s="161">
        <v>84.97</v>
      </c>
      <c r="CZ47" s="161">
        <v>57.662999999999997</v>
      </c>
      <c r="DA47" s="161">
        <v>54.496000000000002</v>
      </c>
      <c r="DB47" s="161">
        <v>-40.069000000000003</v>
      </c>
      <c r="DC47" s="161">
        <v>-5.2743000000000002</v>
      </c>
      <c r="DD47" s="161">
        <v>139.30000000000001</v>
      </c>
      <c r="DE47" s="161">
        <v>140.71</v>
      </c>
      <c r="DF47" s="161">
        <v>-173.81</v>
      </c>
      <c r="DG47" s="161">
        <v>1E-4</v>
      </c>
      <c r="DH47" s="161">
        <v>-24.401</v>
      </c>
      <c r="DI47" s="161">
        <v>-120.69</v>
      </c>
      <c r="DJ47" s="161">
        <v>-121.59</v>
      </c>
      <c r="DK47" s="161">
        <v>34.037999999999997</v>
      </c>
      <c r="DL47" s="161">
        <v>65.927000000000007</v>
      </c>
      <c r="DM47" s="161">
        <v>82.201999999999998</v>
      </c>
      <c r="DN47" s="161">
        <v>96.111999999999995</v>
      </c>
      <c r="DO47" s="161">
        <v>65.45</v>
      </c>
      <c r="DP47" s="161">
        <v>-12.02</v>
      </c>
      <c r="DQ47" s="161">
        <v>64.245999999999995</v>
      </c>
      <c r="DR47" s="161">
        <v>172.77</v>
      </c>
      <c r="DS47" s="162"/>
      <c r="DT47" s="162"/>
      <c r="DU47" s="162"/>
      <c r="DV47" s="161">
        <v>77.709999999999994</v>
      </c>
      <c r="DW47" s="161">
        <v>174.14</v>
      </c>
      <c r="DX47" s="161">
        <v>170.27</v>
      </c>
      <c r="DY47" s="161">
        <v>-61.981000000000002</v>
      </c>
      <c r="DZ47" s="161">
        <v>-60.654000000000003</v>
      </c>
      <c r="EA47" s="161">
        <v>240.06</v>
      </c>
      <c r="EB47" s="162"/>
      <c r="EC47" s="161">
        <v>189.16</v>
      </c>
      <c r="ED47" s="161">
        <v>192.46</v>
      </c>
      <c r="EE47" s="161">
        <v>39.168999999999997</v>
      </c>
      <c r="EF47" s="161">
        <v>3.7881</v>
      </c>
      <c r="EG47" s="161">
        <v>-34.677</v>
      </c>
      <c r="EH47" s="161">
        <v>189.7</v>
      </c>
      <c r="EI47" s="162"/>
      <c r="EJ47" s="161">
        <v>0</v>
      </c>
      <c r="EK47" s="161">
        <v>-23.353999999999999</v>
      </c>
      <c r="EL47" s="161">
        <v>-25.638000000000002</v>
      </c>
      <c r="EM47" s="161">
        <v>36.615000000000002</v>
      </c>
      <c r="EN47" s="161">
        <v>-39.258000000000003</v>
      </c>
      <c r="EO47" s="161">
        <v>-48.345999999999997</v>
      </c>
      <c r="EP47" s="161">
        <v>32.304000000000002</v>
      </c>
      <c r="EQ47" s="161">
        <v>-36.375</v>
      </c>
      <c r="ER47" s="161">
        <v>-37.545999999999999</v>
      </c>
      <c r="ES47" s="161">
        <v>29.992999999999999</v>
      </c>
      <c r="ET47" s="161">
        <v>0</v>
      </c>
      <c r="EU47" s="161">
        <v>-11.429</v>
      </c>
      <c r="EV47" s="161">
        <v>1</v>
      </c>
      <c r="EW47" s="161">
        <v>16.977</v>
      </c>
      <c r="EX47" s="161">
        <v>-145.53</v>
      </c>
      <c r="EY47" s="161">
        <v>-36.79</v>
      </c>
      <c r="EZ47" s="161">
        <v>-35.713000000000001</v>
      </c>
      <c r="FA47" s="161">
        <v>7.9638999999999998</v>
      </c>
      <c r="FB47" s="161">
        <v>-1.9208000000000001</v>
      </c>
      <c r="FC47" s="161">
        <v>-6.2736000000000001</v>
      </c>
      <c r="FD47" s="161">
        <v>21.96</v>
      </c>
      <c r="FE47" s="161">
        <v>0</v>
      </c>
      <c r="FF47" s="161">
        <v>0</v>
      </c>
      <c r="FG47" s="161">
        <v>0</v>
      </c>
      <c r="FH47" s="161">
        <v>52.024999999999999</v>
      </c>
      <c r="FI47" s="162"/>
      <c r="FJ47" s="161">
        <v>89.756</v>
      </c>
      <c r="FK47" s="161">
        <v>88.415999999999997</v>
      </c>
      <c r="FL47" s="162"/>
      <c r="FM47" s="161">
        <v>64.152000000000001</v>
      </c>
      <c r="FN47" s="161">
        <v>63.44</v>
      </c>
      <c r="FO47" s="162"/>
      <c r="FP47" s="162"/>
      <c r="FQ47" s="161">
        <v>-58.365000000000002</v>
      </c>
      <c r="FR47" s="161">
        <v>-43.859000000000002</v>
      </c>
      <c r="FS47" s="161">
        <v>16.577999999999999</v>
      </c>
      <c r="FT47" s="162"/>
      <c r="FU47" s="162"/>
      <c r="FV47" s="161">
        <v>9.8800000000000008</v>
      </c>
      <c r="FW47" s="161">
        <v>-59.668999999999997</v>
      </c>
      <c r="FX47" s="162"/>
      <c r="FY47" s="161">
        <v>-10.589</v>
      </c>
      <c r="FZ47" s="161">
        <v>0.27800000000000002</v>
      </c>
      <c r="GA47" s="161">
        <v>7.9015000000000004</v>
      </c>
      <c r="GB47" s="161">
        <v>20.28</v>
      </c>
      <c r="GC47" s="161">
        <v>104.98</v>
      </c>
      <c r="GD47" s="161">
        <v>117.76</v>
      </c>
      <c r="GE47" s="161">
        <v>15.57</v>
      </c>
      <c r="GF47" s="161">
        <v>90.305999999999997</v>
      </c>
      <c r="GG47" s="162"/>
      <c r="GH47" s="161">
        <v>-26.338000000000001</v>
      </c>
      <c r="GI47" s="161">
        <v>1.3099000000000001</v>
      </c>
      <c r="GJ47" s="161">
        <v>0</v>
      </c>
      <c r="GK47" s="161">
        <v>2.7938000000000001</v>
      </c>
      <c r="GL47" s="161">
        <v>6.4500000000000002E-2</v>
      </c>
      <c r="GM47" s="161">
        <v>0</v>
      </c>
      <c r="GN47" s="161">
        <v>-14.21</v>
      </c>
      <c r="GO47" s="161">
        <v>-48.177999999999997</v>
      </c>
      <c r="GP47" s="162"/>
      <c r="GQ47" s="161">
        <v>76.216999999999999</v>
      </c>
      <c r="GR47" s="161">
        <v>114.48</v>
      </c>
      <c r="GS47" s="161">
        <v>67.75</v>
      </c>
      <c r="GT47" s="161">
        <v>-169.22</v>
      </c>
      <c r="GU47" s="161">
        <v>-28.709</v>
      </c>
      <c r="GV47" s="161">
        <v>46.384</v>
      </c>
      <c r="GW47" s="161">
        <v>-64.600999999999999</v>
      </c>
      <c r="GX47" s="161">
        <v>12.209</v>
      </c>
      <c r="GY47" s="161">
        <v>12.092000000000001</v>
      </c>
      <c r="GZ47" s="161">
        <v>11.646000000000001</v>
      </c>
      <c r="HA47" s="161">
        <v>14.475</v>
      </c>
      <c r="HB47" s="161">
        <v>170.39</v>
      </c>
      <c r="HC47" s="161">
        <v>170.26</v>
      </c>
      <c r="HD47" s="161">
        <v>285.39</v>
      </c>
      <c r="HE47" s="161">
        <v>-283.17</v>
      </c>
      <c r="HF47" s="161">
        <v>-630</v>
      </c>
      <c r="HG47" s="161">
        <v>629.26</v>
      </c>
      <c r="HH47" s="161">
        <v>572.30999999999995</v>
      </c>
      <c r="HI47" s="163">
        <v>-163.89</v>
      </c>
      <c r="HJ47" s="161">
        <v>-162.34</v>
      </c>
      <c r="HK47" s="162"/>
      <c r="HL47" s="162"/>
      <c r="HM47" s="161">
        <v>79.378</v>
      </c>
      <c r="HN47" s="161">
        <v>77.677000000000007</v>
      </c>
      <c r="HO47" s="161">
        <v>-91.494</v>
      </c>
      <c r="HP47" s="161">
        <v>-100.83</v>
      </c>
      <c r="HQ47" s="161">
        <v>61.307000000000002</v>
      </c>
      <c r="HR47" s="161">
        <v>60.648000000000003</v>
      </c>
      <c r="HS47" s="161">
        <v>-76.328000000000003</v>
      </c>
      <c r="HT47" s="161">
        <v>-75.831000000000003</v>
      </c>
      <c r="HU47" s="161">
        <v>72.83</v>
      </c>
      <c r="HV47" s="161">
        <v>72.459000000000003</v>
      </c>
      <c r="HW47" s="161">
        <v>43</v>
      </c>
      <c r="HX47" s="161">
        <v>43.2</v>
      </c>
      <c r="HY47" s="161">
        <v>23.175000000000001</v>
      </c>
      <c r="HZ47" s="161">
        <v>45.04</v>
      </c>
      <c r="IA47" s="161">
        <v>-357.86</v>
      </c>
      <c r="IB47" s="162"/>
      <c r="IC47" s="161">
        <v>111.13</v>
      </c>
      <c r="ID47" s="162"/>
      <c r="IE47" s="161">
        <v>20.5</v>
      </c>
      <c r="IF47" s="161">
        <v>-59.098999999999997</v>
      </c>
      <c r="IG47" s="162"/>
      <c r="IH47" s="161">
        <v>1.4972000000000001</v>
      </c>
      <c r="II47" s="161">
        <v>1.2394000000000001</v>
      </c>
      <c r="IJ47" s="161">
        <v>-556.58000000000004</v>
      </c>
      <c r="IK47" s="161">
        <v>-205.4</v>
      </c>
      <c r="IL47" s="161">
        <v>530.09</v>
      </c>
      <c r="IM47" s="161">
        <v>344.28</v>
      </c>
      <c r="IN47" s="161">
        <v>-205.75</v>
      </c>
      <c r="IO47" s="161">
        <v>-411.96</v>
      </c>
      <c r="IP47" s="161">
        <v>412.71</v>
      </c>
      <c r="IQ47" s="161">
        <v>-157.43</v>
      </c>
      <c r="IR47" s="161">
        <v>-299.7</v>
      </c>
      <c r="IS47" s="163">
        <v>-405.71</v>
      </c>
      <c r="IT47" s="162"/>
      <c r="IU47" s="161">
        <v>119.92</v>
      </c>
      <c r="IV47" s="162"/>
      <c r="IW47" s="161">
        <v>-519.85</v>
      </c>
      <c r="IX47" s="161">
        <v>237.74</v>
      </c>
      <c r="IY47" s="162"/>
      <c r="IZ47" s="162"/>
      <c r="JA47" s="161">
        <v>-2.9786999999999999</v>
      </c>
      <c r="JB47" s="161">
        <v>15.244</v>
      </c>
      <c r="JC47" s="161">
        <v>15.6</v>
      </c>
      <c r="JD47" s="161">
        <v>4.3559000000000001</v>
      </c>
      <c r="JE47" s="161">
        <v>4.3509000000000002</v>
      </c>
      <c r="JF47" s="161">
        <v>-15.68</v>
      </c>
      <c r="JG47" s="161">
        <v>0</v>
      </c>
      <c r="JH47" s="161">
        <v>8.5214999999999996</v>
      </c>
      <c r="JI47" s="162"/>
      <c r="JJ47" s="161">
        <v>-33.835999999999999</v>
      </c>
      <c r="JK47" s="162"/>
      <c r="JL47" s="162"/>
      <c r="JM47" s="161">
        <v>0</v>
      </c>
      <c r="JN47" s="161">
        <v>23.43</v>
      </c>
      <c r="JO47" s="161">
        <v>0</v>
      </c>
      <c r="JP47" s="161">
        <v>0</v>
      </c>
      <c r="JQ47" s="161">
        <v>52.469000000000001</v>
      </c>
      <c r="JR47" s="161">
        <v>51.908000000000001</v>
      </c>
      <c r="JS47" s="161">
        <v>52.732999999999997</v>
      </c>
      <c r="JT47" s="162"/>
      <c r="JU47" s="161">
        <v>-19.5</v>
      </c>
      <c r="JV47" s="161">
        <v>27.916</v>
      </c>
      <c r="JW47" s="161">
        <v>10.130000000000001</v>
      </c>
      <c r="JX47" s="161">
        <v>8.6998999999999995</v>
      </c>
      <c r="JY47" s="162"/>
      <c r="JZ47" s="161">
        <v>75.751999999999995</v>
      </c>
      <c r="KA47" s="161">
        <v>53.234000000000002</v>
      </c>
      <c r="KB47" s="161">
        <v>-39.771000000000001</v>
      </c>
      <c r="KC47" s="161">
        <v>-75.046999999999997</v>
      </c>
      <c r="KD47" s="161">
        <v>41.438000000000002</v>
      </c>
      <c r="KE47" s="161">
        <v>32.935000000000002</v>
      </c>
      <c r="KF47" s="161">
        <v>8.8000000000000007</v>
      </c>
      <c r="KG47" s="161">
        <v>-9.6998999999999995</v>
      </c>
      <c r="KH47" s="161">
        <v>-58.475000000000001</v>
      </c>
      <c r="KI47" s="161">
        <v>251.45</v>
      </c>
    </row>
    <row r="48" spans="1:295" ht="18" customHeight="1">
      <c r="A48" s="158" t="s">
        <v>90</v>
      </c>
      <c r="B48" s="158" t="s">
        <v>726</v>
      </c>
      <c r="C48" s="164">
        <v>0</v>
      </c>
      <c r="D48" s="165"/>
      <c r="E48" s="165"/>
      <c r="F48" s="164">
        <v>-33.387999999999998</v>
      </c>
      <c r="G48" s="165"/>
      <c r="H48" s="164">
        <v>12.13</v>
      </c>
      <c r="I48" s="165"/>
      <c r="J48" s="165"/>
      <c r="K48" s="164">
        <v>73.543000000000006</v>
      </c>
      <c r="L48" s="164">
        <v>32.511000000000003</v>
      </c>
      <c r="M48" s="164">
        <v>-36.414000000000001</v>
      </c>
      <c r="N48" s="164">
        <v>-35.520000000000003</v>
      </c>
      <c r="O48" s="164">
        <v>-55.472999999999999</v>
      </c>
      <c r="P48" s="164">
        <v>46.2</v>
      </c>
      <c r="Q48" s="164">
        <v>16.559000000000001</v>
      </c>
      <c r="R48" s="164">
        <v>-46.2</v>
      </c>
      <c r="S48" s="164">
        <v>11.247999999999999</v>
      </c>
      <c r="T48" s="164">
        <v>210.52</v>
      </c>
      <c r="U48" s="165"/>
      <c r="V48" s="164">
        <v>10.595000000000001</v>
      </c>
      <c r="W48" s="164">
        <v>17.646000000000001</v>
      </c>
      <c r="X48" s="164">
        <v>0</v>
      </c>
      <c r="Y48" s="164">
        <v>9.1590000000000007</v>
      </c>
      <c r="Z48" s="164">
        <v>2.4674999999999998</v>
      </c>
      <c r="AA48" s="165"/>
      <c r="AB48" s="164">
        <v>113</v>
      </c>
      <c r="AC48" s="164">
        <v>-98.97</v>
      </c>
      <c r="AD48" s="164">
        <v>-98.459000000000003</v>
      </c>
      <c r="AE48" s="164">
        <v>21.558</v>
      </c>
      <c r="AF48" s="164">
        <v>33.298999999999999</v>
      </c>
      <c r="AG48" s="164">
        <v>55</v>
      </c>
      <c r="AH48" s="164">
        <v>13.51</v>
      </c>
      <c r="AI48" s="164">
        <v>0.187</v>
      </c>
      <c r="AJ48" s="164">
        <v>-36.58</v>
      </c>
      <c r="AK48" s="166">
        <v>-36.759</v>
      </c>
      <c r="AL48" s="164">
        <v>-51.52</v>
      </c>
      <c r="AM48" s="164">
        <v>36.58</v>
      </c>
      <c r="AN48" s="164">
        <v>36.779000000000003</v>
      </c>
      <c r="AO48" s="164">
        <v>15.632</v>
      </c>
      <c r="AP48" s="164">
        <v>10.461</v>
      </c>
      <c r="AQ48" s="164">
        <v>76.872</v>
      </c>
      <c r="AR48" s="165"/>
      <c r="AS48" s="164">
        <v>35.786000000000001</v>
      </c>
      <c r="AT48" s="164">
        <v>-61.621000000000002</v>
      </c>
      <c r="AU48" s="164">
        <v>-61.146999999999998</v>
      </c>
      <c r="AV48" s="164">
        <v>4.8339999999999996</v>
      </c>
      <c r="AW48" s="164">
        <v>4.8308</v>
      </c>
      <c r="AX48" s="165"/>
      <c r="AY48" s="165"/>
      <c r="AZ48" s="164">
        <v>-7.3282999999999996</v>
      </c>
      <c r="BA48" s="164">
        <v>-40.93</v>
      </c>
      <c r="BB48" s="164">
        <v>-305.77999999999997</v>
      </c>
      <c r="BC48" s="164">
        <v>-36.237000000000002</v>
      </c>
      <c r="BD48" s="164">
        <v>-3.8999000000000001</v>
      </c>
      <c r="BE48" s="164">
        <v>-3.7999000000000001</v>
      </c>
      <c r="BF48" s="164">
        <v>67.213999999999999</v>
      </c>
      <c r="BG48" s="164">
        <v>66.361999999999995</v>
      </c>
      <c r="BH48" s="165"/>
      <c r="BI48" s="164">
        <v>-67.102000000000004</v>
      </c>
      <c r="BJ48" s="164">
        <v>-35.820999999999998</v>
      </c>
      <c r="BK48" s="164">
        <v>11.449</v>
      </c>
      <c r="BL48" s="165"/>
      <c r="BM48" s="164">
        <v>4.2782999999999998</v>
      </c>
      <c r="BN48" s="164">
        <v>340.18</v>
      </c>
      <c r="BO48" s="164">
        <v>66.834999999999994</v>
      </c>
      <c r="BP48" s="164">
        <v>67.293000000000006</v>
      </c>
      <c r="BQ48" s="164">
        <v>-177.31</v>
      </c>
      <c r="BR48" s="164">
        <v>438.37</v>
      </c>
      <c r="BS48" s="164">
        <v>40.976999999999997</v>
      </c>
      <c r="BT48" s="164">
        <v>-130.86000000000001</v>
      </c>
      <c r="BU48" s="164">
        <v>132.93</v>
      </c>
      <c r="BV48" s="164">
        <v>99.814999999999998</v>
      </c>
      <c r="BW48" s="164">
        <v>29.29</v>
      </c>
      <c r="BX48" s="164">
        <v>33.209000000000003</v>
      </c>
      <c r="BY48" s="164">
        <v>69.97</v>
      </c>
      <c r="BZ48" s="164">
        <v>77.099000000000004</v>
      </c>
      <c r="CA48" s="164">
        <v>-90.683999999999997</v>
      </c>
      <c r="CB48" s="164">
        <v>-89.747</v>
      </c>
      <c r="CC48" s="164">
        <v>161.63999999999999</v>
      </c>
      <c r="CD48" s="164">
        <v>162.19</v>
      </c>
      <c r="CE48" s="164">
        <v>15.465999999999999</v>
      </c>
      <c r="CF48" s="164">
        <v>-116.52</v>
      </c>
      <c r="CG48" s="164">
        <v>-116</v>
      </c>
      <c r="CH48" s="165"/>
      <c r="CI48" s="165"/>
      <c r="CJ48" s="164">
        <v>19.57</v>
      </c>
      <c r="CK48" s="164">
        <v>25.984999999999999</v>
      </c>
      <c r="CL48" s="164">
        <v>118.4</v>
      </c>
      <c r="CM48" s="164">
        <v>107.59</v>
      </c>
      <c r="CN48" s="165"/>
      <c r="CO48" s="164">
        <v>5.0206999999999997</v>
      </c>
      <c r="CP48" s="164">
        <v>3.83</v>
      </c>
      <c r="CQ48" s="164">
        <v>5.5934999999999997</v>
      </c>
      <c r="CR48" s="164">
        <v>-15.863</v>
      </c>
      <c r="CS48" s="164">
        <v>-16.718</v>
      </c>
      <c r="CT48" s="164">
        <v>-37.69</v>
      </c>
      <c r="CU48" s="164">
        <v>-15.795999999999999</v>
      </c>
      <c r="CV48" s="164">
        <v>0</v>
      </c>
      <c r="CW48" s="164">
        <v>18.009</v>
      </c>
      <c r="CX48" s="164">
        <v>47.798999999999999</v>
      </c>
      <c r="CY48" s="164">
        <v>86.44</v>
      </c>
      <c r="CZ48" s="165"/>
      <c r="DA48" s="164">
        <v>54.496000000000002</v>
      </c>
      <c r="DB48" s="164">
        <v>-38.319000000000003</v>
      </c>
      <c r="DC48" s="165"/>
      <c r="DD48" s="164">
        <v>139.63</v>
      </c>
      <c r="DE48" s="164">
        <v>139.88</v>
      </c>
      <c r="DF48" s="164">
        <v>-169.25</v>
      </c>
      <c r="DG48" s="164">
        <v>1E-4</v>
      </c>
      <c r="DH48" s="164">
        <v>-23.244</v>
      </c>
      <c r="DI48" s="164">
        <v>-122.3</v>
      </c>
      <c r="DJ48" s="164">
        <v>-123.8</v>
      </c>
      <c r="DK48" s="165"/>
      <c r="DL48" s="164">
        <v>65.048000000000002</v>
      </c>
      <c r="DM48" s="164">
        <v>81.263000000000005</v>
      </c>
      <c r="DN48" s="164">
        <v>93.768000000000001</v>
      </c>
      <c r="DO48" s="164">
        <v>64.11</v>
      </c>
      <c r="DP48" s="164">
        <v>-11.75</v>
      </c>
      <c r="DQ48" s="164">
        <v>64.138000000000005</v>
      </c>
      <c r="DR48" s="164">
        <v>168.03</v>
      </c>
      <c r="DS48" s="165"/>
      <c r="DT48" s="165"/>
      <c r="DU48" s="165"/>
      <c r="DV48" s="165"/>
      <c r="DW48" s="164">
        <v>164.41</v>
      </c>
      <c r="DX48" s="164">
        <v>164.3</v>
      </c>
      <c r="DY48" s="164">
        <v>-63.884</v>
      </c>
      <c r="DZ48" s="164">
        <v>-62.618000000000002</v>
      </c>
      <c r="EA48" s="164">
        <v>234.1</v>
      </c>
      <c r="EB48" s="165"/>
      <c r="EC48" s="164">
        <v>184.4</v>
      </c>
      <c r="ED48" s="164">
        <v>185.99</v>
      </c>
      <c r="EE48" s="164">
        <v>31.474</v>
      </c>
      <c r="EF48" s="164">
        <v>-5.3730000000000002</v>
      </c>
      <c r="EG48" s="164">
        <v>-36.256</v>
      </c>
      <c r="EH48" s="164">
        <v>186.24</v>
      </c>
      <c r="EI48" s="165"/>
      <c r="EJ48" s="164">
        <v>0</v>
      </c>
      <c r="EK48" s="164">
        <v>-23.122</v>
      </c>
      <c r="EL48" s="164">
        <v>-25.381</v>
      </c>
      <c r="EM48" s="164">
        <v>45.61</v>
      </c>
      <c r="EN48" s="164">
        <v>-53.878999999999998</v>
      </c>
      <c r="EO48" s="164">
        <v>-48.345999999999997</v>
      </c>
      <c r="EP48" s="164">
        <v>36.911000000000001</v>
      </c>
      <c r="EQ48" s="164">
        <v>-33.378999999999998</v>
      </c>
      <c r="ER48" s="164">
        <v>-34.393000000000001</v>
      </c>
      <c r="ES48" s="164">
        <v>38.837000000000003</v>
      </c>
      <c r="ET48" s="164">
        <v>0</v>
      </c>
      <c r="EU48" s="164">
        <v>-15.718999999999999</v>
      </c>
      <c r="EV48" s="164">
        <v>1</v>
      </c>
      <c r="EW48" s="164">
        <v>16.736999999999998</v>
      </c>
      <c r="EX48" s="164">
        <v>-172.96</v>
      </c>
      <c r="EY48" s="164">
        <v>-36.064999999999998</v>
      </c>
      <c r="EZ48" s="164">
        <v>-35.174999999999997</v>
      </c>
      <c r="FA48" s="164">
        <v>7.2168999999999999</v>
      </c>
      <c r="FB48" s="164">
        <v>8.0614000000000008</v>
      </c>
      <c r="FC48" s="164">
        <v>-6.1494</v>
      </c>
      <c r="FD48" s="164">
        <v>22.076000000000001</v>
      </c>
      <c r="FE48" s="165"/>
      <c r="FF48" s="164">
        <v>0</v>
      </c>
      <c r="FG48" s="165"/>
      <c r="FH48" s="164">
        <v>48.759</v>
      </c>
      <c r="FI48" s="165"/>
      <c r="FJ48" s="164">
        <v>89.756</v>
      </c>
      <c r="FK48" s="164">
        <v>89.756</v>
      </c>
      <c r="FL48" s="165"/>
      <c r="FM48" s="164">
        <v>66.927999999999997</v>
      </c>
      <c r="FN48" s="164">
        <v>66.275999999999996</v>
      </c>
      <c r="FO48" s="165"/>
      <c r="FP48" s="165"/>
      <c r="FQ48" s="164">
        <v>-55.984999999999999</v>
      </c>
      <c r="FR48" s="164">
        <v>-44.348999999999997</v>
      </c>
      <c r="FS48" s="164">
        <v>16.492000000000001</v>
      </c>
      <c r="FT48" s="165"/>
      <c r="FU48" s="165"/>
      <c r="FV48" s="164">
        <v>11.23</v>
      </c>
      <c r="FW48" s="164">
        <v>-56.543999999999997</v>
      </c>
      <c r="FX48" s="165"/>
      <c r="FY48" s="164">
        <v>-10.468999999999999</v>
      </c>
      <c r="FZ48" s="164">
        <v>0.42499999999999999</v>
      </c>
      <c r="GA48" s="164">
        <v>7.8433999999999999</v>
      </c>
      <c r="GB48" s="164">
        <v>21.239000000000001</v>
      </c>
      <c r="GC48" s="164">
        <v>102.59</v>
      </c>
      <c r="GD48" s="164">
        <v>112.51</v>
      </c>
      <c r="GE48" s="164">
        <v>16.45</v>
      </c>
      <c r="GF48" s="164">
        <v>91.902000000000001</v>
      </c>
      <c r="GG48" s="165"/>
      <c r="GH48" s="164">
        <v>-27.646999999999998</v>
      </c>
      <c r="GI48" s="164">
        <v>2.8313000000000001</v>
      </c>
      <c r="GJ48" s="164">
        <v>-2.7664</v>
      </c>
      <c r="GK48" s="164">
        <v>2.8085</v>
      </c>
      <c r="GL48" s="164">
        <v>6.4500000000000002E-2</v>
      </c>
      <c r="GM48" s="164">
        <v>0</v>
      </c>
      <c r="GN48" s="165"/>
      <c r="GO48" s="164">
        <v>-49.506</v>
      </c>
      <c r="GP48" s="165"/>
      <c r="GQ48" s="166">
        <v>71.506</v>
      </c>
      <c r="GR48" s="164">
        <v>117.85</v>
      </c>
      <c r="GS48" s="164">
        <v>67.742000000000004</v>
      </c>
      <c r="GT48" s="164">
        <v>-170</v>
      </c>
      <c r="GU48" s="164">
        <v>-28.361999999999998</v>
      </c>
      <c r="GV48" s="164">
        <v>44.433999999999997</v>
      </c>
      <c r="GW48" s="164">
        <v>-67.168000000000006</v>
      </c>
      <c r="GX48" s="164">
        <v>11.505000000000001</v>
      </c>
      <c r="GY48" s="164">
        <v>11.984999999999999</v>
      </c>
      <c r="GZ48" s="164">
        <v>11.467000000000001</v>
      </c>
      <c r="HA48" s="164">
        <v>14</v>
      </c>
      <c r="HB48" s="164">
        <v>167.58</v>
      </c>
      <c r="HC48" s="164">
        <v>167.13</v>
      </c>
      <c r="HD48" s="164">
        <v>285.39</v>
      </c>
      <c r="HE48" s="164">
        <v>-283.17</v>
      </c>
      <c r="HF48" s="164">
        <v>-636.36</v>
      </c>
      <c r="HG48" s="165"/>
      <c r="HH48" s="164">
        <v>567.54</v>
      </c>
      <c r="HI48" s="166">
        <v>-161.08000000000001</v>
      </c>
      <c r="HJ48" s="164">
        <v>-159.22</v>
      </c>
      <c r="HK48" s="165"/>
      <c r="HL48" s="165"/>
      <c r="HM48" s="164">
        <v>73.061999999999998</v>
      </c>
      <c r="HN48" s="164">
        <v>73.307000000000002</v>
      </c>
      <c r="HO48" s="164">
        <v>-91.494</v>
      </c>
      <c r="HP48" s="164">
        <v>-100.83</v>
      </c>
      <c r="HQ48" s="164">
        <v>61.668999999999997</v>
      </c>
      <c r="HR48" s="164">
        <v>61.494</v>
      </c>
      <c r="HS48" s="164">
        <v>-76.328000000000003</v>
      </c>
      <c r="HT48" s="164">
        <v>-75.831000000000003</v>
      </c>
      <c r="HU48" s="164">
        <v>73.099000000000004</v>
      </c>
      <c r="HV48" s="164">
        <v>73.959000000000003</v>
      </c>
      <c r="HW48" s="164">
        <v>43.2</v>
      </c>
      <c r="HX48" s="164">
        <v>43.4</v>
      </c>
      <c r="HY48" s="164">
        <v>23.338999999999999</v>
      </c>
      <c r="HZ48" s="164">
        <v>44.639000000000003</v>
      </c>
      <c r="IA48" s="164">
        <v>-354.65</v>
      </c>
      <c r="IB48" s="165"/>
      <c r="IC48" s="164">
        <v>107.9</v>
      </c>
      <c r="ID48" s="165"/>
      <c r="IE48" s="164">
        <v>19.5</v>
      </c>
      <c r="IF48" s="164">
        <v>-58.298999999999999</v>
      </c>
      <c r="IG48" s="165"/>
      <c r="IH48" s="164">
        <v>1.4331</v>
      </c>
      <c r="II48" s="164">
        <v>1.1387</v>
      </c>
      <c r="IJ48" s="164">
        <v>-559.5</v>
      </c>
      <c r="IK48" s="164">
        <v>-199.81</v>
      </c>
      <c r="IL48" s="164">
        <v>520.16</v>
      </c>
      <c r="IM48" s="164">
        <v>340.9</v>
      </c>
      <c r="IN48" s="164">
        <v>-196.09</v>
      </c>
      <c r="IO48" s="164">
        <v>-401.16</v>
      </c>
      <c r="IP48" s="164">
        <v>404.99</v>
      </c>
      <c r="IQ48" s="164">
        <v>-155.13999999999999</v>
      </c>
      <c r="IR48" s="164">
        <v>-294.64</v>
      </c>
      <c r="IS48" s="166">
        <v>-397.99</v>
      </c>
      <c r="IT48" s="165"/>
      <c r="IU48" s="164">
        <v>117.58</v>
      </c>
      <c r="IV48" s="165"/>
      <c r="IW48" s="164">
        <v>-508.53</v>
      </c>
      <c r="IX48" s="164">
        <v>236.63</v>
      </c>
      <c r="IY48" s="165"/>
      <c r="IZ48" s="165"/>
      <c r="JA48" s="164">
        <v>-3.2423000000000002</v>
      </c>
      <c r="JB48" s="164">
        <v>15.257999999999999</v>
      </c>
      <c r="JC48" s="164">
        <v>15.359</v>
      </c>
      <c r="JD48" s="164">
        <v>4.3118999999999996</v>
      </c>
      <c r="JE48" s="164">
        <v>4.2988999999999997</v>
      </c>
      <c r="JF48" s="164">
        <v>-15.439</v>
      </c>
      <c r="JG48" s="164">
        <v>0</v>
      </c>
      <c r="JH48" s="164">
        <v>8.4243000000000006</v>
      </c>
      <c r="JI48" s="165"/>
      <c r="JJ48" s="164">
        <v>-33.954999999999998</v>
      </c>
      <c r="JK48" s="165"/>
      <c r="JL48" s="165"/>
      <c r="JM48" s="164">
        <v>0</v>
      </c>
      <c r="JN48" s="164">
        <v>24.748999999999999</v>
      </c>
      <c r="JO48" s="164">
        <v>0</v>
      </c>
      <c r="JP48" s="164">
        <v>0</v>
      </c>
      <c r="JQ48" s="164">
        <v>46.183999999999997</v>
      </c>
      <c r="JR48" s="164">
        <v>46.33</v>
      </c>
      <c r="JS48" s="164">
        <v>46.823999999999998</v>
      </c>
      <c r="JT48" s="165"/>
      <c r="JU48" s="164">
        <v>-19.100000000000001</v>
      </c>
      <c r="JV48" s="164">
        <v>28.22</v>
      </c>
      <c r="JW48" s="164">
        <v>10.130000000000001</v>
      </c>
      <c r="JX48" s="164">
        <v>8.6998999999999995</v>
      </c>
      <c r="JY48" s="165"/>
      <c r="JZ48" s="164">
        <v>75.198999999999998</v>
      </c>
      <c r="KA48" s="164">
        <v>52.316000000000003</v>
      </c>
      <c r="KB48" s="164">
        <v>-41.043999999999997</v>
      </c>
      <c r="KC48" s="164">
        <v>-74.521000000000001</v>
      </c>
      <c r="KD48" s="164">
        <v>41.029000000000003</v>
      </c>
      <c r="KE48" s="164">
        <v>33.216000000000001</v>
      </c>
      <c r="KF48" s="164">
        <v>9.5</v>
      </c>
      <c r="KG48" s="164">
        <v>-9.1998999999999995</v>
      </c>
      <c r="KH48" s="164">
        <v>-64.631</v>
      </c>
      <c r="KI48" s="164">
        <v>254.15</v>
      </c>
    </row>
    <row r="49" spans="1:295" ht="18" customHeight="1">
      <c r="A49" s="158" t="s">
        <v>90</v>
      </c>
      <c r="B49" s="158" t="s">
        <v>727</v>
      </c>
      <c r="C49" s="159">
        <v>0</v>
      </c>
      <c r="D49" s="160"/>
      <c r="E49" s="160"/>
      <c r="F49" s="159">
        <v>-33.908000000000001</v>
      </c>
      <c r="G49" s="160"/>
      <c r="H49" s="159">
        <v>11.993</v>
      </c>
      <c r="I49" s="160"/>
      <c r="J49" s="160"/>
      <c r="K49" s="159">
        <v>71.64</v>
      </c>
      <c r="L49" s="159">
        <v>32.511000000000003</v>
      </c>
      <c r="M49" s="159">
        <v>-35.311999999999998</v>
      </c>
      <c r="N49" s="159">
        <v>-31.079000000000001</v>
      </c>
      <c r="O49" s="159">
        <v>-53.622</v>
      </c>
      <c r="P49" s="159">
        <v>44</v>
      </c>
      <c r="Q49" s="159">
        <v>15.731999999999999</v>
      </c>
      <c r="R49" s="159">
        <v>-44</v>
      </c>
      <c r="S49" s="159">
        <v>13.317</v>
      </c>
      <c r="T49" s="159">
        <v>202</v>
      </c>
      <c r="U49" s="160"/>
      <c r="V49" s="159">
        <v>10.036</v>
      </c>
      <c r="W49" s="159">
        <v>16.896000000000001</v>
      </c>
      <c r="X49" s="159">
        <v>0</v>
      </c>
      <c r="Y49" s="159">
        <v>9.1132000000000009</v>
      </c>
      <c r="Z49" s="159">
        <v>2.4626999999999999</v>
      </c>
      <c r="AA49" s="160"/>
      <c r="AB49" s="159">
        <v>113</v>
      </c>
      <c r="AC49" s="159">
        <v>-96.948999999999998</v>
      </c>
      <c r="AD49" s="159">
        <v>-97.278999999999996</v>
      </c>
      <c r="AE49" s="159">
        <v>21.407</v>
      </c>
      <c r="AF49" s="159">
        <v>33.298999999999999</v>
      </c>
      <c r="AG49" s="159">
        <v>52.8</v>
      </c>
      <c r="AH49" s="159">
        <v>12.369</v>
      </c>
      <c r="AI49" s="159">
        <v>0.18099999999999999</v>
      </c>
      <c r="AJ49" s="159">
        <v>-33.56</v>
      </c>
      <c r="AK49" s="167">
        <v>-34.22</v>
      </c>
      <c r="AL49" s="159">
        <v>-50.61</v>
      </c>
      <c r="AM49" s="159">
        <v>33.889000000000003</v>
      </c>
      <c r="AN49" s="159">
        <v>34.24</v>
      </c>
      <c r="AO49" s="159">
        <v>15.138</v>
      </c>
      <c r="AP49" s="159">
        <v>10.632999999999999</v>
      </c>
      <c r="AQ49" s="159">
        <v>75.778000000000006</v>
      </c>
      <c r="AR49" s="160"/>
      <c r="AS49" s="159">
        <v>34.107999999999997</v>
      </c>
      <c r="AT49" s="159">
        <v>-59.610999999999997</v>
      </c>
      <c r="AU49" s="159">
        <v>-59.314999999999998</v>
      </c>
      <c r="AV49" s="159">
        <v>6.0537999999999998</v>
      </c>
      <c r="AW49" s="159">
        <v>6.2125000000000004</v>
      </c>
      <c r="AX49" s="160"/>
      <c r="AY49" s="160"/>
      <c r="AZ49" s="159">
        <v>-7.8517999999999999</v>
      </c>
      <c r="BA49" s="159">
        <v>-41.088000000000001</v>
      </c>
      <c r="BB49" s="159">
        <v>-288.48</v>
      </c>
      <c r="BC49" s="159">
        <v>-36.258000000000003</v>
      </c>
      <c r="BD49" s="159">
        <v>-3.5998999999999999</v>
      </c>
      <c r="BE49" s="159">
        <v>-3.6999</v>
      </c>
      <c r="BF49" s="159">
        <v>66.004999999999995</v>
      </c>
      <c r="BG49" s="159">
        <v>64.852000000000004</v>
      </c>
      <c r="BH49" s="160"/>
      <c r="BI49" s="159">
        <v>-67.102000000000004</v>
      </c>
      <c r="BJ49" s="159">
        <v>-33.823</v>
      </c>
      <c r="BK49" s="159">
        <v>11.489000000000001</v>
      </c>
      <c r="BL49" s="160"/>
      <c r="BM49" s="159">
        <v>4.2910000000000004</v>
      </c>
      <c r="BN49" s="159">
        <v>323.39999999999998</v>
      </c>
      <c r="BO49" s="159">
        <v>68.147000000000006</v>
      </c>
      <c r="BP49" s="159">
        <v>67.781000000000006</v>
      </c>
      <c r="BQ49" s="159">
        <v>-174.68</v>
      </c>
      <c r="BR49" s="159">
        <v>427.41</v>
      </c>
      <c r="BS49" s="159">
        <v>40.976999999999997</v>
      </c>
      <c r="BT49" s="159">
        <v>-124.57</v>
      </c>
      <c r="BU49" s="159">
        <v>125.43</v>
      </c>
      <c r="BV49" s="159">
        <v>100.83</v>
      </c>
      <c r="BW49" s="159">
        <v>28.548999999999999</v>
      </c>
      <c r="BX49" s="159">
        <v>32.340000000000003</v>
      </c>
      <c r="BY49" s="159">
        <v>69.260000000000005</v>
      </c>
      <c r="BZ49" s="159">
        <v>77.099000000000004</v>
      </c>
      <c r="CA49" s="159">
        <v>-88.674999999999997</v>
      </c>
      <c r="CB49" s="159">
        <v>-88.272999999999996</v>
      </c>
      <c r="CC49" s="159">
        <v>159.07</v>
      </c>
      <c r="CD49" s="159">
        <v>160.11000000000001</v>
      </c>
      <c r="CE49" s="159">
        <v>16.442</v>
      </c>
      <c r="CF49" s="159">
        <v>-114.71</v>
      </c>
      <c r="CG49" s="159">
        <v>-113.42</v>
      </c>
      <c r="CH49" s="160"/>
      <c r="CI49" s="160"/>
      <c r="CJ49" s="159">
        <v>19.57</v>
      </c>
      <c r="CK49" s="159">
        <v>25.984999999999999</v>
      </c>
      <c r="CL49" s="159">
        <v>117.19</v>
      </c>
      <c r="CM49" s="159">
        <v>107.09</v>
      </c>
      <c r="CN49" s="160"/>
      <c r="CO49" s="159">
        <v>9.4351000000000003</v>
      </c>
      <c r="CP49" s="159">
        <v>8.3327000000000009</v>
      </c>
      <c r="CQ49" s="159">
        <v>8.7838999999999992</v>
      </c>
      <c r="CR49" s="159">
        <v>-7.6195000000000004</v>
      </c>
      <c r="CS49" s="159">
        <v>-9.0553000000000008</v>
      </c>
      <c r="CT49" s="159">
        <v>-37.549999999999997</v>
      </c>
      <c r="CU49" s="159">
        <v>-21.712</v>
      </c>
      <c r="CV49" s="159">
        <v>0</v>
      </c>
      <c r="CW49" s="159">
        <v>17.652000000000001</v>
      </c>
      <c r="CX49" s="159">
        <v>47.098999999999997</v>
      </c>
      <c r="CY49" s="159">
        <v>82.23</v>
      </c>
      <c r="CZ49" s="160"/>
      <c r="DA49" s="159">
        <v>54.496000000000002</v>
      </c>
      <c r="DB49" s="159">
        <v>-38.25</v>
      </c>
      <c r="DC49" s="160"/>
      <c r="DD49" s="159">
        <v>133.72</v>
      </c>
      <c r="DE49" s="159">
        <v>134.37</v>
      </c>
      <c r="DF49" s="159">
        <v>-159.05000000000001</v>
      </c>
      <c r="DG49" s="159">
        <v>0</v>
      </c>
      <c r="DH49" s="159">
        <v>-22.968</v>
      </c>
      <c r="DI49" s="159">
        <v>-118.69</v>
      </c>
      <c r="DJ49" s="159">
        <v>-117.19</v>
      </c>
      <c r="DK49" s="160"/>
      <c r="DL49" s="159">
        <v>62.411000000000001</v>
      </c>
      <c r="DM49" s="159">
        <v>79.384</v>
      </c>
      <c r="DN49" s="159">
        <v>91.424000000000007</v>
      </c>
      <c r="DO49" s="159">
        <v>62.15</v>
      </c>
      <c r="DP49" s="159">
        <v>-11.26</v>
      </c>
      <c r="DQ49" s="159">
        <v>62.814999999999998</v>
      </c>
      <c r="DR49" s="159">
        <v>157.31</v>
      </c>
      <c r="DS49" s="160"/>
      <c r="DT49" s="160"/>
      <c r="DU49" s="160"/>
      <c r="DV49" s="160"/>
      <c r="DW49" s="159">
        <v>156.74</v>
      </c>
      <c r="DX49" s="159">
        <v>155.30000000000001</v>
      </c>
      <c r="DY49" s="159">
        <v>-64.572000000000003</v>
      </c>
      <c r="DZ49" s="159">
        <v>-63.908999999999999</v>
      </c>
      <c r="EA49" s="159">
        <v>228.83</v>
      </c>
      <c r="EB49" s="160"/>
      <c r="EC49" s="159">
        <v>175.61</v>
      </c>
      <c r="ED49" s="159">
        <v>179.09</v>
      </c>
      <c r="EE49" s="159">
        <v>26.58</v>
      </c>
      <c r="EF49" s="159">
        <v>-10.234</v>
      </c>
      <c r="EG49" s="159">
        <v>-35.908999999999999</v>
      </c>
      <c r="EH49" s="159">
        <v>185.72</v>
      </c>
      <c r="EI49" s="160"/>
      <c r="EJ49" s="159">
        <v>0</v>
      </c>
      <c r="EK49" s="159">
        <v>-22.931000000000001</v>
      </c>
      <c r="EL49" s="159">
        <v>-25.186</v>
      </c>
      <c r="EM49" s="159">
        <v>49.762999999999998</v>
      </c>
      <c r="EN49" s="159">
        <v>-57.978000000000002</v>
      </c>
      <c r="EO49" s="159">
        <v>-48.345999999999997</v>
      </c>
      <c r="EP49" s="159">
        <v>35.375</v>
      </c>
      <c r="EQ49" s="159">
        <v>-33.780999999999999</v>
      </c>
      <c r="ER49" s="159">
        <v>-34.506999999999998</v>
      </c>
      <c r="ES49" s="159">
        <v>43.142000000000003</v>
      </c>
      <c r="ET49" s="159">
        <v>0</v>
      </c>
      <c r="EU49" s="159">
        <v>-16.84</v>
      </c>
      <c r="EV49" s="159">
        <v>1</v>
      </c>
      <c r="EW49" s="159">
        <v>16.395</v>
      </c>
      <c r="EX49" s="159">
        <v>-179.33</v>
      </c>
      <c r="EY49" s="159">
        <v>-37.387</v>
      </c>
      <c r="EZ49" s="159">
        <v>-36.593000000000004</v>
      </c>
      <c r="FA49" s="159">
        <v>9.1881000000000004</v>
      </c>
      <c r="FB49" s="159">
        <v>11.538</v>
      </c>
      <c r="FC49" s="159">
        <v>-15.961</v>
      </c>
      <c r="FD49" s="159">
        <v>21.753</v>
      </c>
      <c r="FE49" s="160"/>
      <c r="FF49" s="159">
        <v>0</v>
      </c>
      <c r="FG49" s="160"/>
      <c r="FH49" s="159">
        <v>52.012999999999998</v>
      </c>
      <c r="FI49" s="160"/>
      <c r="FJ49" s="159">
        <v>90.426000000000002</v>
      </c>
      <c r="FK49" s="159">
        <v>89.924000000000007</v>
      </c>
      <c r="FL49" s="160"/>
      <c r="FM49" s="159">
        <v>66.975999999999999</v>
      </c>
      <c r="FN49" s="159">
        <v>67.471000000000004</v>
      </c>
      <c r="FO49" s="160"/>
      <c r="FP49" s="160"/>
      <c r="FQ49" s="159">
        <v>-52.497999999999998</v>
      </c>
      <c r="FR49" s="159">
        <v>-44.939</v>
      </c>
      <c r="FS49" s="159">
        <v>16.486999999999998</v>
      </c>
      <c r="FT49" s="160"/>
      <c r="FU49" s="160"/>
      <c r="FV49" s="159">
        <v>12.3</v>
      </c>
      <c r="FW49" s="159">
        <v>-53.42</v>
      </c>
      <c r="FX49" s="160"/>
      <c r="FY49" s="159">
        <v>-10.67</v>
      </c>
      <c r="FZ49" s="159">
        <v>0.41699999999999998</v>
      </c>
      <c r="GA49" s="159">
        <v>7.8554000000000004</v>
      </c>
      <c r="GB49" s="159">
        <v>22.42</v>
      </c>
      <c r="GC49" s="159">
        <v>104.36</v>
      </c>
      <c r="GD49" s="159">
        <v>116.52</v>
      </c>
      <c r="GE49" s="159">
        <v>16.45</v>
      </c>
      <c r="GF49" s="159">
        <v>92.462999999999994</v>
      </c>
      <c r="GG49" s="160"/>
      <c r="GH49" s="159">
        <v>-26.289000000000001</v>
      </c>
      <c r="GI49" s="159">
        <v>2.4517000000000002</v>
      </c>
      <c r="GJ49" s="159">
        <v>-2.5528</v>
      </c>
      <c r="GK49" s="159">
        <v>2.7965</v>
      </c>
      <c r="GL49" s="159">
        <v>6.4500000000000002E-2</v>
      </c>
      <c r="GM49" s="159">
        <v>0</v>
      </c>
      <c r="GN49" s="160"/>
      <c r="GO49" s="159">
        <v>-47.387</v>
      </c>
      <c r="GP49" s="160"/>
      <c r="GQ49" s="167">
        <v>69.387</v>
      </c>
      <c r="GR49" s="159">
        <v>116.3</v>
      </c>
      <c r="GS49" s="159">
        <v>66.231999999999999</v>
      </c>
      <c r="GT49" s="159">
        <v>-166.51</v>
      </c>
      <c r="GU49" s="159">
        <v>-27.440999999999999</v>
      </c>
      <c r="GV49" s="159">
        <v>42.631</v>
      </c>
      <c r="GW49" s="159">
        <v>-65.096000000000004</v>
      </c>
      <c r="GX49" s="159">
        <v>11.505000000000001</v>
      </c>
      <c r="GY49" s="159">
        <v>11.096</v>
      </c>
      <c r="GZ49" s="159">
        <v>10.685</v>
      </c>
      <c r="HA49" s="159">
        <v>13.826000000000001</v>
      </c>
      <c r="HB49" s="159">
        <v>164.95</v>
      </c>
      <c r="HC49" s="159">
        <v>165.6</v>
      </c>
      <c r="HD49" s="159">
        <v>285.39</v>
      </c>
      <c r="HE49" s="159">
        <v>-283.17</v>
      </c>
      <c r="HF49" s="159">
        <v>-629.77</v>
      </c>
      <c r="HG49" s="160"/>
      <c r="HH49" s="159">
        <v>554.67999999999995</v>
      </c>
      <c r="HI49" s="167">
        <v>-158.44999999999999</v>
      </c>
      <c r="HJ49" s="159">
        <v>-158.25</v>
      </c>
      <c r="HK49" s="160"/>
      <c r="HL49" s="160"/>
      <c r="HM49" s="159">
        <v>76.825000000000003</v>
      </c>
      <c r="HN49" s="159">
        <v>75.194000000000003</v>
      </c>
      <c r="HO49" s="159">
        <v>-91.494</v>
      </c>
      <c r="HP49" s="159">
        <v>-100.83</v>
      </c>
      <c r="HQ49" s="159">
        <v>63.283999999999999</v>
      </c>
      <c r="HR49" s="159">
        <v>62.448999999999998</v>
      </c>
      <c r="HS49" s="159">
        <v>-76.328000000000003</v>
      </c>
      <c r="HT49" s="159">
        <v>-75.831000000000003</v>
      </c>
      <c r="HU49" s="159">
        <v>68.918999999999997</v>
      </c>
      <c r="HV49" s="159">
        <v>67.948999999999998</v>
      </c>
      <c r="HW49" s="159">
        <v>42</v>
      </c>
      <c r="HX49" s="159">
        <v>41.5</v>
      </c>
      <c r="HY49" s="159">
        <v>23.401</v>
      </c>
      <c r="HZ49" s="159">
        <v>43.84</v>
      </c>
      <c r="IA49" s="159">
        <v>-353.73</v>
      </c>
      <c r="IB49" s="160"/>
      <c r="IC49" s="159">
        <v>113.98</v>
      </c>
      <c r="ID49" s="160"/>
      <c r="IE49" s="159">
        <v>16.5</v>
      </c>
      <c r="IF49" s="159">
        <v>-61.7</v>
      </c>
      <c r="IG49" s="160"/>
      <c r="IH49" s="159">
        <v>1.4331</v>
      </c>
      <c r="II49" s="159">
        <v>1.2587999999999999</v>
      </c>
      <c r="IJ49" s="159">
        <v>-545.4</v>
      </c>
      <c r="IK49" s="159">
        <v>-193.87</v>
      </c>
      <c r="IL49" s="159">
        <v>521.20000000000005</v>
      </c>
      <c r="IM49" s="159">
        <v>331.3</v>
      </c>
      <c r="IN49" s="159">
        <v>-211.81</v>
      </c>
      <c r="IO49" s="159">
        <v>-406.83</v>
      </c>
      <c r="IP49" s="159">
        <v>402.71</v>
      </c>
      <c r="IQ49" s="159">
        <v>-157.19</v>
      </c>
      <c r="IR49" s="159">
        <v>-300.92</v>
      </c>
      <c r="IS49" s="167">
        <v>-395.71</v>
      </c>
      <c r="IT49" s="160"/>
      <c r="IU49" s="159">
        <v>114.07</v>
      </c>
      <c r="IV49" s="160"/>
      <c r="IW49" s="159">
        <v>-503.28</v>
      </c>
      <c r="IX49" s="159">
        <v>236.53</v>
      </c>
      <c r="IY49" s="160"/>
      <c r="IZ49" s="160"/>
      <c r="JA49" s="159">
        <v>-3.4784999999999999</v>
      </c>
      <c r="JB49" s="159">
        <v>14.823</v>
      </c>
      <c r="JC49" s="159">
        <v>15.84</v>
      </c>
      <c r="JD49" s="159">
        <v>4.3569000000000004</v>
      </c>
      <c r="JE49" s="159">
        <v>4.3429000000000002</v>
      </c>
      <c r="JF49" s="159">
        <v>-15.6</v>
      </c>
      <c r="JG49" s="159">
        <v>-1.2799</v>
      </c>
      <c r="JH49" s="159">
        <v>9.7074999999999996</v>
      </c>
      <c r="JI49" s="160"/>
      <c r="JJ49" s="159">
        <v>-33.69</v>
      </c>
      <c r="JK49" s="160"/>
      <c r="JL49" s="160"/>
      <c r="JM49" s="159">
        <v>0</v>
      </c>
      <c r="JN49" s="159">
        <v>24.295000000000002</v>
      </c>
      <c r="JO49" s="159">
        <v>0</v>
      </c>
      <c r="JP49" s="159">
        <v>0</v>
      </c>
      <c r="JQ49" s="159">
        <v>49.24</v>
      </c>
      <c r="JR49" s="159">
        <v>47.642000000000003</v>
      </c>
      <c r="JS49" s="159">
        <v>48.552</v>
      </c>
      <c r="JT49" s="160"/>
      <c r="JU49" s="159">
        <v>-15.5</v>
      </c>
      <c r="JV49" s="159">
        <v>28.427</v>
      </c>
      <c r="JW49" s="159">
        <v>9.9099000000000004</v>
      </c>
      <c r="JX49" s="159">
        <v>8.6998999999999995</v>
      </c>
      <c r="JY49" s="160"/>
      <c r="JZ49" s="159">
        <v>75.915999999999997</v>
      </c>
      <c r="KA49" s="159">
        <v>53.521999999999998</v>
      </c>
      <c r="KB49" s="159">
        <v>-41.262</v>
      </c>
      <c r="KC49" s="159">
        <v>-75.486999999999995</v>
      </c>
      <c r="KD49" s="159">
        <v>42.884999999999998</v>
      </c>
      <c r="KE49" s="159">
        <v>31.933</v>
      </c>
      <c r="KF49" s="159">
        <v>8.3000000000000007</v>
      </c>
      <c r="KG49" s="159">
        <v>-6.4</v>
      </c>
      <c r="KH49" s="159">
        <v>-75.131</v>
      </c>
      <c r="KI49" s="159">
        <v>256.29000000000002</v>
      </c>
    </row>
    <row r="50" spans="1:295" ht="18" customHeight="1">
      <c r="A50" s="158" t="s">
        <v>90</v>
      </c>
      <c r="B50" s="158" t="s">
        <v>728</v>
      </c>
      <c r="C50" s="161">
        <v>0</v>
      </c>
      <c r="D50" s="162"/>
      <c r="E50" s="162"/>
      <c r="F50" s="161">
        <v>-34.003999999999998</v>
      </c>
      <c r="G50" s="162"/>
      <c r="H50" s="161">
        <v>11.302</v>
      </c>
      <c r="I50" s="162"/>
      <c r="J50" s="162"/>
      <c r="K50" s="161">
        <v>69.713999999999999</v>
      </c>
      <c r="L50" s="161">
        <v>32.511000000000003</v>
      </c>
      <c r="M50" s="161">
        <v>-34.534999999999997</v>
      </c>
      <c r="N50" s="161">
        <v>-31.079000000000001</v>
      </c>
      <c r="O50" s="161">
        <v>-50.923000000000002</v>
      </c>
      <c r="P50" s="161">
        <v>41.798999999999999</v>
      </c>
      <c r="Q50" s="161">
        <v>14.904</v>
      </c>
      <c r="R50" s="161">
        <v>-41.798999999999999</v>
      </c>
      <c r="S50" s="161">
        <v>13.385999999999999</v>
      </c>
      <c r="T50" s="161">
        <v>199.53</v>
      </c>
      <c r="U50" s="162"/>
      <c r="V50" s="161">
        <v>10.176</v>
      </c>
      <c r="W50" s="161">
        <v>16.773</v>
      </c>
      <c r="X50" s="161">
        <v>0</v>
      </c>
      <c r="Y50" s="161">
        <v>10.09</v>
      </c>
      <c r="Z50" s="161">
        <v>2.4542000000000002</v>
      </c>
      <c r="AA50" s="162"/>
      <c r="AB50" s="161">
        <v>113</v>
      </c>
      <c r="AC50" s="161">
        <v>-96.739000000000004</v>
      </c>
      <c r="AD50" s="161">
        <v>-96.16</v>
      </c>
      <c r="AE50" s="161">
        <v>22.364000000000001</v>
      </c>
      <c r="AF50" s="161">
        <v>31.079000000000001</v>
      </c>
      <c r="AG50" s="161">
        <v>48.4</v>
      </c>
      <c r="AH50" s="161">
        <v>13.241</v>
      </c>
      <c r="AI50" s="161">
        <v>0.188</v>
      </c>
      <c r="AJ50" s="161">
        <v>-32.79</v>
      </c>
      <c r="AK50" s="163">
        <v>-33.168999999999997</v>
      </c>
      <c r="AL50" s="161">
        <v>-48.56</v>
      </c>
      <c r="AM50" s="161">
        <v>33.069000000000003</v>
      </c>
      <c r="AN50" s="161">
        <v>33.189</v>
      </c>
      <c r="AO50" s="161">
        <v>14.622</v>
      </c>
      <c r="AP50" s="161">
        <v>11.093</v>
      </c>
      <c r="AQ50" s="161">
        <v>75.346000000000004</v>
      </c>
      <c r="AR50" s="162"/>
      <c r="AS50" s="161">
        <v>32.929000000000002</v>
      </c>
      <c r="AT50" s="161">
        <v>-59.476999999999997</v>
      </c>
      <c r="AU50" s="161">
        <v>-59.43</v>
      </c>
      <c r="AV50" s="161">
        <v>6.6125999999999996</v>
      </c>
      <c r="AW50" s="161">
        <v>5.7888000000000002</v>
      </c>
      <c r="AX50" s="162"/>
      <c r="AY50" s="162"/>
      <c r="AZ50" s="161">
        <v>-7.8517999999999999</v>
      </c>
      <c r="BA50" s="161">
        <v>-40.793999999999997</v>
      </c>
      <c r="BB50" s="161">
        <v>-283.18</v>
      </c>
      <c r="BC50" s="161">
        <v>-34.552</v>
      </c>
      <c r="BD50" s="161">
        <v>-4.7999000000000001</v>
      </c>
      <c r="BE50" s="161">
        <v>-4.8998999999999997</v>
      </c>
      <c r="BF50" s="161">
        <v>65.753</v>
      </c>
      <c r="BG50" s="161">
        <v>65.206999999999994</v>
      </c>
      <c r="BH50" s="162"/>
      <c r="BI50" s="161">
        <v>-67.102000000000004</v>
      </c>
      <c r="BJ50" s="161">
        <v>-34.173999999999999</v>
      </c>
      <c r="BK50" s="161">
        <v>11.808999999999999</v>
      </c>
      <c r="BL50" s="162"/>
      <c r="BM50" s="161">
        <v>4.1429</v>
      </c>
      <c r="BN50" s="161">
        <v>319.95</v>
      </c>
      <c r="BO50" s="161">
        <v>67.293000000000006</v>
      </c>
      <c r="BP50" s="161">
        <v>67.69</v>
      </c>
      <c r="BQ50" s="161">
        <v>-174.48</v>
      </c>
      <c r="BR50" s="161">
        <v>418.33</v>
      </c>
      <c r="BS50" s="161">
        <v>40.976999999999997</v>
      </c>
      <c r="BT50" s="161">
        <v>-117.93</v>
      </c>
      <c r="BU50" s="161">
        <v>119.43</v>
      </c>
      <c r="BV50" s="161">
        <v>100.8</v>
      </c>
      <c r="BW50" s="161">
        <v>28.28</v>
      </c>
      <c r="BX50" s="161">
        <v>31.629000000000001</v>
      </c>
      <c r="BY50" s="161">
        <v>69.260000000000005</v>
      </c>
      <c r="BZ50" s="161">
        <v>77.099000000000004</v>
      </c>
      <c r="CA50" s="161">
        <v>-90.281999999999996</v>
      </c>
      <c r="CB50" s="161">
        <v>-91.622</v>
      </c>
      <c r="CC50" s="161">
        <v>160.19</v>
      </c>
      <c r="CD50" s="161">
        <v>160.34</v>
      </c>
      <c r="CE50" s="161">
        <v>17.109000000000002</v>
      </c>
      <c r="CF50" s="161">
        <v>-110.37</v>
      </c>
      <c r="CG50" s="161">
        <v>-109.73</v>
      </c>
      <c r="CH50" s="162"/>
      <c r="CI50" s="162"/>
      <c r="CJ50" s="161">
        <v>19.57</v>
      </c>
      <c r="CK50" s="161">
        <v>25.984999999999999</v>
      </c>
      <c r="CL50" s="161">
        <v>117.8</v>
      </c>
      <c r="CM50" s="161">
        <v>107.19</v>
      </c>
      <c r="CN50" s="162"/>
      <c r="CO50" s="161">
        <v>9.8660999999999994</v>
      </c>
      <c r="CP50" s="161">
        <v>8.7589000000000006</v>
      </c>
      <c r="CQ50" s="161">
        <v>10.304</v>
      </c>
      <c r="CR50" s="161">
        <v>-8.2620000000000005</v>
      </c>
      <c r="CS50" s="161">
        <v>-8.8508999999999993</v>
      </c>
      <c r="CT50" s="161">
        <v>-39.433999999999997</v>
      </c>
      <c r="CU50" s="161">
        <v>-21.42</v>
      </c>
      <c r="CV50" s="161">
        <v>0</v>
      </c>
      <c r="CW50" s="161">
        <v>17.47</v>
      </c>
      <c r="CX50" s="161">
        <v>50.83</v>
      </c>
      <c r="CY50" s="161">
        <v>83.68</v>
      </c>
      <c r="CZ50" s="162"/>
      <c r="DA50" s="161">
        <v>54.496000000000002</v>
      </c>
      <c r="DB50" s="161">
        <v>-37.488999999999997</v>
      </c>
      <c r="DC50" s="162"/>
      <c r="DD50" s="161">
        <v>136.78</v>
      </c>
      <c r="DE50" s="161">
        <v>138.22</v>
      </c>
      <c r="DF50" s="161">
        <v>-169.24</v>
      </c>
      <c r="DG50" s="161">
        <v>1E-4</v>
      </c>
      <c r="DH50" s="161">
        <v>-22.593</v>
      </c>
      <c r="DI50" s="161">
        <v>-118.9</v>
      </c>
      <c r="DJ50" s="161">
        <v>-118.4</v>
      </c>
      <c r="DK50" s="162"/>
      <c r="DL50" s="161">
        <v>59.774000000000001</v>
      </c>
      <c r="DM50" s="161">
        <v>78.444999999999993</v>
      </c>
      <c r="DN50" s="161">
        <v>87.908000000000001</v>
      </c>
      <c r="DO50" s="161">
        <v>59.64</v>
      </c>
      <c r="DP50" s="161">
        <v>-11.41</v>
      </c>
      <c r="DQ50" s="161">
        <v>62.923000000000002</v>
      </c>
      <c r="DR50" s="161">
        <v>168.43</v>
      </c>
      <c r="DS50" s="162"/>
      <c r="DT50" s="162"/>
      <c r="DU50" s="162"/>
      <c r="DV50" s="162"/>
      <c r="DW50" s="161">
        <v>168.34</v>
      </c>
      <c r="DX50" s="161">
        <v>164.83</v>
      </c>
      <c r="DY50" s="161">
        <v>-63.484999999999999</v>
      </c>
      <c r="DZ50" s="161">
        <v>-62.018000000000001</v>
      </c>
      <c r="EA50" s="161">
        <v>232.19</v>
      </c>
      <c r="EB50" s="162"/>
      <c r="EC50" s="161">
        <v>180.39</v>
      </c>
      <c r="ED50" s="161">
        <v>183.4</v>
      </c>
      <c r="EE50" s="161">
        <v>21.273</v>
      </c>
      <c r="EF50" s="161">
        <v>-14.808</v>
      </c>
      <c r="EG50" s="161">
        <v>-36.222000000000001</v>
      </c>
      <c r="EH50" s="161">
        <v>186.57</v>
      </c>
      <c r="EI50" s="162"/>
      <c r="EJ50" s="161">
        <v>0</v>
      </c>
      <c r="EK50" s="161">
        <v>-22.49</v>
      </c>
      <c r="EL50" s="161">
        <v>-24.925000000000001</v>
      </c>
      <c r="EM50" s="161">
        <v>55.645000000000003</v>
      </c>
      <c r="EN50" s="161">
        <v>-61.798999999999999</v>
      </c>
      <c r="EO50" s="161">
        <v>-48.345999999999997</v>
      </c>
      <c r="EP50" s="161">
        <v>27.696000000000002</v>
      </c>
      <c r="EQ50" s="161">
        <v>-30.177</v>
      </c>
      <c r="ER50" s="161">
        <v>-31.103000000000002</v>
      </c>
      <c r="ES50" s="161">
        <v>47.381999999999998</v>
      </c>
      <c r="ET50" s="161">
        <v>0</v>
      </c>
      <c r="EU50" s="161">
        <v>-7.9298999999999999</v>
      </c>
      <c r="EV50" s="161">
        <v>1</v>
      </c>
      <c r="EW50" s="161">
        <v>15.917999999999999</v>
      </c>
      <c r="EX50" s="161">
        <v>-183.98</v>
      </c>
      <c r="EY50" s="161">
        <v>-37.137</v>
      </c>
      <c r="EZ50" s="161">
        <v>-36.226999999999997</v>
      </c>
      <c r="FA50" s="161">
        <v>9.0137</v>
      </c>
      <c r="FB50" s="161">
        <v>17.286999999999999</v>
      </c>
      <c r="FC50" s="161">
        <v>-20.335000000000001</v>
      </c>
      <c r="FD50" s="161">
        <v>21.844000000000001</v>
      </c>
      <c r="FE50" s="162"/>
      <c r="FF50" s="161">
        <v>0</v>
      </c>
      <c r="FG50" s="162"/>
      <c r="FH50" s="161">
        <v>50.475000000000001</v>
      </c>
      <c r="FI50" s="162"/>
      <c r="FJ50" s="161">
        <v>91.430999999999997</v>
      </c>
      <c r="FK50" s="161">
        <v>89.924000000000007</v>
      </c>
      <c r="FL50" s="162"/>
      <c r="FM50" s="161">
        <v>65.527000000000001</v>
      </c>
      <c r="FN50" s="161">
        <v>65.762</v>
      </c>
      <c r="FO50" s="162"/>
      <c r="FP50" s="162"/>
      <c r="FQ50" s="161">
        <v>-52.572000000000003</v>
      </c>
      <c r="FR50" s="161">
        <v>-44.569000000000003</v>
      </c>
      <c r="FS50" s="161">
        <v>16.582000000000001</v>
      </c>
      <c r="FT50" s="162"/>
      <c r="FU50" s="162"/>
      <c r="FV50" s="161">
        <v>12.41</v>
      </c>
      <c r="FW50" s="161">
        <v>-53.484000000000002</v>
      </c>
      <c r="FX50" s="162"/>
      <c r="FY50" s="161">
        <v>-10.744999999999999</v>
      </c>
      <c r="FZ50" s="161">
        <v>0.40300000000000002</v>
      </c>
      <c r="GA50" s="161">
        <v>7.8372000000000002</v>
      </c>
      <c r="GB50" s="161">
        <v>22.27</v>
      </c>
      <c r="GC50" s="161">
        <v>105.51</v>
      </c>
      <c r="GD50" s="161">
        <v>115.55</v>
      </c>
      <c r="GE50" s="161">
        <v>16.45</v>
      </c>
      <c r="GF50" s="161">
        <v>92.010999999999996</v>
      </c>
      <c r="GG50" s="162"/>
      <c r="GH50" s="161">
        <v>-25.86</v>
      </c>
      <c r="GI50" s="161">
        <v>2.2195999999999998</v>
      </c>
      <c r="GJ50" s="161">
        <v>-2.0779999999999998</v>
      </c>
      <c r="GK50" s="161">
        <v>2.6976</v>
      </c>
      <c r="GL50" s="161">
        <v>6.4500000000000002E-2</v>
      </c>
      <c r="GM50" s="161">
        <v>0</v>
      </c>
      <c r="GN50" s="162"/>
      <c r="GO50" s="161">
        <v>-46.04</v>
      </c>
      <c r="GP50" s="162"/>
      <c r="GQ50" s="163">
        <v>68.040000000000006</v>
      </c>
      <c r="GR50" s="161">
        <v>115.55</v>
      </c>
      <c r="GS50" s="161">
        <v>65.406000000000006</v>
      </c>
      <c r="GT50" s="161">
        <v>-167.92</v>
      </c>
      <c r="GU50" s="161">
        <v>-26.731999999999999</v>
      </c>
      <c r="GV50" s="161">
        <v>42.076999999999998</v>
      </c>
      <c r="GW50" s="161">
        <v>-62.521000000000001</v>
      </c>
      <c r="GX50" s="161">
        <v>10.789</v>
      </c>
      <c r="GY50" s="161">
        <v>9.8940000000000001</v>
      </c>
      <c r="GZ50" s="161">
        <v>9.4515999999999991</v>
      </c>
      <c r="HA50" s="161">
        <v>13</v>
      </c>
      <c r="HB50" s="161">
        <v>168.26</v>
      </c>
      <c r="HC50" s="161">
        <v>168.31</v>
      </c>
      <c r="HD50" s="161">
        <v>285.39</v>
      </c>
      <c r="HE50" s="161">
        <v>-283.17</v>
      </c>
      <c r="HF50" s="161">
        <v>-636.17999999999995</v>
      </c>
      <c r="HG50" s="162"/>
      <c r="HH50" s="161">
        <v>576.79999999999995</v>
      </c>
      <c r="HI50" s="163">
        <v>-161.76</v>
      </c>
      <c r="HJ50" s="161">
        <v>-158.57</v>
      </c>
      <c r="HK50" s="162"/>
      <c r="HL50" s="162"/>
      <c r="HM50" s="161">
        <v>75.658000000000001</v>
      </c>
      <c r="HN50" s="161">
        <v>73.108999999999995</v>
      </c>
      <c r="HO50" s="161">
        <v>-91.494</v>
      </c>
      <c r="HP50" s="161">
        <v>-100.83</v>
      </c>
      <c r="HQ50" s="161">
        <v>59.966999999999999</v>
      </c>
      <c r="HR50" s="161">
        <v>59.482999999999997</v>
      </c>
      <c r="HS50" s="161">
        <v>-76.328000000000003</v>
      </c>
      <c r="HT50" s="161">
        <v>-75.831000000000003</v>
      </c>
      <c r="HU50" s="161">
        <v>76.83</v>
      </c>
      <c r="HV50" s="161">
        <v>76.73</v>
      </c>
      <c r="HW50" s="161">
        <v>40.598999999999997</v>
      </c>
      <c r="HX50" s="161">
        <v>40.598999999999997</v>
      </c>
      <c r="HY50" s="161">
        <v>23.338999999999999</v>
      </c>
      <c r="HZ50" s="161">
        <v>42.959000000000003</v>
      </c>
      <c r="IA50" s="161">
        <v>-348.93</v>
      </c>
      <c r="IB50" s="162"/>
      <c r="IC50" s="161">
        <v>109.94</v>
      </c>
      <c r="ID50" s="162"/>
      <c r="IE50" s="161">
        <v>14.8</v>
      </c>
      <c r="IF50" s="161">
        <v>-60.098999999999997</v>
      </c>
      <c r="IG50" s="162"/>
      <c r="IH50" s="161">
        <v>1.5226</v>
      </c>
      <c r="II50" s="161">
        <v>1.1612</v>
      </c>
      <c r="IJ50" s="161">
        <v>-559.66</v>
      </c>
      <c r="IK50" s="161">
        <v>-207.15</v>
      </c>
      <c r="IL50" s="161">
        <v>508.71</v>
      </c>
      <c r="IM50" s="161">
        <v>334.91</v>
      </c>
      <c r="IN50" s="161">
        <v>-159.44</v>
      </c>
      <c r="IO50" s="161">
        <v>-395.88</v>
      </c>
      <c r="IP50" s="161">
        <v>395.82</v>
      </c>
      <c r="IQ50" s="161">
        <v>-153.81</v>
      </c>
      <c r="IR50" s="161">
        <v>-296.18</v>
      </c>
      <c r="IS50" s="163">
        <v>-388.82</v>
      </c>
      <c r="IT50" s="162"/>
      <c r="IU50" s="161">
        <v>117.41</v>
      </c>
      <c r="IV50" s="162"/>
      <c r="IW50" s="161">
        <v>-501.76</v>
      </c>
      <c r="IX50" s="161">
        <v>233.52</v>
      </c>
      <c r="IY50" s="162"/>
      <c r="IZ50" s="162"/>
      <c r="JA50" s="161">
        <v>-3.7422</v>
      </c>
      <c r="JB50" s="161">
        <v>14.721</v>
      </c>
      <c r="JC50" s="161">
        <v>15.84</v>
      </c>
      <c r="JD50" s="161">
        <v>4.3390000000000004</v>
      </c>
      <c r="JE50" s="161">
        <v>4.335</v>
      </c>
      <c r="JF50" s="161">
        <v>-15.84</v>
      </c>
      <c r="JG50" s="161">
        <v>-1.44</v>
      </c>
      <c r="JH50" s="161">
        <v>9.9770000000000003</v>
      </c>
      <c r="JI50" s="162"/>
      <c r="JJ50" s="161">
        <v>-35.216000000000001</v>
      </c>
      <c r="JK50" s="162"/>
      <c r="JL50" s="162"/>
      <c r="JM50" s="161">
        <v>0</v>
      </c>
      <c r="JN50" s="161">
        <v>22.707000000000001</v>
      </c>
      <c r="JO50" s="161">
        <v>0</v>
      </c>
      <c r="JP50" s="161">
        <v>0</v>
      </c>
      <c r="JQ50" s="161">
        <v>47.006999999999998</v>
      </c>
      <c r="JR50" s="161">
        <v>46.97</v>
      </c>
      <c r="JS50" s="161">
        <v>47.26</v>
      </c>
      <c r="JT50" s="162"/>
      <c r="JU50" s="161">
        <v>-14.699</v>
      </c>
      <c r="JV50" s="161">
        <v>28.574999999999999</v>
      </c>
      <c r="JW50" s="161">
        <v>9.6998999999999995</v>
      </c>
      <c r="JX50" s="161">
        <v>8.6998999999999995</v>
      </c>
      <c r="JY50" s="162"/>
      <c r="JZ50" s="161">
        <v>76.396000000000001</v>
      </c>
      <c r="KA50" s="161">
        <v>55.823</v>
      </c>
      <c r="KB50" s="161">
        <v>-42.741</v>
      </c>
      <c r="KC50" s="161">
        <v>-76.034000000000006</v>
      </c>
      <c r="KD50" s="161">
        <v>44.375999999999998</v>
      </c>
      <c r="KE50" s="161">
        <v>30.24</v>
      </c>
      <c r="KF50" s="161">
        <v>5.1999000000000004</v>
      </c>
      <c r="KG50" s="161">
        <v>-5</v>
      </c>
      <c r="KH50" s="161">
        <v>-61.581000000000003</v>
      </c>
      <c r="KI50" s="161">
        <v>249.74</v>
      </c>
    </row>
    <row r="51" spans="1:295" ht="18" customHeight="1">
      <c r="A51" s="158" t="s">
        <v>90</v>
      </c>
      <c r="B51" s="158" t="s">
        <v>729</v>
      </c>
      <c r="C51" s="161">
        <v>0</v>
      </c>
      <c r="D51" s="162"/>
      <c r="E51" s="162"/>
      <c r="F51" s="161">
        <v>-34.64</v>
      </c>
      <c r="G51" s="162"/>
      <c r="H51" s="161">
        <v>12.004</v>
      </c>
      <c r="I51" s="162"/>
      <c r="J51" s="162"/>
      <c r="K51" s="161">
        <v>68.212000000000003</v>
      </c>
      <c r="L51" s="161">
        <v>32.511000000000003</v>
      </c>
      <c r="M51" s="161">
        <v>-34.18</v>
      </c>
      <c r="N51" s="161">
        <v>-28.86</v>
      </c>
      <c r="O51" s="161">
        <v>-46.878999999999998</v>
      </c>
      <c r="P51" s="161">
        <v>39.598999999999997</v>
      </c>
      <c r="Q51" s="161">
        <v>14.076000000000001</v>
      </c>
      <c r="R51" s="161">
        <v>-39.598999999999997</v>
      </c>
      <c r="S51" s="161">
        <v>13.885999999999999</v>
      </c>
      <c r="T51" s="161">
        <v>197.19200000000001</v>
      </c>
      <c r="U51" s="162"/>
      <c r="V51" s="161">
        <v>10.657</v>
      </c>
      <c r="W51" s="161">
        <v>17.593</v>
      </c>
      <c r="X51" s="161">
        <v>0</v>
      </c>
      <c r="Y51" s="161">
        <v>14.458</v>
      </c>
      <c r="Z51" s="161">
        <v>2.3868</v>
      </c>
      <c r="AA51" s="162"/>
      <c r="AB51" s="161">
        <v>113</v>
      </c>
      <c r="AC51" s="161">
        <v>-94.528999999999996</v>
      </c>
      <c r="AD51" s="161">
        <v>-93.989000000000004</v>
      </c>
      <c r="AE51" s="161">
        <v>21.689</v>
      </c>
      <c r="AF51" s="161">
        <v>28.86</v>
      </c>
      <c r="AG51" s="161">
        <v>46.2</v>
      </c>
      <c r="AH51" s="161">
        <v>12.961</v>
      </c>
      <c r="AI51" s="161">
        <v>0.184</v>
      </c>
      <c r="AJ51" s="161">
        <v>-35.139000000000003</v>
      </c>
      <c r="AK51" s="163">
        <v>-34.630000000000003</v>
      </c>
      <c r="AL51" s="161">
        <v>-42.72</v>
      </c>
      <c r="AM51" s="161">
        <v>35.168999999999997</v>
      </c>
      <c r="AN51" s="161">
        <v>34.65</v>
      </c>
      <c r="AO51" s="161">
        <v>14.372</v>
      </c>
      <c r="AP51" s="161">
        <v>11.618</v>
      </c>
      <c r="AQ51" s="161">
        <v>74.87</v>
      </c>
      <c r="AR51" s="162"/>
      <c r="AS51" s="161">
        <v>31.596</v>
      </c>
      <c r="AT51" s="161">
        <v>-60.414999999999999</v>
      </c>
      <c r="AU51" s="161">
        <v>-60.600999999999999</v>
      </c>
      <c r="AV51" s="161">
        <v>24.195</v>
      </c>
      <c r="AW51" s="161">
        <v>25.332999999999998</v>
      </c>
      <c r="AX51" s="162"/>
      <c r="AY51" s="162"/>
      <c r="AZ51" s="161">
        <v>-5.758</v>
      </c>
      <c r="BA51" s="161">
        <v>-27.975999999999999</v>
      </c>
      <c r="BB51" s="161">
        <v>-292.33999999999997</v>
      </c>
      <c r="BC51" s="161">
        <v>-29.789000000000001</v>
      </c>
      <c r="BD51" s="161">
        <v>-6.9999000000000002</v>
      </c>
      <c r="BE51" s="161">
        <v>-7.1999000000000004</v>
      </c>
      <c r="BF51" s="161">
        <v>67.117000000000004</v>
      </c>
      <c r="BG51" s="161">
        <v>65.792000000000002</v>
      </c>
      <c r="BH51" s="162"/>
      <c r="BI51" s="161">
        <v>-67.102000000000004</v>
      </c>
      <c r="BJ51" s="161">
        <v>-35.479999999999997</v>
      </c>
      <c r="BK51" s="161">
        <v>11.529</v>
      </c>
      <c r="BL51" s="162"/>
      <c r="BM51" s="161">
        <v>3.9156</v>
      </c>
      <c r="BN51" s="161">
        <v>329.75</v>
      </c>
      <c r="BO51" s="161">
        <v>68.513999999999996</v>
      </c>
      <c r="BP51" s="161">
        <v>68.3</v>
      </c>
      <c r="BQ51" s="161">
        <v>-175.4</v>
      </c>
      <c r="BR51" s="161">
        <v>426.32</v>
      </c>
      <c r="BS51" s="161">
        <v>40.976999999999997</v>
      </c>
      <c r="BT51" s="161">
        <v>-131.16</v>
      </c>
      <c r="BU51" s="161">
        <v>132.34</v>
      </c>
      <c r="BV51" s="161">
        <v>100.8</v>
      </c>
      <c r="BW51" s="161">
        <v>28.638999999999999</v>
      </c>
      <c r="BX51" s="161">
        <v>29.709</v>
      </c>
      <c r="BY51" s="161">
        <v>68.55</v>
      </c>
      <c r="BZ51" s="161">
        <v>80.489000000000004</v>
      </c>
      <c r="CA51" s="161">
        <v>-91.085999999999999</v>
      </c>
      <c r="CB51" s="161">
        <v>-90.55</v>
      </c>
      <c r="CC51" s="161">
        <v>163.81</v>
      </c>
      <c r="CD51" s="161">
        <v>164.37</v>
      </c>
      <c r="CE51" s="161">
        <v>17.684999999999999</v>
      </c>
      <c r="CF51" s="161">
        <v>-106.27</v>
      </c>
      <c r="CG51" s="161">
        <v>-105.54</v>
      </c>
      <c r="CH51" s="162"/>
      <c r="CI51" s="162"/>
      <c r="CJ51" s="161">
        <v>19.57</v>
      </c>
      <c r="CK51" s="161">
        <v>25.984999999999999</v>
      </c>
      <c r="CL51" s="161">
        <v>115.19</v>
      </c>
      <c r="CM51" s="161">
        <v>106</v>
      </c>
      <c r="CN51" s="162"/>
      <c r="CO51" s="161">
        <v>10.676</v>
      </c>
      <c r="CP51" s="161">
        <v>9.4222999999999999</v>
      </c>
      <c r="CQ51" s="161">
        <v>11.073</v>
      </c>
      <c r="CR51" s="161">
        <v>-3.5956999999999999</v>
      </c>
      <c r="CS51" s="161">
        <v>-3.8984000000000001</v>
      </c>
      <c r="CT51" s="161">
        <v>-41.61</v>
      </c>
      <c r="CU51" s="161">
        <v>-27.431999999999999</v>
      </c>
      <c r="CV51" s="161">
        <v>0</v>
      </c>
      <c r="CW51" s="161">
        <v>17.434000000000001</v>
      </c>
      <c r="CX51" s="161">
        <v>49.49</v>
      </c>
      <c r="CY51" s="161">
        <v>80.778999999999996</v>
      </c>
      <c r="CZ51" s="162"/>
      <c r="DA51" s="161">
        <v>54.496000000000002</v>
      </c>
      <c r="DB51" s="161">
        <v>-36.329000000000001</v>
      </c>
      <c r="DC51" s="162"/>
      <c r="DD51" s="161">
        <v>138.93</v>
      </c>
      <c r="DE51" s="161">
        <v>137.84</v>
      </c>
      <c r="DF51" s="161">
        <v>-168.49</v>
      </c>
      <c r="DG51" s="161">
        <v>1E-4</v>
      </c>
      <c r="DH51" s="161">
        <v>-21.885999999999999</v>
      </c>
      <c r="DI51" s="161">
        <v>-112.69</v>
      </c>
      <c r="DJ51" s="161">
        <v>-114.3</v>
      </c>
      <c r="DK51" s="162"/>
      <c r="DL51" s="161">
        <v>57.430999999999997</v>
      </c>
      <c r="DM51" s="161">
        <v>74.688000000000002</v>
      </c>
      <c r="DN51" s="161">
        <v>83.221000000000004</v>
      </c>
      <c r="DO51" s="161">
        <v>57.26</v>
      </c>
      <c r="DP51" s="161">
        <v>-10.79</v>
      </c>
      <c r="DQ51" s="161">
        <v>62.68</v>
      </c>
      <c r="DR51" s="161">
        <v>163.85</v>
      </c>
      <c r="DS51" s="162"/>
      <c r="DT51" s="162"/>
      <c r="DU51" s="162"/>
      <c r="DV51" s="162"/>
      <c r="DW51" s="161">
        <v>166.67</v>
      </c>
      <c r="DX51" s="161">
        <v>162.91999999999999</v>
      </c>
      <c r="DY51" s="161">
        <v>-64.95</v>
      </c>
      <c r="DZ51" s="161">
        <v>-63.280999999999999</v>
      </c>
      <c r="EA51" s="161">
        <v>224.58</v>
      </c>
      <c r="EB51" s="162"/>
      <c r="EC51" s="161">
        <v>173.94</v>
      </c>
      <c r="ED51" s="161">
        <v>175.05</v>
      </c>
      <c r="EE51" s="161">
        <v>17.829000000000001</v>
      </c>
      <c r="EF51" s="161">
        <v>-16.498000000000001</v>
      </c>
      <c r="EG51" s="161">
        <v>-35.792999999999999</v>
      </c>
      <c r="EH51" s="161">
        <v>188.77</v>
      </c>
      <c r="EI51" s="162"/>
      <c r="EJ51" s="161">
        <v>0</v>
      </c>
      <c r="EK51" s="161">
        <v>-21.95</v>
      </c>
      <c r="EL51" s="161">
        <v>-24.143000000000001</v>
      </c>
      <c r="EM51" s="161">
        <v>58.448999999999998</v>
      </c>
      <c r="EN51" s="161">
        <v>-63.787999999999997</v>
      </c>
      <c r="EO51" s="161">
        <v>-48.345999999999997</v>
      </c>
      <c r="EP51" s="161">
        <v>26.158999999999999</v>
      </c>
      <c r="EQ51" s="161">
        <v>-30.355</v>
      </c>
      <c r="ER51" s="161">
        <v>-31.001000000000001</v>
      </c>
      <c r="ES51" s="161">
        <v>50.796999999999997</v>
      </c>
      <c r="ET51" s="161">
        <v>0</v>
      </c>
      <c r="EU51" s="161">
        <v>-7.2698999999999998</v>
      </c>
      <c r="EV51" s="161">
        <v>1</v>
      </c>
      <c r="EW51" s="161">
        <v>16.058</v>
      </c>
      <c r="EX51" s="161">
        <v>-188.95</v>
      </c>
      <c r="EY51" s="161">
        <v>-27.654</v>
      </c>
      <c r="EZ51" s="161">
        <v>-27.324000000000002</v>
      </c>
      <c r="FA51" s="161">
        <v>9.3905999999999992</v>
      </c>
      <c r="FB51" s="161">
        <v>18.824000000000002</v>
      </c>
      <c r="FC51" s="161">
        <v>-25.614999999999998</v>
      </c>
      <c r="FD51" s="161">
        <v>21.495000000000001</v>
      </c>
      <c r="FE51" s="162"/>
      <c r="FF51" s="161">
        <v>0</v>
      </c>
      <c r="FG51" s="162"/>
      <c r="FH51" s="161">
        <v>52.298000000000002</v>
      </c>
      <c r="FI51" s="162"/>
      <c r="FJ51" s="161">
        <v>90.927999999999997</v>
      </c>
      <c r="FK51" s="161">
        <v>91.263000000000005</v>
      </c>
      <c r="FL51" s="162"/>
      <c r="FM51" s="161">
        <v>67.260000000000005</v>
      </c>
      <c r="FN51" s="161">
        <v>67.262</v>
      </c>
      <c r="FO51" s="162"/>
      <c r="FP51" s="162"/>
      <c r="FQ51" s="161">
        <v>-50.33</v>
      </c>
      <c r="FR51" s="161">
        <v>-42.128999999999998</v>
      </c>
      <c r="FS51" s="161">
        <v>16.582000000000001</v>
      </c>
      <c r="FT51" s="162"/>
      <c r="FU51" s="162"/>
      <c r="FV51" s="161">
        <v>13.1</v>
      </c>
      <c r="FW51" s="161">
        <v>-51.661000000000001</v>
      </c>
      <c r="FX51" s="162"/>
      <c r="FY51" s="161">
        <v>-11.061</v>
      </c>
      <c r="FZ51" s="161">
        <v>0.45</v>
      </c>
      <c r="GA51" s="161">
        <v>8.0655000000000001</v>
      </c>
      <c r="GB51" s="161">
        <v>24.44</v>
      </c>
      <c r="GC51" s="161">
        <v>107.54</v>
      </c>
      <c r="GD51" s="161">
        <v>115.55</v>
      </c>
      <c r="GE51" s="161">
        <v>16.45</v>
      </c>
      <c r="GF51" s="161">
        <v>92.41</v>
      </c>
      <c r="GG51" s="162"/>
      <c r="GH51" s="161">
        <v>-25.056999999999999</v>
      </c>
      <c r="GI51" s="161">
        <v>1.5805</v>
      </c>
      <c r="GJ51" s="161">
        <v>-1.7202</v>
      </c>
      <c r="GK51" s="161">
        <v>2.5802</v>
      </c>
      <c r="GL51" s="161">
        <v>6.4500000000000002E-2</v>
      </c>
      <c r="GM51" s="161">
        <v>0</v>
      </c>
      <c r="GN51" s="162"/>
      <c r="GO51" s="161">
        <v>-44.36</v>
      </c>
      <c r="GP51" s="162"/>
      <c r="GQ51" s="163">
        <v>66.36</v>
      </c>
      <c r="GR51" s="161">
        <v>113.66</v>
      </c>
      <c r="GS51" s="161">
        <v>66.048000000000002</v>
      </c>
      <c r="GT51" s="161">
        <v>-165.57</v>
      </c>
      <c r="GU51" s="161">
        <v>-25.756</v>
      </c>
      <c r="GV51" s="161">
        <v>40.423000000000002</v>
      </c>
      <c r="GW51" s="161">
        <v>-59.616</v>
      </c>
      <c r="GX51" s="161">
        <v>11.026999999999999</v>
      </c>
      <c r="GY51" s="161">
        <v>8.5658999999999992</v>
      </c>
      <c r="GZ51" s="161">
        <v>8.0066000000000006</v>
      </c>
      <c r="HA51" s="161">
        <v>13</v>
      </c>
      <c r="HB51" s="161">
        <v>168.62</v>
      </c>
      <c r="HC51" s="161">
        <v>167.92</v>
      </c>
      <c r="HD51" s="161">
        <v>285.39</v>
      </c>
      <c r="HE51" s="161">
        <v>-283.17</v>
      </c>
      <c r="HF51" s="161">
        <v>-635.85</v>
      </c>
      <c r="HG51" s="162"/>
      <c r="HH51" s="161">
        <v>563.51</v>
      </c>
      <c r="HI51" s="163">
        <v>-162.12</v>
      </c>
      <c r="HJ51" s="161">
        <v>-160</v>
      </c>
      <c r="HK51" s="162"/>
      <c r="HL51" s="162"/>
      <c r="HM51" s="161">
        <v>78.233000000000004</v>
      </c>
      <c r="HN51" s="161">
        <v>78.012</v>
      </c>
      <c r="HO51" s="161">
        <v>-116.94</v>
      </c>
      <c r="HP51" s="161">
        <v>-115.76</v>
      </c>
      <c r="HQ51" s="161">
        <v>62.384</v>
      </c>
      <c r="HR51" s="161">
        <v>61.625999999999998</v>
      </c>
      <c r="HS51" s="161">
        <v>-69.665999999999997</v>
      </c>
      <c r="HT51" s="161">
        <v>-69.302999999999997</v>
      </c>
      <c r="HU51" s="161">
        <v>78.37</v>
      </c>
      <c r="HV51" s="161">
        <v>79.47</v>
      </c>
      <c r="HW51" s="161">
        <v>41.098999999999997</v>
      </c>
      <c r="HX51" s="161">
        <v>41.098999999999997</v>
      </c>
      <c r="HY51" s="161">
        <v>23.524999999999999</v>
      </c>
      <c r="HZ51" s="161">
        <v>42.798999999999999</v>
      </c>
      <c r="IA51" s="161">
        <v>-356.52</v>
      </c>
      <c r="IB51" s="162"/>
      <c r="IC51" s="161">
        <v>114.08</v>
      </c>
      <c r="ID51" s="162"/>
      <c r="IE51" s="161">
        <v>13.6</v>
      </c>
      <c r="IF51" s="161">
        <v>-61.7</v>
      </c>
      <c r="IG51" s="162"/>
      <c r="IH51" s="161">
        <v>1.4379</v>
      </c>
      <c r="II51" s="161">
        <v>1.1870000000000001</v>
      </c>
      <c r="IJ51" s="161">
        <v>-548.17999999999995</v>
      </c>
      <c r="IK51" s="161">
        <v>-186.5</v>
      </c>
      <c r="IL51" s="161">
        <v>521.65</v>
      </c>
      <c r="IM51" s="161">
        <v>335.47</v>
      </c>
      <c r="IN51" s="161">
        <v>-214.43</v>
      </c>
      <c r="IO51" s="161">
        <v>-403.71</v>
      </c>
      <c r="IP51" s="161">
        <v>405.83</v>
      </c>
      <c r="IQ51" s="161">
        <v>-158.11000000000001</v>
      </c>
      <c r="IR51" s="161">
        <v>-298.33</v>
      </c>
      <c r="IS51" s="163">
        <v>-398.83</v>
      </c>
      <c r="IT51" s="162"/>
      <c r="IU51" s="161">
        <v>117.65</v>
      </c>
      <c r="IV51" s="162"/>
      <c r="IW51" s="161">
        <v>-514.73</v>
      </c>
      <c r="IX51" s="161">
        <v>239</v>
      </c>
      <c r="IY51" s="162"/>
      <c r="IZ51" s="162"/>
      <c r="JA51" s="161">
        <v>-4.6128999999999998</v>
      </c>
      <c r="JB51" s="161">
        <v>14.77</v>
      </c>
      <c r="JC51" s="161">
        <v>16.318000000000001</v>
      </c>
      <c r="JD51" s="161">
        <v>4.5759999999999996</v>
      </c>
      <c r="JE51" s="161">
        <v>4.5789999999999997</v>
      </c>
      <c r="JF51" s="161">
        <v>-15.92</v>
      </c>
      <c r="JG51" s="161">
        <v>-0.72</v>
      </c>
      <c r="JH51" s="161">
        <v>9.6696000000000009</v>
      </c>
      <c r="JI51" s="162"/>
      <c r="JJ51" s="161">
        <v>-34.981000000000002</v>
      </c>
      <c r="JK51" s="162"/>
      <c r="JL51" s="162"/>
      <c r="JM51" s="161">
        <v>0</v>
      </c>
      <c r="JN51" s="161">
        <v>22.291</v>
      </c>
      <c r="JO51" s="161">
        <v>0</v>
      </c>
      <c r="JP51" s="161">
        <v>0</v>
      </c>
      <c r="JQ51" s="161">
        <v>51.094999999999999</v>
      </c>
      <c r="JR51" s="161">
        <v>51.078000000000003</v>
      </c>
      <c r="JS51" s="161">
        <v>50.893000000000001</v>
      </c>
      <c r="JT51" s="162"/>
      <c r="JU51" s="161">
        <v>-11.8</v>
      </c>
      <c r="JV51" s="161">
        <v>28.966000000000001</v>
      </c>
      <c r="JW51" s="161">
        <v>9.1898999999999997</v>
      </c>
      <c r="JX51" s="161">
        <v>8.6998999999999995</v>
      </c>
      <c r="JY51" s="162"/>
      <c r="JZ51" s="161">
        <v>74.831000000000003</v>
      </c>
      <c r="KA51" s="161">
        <v>55.232999999999997</v>
      </c>
      <c r="KB51" s="161">
        <v>-42.817999999999998</v>
      </c>
      <c r="KC51" s="161">
        <v>-73.596000000000004</v>
      </c>
      <c r="KD51" s="161">
        <v>44.37</v>
      </c>
      <c r="KE51" s="161">
        <v>28.472000000000001</v>
      </c>
      <c r="KF51" s="161">
        <v>2.4</v>
      </c>
      <c r="KG51" s="161">
        <v>-2.5998999999999999</v>
      </c>
      <c r="KH51" s="161">
        <v>-72.292000000000002</v>
      </c>
      <c r="KI51" s="161">
        <v>257.88</v>
      </c>
    </row>
    <row r="52" spans="1:295" ht="18" customHeight="1">
      <c r="A52" s="158" t="s">
        <v>90</v>
      </c>
      <c r="B52" s="158" t="s">
        <v>730</v>
      </c>
      <c r="C52" s="161">
        <v>0</v>
      </c>
      <c r="D52" s="162"/>
      <c r="E52" s="162"/>
      <c r="F52" s="161">
        <v>-35.127000000000002</v>
      </c>
      <c r="G52" s="162"/>
      <c r="H52" s="161">
        <v>10.766999999999999</v>
      </c>
      <c r="I52" s="162"/>
      <c r="J52" s="162"/>
      <c r="K52" s="161">
        <v>67.001000000000005</v>
      </c>
      <c r="L52" s="161">
        <v>32.511000000000003</v>
      </c>
      <c r="M52" s="161">
        <v>-32.755000000000003</v>
      </c>
      <c r="N52" s="161">
        <v>-26.638999999999999</v>
      </c>
      <c r="O52" s="161">
        <v>-42.573999999999998</v>
      </c>
      <c r="P52" s="161">
        <v>35.200000000000003</v>
      </c>
      <c r="Q52" s="161">
        <v>12.42</v>
      </c>
      <c r="R52" s="161">
        <v>-35.200000000000003</v>
      </c>
      <c r="S52" s="161">
        <v>13.486000000000001</v>
      </c>
      <c r="T52" s="161">
        <v>190.434</v>
      </c>
      <c r="U52" s="162"/>
      <c r="V52" s="161">
        <v>10.433999999999999</v>
      </c>
      <c r="W52" s="161">
        <v>17.78</v>
      </c>
      <c r="X52" s="161">
        <v>0</v>
      </c>
      <c r="Y52" s="161">
        <v>17.882000000000001</v>
      </c>
      <c r="Z52" s="161">
        <v>2.4224999999999999</v>
      </c>
      <c r="AA52" s="162"/>
      <c r="AB52" s="161">
        <v>113</v>
      </c>
      <c r="AC52" s="161">
        <v>-91.168999999999997</v>
      </c>
      <c r="AD52" s="161">
        <v>-91.088999999999999</v>
      </c>
      <c r="AE52" s="161">
        <v>21.273</v>
      </c>
      <c r="AF52" s="161">
        <v>24.42</v>
      </c>
      <c r="AG52" s="161">
        <v>41.798999999999999</v>
      </c>
      <c r="AH52" s="161">
        <v>12.677</v>
      </c>
      <c r="AI52" s="161">
        <v>0.17899999999999999</v>
      </c>
      <c r="AJ52" s="161">
        <v>-29.75</v>
      </c>
      <c r="AK52" s="163">
        <v>-30.09</v>
      </c>
      <c r="AL52" s="161">
        <v>-47.048999999999999</v>
      </c>
      <c r="AM52" s="161">
        <v>30.12</v>
      </c>
      <c r="AN52" s="161">
        <v>30.11</v>
      </c>
      <c r="AO52" s="161">
        <v>13.287000000000001</v>
      </c>
      <c r="AP52" s="161">
        <v>12.099</v>
      </c>
      <c r="AQ52" s="161">
        <v>71.724999999999994</v>
      </c>
      <c r="AR52" s="162"/>
      <c r="AS52" s="161">
        <v>31.46</v>
      </c>
      <c r="AT52" s="161">
        <v>-57.334000000000003</v>
      </c>
      <c r="AU52" s="161">
        <v>-56.573</v>
      </c>
      <c r="AV52" s="161">
        <v>8.8331</v>
      </c>
      <c r="AW52" s="161">
        <v>8.1364000000000001</v>
      </c>
      <c r="AX52" s="162"/>
      <c r="AY52" s="162"/>
      <c r="AZ52" s="161">
        <v>-7.8517999999999999</v>
      </c>
      <c r="BA52" s="161">
        <v>-40.869999999999997</v>
      </c>
      <c r="BB52" s="161">
        <v>-259.63</v>
      </c>
      <c r="BC52" s="161">
        <v>-28.952000000000002</v>
      </c>
      <c r="BD52" s="161">
        <v>-7.6999000000000004</v>
      </c>
      <c r="BE52" s="161">
        <v>-7.4999000000000002</v>
      </c>
      <c r="BF52" s="161">
        <v>62.734999999999999</v>
      </c>
      <c r="BG52" s="161">
        <v>62.494999999999997</v>
      </c>
      <c r="BH52" s="162"/>
      <c r="BI52" s="161">
        <v>-67.102000000000004</v>
      </c>
      <c r="BJ52" s="161">
        <v>-31.673999999999999</v>
      </c>
      <c r="BK52" s="161">
        <v>11.569000000000001</v>
      </c>
      <c r="BL52" s="162"/>
      <c r="BM52" s="161">
        <v>4.3765999999999998</v>
      </c>
      <c r="BN52" s="161">
        <v>296.36</v>
      </c>
      <c r="BO52" s="161">
        <v>64.180000000000007</v>
      </c>
      <c r="BP52" s="161">
        <v>63.142000000000003</v>
      </c>
      <c r="BQ52" s="161">
        <v>-171.48</v>
      </c>
      <c r="BR52" s="161">
        <v>386.6</v>
      </c>
      <c r="BS52" s="161">
        <v>40.976999999999997</v>
      </c>
      <c r="BT52" s="161">
        <v>-109.74</v>
      </c>
      <c r="BU52" s="161">
        <v>111.63</v>
      </c>
      <c r="BV52" s="161">
        <v>97.789000000000001</v>
      </c>
      <c r="BW52" s="161">
        <v>28.059000000000001</v>
      </c>
      <c r="BX52" s="161">
        <v>27.1</v>
      </c>
      <c r="BY52" s="161">
        <v>65.72</v>
      </c>
      <c r="BZ52" s="161">
        <v>81.33</v>
      </c>
      <c r="CA52" s="161">
        <v>-91.89</v>
      </c>
      <c r="CB52" s="161">
        <v>-91.22</v>
      </c>
      <c r="CC52" s="161">
        <v>161.13999999999999</v>
      </c>
      <c r="CD52" s="161">
        <v>161.15</v>
      </c>
      <c r="CE52" s="161">
        <v>19.393000000000001</v>
      </c>
      <c r="CF52" s="161">
        <v>-97.212999999999994</v>
      </c>
      <c r="CG52" s="161">
        <v>-97.754000000000005</v>
      </c>
      <c r="CH52" s="162"/>
      <c r="CI52" s="162"/>
      <c r="CJ52" s="161">
        <v>19.57</v>
      </c>
      <c r="CK52" s="161">
        <v>25.984999999999999</v>
      </c>
      <c r="CL52" s="161">
        <v>113.59</v>
      </c>
      <c r="CM52" s="161">
        <v>103.09</v>
      </c>
      <c r="CN52" s="162"/>
      <c r="CO52" s="161">
        <v>13.244999999999999</v>
      </c>
      <c r="CP52" s="161">
        <v>11.696999999999999</v>
      </c>
      <c r="CQ52" s="161">
        <v>13.154</v>
      </c>
      <c r="CR52" s="161">
        <v>-0.32640000000000002</v>
      </c>
      <c r="CS52" s="161">
        <v>-1.3023</v>
      </c>
      <c r="CT52" s="161">
        <v>-38.841000000000001</v>
      </c>
      <c r="CU52" s="161">
        <v>-26.773</v>
      </c>
      <c r="CV52" s="161">
        <v>0</v>
      </c>
      <c r="CW52" s="161">
        <v>16.094999999999999</v>
      </c>
      <c r="CX52" s="161">
        <v>44.08</v>
      </c>
      <c r="CY52" s="161">
        <v>77.69</v>
      </c>
      <c r="CZ52" s="162"/>
      <c r="DA52" s="161">
        <v>54.496000000000002</v>
      </c>
      <c r="DB52" s="161">
        <v>-35.130000000000003</v>
      </c>
      <c r="DC52" s="162"/>
      <c r="DD52" s="161">
        <v>137.02000000000001</v>
      </c>
      <c r="DE52" s="161">
        <v>135.56</v>
      </c>
      <c r="DF52" s="161">
        <v>-170.23</v>
      </c>
      <c r="DG52" s="161">
        <v>0</v>
      </c>
      <c r="DH52" s="161">
        <v>-21.297000000000001</v>
      </c>
      <c r="DI52" s="161">
        <v>-109.09</v>
      </c>
      <c r="DJ52" s="161">
        <v>-109.19</v>
      </c>
      <c r="DK52" s="162"/>
      <c r="DL52" s="161">
        <v>54.500999999999998</v>
      </c>
      <c r="DM52" s="161">
        <v>72.808999999999997</v>
      </c>
      <c r="DN52" s="161">
        <v>78.533000000000001</v>
      </c>
      <c r="DO52" s="161">
        <v>53.79</v>
      </c>
      <c r="DP52" s="161">
        <v>-10.57</v>
      </c>
      <c r="DQ52" s="161">
        <v>62.073</v>
      </c>
      <c r="DR52" s="161">
        <v>169</v>
      </c>
      <c r="DS52" s="162"/>
      <c r="DT52" s="162"/>
      <c r="DU52" s="162"/>
      <c r="DV52" s="162"/>
      <c r="DW52" s="161">
        <v>168.85</v>
      </c>
      <c r="DX52" s="161">
        <v>166.7</v>
      </c>
      <c r="DY52" s="161">
        <v>-62.183999999999997</v>
      </c>
      <c r="DZ52" s="161">
        <v>-61.645000000000003</v>
      </c>
      <c r="EA52" s="161">
        <v>226.31</v>
      </c>
      <c r="EB52" s="162"/>
      <c r="EC52" s="161">
        <v>173.03</v>
      </c>
      <c r="ED52" s="161">
        <v>175.75</v>
      </c>
      <c r="EE52" s="161">
        <v>17.157</v>
      </c>
      <c r="EF52" s="161">
        <v>-16.579000000000001</v>
      </c>
      <c r="EG52" s="161">
        <v>-35.743000000000002</v>
      </c>
      <c r="EH52" s="161">
        <v>180.18</v>
      </c>
      <c r="EI52" s="162"/>
      <c r="EJ52" s="161">
        <v>0</v>
      </c>
      <c r="EK52" s="161">
        <v>-21.344999999999999</v>
      </c>
      <c r="EL52" s="161">
        <v>-23.309000000000001</v>
      </c>
      <c r="EM52" s="161">
        <v>58.377000000000002</v>
      </c>
      <c r="EN52" s="161">
        <v>-65.040999999999997</v>
      </c>
      <c r="EO52" s="161">
        <v>-48.345999999999997</v>
      </c>
      <c r="EP52" s="161">
        <v>29.231999999999999</v>
      </c>
      <c r="EQ52" s="161">
        <v>-28.437000000000001</v>
      </c>
      <c r="ER52" s="161">
        <v>-29.266999999999999</v>
      </c>
      <c r="ES52" s="161">
        <v>48.911000000000001</v>
      </c>
      <c r="ET52" s="161">
        <v>0</v>
      </c>
      <c r="EU52" s="161">
        <v>-10.989000000000001</v>
      </c>
      <c r="EV52" s="161">
        <v>1</v>
      </c>
      <c r="EW52" s="161">
        <v>15.279</v>
      </c>
      <c r="EX52" s="161">
        <v>-188.87</v>
      </c>
      <c r="EY52" s="161">
        <v>-31.091000000000001</v>
      </c>
      <c r="EZ52" s="161">
        <v>-30.501000000000001</v>
      </c>
      <c r="FA52" s="161">
        <v>10.377000000000001</v>
      </c>
      <c r="FB52" s="161">
        <v>18.465</v>
      </c>
      <c r="FC52" s="161">
        <v>-29.611999999999998</v>
      </c>
      <c r="FD52" s="161">
        <v>20.805</v>
      </c>
      <c r="FE52" s="162"/>
      <c r="FF52" s="161">
        <v>0</v>
      </c>
      <c r="FG52" s="162"/>
      <c r="FH52" s="161">
        <v>51.953000000000003</v>
      </c>
      <c r="FI52" s="162"/>
      <c r="FJ52" s="161">
        <v>91.430999999999997</v>
      </c>
      <c r="FK52" s="161">
        <v>90.090999999999994</v>
      </c>
      <c r="FL52" s="162"/>
      <c r="FM52" s="161">
        <v>65.256</v>
      </c>
      <c r="FN52" s="161">
        <v>64.959999999999994</v>
      </c>
      <c r="FO52" s="162"/>
      <c r="FP52" s="162"/>
      <c r="FQ52" s="161">
        <v>-49.143999999999998</v>
      </c>
      <c r="FR52" s="161">
        <v>-42.469000000000001</v>
      </c>
      <c r="FS52" s="161">
        <v>16.768000000000001</v>
      </c>
      <c r="FT52" s="162"/>
      <c r="FU52" s="162"/>
      <c r="FV52" s="161">
        <v>13.05</v>
      </c>
      <c r="FW52" s="161">
        <v>-50.481999999999999</v>
      </c>
      <c r="FX52" s="162"/>
      <c r="FY52" s="161">
        <v>-11.343999999999999</v>
      </c>
      <c r="FZ52" s="161">
        <v>0.52200000000000002</v>
      </c>
      <c r="GA52" s="161">
        <v>7.8114999999999997</v>
      </c>
      <c r="GB52" s="161">
        <v>24.84</v>
      </c>
      <c r="GC52" s="161">
        <v>111.46</v>
      </c>
      <c r="GD52" s="161">
        <v>120.85</v>
      </c>
      <c r="GE52" s="161">
        <v>15.81</v>
      </c>
      <c r="GF52" s="161">
        <v>91.314999999999998</v>
      </c>
      <c r="GG52" s="162"/>
      <c r="GH52" s="161">
        <v>-23.207000000000001</v>
      </c>
      <c r="GI52" s="161">
        <v>1.1378999999999999</v>
      </c>
      <c r="GJ52" s="161">
        <v>0</v>
      </c>
      <c r="GK52" s="161">
        <v>2.4119000000000002</v>
      </c>
      <c r="GL52" s="161">
        <v>6.4500000000000002E-2</v>
      </c>
      <c r="GM52" s="161">
        <v>0</v>
      </c>
      <c r="GN52" s="162"/>
      <c r="GO52" s="161">
        <v>-40.451000000000001</v>
      </c>
      <c r="GP52" s="162"/>
      <c r="GQ52" s="163">
        <v>62.451000000000001</v>
      </c>
      <c r="GR52" s="161">
        <v>112.71</v>
      </c>
      <c r="GS52" s="161">
        <v>63.533999999999999</v>
      </c>
      <c r="GT52" s="161">
        <v>-161</v>
      </c>
      <c r="GU52" s="161">
        <v>-24.213999999999999</v>
      </c>
      <c r="GV52" s="161">
        <v>38.064</v>
      </c>
      <c r="GW52" s="161">
        <v>-55.162999999999997</v>
      </c>
      <c r="GX52" s="161">
        <v>10.795</v>
      </c>
      <c r="GY52" s="161">
        <v>6.2904</v>
      </c>
      <c r="GZ52" s="161">
        <v>5.9710000000000001</v>
      </c>
      <c r="HA52" s="161">
        <v>13</v>
      </c>
      <c r="HB52" s="161">
        <v>174.07</v>
      </c>
      <c r="HC52" s="161">
        <v>175.36</v>
      </c>
      <c r="HD52" s="161">
        <v>282</v>
      </c>
      <c r="HE52" s="161">
        <v>-282.56</v>
      </c>
      <c r="HF52" s="161">
        <v>-636.07000000000005</v>
      </c>
      <c r="HG52" s="162"/>
      <c r="HH52" s="161">
        <v>582.73</v>
      </c>
      <c r="HI52" s="163">
        <v>-167.57</v>
      </c>
      <c r="HJ52" s="161">
        <v>-168.05</v>
      </c>
      <c r="HK52" s="162"/>
      <c r="HL52" s="162"/>
      <c r="HM52" s="161">
        <v>81.203999999999994</v>
      </c>
      <c r="HN52" s="161">
        <v>79.826999999999998</v>
      </c>
      <c r="HO52" s="161">
        <v>-90.972999999999999</v>
      </c>
      <c r="HP52" s="161">
        <v>-104.6</v>
      </c>
      <c r="HQ52" s="161">
        <v>62.526000000000003</v>
      </c>
      <c r="HR52" s="161">
        <v>61.658000000000001</v>
      </c>
      <c r="HS52" s="161">
        <v>-81.266000000000005</v>
      </c>
      <c r="HT52" s="161">
        <v>-81.429000000000002</v>
      </c>
      <c r="HU52" s="161">
        <v>76.129000000000005</v>
      </c>
      <c r="HV52" s="161">
        <v>75.838999999999999</v>
      </c>
      <c r="HW52" s="161">
        <v>38.798999999999999</v>
      </c>
      <c r="HX52" s="161">
        <v>38.700000000000003</v>
      </c>
      <c r="HY52" s="161">
        <v>23.524999999999999</v>
      </c>
      <c r="HZ52" s="161">
        <v>39.598999999999997</v>
      </c>
      <c r="IA52" s="161">
        <v>-362.07</v>
      </c>
      <c r="IB52" s="162"/>
      <c r="IC52" s="161">
        <v>116.54</v>
      </c>
      <c r="ID52" s="162"/>
      <c r="IE52" s="161">
        <v>12.5</v>
      </c>
      <c r="IF52" s="161">
        <v>-60</v>
      </c>
      <c r="IG52" s="162"/>
      <c r="IH52" s="161">
        <v>1.5463</v>
      </c>
      <c r="II52" s="161">
        <v>1.4323999999999999</v>
      </c>
      <c r="IJ52" s="161">
        <v>-572.35</v>
      </c>
      <c r="IK52" s="161">
        <v>-222.15</v>
      </c>
      <c r="IL52" s="161">
        <v>526.45000000000005</v>
      </c>
      <c r="IM52" s="161">
        <v>347.03</v>
      </c>
      <c r="IN52" s="161">
        <v>-176.97</v>
      </c>
      <c r="IO52" s="161">
        <v>-413.33</v>
      </c>
      <c r="IP52" s="161">
        <v>411.93</v>
      </c>
      <c r="IQ52" s="161">
        <v>-153.47</v>
      </c>
      <c r="IR52" s="161">
        <v>-299.8</v>
      </c>
      <c r="IS52" s="163">
        <v>-404.93</v>
      </c>
      <c r="IT52" s="162"/>
      <c r="IU52" s="161">
        <v>121.81</v>
      </c>
      <c r="IV52" s="162"/>
      <c r="IW52" s="161">
        <v>-514.48</v>
      </c>
      <c r="IX52" s="161">
        <v>241.2</v>
      </c>
      <c r="IY52" s="162"/>
      <c r="IZ52" s="162"/>
      <c r="JA52" s="161">
        <v>-4.5084999999999997</v>
      </c>
      <c r="JB52" s="161">
        <v>14.622999999999999</v>
      </c>
      <c r="JC52" s="161">
        <v>12.72</v>
      </c>
      <c r="JD52" s="161">
        <v>4.9459999999999997</v>
      </c>
      <c r="JE52" s="161">
        <v>4.9428999999999998</v>
      </c>
      <c r="JF52" s="161">
        <v>-12.64</v>
      </c>
      <c r="JG52" s="161">
        <v>-4.4000000000000004</v>
      </c>
      <c r="JH52" s="161">
        <v>10.068</v>
      </c>
      <c r="JI52" s="162"/>
      <c r="JJ52" s="161">
        <v>-37.058999999999997</v>
      </c>
      <c r="JK52" s="162"/>
      <c r="JL52" s="162"/>
      <c r="JM52" s="161">
        <v>0</v>
      </c>
      <c r="JN52" s="161">
        <v>23.183</v>
      </c>
      <c r="JO52" s="161">
        <v>0</v>
      </c>
      <c r="JP52" s="161">
        <v>0</v>
      </c>
      <c r="JQ52" s="161">
        <v>51.994</v>
      </c>
      <c r="JR52" s="161">
        <v>51.640999999999998</v>
      </c>
      <c r="JS52" s="161">
        <v>52.018000000000001</v>
      </c>
      <c r="JT52" s="162"/>
      <c r="JU52" s="161">
        <v>-11.199</v>
      </c>
      <c r="JV52" s="161">
        <v>29.666</v>
      </c>
      <c r="JW52" s="161">
        <v>8.76</v>
      </c>
      <c r="JX52" s="161">
        <v>8.6998999999999995</v>
      </c>
      <c r="JY52" s="162"/>
      <c r="JZ52" s="161">
        <v>76.198999999999998</v>
      </c>
      <c r="KA52" s="161">
        <v>58.259</v>
      </c>
      <c r="KB52" s="161">
        <v>-46.488</v>
      </c>
      <c r="KC52" s="161">
        <v>-75.831999999999994</v>
      </c>
      <c r="KD52" s="161">
        <v>47.146999999999998</v>
      </c>
      <c r="KE52" s="161">
        <v>27.393999999999998</v>
      </c>
      <c r="KF52" s="161">
        <v>0.9</v>
      </c>
      <c r="KG52" s="161">
        <v>-1.8998999999999999</v>
      </c>
      <c r="KH52" s="161">
        <v>-52.917999999999999</v>
      </c>
      <c r="KI52" s="161">
        <v>234.74</v>
      </c>
    </row>
    <row r="53" spans="1:295" ht="18" customHeight="1">
      <c r="A53" s="158" t="s">
        <v>90</v>
      </c>
      <c r="B53" s="158" t="s">
        <v>731</v>
      </c>
      <c r="C53" s="161">
        <v>0</v>
      </c>
      <c r="D53" s="162"/>
      <c r="E53" s="162"/>
      <c r="F53" s="161">
        <v>-35.804000000000002</v>
      </c>
      <c r="G53" s="162"/>
      <c r="H53" s="161">
        <v>9.8390000000000004</v>
      </c>
      <c r="I53" s="162"/>
      <c r="J53" s="162"/>
      <c r="K53" s="161">
        <v>62.856999999999999</v>
      </c>
      <c r="L53" s="161">
        <v>32.274999999999999</v>
      </c>
      <c r="M53" s="161">
        <v>-31.222000000000001</v>
      </c>
      <c r="N53" s="161">
        <v>-19.978999999999999</v>
      </c>
      <c r="O53" s="161">
        <v>-37.978000000000002</v>
      </c>
      <c r="P53" s="161">
        <v>30.798999999999999</v>
      </c>
      <c r="Q53" s="161">
        <v>10.763</v>
      </c>
      <c r="R53" s="161">
        <v>-30.798999999999999</v>
      </c>
      <c r="S53" s="161">
        <v>13.42</v>
      </c>
      <c r="T53" s="161">
        <v>170.10400000000001</v>
      </c>
      <c r="U53" s="162"/>
      <c r="V53" s="161">
        <v>10.952</v>
      </c>
      <c r="W53" s="161">
        <v>18.382000000000001</v>
      </c>
      <c r="X53" s="161">
        <v>0</v>
      </c>
      <c r="Y53" s="161">
        <v>21.715</v>
      </c>
      <c r="Z53" s="161">
        <v>2.4030999999999998</v>
      </c>
      <c r="AA53" s="162"/>
      <c r="AB53" s="161">
        <v>113</v>
      </c>
      <c r="AC53" s="161">
        <v>-85.93</v>
      </c>
      <c r="AD53" s="161">
        <v>-85.308999999999997</v>
      </c>
      <c r="AE53" s="161">
        <v>21.163</v>
      </c>
      <c r="AF53" s="161">
        <v>19.978999999999999</v>
      </c>
      <c r="AG53" s="161">
        <v>37.4</v>
      </c>
      <c r="AH53" s="161">
        <v>11.494</v>
      </c>
      <c r="AI53" s="161">
        <v>0.17</v>
      </c>
      <c r="AJ53" s="161">
        <v>-35.759</v>
      </c>
      <c r="AK53" s="163">
        <v>-36.189</v>
      </c>
      <c r="AL53" s="161">
        <v>-21.079000000000001</v>
      </c>
      <c r="AM53" s="161">
        <v>35.79</v>
      </c>
      <c r="AN53" s="161">
        <v>36.209000000000003</v>
      </c>
      <c r="AO53" s="161">
        <v>11.9</v>
      </c>
      <c r="AP53" s="161">
        <v>12.535</v>
      </c>
      <c r="AQ53" s="161">
        <v>68.793999999999997</v>
      </c>
      <c r="AR53" s="162"/>
      <c r="AS53" s="161">
        <v>29.655000000000001</v>
      </c>
      <c r="AT53" s="161">
        <v>-59.610999999999997</v>
      </c>
      <c r="AU53" s="161">
        <v>-58.768999999999998</v>
      </c>
      <c r="AV53" s="161">
        <v>23.001999999999999</v>
      </c>
      <c r="AW53" s="161">
        <v>26.184999999999999</v>
      </c>
      <c r="AX53" s="162"/>
      <c r="AY53" s="162"/>
      <c r="AZ53" s="161">
        <v>-2.6172</v>
      </c>
      <c r="BA53" s="161">
        <v>-10.711</v>
      </c>
      <c r="BB53" s="161">
        <v>-282.51</v>
      </c>
      <c r="BC53" s="161">
        <v>-23.288</v>
      </c>
      <c r="BD53" s="161">
        <v>-10.599</v>
      </c>
      <c r="BE53" s="161">
        <v>-10.599</v>
      </c>
      <c r="BF53" s="161">
        <v>65.352000000000004</v>
      </c>
      <c r="BG53" s="161">
        <v>64.548000000000002</v>
      </c>
      <c r="BH53" s="162"/>
      <c r="BI53" s="161">
        <v>-67.102000000000004</v>
      </c>
      <c r="BJ53" s="161">
        <v>-37.906999999999996</v>
      </c>
      <c r="BK53" s="161">
        <v>10.058999999999999</v>
      </c>
      <c r="BL53" s="162"/>
      <c r="BM53" s="161">
        <v>4.5989000000000004</v>
      </c>
      <c r="BN53" s="161">
        <v>316.26</v>
      </c>
      <c r="BO53" s="161">
        <v>51.454000000000001</v>
      </c>
      <c r="BP53" s="161">
        <v>50.843000000000004</v>
      </c>
      <c r="BQ53" s="161">
        <v>-148.75</v>
      </c>
      <c r="BR53" s="161">
        <v>392.9</v>
      </c>
      <c r="BS53" s="161">
        <v>40.976999999999997</v>
      </c>
      <c r="BT53" s="161">
        <v>-130.1</v>
      </c>
      <c r="BU53" s="161">
        <v>132.84</v>
      </c>
      <c r="BV53" s="161">
        <v>92.43</v>
      </c>
      <c r="BW53" s="161">
        <v>26.61</v>
      </c>
      <c r="BX53" s="161">
        <v>25.658999999999999</v>
      </c>
      <c r="BY53" s="161">
        <v>63.048999999999999</v>
      </c>
      <c r="BZ53" s="161">
        <v>80.48</v>
      </c>
      <c r="CA53" s="161">
        <v>-85.058000000000007</v>
      </c>
      <c r="CB53" s="161">
        <v>-84.12</v>
      </c>
      <c r="CC53" s="161">
        <v>157.54</v>
      </c>
      <c r="CD53" s="161">
        <v>159.86000000000001</v>
      </c>
      <c r="CE53" s="161">
        <v>20.831</v>
      </c>
      <c r="CF53" s="161">
        <v>-97.686999999999998</v>
      </c>
      <c r="CG53" s="161">
        <v>-97.905000000000001</v>
      </c>
      <c r="CH53" s="162"/>
      <c r="CI53" s="162"/>
      <c r="CJ53" s="161">
        <v>19.57</v>
      </c>
      <c r="CK53" s="161">
        <v>25.984999999999999</v>
      </c>
      <c r="CL53" s="161">
        <v>106</v>
      </c>
      <c r="CM53" s="161">
        <v>96.198999999999998</v>
      </c>
      <c r="CN53" s="162"/>
      <c r="CO53" s="161">
        <v>10.212999999999999</v>
      </c>
      <c r="CP53" s="161">
        <v>8.9844000000000008</v>
      </c>
      <c r="CQ53" s="161">
        <v>9.9451999999999998</v>
      </c>
      <c r="CR53" s="161">
        <v>-8.0816999999999997</v>
      </c>
      <c r="CS53" s="161">
        <v>-10.138</v>
      </c>
      <c r="CT53" s="161">
        <v>-44.881</v>
      </c>
      <c r="CU53" s="161">
        <v>-19.785</v>
      </c>
      <c r="CV53" s="161">
        <v>0</v>
      </c>
      <c r="CW53" s="161">
        <v>15.874000000000001</v>
      </c>
      <c r="CX53" s="161">
        <v>41.88</v>
      </c>
      <c r="CY53" s="161">
        <v>74.459000000000003</v>
      </c>
      <c r="CZ53" s="162"/>
      <c r="DA53" s="161">
        <v>54.496000000000002</v>
      </c>
      <c r="DB53" s="161">
        <v>-33.848999999999997</v>
      </c>
      <c r="DC53" s="162"/>
      <c r="DD53" s="161">
        <v>128.1</v>
      </c>
      <c r="DE53" s="161">
        <v>129.07</v>
      </c>
      <c r="DF53" s="161">
        <v>-151.96</v>
      </c>
      <c r="DG53" s="161">
        <v>0</v>
      </c>
      <c r="DH53" s="161">
        <v>-20.486000000000001</v>
      </c>
      <c r="DI53" s="161">
        <v>-102.69</v>
      </c>
      <c r="DJ53" s="161">
        <v>-102.59</v>
      </c>
      <c r="DK53" s="162"/>
      <c r="DL53" s="161">
        <v>50.399000000000001</v>
      </c>
      <c r="DM53" s="161">
        <v>67.643000000000001</v>
      </c>
      <c r="DN53" s="161">
        <v>72.674000000000007</v>
      </c>
      <c r="DO53" s="161">
        <v>49.93</v>
      </c>
      <c r="DP53" s="161">
        <v>-9.3000000000000007</v>
      </c>
      <c r="DQ53" s="161">
        <v>61.478999999999999</v>
      </c>
      <c r="DR53" s="161">
        <v>147.43</v>
      </c>
      <c r="DS53" s="162"/>
      <c r="DT53" s="162"/>
      <c r="DU53" s="162"/>
      <c r="DV53" s="162"/>
      <c r="DW53" s="161">
        <v>148.63</v>
      </c>
      <c r="DX53" s="161">
        <v>146.22</v>
      </c>
      <c r="DY53" s="161">
        <v>-61.960999999999999</v>
      </c>
      <c r="DZ53" s="161">
        <v>-60.927</v>
      </c>
      <c r="EA53" s="161">
        <v>212.07</v>
      </c>
      <c r="EB53" s="162"/>
      <c r="EC53" s="161">
        <v>159.97</v>
      </c>
      <c r="ED53" s="161">
        <v>162.69999999999999</v>
      </c>
      <c r="EE53" s="161">
        <v>55.036000000000001</v>
      </c>
      <c r="EF53" s="161">
        <v>28.262</v>
      </c>
      <c r="EG53" s="161">
        <v>-32.445999999999998</v>
      </c>
      <c r="EH53" s="161">
        <v>160.85</v>
      </c>
      <c r="EI53" s="162"/>
      <c r="EJ53" s="161">
        <v>0</v>
      </c>
      <c r="EK53" s="161">
        <v>-30.731000000000002</v>
      </c>
      <c r="EL53" s="161">
        <v>-32.252000000000002</v>
      </c>
      <c r="EM53" s="161">
        <v>14.583</v>
      </c>
      <c r="EN53" s="161">
        <v>-66.950999999999993</v>
      </c>
      <c r="EO53" s="161">
        <v>-48.345999999999997</v>
      </c>
      <c r="EP53" s="161">
        <v>172.09</v>
      </c>
      <c r="EQ53" s="161">
        <v>-56.280999999999999</v>
      </c>
      <c r="ER53" s="161">
        <v>-56.912999999999997</v>
      </c>
      <c r="ES53" s="161">
        <v>4.7053000000000003</v>
      </c>
      <c r="ET53" s="161">
        <v>0</v>
      </c>
      <c r="EU53" s="161">
        <v>-16.420000000000002</v>
      </c>
      <c r="EV53" s="161">
        <v>121.59</v>
      </c>
      <c r="EW53" s="161">
        <v>13.86</v>
      </c>
      <c r="EX53" s="161">
        <v>-186.97</v>
      </c>
      <c r="EY53" s="161">
        <v>-32.865000000000002</v>
      </c>
      <c r="EZ53" s="161">
        <v>-31.617000000000001</v>
      </c>
      <c r="FA53" s="161">
        <v>10.474</v>
      </c>
      <c r="FB53" s="161">
        <v>-29.824999999999999</v>
      </c>
      <c r="FC53" s="161">
        <v>-28.527999999999999</v>
      </c>
      <c r="FD53" s="161">
        <v>21.710999999999999</v>
      </c>
      <c r="FE53" s="162"/>
      <c r="FF53" s="161">
        <v>0</v>
      </c>
      <c r="FG53" s="162"/>
      <c r="FH53" s="161">
        <v>50.686</v>
      </c>
      <c r="FI53" s="162"/>
      <c r="FJ53" s="161">
        <v>87.412000000000006</v>
      </c>
      <c r="FK53" s="161">
        <v>86.239000000000004</v>
      </c>
      <c r="FL53" s="162"/>
      <c r="FM53" s="161">
        <v>63.927999999999997</v>
      </c>
      <c r="FN53" s="161">
        <v>63.954000000000001</v>
      </c>
      <c r="FO53" s="162"/>
      <c r="FP53" s="162"/>
      <c r="FQ53" s="161">
        <v>-48.646000000000001</v>
      </c>
      <c r="FR53" s="161">
        <v>-41.598999999999997</v>
      </c>
      <c r="FS53" s="161">
        <v>16.579999999999998</v>
      </c>
      <c r="FT53" s="162"/>
      <c r="FU53" s="162"/>
      <c r="FV53" s="161">
        <v>13.58</v>
      </c>
      <c r="FW53" s="161">
        <v>-49.762999999999998</v>
      </c>
      <c r="FX53" s="162"/>
      <c r="FY53" s="161">
        <v>-11.923</v>
      </c>
      <c r="FZ53" s="161">
        <v>0.437</v>
      </c>
      <c r="GA53" s="161">
        <v>10.308999999999999</v>
      </c>
      <c r="GB53" s="161">
        <v>25.26</v>
      </c>
      <c r="GC53" s="161">
        <v>110.61</v>
      </c>
      <c r="GD53" s="161">
        <v>121.61</v>
      </c>
      <c r="GE53" s="161">
        <v>15.56</v>
      </c>
      <c r="GF53" s="161">
        <v>90.519000000000005</v>
      </c>
      <c r="GG53" s="162"/>
      <c r="GH53" s="161">
        <v>-22.542999999999999</v>
      </c>
      <c r="GI53" s="161">
        <v>6.9099999999999995E-2</v>
      </c>
      <c r="GJ53" s="161">
        <v>0</v>
      </c>
      <c r="GK53" s="161">
        <v>2.2921</v>
      </c>
      <c r="GL53" s="161">
        <v>6.4500000000000002E-2</v>
      </c>
      <c r="GM53" s="161">
        <v>0</v>
      </c>
      <c r="GN53" s="162"/>
      <c r="GO53" s="161">
        <v>-37.808999999999997</v>
      </c>
      <c r="GP53" s="162"/>
      <c r="GQ53" s="163">
        <v>59.808999999999997</v>
      </c>
      <c r="GR53" s="161">
        <v>110.29</v>
      </c>
      <c r="GS53" s="161">
        <v>65.308999999999997</v>
      </c>
      <c r="GT53" s="161">
        <v>-160.83000000000001</v>
      </c>
      <c r="GU53" s="161">
        <v>-22.507000000000001</v>
      </c>
      <c r="GV53" s="161">
        <v>36.261000000000003</v>
      </c>
      <c r="GW53" s="161">
        <v>-49.573</v>
      </c>
      <c r="GX53" s="161">
        <v>11.055</v>
      </c>
      <c r="GY53" s="161">
        <v>3.6328999999999998</v>
      </c>
      <c r="GZ53" s="161">
        <v>3.2801</v>
      </c>
      <c r="HA53" s="161">
        <v>12.67</v>
      </c>
      <c r="HB53" s="161">
        <v>170.66</v>
      </c>
      <c r="HC53" s="161">
        <v>172.13</v>
      </c>
      <c r="HD53" s="161">
        <v>287.5</v>
      </c>
      <c r="HE53" s="161">
        <v>-285.37</v>
      </c>
      <c r="HF53" s="161">
        <v>-628.08000000000004</v>
      </c>
      <c r="HG53" s="162"/>
      <c r="HH53" s="161">
        <v>585.42999999999995</v>
      </c>
      <c r="HI53" s="163">
        <v>-164.16</v>
      </c>
      <c r="HJ53" s="161">
        <v>-162.44</v>
      </c>
      <c r="HK53" s="162"/>
      <c r="HL53" s="162"/>
      <c r="HM53" s="161">
        <v>80.835999999999999</v>
      </c>
      <c r="HN53" s="161">
        <v>79.793999999999997</v>
      </c>
      <c r="HO53" s="161">
        <v>-123.8</v>
      </c>
      <c r="HP53" s="161">
        <v>-120.01</v>
      </c>
      <c r="HQ53" s="161">
        <v>61.691000000000003</v>
      </c>
      <c r="HR53" s="161">
        <v>62.350999999999999</v>
      </c>
      <c r="HS53" s="161">
        <v>-76.576999999999998</v>
      </c>
      <c r="HT53" s="161">
        <v>-77.513999999999996</v>
      </c>
      <c r="HU53" s="161">
        <v>75.41</v>
      </c>
      <c r="HV53" s="161">
        <v>73.808999999999997</v>
      </c>
      <c r="HW53" s="161">
        <v>38.298999999999999</v>
      </c>
      <c r="HX53" s="161">
        <v>38.098999999999997</v>
      </c>
      <c r="HY53" s="161">
        <v>23.504000000000001</v>
      </c>
      <c r="HZ53" s="161">
        <v>39.04</v>
      </c>
      <c r="IA53" s="161">
        <v>-356.49</v>
      </c>
      <c r="IB53" s="162"/>
      <c r="IC53" s="161">
        <v>115.66</v>
      </c>
      <c r="ID53" s="162"/>
      <c r="IE53" s="161">
        <v>8</v>
      </c>
      <c r="IF53" s="161">
        <v>-62.5</v>
      </c>
      <c r="IG53" s="162"/>
      <c r="IH53" s="161">
        <v>1.6614</v>
      </c>
      <c r="II53" s="161">
        <v>1.4469000000000001</v>
      </c>
      <c r="IJ53" s="161">
        <v>-569.41</v>
      </c>
      <c r="IK53" s="161">
        <v>-222.06</v>
      </c>
      <c r="IL53" s="161">
        <v>526.83000000000004</v>
      </c>
      <c r="IM53" s="161">
        <v>346.15</v>
      </c>
      <c r="IN53" s="161">
        <v>-163.61000000000001</v>
      </c>
      <c r="IO53" s="161">
        <v>-405.37</v>
      </c>
      <c r="IP53" s="161">
        <v>412.02</v>
      </c>
      <c r="IQ53" s="161">
        <v>-160.41999999999999</v>
      </c>
      <c r="IR53" s="161">
        <v>-300.19</v>
      </c>
      <c r="IS53" s="163">
        <v>-405.02</v>
      </c>
      <c r="IT53" s="162"/>
      <c r="IU53" s="161">
        <v>118.74</v>
      </c>
      <c r="IV53" s="162"/>
      <c r="IW53" s="161">
        <v>-513.69000000000005</v>
      </c>
      <c r="IX53" s="161">
        <v>240.41</v>
      </c>
      <c r="IY53" s="162"/>
      <c r="IZ53" s="162"/>
      <c r="JA53" s="161">
        <v>-4.9287999999999998</v>
      </c>
      <c r="JB53" s="161">
        <v>15.019</v>
      </c>
      <c r="JC53" s="161">
        <v>12.398999999999999</v>
      </c>
      <c r="JD53" s="161">
        <v>5.0349000000000004</v>
      </c>
      <c r="JE53" s="161">
        <v>5.0328999999999997</v>
      </c>
      <c r="JF53" s="161">
        <v>-12.96</v>
      </c>
      <c r="JG53" s="161">
        <v>-4.88</v>
      </c>
      <c r="JH53" s="161">
        <v>10.673</v>
      </c>
      <c r="JI53" s="162"/>
      <c r="JJ53" s="161">
        <v>-35.185000000000002</v>
      </c>
      <c r="JK53" s="162"/>
      <c r="JL53" s="162"/>
      <c r="JM53" s="161">
        <v>0</v>
      </c>
      <c r="JN53" s="161">
        <v>21.742999999999999</v>
      </c>
      <c r="JO53" s="161">
        <v>0</v>
      </c>
      <c r="JP53" s="161">
        <v>0</v>
      </c>
      <c r="JQ53" s="161">
        <v>51.542999999999999</v>
      </c>
      <c r="JR53" s="161">
        <v>50.404000000000003</v>
      </c>
      <c r="JS53" s="161">
        <v>53.079000000000001</v>
      </c>
      <c r="JT53" s="162"/>
      <c r="JU53" s="161">
        <v>-8.8999000000000006</v>
      </c>
      <c r="JV53" s="161">
        <v>30.756</v>
      </c>
      <c r="JW53" s="161">
        <v>8.1198999999999995</v>
      </c>
      <c r="JX53" s="161">
        <v>8.6998999999999995</v>
      </c>
      <c r="JY53" s="162"/>
      <c r="JZ53" s="161">
        <v>77.096000000000004</v>
      </c>
      <c r="KA53" s="161">
        <v>57.969000000000001</v>
      </c>
      <c r="KB53" s="161">
        <v>-43.948</v>
      </c>
      <c r="KC53" s="161">
        <v>-75.518000000000001</v>
      </c>
      <c r="KD53" s="161">
        <v>46.610999999999997</v>
      </c>
      <c r="KE53" s="161">
        <v>28.754999999999999</v>
      </c>
      <c r="KF53" s="161">
        <v>-0.5</v>
      </c>
      <c r="KG53" s="161">
        <v>1</v>
      </c>
      <c r="KH53" s="161">
        <v>-42.765000000000001</v>
      </c>
      <c r="KI53" s="161">
        <v>230.62</v>
      </c>
    </row>
    <row r="54" spans="1:295" ht="18" customHeight="1">
      <c r="A54" s="158" t="s">
        <v>90</v>
      </c>
      <c r="B54" s="158" t="s">
        <v>732</v>
      </c>
      <c r="C54" s="161">
        <v>0</v>
      </c>
      <c r="D54" s="161">
        <v>20.405999999999999</v>
      </c>
      <c r="E54" s="161">
        <v>-40.908999999999999</v>
      </c>
      <c r="F54" s="161">
        <v>-36.173999999999999</v>
      </c>
      <c r="G54" s="161">
        <v>25.141999999999999</v>
      </c>
      <c r="H54" s="161">
        <v>9.3582999999999998</v>
      </c>
      <c r="I54" s="161">
        <v>50.2</v>
      </c>
      <c r="J54" s="161">
        <v>-77.069000000000003</v>
      </c>
      <c r="K54" s="161">
        <v>60.148000000000003</v>
      </c>
      <c r="L54" s="161">
        <v>30.411999999999999</v>
      </c>
      <c r="M54" s="161">
        <v>-29.864000000000001</v>
      </c>
      <c r="N54" s="161">
        <v>-11.1</v>
      </c>
      <c r="O54" s="161">
        <v>-34.906999999999996</v>
      </c>
      <c r="P54" s="161">
        <v>28.6</v>
      </c>
      <c r="Q54" s="161">
        <v>9.9359000000000002</v>
      </c>
      <c r="R54" s="161">
        <v>-28.6</v>
      </c>
      <c r="S54" s="161">
        <v>11.342000000000001</v>
      </c>
      <c r="T54" s="161">
        <v>154.96799999999999</v>
      </c>
      <c r="U54" s="161">
        <v>10.333</v>
      </c>
      <c r="V54" s="161">
        <v>10.467000000000001</v>
      </c>
      <c r="W54" s="161">
        <v>16.445</v>
      </c>
      <c r="X54" s="161">
        <v>0</v>
      </c>
      <c r="Y54" s="161">
        <v>21.102</v>
      </c>
      <c r="Z54" s="161">
        <v>2.3963000000000001</v>
      </c>
      <c r="AA54" s="162"/>
      <c r="AB54" s="161">
        <v>113</v>
      </c>
      <c r="AC54" s="161">
        <v>-81.088999999999999</v>
      </c>
      <c r="AD54" s="161">
        <v>-80.948999999999998</v>
      </c>
      <c r="AE54" s="161">
        <v>19.920000000000002</v>
      </c>
      <c r="AF54" s="161">
        <v>13.319000000000001</v>
      </c>
      <c r="AG54" s="161">
        <v>33</v>
      </c>
      <c r="AH54" s="161">
        <v>10.022</v>
      </c>
      <c r="AI54" s="161">
        <v>0.159</v>
      </c>
      <c r="AJ54" s="161">
        <v>-31.719000000000001</v>
      </c>
      <c r="AK54" s="161">
        <v>-32.439</v>
      </c>
      <c r="AL54" s="161">
        <v>-18.739000000000001</v>
      </c>
      <c r="AM54" s="161">
        <v>32.49</v>
      </c>
      <c r="AN54" s="161">
        <v>32.49</v>
      </c>
      <c r="AO54" s="161">
        <v>11.379</v>
      </c>
      <c r="AP54" s="161">
        <v>13.436</v>
      </c>
      <c r="AQ54" s="161">
        <v>66.331999999999994</v>
      </c>
      <c r="AR54" s="161">
        <v>68.734999999999999</v>
      </c>
      <c r="AS54" s="161">
        <v>20.943999999999999</v>
      </c>
      <c r="AT54" s="161">
        <v>-56.396000000000001</v>
      </c>
      <c r="AU54" s="161">
        <v>-56.238999999999997</v>
      </c>
      <c r="AV54" s="161">
        <v>32.719000000000001</v>
      </c>
      <c r="AW54" s="161">
        <v>32.764000000000003</v>
      </c>
      <c r="AX54" s="161">
        <v>57.334000000000003</v>
      </c>
      <c r="AY54" s="161">
        <v>56.932000000000002</v>
      </c>
      <c r="AZ54" s="161">
        <v>-2.0937999999999999</v>
      </c>
      <c r="BA54" s="161">
        <v>-11.412000000000001</v>
      </c>
      <c r="BB54" s="161">
        <v>-234.97</v>
      </c>
      <c r="BC54" s="161">
        <v>-19.832000000000001</v>
      </c>
      <c r="BD54" s="161">
        <v>-12.699</v>
      </c>
      <c r="BE54" s="161">
        <v>-12.798999999999999</v>
      </c>
      <c r="BF54" s="161">
        <v>62.652000000000001</v>
      </c>
      <c r="BG54" s="161">
        <v>62.02</v>
      </c>
      <c r="BH54" s="161">
        <v>-6.8948999999999998</v>
      </c>
      <c r="BI54" s="161">
        <v>-67.102000000000004</v>
      </c>
      <c r="BJ54" s="161">
        <v>-31.692</v>
      </c>
      <c r="BK54" s="161">
        <v>10.699</v>
      </c>
      <c r="BL54" s="161">
        <v>5.9386999999999999</v>
      </c>
      <c r="BM54" s="161">
        <v>4.4008000000000003</v>
      </c>
      <c r="BN54" s="161">
        <v>272.89</v>
      </c>
      <c r="BO54" s="161">
        <v>48.463000000000001</v>
      </c>
      <c r="BP54" s="161">
        <v>48.463000000000001</v>
      </c>
      <c r="BQ54" s="161">
        <v>-114.27</v>
      </c>
      <c r="BR54" s="161">
        <v>361.84</v>
      </c>
      <c r="BS54" s="161">
        <v>40.976999999999997</v>
      </c>
      <c r="BT54" s="161">
        <v>-111.8</v>
      </c>
      <c r="BU54" s="161">
        <v>111.55</v>
      </c>
      <c r="BV54" s="161">
        <v>87.978999999999999</v>
      </c>
      <c r="BW54" s="161">
        <v>24.739000000000001</v>
      </c>
      <c r="BX54" s="161">
        <v>22.989000000000001</v>
      </c>
      <c r="BY54" s="161">
        <v>58.56</v>
      </c>
      <c r="BZ54" s="161">
        <v>76.319000000000003</v>
      </c>
      <c r="CA54" s="161">
        <v>-90.951999999999998</v>
      </c>
      <c r="CB54" s="161">
        <v>-90.683999999999997</v>
      </c>
      <c r="CC54" s="161">
        <v>167.22</v>
      </c>
      <c r="CD54" s="161">
        <v>167.98</v>
      </c>
      <c r="CE54" s="161">
        <v>22.347000000000001</v>
      </c>
      <c r="CF54" s="161">
        <v>-92.241</v>
      </c>
      <c r="CG54" s="161">
        <v>-92.418000000000006</v>
      </c>
      <c r="CH54" s="161">
        <v>-1.0376000000000001</v>
      </c>
      <c r="CI54" s="161">
        <v>-125.9</v>
      </c>
      <c r="CJ54" s="161">
        <v>19.57</v>
      </c>
      <c r="CK54" s="161">
        <v>25.984999999999999</v>
      </c>
      <c r="CL54" s="161">
        <v>101.69</v>
      </c>
      <c r="CM54" s="161">
        <v>91.9</v>
      </c>
      <c r="CN54" s="161">
        <v>-15.96</v>
      </c>
      <c r="CO54" s="161">
        <v>8.0782000000000007</v>
      </c>
      <c r="CP54" s="161">
        <v>6.9515000000000002</v>
      </c>
      <c r="CQ54" s="161">
        <v>7.6262999999999996</v>
      </c>
      <c r="CR54" s="161">
        <v>1.6517999999999999</v>
      </c>
      <c r="CS54" s="161">
        <v>1.5451999999999999</v>
      </c>
      <c r="CT54" s="161">
        <v>-36.317999999999998</v>
      </c>
      <c r="CU54" s="161">
        <v>-23.795999999999999</v>
      </c>
      <c r="CV54" s="161">
        <v>0</v>
      </c>
      <c r="CW54" s="161">
        <v>15.257999999999999</v>
      </c>
      <c r="CX54" s="161">
        <v>33.689</v>
      </c>
      <c r="CY54" s="161">
        <v>70.510000000000005</v>
      </c>
      <c r="CZ54" s="161">
        <v>57.662999999999997</v>
      </c>
      <c r="DA54" s="161">
        <v>54.496000000000002</v>
      </c>
      <c r="DB54" s="161">
        <v>-33</v>
      </c>
      <c r="DC54" s="161">
        <v>-5.2743000000000002</v>
      </c>
      <c r="DD54" s="161">
        <v>125.38</v>
      </c>
      <c r="DE54" s="161">
        <v>125.16</v>
      </c>
      <c r="DF54" s="161">
        <v>-146.54</v>
      </c>
      <c r="DG54" s="161">
        <v>1E-4</v>
      </c>
      <c r="DH54" s="161">
        <v>-19.957000000000001</v>
      </c>
      <c r="DI54" s="161">
        <v>-97.9</v>
      </c>
      <c r="DJ54" s="161">
        <v>-98.8</v>
      </c>
      <c r="DK54" s="161">
        <v>32.686999999999998</v>
      </c>
      <c r="DL54" s="161">
        <v>46.884</v>
      </c>
      <c r="DM54" s="161">
        <v>62.006999999999998</v>
      </c>
      <c r="DN54" s="161">
        <v>69.158000000000001</v>
      </c>
      <c r="DO54" s="161">
        <v>46.85</v>
      </c>
      <c r="DP54" s="161">
        <v>-8.36</v>
      </c>
      <c r="DQ54" s="161">
        <v>58.670999999999999</v>
      </c>
      <c r="DR54" s="161">
        <v>144.47</v>
      </c>
      <c r="DS54" s="161">
        <v>-12.5</v>
      </c>
      <c r="DT54" s="161">
        <v>-12.6</v>
      </c>
      <c r="DU54" s="161">
        <v>88.15</v>
      </c>
      <c r="DV54" s="161">
        <v>70.59</v>
      </c>
      <c r="DW54" s="161">
        <v>147.05000000000001</v>
      </c>
      <c r="DX54" s="161">
        <v>144.58000000000001</v>
      </c>
      <c r="DY54" s="161">
        <v>-68.917000000000002</v>
      </c>
      <c r="DZ54" s="161">
        <v>-66.745000000000005</v>
      </c>
      <c r="EA54" s="161">
        <v>197.74</v>
      </c>
      <c r="EB54" s="161">
        <v>154.46</v>
      </c>
      <c r="EC54" s="161">
        <v>147.72</v>
      </c>
      <c r="ED54" s="161">
        <v>151.38999999999999</v>
      </c>
      <c r="EE54" s="161">
        <v>40.768000000000001</v>
      </c>
      <c r="EF54" s="161">
        <v>13.356999999999999</v>
      </c>
      <c r="EG54" s="161">
        <v>-31.667000000000002</v>
      </c>
      <c r="EH54" s="161">
        <v>125.94</v>
      </c>
      <c r="EI54" s="161">
        <v>225.96</v>
      </c>
      <c r="EJ54" s="161">
        <v>0</v>
      </c>
      <c r="EK54" s="161">
        <v>-28.905000000000001</v>
      </c>
      <c r="EL54" s="161">
        <v>-30.167000000000002</v>
      </c>
      <c r="EM54" s="161">
        <v>20.98</v>
      </c>
      <c r="EN54" s="161">
        <v>-66.048000000000002</v>
      </c>
      <c r="EO54" s="161">
        <v>-48.345999999999997</v>
      </c>
      <c r="EP54" s="161">
        <v>141.37</v>
      </c>
      <c r="EQ54" s="161">
        <v>-53.707999999999998</v>
      </c>
      <c r="ER54" s="161">
        <v>-54.301000000000002</v>
      </c>
      <c r="ES54" s="161">
        <v>17.513000000000002</v>
      </c>
      <c r="ET54" s="161">
        <v>17.818999999999999</v>
      </c>
      <c r="EU54" s="161">
        <v>-16.25</v>
      </c>
      <c r="EV54" s="161">
        <v>70.3</v>
      </c>
      <c r="EW54" s="161">
        <v>13.119</v>
      </c>
      <c r="EX54" s="161">
        <v>-181.49</v>
      </c>
      <c r="EY54" s="161">
        <v>-32.826999999999998</v>
      </c>
      <c r="EZ54" s="161">
        <v>-32.360999999999997</v>
      </c>
      <c r="FA54" s="161">
        <v>11.141</v>
      </c>
      <c r="FB54" s="161">
        <v>-13.135</v>
      </c>
      <c r="FC54" s="161">
        <v>15.372999999999999</v>
      </c>
      <c r="FD54" s="161">
        <v>22.035</v>
      </c>
      <c r="FE54" s="161">
        <v>0</v>
      </c>
      <c r="FF54" s="161">
        <v>0</v>
      </c>
      <c r="FG54" s="161">
        <v>0</v>
      </c>
      <c r="FH54" s="161">
        <v>51.231999999999999</v>
      </c>
      <c r="FI54" s="161">
        <v>50.573999999999998</v>
      </c>
      <c r="FJ54" s="161">
        <v>90.257999999999996</v>
      </c>
      <c r="FK54" s="161">
        <v>90.593000000000004</v>
      </c>
      <c r="FL54" s="161">
        <v>-177.83</v>
      </c>
      <c r="FM54" s="161">
        <v>70.251999999999995</v>
      </c>
      <c r="FN54" s="161">
        <v>70.613</v>
      </c>
      <c r="FO54" s="161">
        <v>-127.42</v>
      </c>
      <c r="FP54" s="161">
        <v>-116.76</v>
      </c>
      <c r="FQ54" s="161">
        <v>-51.677999999999997</v>
      </c>
      <c r="FR54" s="161">
        <v>-43.628999999999998</v>
      </c>
      <c r="FS54" s="161">
        <v>16.489999999999998</v>
      </c>
      <c r="FT54" s="161">
        <v>1.1624000000000001</v>
      </c>
      <c r="FU54" s="161">
        <v>-10.709</v>
      </c>
      <c r="FV54" s="161">
        <v>12.98</v>
      </c>
      <c r="FW54" s="161">
        <v>-52.49</v>
      </c>
      <c r="FX54" s="161">
        <v>10.561999999999999</v>
      </c>
      <c r="FY54" s="161">
        <v>-12.292999999999999</v>
      </c>
      <c r="FZ54" s="161">
        <v>0.27100000000000002</v>
      </c>
      <c r="GA54" s="161">
        <v>10.542</v>
      </c>
      <c r="GB54" s="161">
        <v>23.138999999999999</v>
      </c>
      <c r="GC54" s="161">
        <v>118.86</v>
      </c>
      <c r="GD54" s="161">
        <v>130.31</v>
      </c>
      <c r="GE54" s="161">
        <v>14.89</v>
      </c>
      <c r="GF54" s="161">
        <v>88.462000000000003</v>
      </c>
      <c r="GG54" s="161">
        <v>19.2</v>
      </c>
      <c r="GH54" s="161">
        <v>-21.202000000000002</v>
      </c>
      <c r="GI54" s="161">
        <v>-0.3901</v>
      </c>
      <c r="GJ54" s="161">
        <v>0</v>
      </c>
      <c r="GK54" s="161">
        <v>2.1284000000000001</v>
      </c>
      <c r="GL54" s="161">
        <v>6.4500000000000002E-2</v>
      </c>
      <c r="GM54" s="161">
        <v>0</v>
      </c>
      <c r="GN54" s="161">
        <v>-16.062000000000001</v>
      </c>
      <c r="GO54" s="161">
        <v>-34.292000000000002</v>
      </c>
      <c r="GP54" s="161">
        <v>27.116</v>
      </c>
      <c r="GQ54" s="161">
        <v>53.78</v>
      </c>
      <c r="GR54" s="161">
        <v>106.9</v>
      </c>
      <c r="GS54" s="161">
        <v>63.707000000000001</v>
      </c>
      <c r="GT54" s="161">
        <v>-154.43</v>
      </c>
      <c r="GU54" s="161">
        <v>-21.123000000000001</v>
      </c>
      <c r="GV54" s="161">
        <v>33.540999999999997</v>
      </c>
      <c r="GW54" s="161">
        <v>-44.93</v>
      </c>
      <c r="GX54" s="161">
        <v>11.391999999999999</v>
      </c>
      <c r="GY54" s="161">
        <v>1.2109000000000001</v>
      </c>
      <c r="GZ54" s="161">
        <v>0.81210000000000004</v>
      </c>
      <c r="HA54" s="161">
        <v>13.151</v>
      </c>
      <c r="HB54" s="161">
        <v>166.57</v>
      </c>
      <c r="HC54" s="161">
        <v>167.08</v>
      </c>
      <c r="HD54" s="161">
        <v>282.5</v>
      </c>
      <c r="HE54" s="161">
        <v>-279.41000000000003</v>
      </c>
      <c r="HF54" s="161">
        <v>-632.13</v>
      </c>
      <c r="HG54" s="161">
        <v>629.58000000000004</v>
      </c>
      <c r="HH54" s="161">
        <v>575.1</v>
      </c>
      <c r="HI54" s="161">
        <v>-161.29</v>
      </c>
      <c r="HJ54" s="161">
        <v>-159.4</v>
      </c>
      <c r="HK54" s="161">
        <v>-57.832000000000001</v>
      </c>
      <c r="HL54" s="161">
        <v>-50</v>
      </c>
      <c r="HM54" s="161">
        <v>81.557000000000002</v>
      </c>
      <c r="HN54" s="161">
        <v>81.331000000000003</v>
      </c>
      <c r="HO54" s="161">
        <v>-123.8</v>
      </c>
      <c r="HP54" s="161">
        <v>-120.01</v>
      </c>
      <c r="HQ54" s="161">
        <v>60.241</v>
      </c>
      <c r="HR54" s="161">
        <v>60.064999999999998</v>
      </c>
      <c r="HS54" s="161">
        <v>-69.471999999999994</v>
      </c>
      <c r="HT54" s="161">
        <v>-70.454999999999998</v>
      </c>
      <c r="HU54" s="161">
        <v>79.069000000000003</v>
      </c>
      <c r="HV54" s="161">
        <v>80.099000000000004</v>
      </c>
      <c r="HW54" s="161">
        <v>35.598999999999997</v>
      </c>
      <c r="HX54" s="161">
        <v>36.098999999999997</v>
      </c>
      <c r="HY54" s="161">
        <v>23.524999999999999</v>
      </c>
      <c r="HZ54" s="161">
        <v>36.959000000000003</v>
      </c>
      <c r="IA54" s="161">
        <v>-351.74</v>
      </c>
      <c r="IB54" s="161">
        <v>116.18</v>
      </c>
      <c r="IC54" s="161">
        <v>115.93</v>
      </c>
      <c r="ID54" s="161">
        <v>14.5</v>
      </c>
      <c r="IE54" s="161">
        <v>6.4</v>
      </c>
      <c r="IF54" s="161">
        <v>-58.298999999999999</v>
      </c>
      <c r="IG54" s="161">
        <v>-58.5</v>
      </c>
      <c r="IH54" s="161">
        <v>1.4714</v>
      </c>
      <c r="II54" s="161">
        <v>1.3198000000000001</v>
      </c>
      <c r="IJ54" s="161">
        <v>-564.15</v>
      </c>
      <c r="IK54" s="161">
        <v>-198.22</v>
      </c>
      <c r="IL54" s="161">
        <v>507.46</v>
      </c>
      <c r="IM54" s="161">
        <v>334.24</v>
      </c>
      <c r="IN54" s="161">
        <v>-162.16</v>
      </c>
      <c r="IO54" s="161">
        <v>-400.08</v>
      </c>
      <c r="IP54" s="161">
        <v>398.56</v>
      </c>
      <c r="IQ54" s="161">
        <v>-147.87</v>
      </c>
      <c r="IR54" s="161">
        <v>-297.04000000000002</v>
      </c>
      <c r="IS54" s="161">
        <v>-387.03</v>
      </c>
      <c r="IT54" s="161">
        <v>117.84</v>
      </c>
      <c r="IU54" s="161">
        <v>118.06</v>
      </c>
      <c r="IV54" s="161">
        <v>157.30000000000001</v>
      </c>
      <c r="IW54" s="161">
        <v>-495.65</v>
      </c>
      <c r="IX54" s="161">
        <v>235.56</v>
      </c>
      <c r="IY54" s="161">
        <v>-263.13</v>
      </c>
      <c r="IZ54" s="161">
        <v>262.8</v>
      </c>
      <c r="JA54" s="161">
        <v>-5.4561000000000002</v>
      </c>
      <c r="JB54" s="161">
        <v>15.602</v>
      </c>
      <c r="JC54" s="161">
        <v>12</v>
      </c>
      <c r="JD54" s="161">
        <v>5.3838999999999997</v>
      </c>
      <c r="JE54" s="161">
        <v>5.3920000000000003</v>
      </c>
      <c r="JF54" s="161">
        <v>-13.199</v>
      </c>
      <c r="JG54" s="161">
        <v>-4.96</v>
      </c>
      <c r="JH54" s="161">
        <v>10.507999999999999</v>
      </c>
      <c r="JI54" s="161">
        <v>5.8304</v>
      </c>
      <c r="JJ54" s="161">
        <v>-35.741</v>
      </c>
      <c r="JK54" s="161">
        <v>-10.926</v>
      </c>
      <c r="JL54" s="161">
        <v>18.5</v>
      </c>
      <c r="JM54" s="161">
        <v>0</v>
      </c>
      <c r="JN54" s="161">
        <v>18.561</v>
      </c>
      <c r="JO54" s="161">
        <v>0</v>
      </c>
      <c r="JP54" s="161">
        <v>0</v>
      </c>
      <c r="JQ54" s="161">
        <v>51.426000000000002</v>
      </c>
      <c r="JR54" s="161">
        <v>50.728999999999999</v>
      </c>
      <c r="JS54" s="161">
        <v>53.468000000000004</v>
      </c>
      <c r="JT54" s="162"/>
      <c r="JU54" s="161">
        <v>-5.0998999999999999</v>
      </c>
      <c r="JV54" s="161">
        <v>31.916</v>
      </c>
      <c r="JW54" s="161">
        <v>7.6798999999999999</v>
      </c>
      <c r="JX54" s="161">
        <v>8.6998999999999995</v>
      </c>
      <c r="JY54" s="161">
        <v>-47.942999999999998</v>
      </c>
      <c r="JZ54" s="161">
        <v>77.433000000000007</v>
      </c>
      <c r="KA54" s="161">
        <v>58.253</v>
      </c>
      <c r="KB54" s="161">
        <v>-48.076000000000001</v>
      </c>
      <c r="KC54" s="161">
        <v>-76.265000000000001</v>
      </c>
      <c r="KD54" s="161">
        <v>49.722999999999999</v>
      </c>
      <c r="KE54" s="161">
        <v>25.957000000000001</v>
      </c>
      <c r="KF54" s="161">
        <v>-3.9</v>
      </c>
      <c r="KG54" s="161">
        <v>4.3</v>
      </c>
      <c r="KH54" s="161">
        <v>-49.3</v>
      </c>
      <c r="KI54" s="161">
        <v>245.47</v>
      </c>
    </row>
    <row r="55" spans="1:295" ht="18" customHeight="1">
      <c r="A55" s="158" t="s">
        <v>90</v>
      </c>
      <c r="B55" s="158" t="s">
        <v>733</v>
      </c>
      <c r="C55" s="161">
        <v>0</v>
      </c>
      <c r="D55" s="161">
        <v>20.2</v>
      </c>
      <c r="E55" s="161">
        <v>-40.405000000000001</v>
      </c>
      <c r="F55" s="161">
        <v>-37.348999999999997</v>
      </c>
      <c r="G55" s="161">
        <v>23.940999999999999</v>
      </c>
      <c r="H55" s="161">
        <v>8.9755000000000003</v>
      </c>
      <c r="I55" s="161">
        <v>47.780999999999999</v>
      </c>
      <c r="J55" s="161">
        <v>-72.462000000000003</v>
      </c>
      <c r="K55" s="161">
        <v>57.555999999999997</v>
      </c>
      <c r="L55" s="161">
        <v>29.215</v>
      </c>
      <c r="M55" s="161">
        <v>-28.565000000000001</v>
      </c>
      <c r="N55" s="161">
        <v>-13.319000000000001</v>
      </c>
      <c r="O55" s="161">
        <v>-32.625999999999998</v>
      </c>
      <c r="P55" s="161">
        <v>28.6</v>
      </c>
      <c r="Q55" s="161">
        <v>10.763</v>
      </c>
      <c r="R55" s="161">
        <v>-26.399000000000001</v>
      </c>
      <c r="S55" s="161">
        <v>13.351000000000001</v>
      </c>
      <c r="T55" s="162"/>
      <c r="U55" s="162"/>
      <c r="V55" s="162"/>
      <c r="W55" s="162"/>
      <c r="X55" s="161">
        <v>0</v>
      </c>
      <c r="Y55" s="161">
        <v>22.6</v>
      </c>
      <c r="Z55" s="161">
        <v>2.4474</v>
      </c>
      <c r="AA55" s="162"/>
      <c r="AB55" s="161">
        <v>113</v>
      </c>
      <c r="AC55" s="161">
        <v>-82.48</v>
      </c>
      <c r="AD55" s="161">
        <v>-82.308999999999997</v>
      </c>
      <c r="AE55" s="161">
        <v>19.361999999999998</v>
      </c>
      <c r="AF55" s="161">
        <v>17.760000000000002</v>
      </c>
      <c r="AG55" s="161">
        <v>30.8</v>
      </c>
      <c r="AH55" s="161">
        <v>9.2620000000000005</v>
      </c>
      <c r="AI55" s="161">
        <v>0.157</v>
      </c>
      <c r="AJ55" s="161">
        <v>-24.2</v>
      </c>
      <c r="AK55" s="161">
        <v>-24.45</v>
      </c>
      <c r="AL55" s="161">
        <v>-38.630000000000003</v>
      </c>
      <c r="AM55" s="161">
        <v>24.18</v>
      </c>
      <c r="AN55" s="161">
        <v>24.67</v>
      </c>
      <c r="AO55" s="161">
        <v>9.8895</v>
      </c>
      <c r="AP55" s="161">
        <v>14.191000000000001</v>
      </c>
      <c r="AQ55" s="161">
        <v>62.698</v>
      </c>
      <c r="AR55" s="161">
        <v>65.278999999999996</v>
      </c>
      <c r="AS55" s="161">
        <v>24.271999999999998</v>
      </c>
      <c r="AT55" s="163">
        <v>-54.759</v>
      </c>
      <c r="AU55" s="163">
        <v>-53.393999999999998</v>
      </c>
      <c r="AV55" s="161">
        <v>27.027999999999999</v>
      </c>
      <c r="AW55" s="161">
        <v>25.905000000000001</v>
      </c>
      <c r="AX55" s="162"/>
      <c r="AY55" s="161">
        <v>57.468000000000004</v>
      </c>
      <c r="AZ55" s="161">
        <v>-5.758</v>
      </c>
      <c r="BA55" s="161">
        <v>-34.131999999999998</v>
      </c>
      <c r="BB55" s="161">
        <v>-199.99</v>
      </c>
      <c r="BC55" s="161">
        <v>-19.173999999999999</v>
      </c>
      <c r="BD55" s="161">
        <v>-12.798999999999999</v>
      </c>
      <c r="BE55" s="161">
        <v>-12.699</v>
      </c>
      <c r="BF55" s="161">
        <v>59.759</v>
      </c>
      <c r="BG55" s="161">
        <v>58.393999999999998</v>
      </c>
      <c r="BH55" s="161">
        <v>-6.8007</v>
      </c>
      <c r="BI55" s="161">
        <v>-67.102000000000004</v>
      </c>
      <c r="BJ55" s="161">
        <v>-27.689</v>
      </c>
      <c r="BK55" s="161">
        <v>11.239000000000001</v>
      </c>
      <c r="BL55" s="161">
        <v>0</v>
      </c>
      <c r="BM55" s="161">
        <v>3.6147999999999998</v>
      </c>
      <c r="BN55" s="161">
        <v>230.07</v>
      </c>
      <c r="BO55" s="161">
        <v>48.646000000000001</v>
      </c>
      <c r="BP55" s="161">
        <v>48.646000000000001</v>
      </c>
      <c r="BQ55" s="161">
        <v>-101.47</v>
      </c>
      <c r="BR55" s="161">
        <v>331.22</v>
      </c>
      <c r="BS55" s="161">
        <v>40.976999999999997</v>
      </c>
      <c r="BT55" s="161">
        <v>-108.97</v>
      </c>
      <c r="BU55" s="161">
        <v>109.41</v>
      </c>
      <c r="BV55" s="161">
        <v>84.605999999999995</v>
      </c>
      <c r="BW55" s="161">
        <v>22.818999999999999</v>
      </c>
      <c r="BX55" s="161">
        <v>20.638999999999999</v>
      </c>
      <c r="BY55" s="161">
        <v>55.598999999999997</v>
      </c>
      <c r="BZ55" s="162"/>
      <c r="CA55" s="161">
        <v>-93.363</v>
      </c>
      <c r="CB55" s="161">
        <v>-91.89</v>
      </c>
      <c r="CC55" s="161">
        <v>166.03</v>
      </c>
      <c r="CD55" s="161">
        <v>166.44</v>
      </c>
      <c r="CE55" s="161">
        <v>25.233000000000001</v>
      </c>
      <c r="CF55" s="161">
        <v>-80.597999999999999</v>
      </c>
      <c r="CG55" s="161">
        <v>-80.358999999999995</v>
      </c>
      <c r="CH55" s="161">
        <v>-1.7022999999999999</v>
      </c>
      <c r="CI55" s="161">
        <v>-116.53</v>
      </c>
      <c r="CJ55" s="161">
        <v>19.57</v>
      </c>
      <c r="CK55" s="161">
        <v>25.984999999999999</v>
      </c>
      <c r="CL55" s="161">
        <v>97.8</v>
      </c>
      <c r="CM55" s="161">
        <v>88.8</v>
      </c>
      <c r="CN55" s="161">
        <v>-17.12</v>
      </c>
      <c r="CO55" s="161">
        <v>12.968999999999999</v>
      </c>
      <c r="CP55" s="161">
        <v>12.022</v>
      </c>
      <c r="CQ55" s="161">
        <v>13.535</v>
      </c>
      <c r="CR55" s="161">
        <v>11.263</v>
      </c>
      <c r="CS55" s="161">
        <v>10.776999999999999</v>
      </c>
      <c r="CT55" s="161">
        <v>-45.286999999999999</v>
      </c>
      <c r="CU55" s="161">
        <v>-25.565999999999999</v>
      </c>
      <c r="CV55" s="161">
        <v>0</v>
      </c>
      <c r="CW55" s="161">
        <v>14.015000000000001</v>
      </c>
      <c r="CX55" s="161">
        <v>30.579000000000001</v>
      </c>
      <c r="CY55" s="161">
        <v>65.260000000000005</v>
      </c>
      <c r="CZ55" s="161">
        <v>57.662999999999997</v>
      </c>
      <c r="DA55" s="161">
        <v>54.496000000000002</v>
      </c>
      <c r="DB55" s="161">
        <v>-30.728999999999999</v>
      </c>
      <c r="DC55" s="161">
        <v>-5.2743000000000002</v>
      </c>
      <c r="DD55" s="161">
        <v>116.23</v>
      </c>
      <c r="DE55" s="161">
        <v>116.58</v>
      </c>
      <c r="DF55" s="162"/>
      <c r="DG55" s="161">
        <v>0</v>
      </c>
      <c r="DH55" s="161">
        <v>-18.66</v>
      </c>
      <c r="DI55" s="161">
        <v>-95.3</v>
      </c>
      <c r="DJ55" s="161">
        <v>-96.5</v>
      </c>
      <c r="DK55" s="162"/>
      <c r="DL55" s="161">
        <v>43.368000000000002</v>
      </c>
      <c r="DM55" s="161">
        <v>56.841000000000001</v>
      </c>
      <c r="DN55" s="161">
        <v>63.298999999999999</v>
      </c>
      <c r="DO55" s="161">
        <v>43.06</v>
      </c>
      <c r="DP55" s="161">
        <v>-7.35</v>
      </c>
      <c r="DQ55" s="161">
        <v>57.712000000000003</v>
      </c>
      <c r="DR55" s="161">
        <v>136.68</v>
      </c>
      <c r="DS55" s="161">
        <v>-12.58</v>
      </c>
      <c r="DT55" s="161">
        <v>-12.59</v>
      </c>
      <c r="DU55" s="161">
        <v>82.83</v>
      </c>
      <c r="DV55" s="161">
        <v>69</v>
      </c>
      <c r="DW55" s="161">
        <v>137.63</v>
      </c>
      <c r="DX55" s="161">
        <v>136.69999999999999</v>
      </c>
      <c r="DY55" s="161">
        <v>-71.98</v>
      </c>
      <c r="DZ55" s="161">
        <v>-69.5</v>
      </c>
      <c r="EA55" s="161">
        <v>184.81</v>
      </c>
      <c r="EB55" s="161">
        <v>141.87</v>
      </c>
      <c r="EC55" s="161">
        <v>136.05000000000001</v>
      </c>
      <c r="ED55" s="161">
        <v>137.49</v>
      </c>
      <c r="EE55" s="161">
        <v>49.634</v>
      </c>
      <c r="EF55" s="161">
        <v>23.478999999999999</v>
      </c>
      <c r="EG55" s="161">
        <v>-30.225999999999999</v>
      </c>
      <c r="EH55" s="161">
        <v>113.25</v>
      </c>
      <c r="EI55" s="161">
        <v>230.17</v>
      </c>
      <c r="EJ55" s="161">
        <v>0</v>
      </c>
      <c r="EK55" s="161">
        <v>-31.776</v>
      </c>
      <c r="EL55" s="161">
        <v>-33.548000000000002</v>
      </c>
      <c r="EM55" s="161">
        <v>24.940999999999999</v>
      </c>
      <c r="EN55" s="161">
        <v>-60.857999999999997</v>
      </c>
      <c r="EO55" s="161">
        <v>-48.345999999999997</v>
      </c>
      <c r="EP55" s="161">
        <v>149.05000000000001</v>
      </c>
      <c r="EQ55" s="161">
        <v>-60.802999999999997</v>
      </c>
      <c r="ER55" s="161">
        <v>-62.213000000000001</v>
      </c>
      <c r="ES55" s="161">
        <v>10.612</v>
      </c>
      <c r="ET55" s="161">
        <v>0</v>
      </c>
      <c r="EU55" s="161">
        <v>-15</v>
      </c>
      <c r="EV55" s="161">
        <v>101.09</v>
      </c>
      <c r="EW55" s="161">
        <v>12.654999999999999</v>
      </c>
      <c r="EX55" s="161">
        <v>-169.88</v>
      </c>
      <c r="EY55" s="161">
        <v>-31.852</v>
      </c>
      <c r="EZ55" s="161">
        <v>-31.04</v>
      </c>
      <c r="FA55" s="161">
        <v>7.7217000000000002</v>
      </c>
      <c r="FB55" s="161">
        <v>-18.635999999999999</v>
      </c>
      <c r="FC55" s="161">
        <v>0</v>
      </c>
      <c r="FD55" s="161">
        <v>20.864000000000001</v>
      </c>
      <c r="FE55" s="161">
        <v>0</v>
      </c>
      <c r="FF55" s="161">
        <v>0</v>
      </c>
      <c r="FG55" s="161">
        <v>0</v>
      </c>
      <c r="FH55" s="161">
        <v>52.728000000000002</v>
      </c>
      <c r="FI55" s="161">
        <v>51.05</v>
      </c>
      <c r="FJ55" s="161">
        <v>92.77</v>
      </c>
      <c r="FK55" s="161">
        <v>90.090999999999994</v>
      </c>
      <c r="FL55" s="161">
        <v>-186.04</v>
      </c>
      <c r="FM55" s="161">
        <v>73.688999999999993</v>
      </c>
      <c r="FN55" s="161">
        <v>73.421999999999997</v>
      </c>
      <c r="FO55" s="161">
        <v>-135.51</v>
      </c>
      <c r="FP55" s="161">
        <v>-127.01</v>
      </c>
      <c r="FQ55" s="161">
        <v>-52.988999999999997</v>
      </c>
      <c r="FR55" s="161">
        <v>-46.509</v>
      </c>
      <c r="FS55" s="161">
        <v>16.28</v>
      </c>
      <c r="FT55" s="161">
        <v>1.0562</v>
      </c>
      <c r="FU55" s="161">
        <v>-10.509</v>
      </c>
      <c r="FV55" s="161">
        <v>12.74</v>
      </c>
      <c r="FW55" s="161">
        <v>-54.021999999999998</v>
      </c>
      <c r="FX55" s="161">
        <v>10.981999999999999</v>
      </c>
      <c r="FY55" s="161">
        <v>-12.576000000000001</v>
      </c>
      <c r="FZ55" s="161">
        <v>0.375</v>
      </c>
      <c r="GA55" s="161">
        <v>10.428000000000001</v>
      </c>
      <c r="GB55" s="161">
        <v>22.149000000000001</v>
      </c>
      <c r="GC55" s="161">
        <v>124.25</v>
      </c>
      <c r="GD55" s="161">
        <v>137.18</v>
      </c>
      <c r="GE55" s="161">
        <v>14.08</v>
      </c>
      <c r="GF55" s="161">
        <v>85.528000000000006</v>
      </c>
      <c r="GG55" s="161">
        <v>19.100000000000001</v>
      </c>
      <c r="GH55" s="161">
        <v>-19.963999999999999</v>
      </c>
      <c r="GI55" s="161">
        <v>-0.9506</v>
      </c>
      <c r="GJ55" s="161">
        <v>0</v>
      </c>
      <c r="GK55" s="161">
        <v>1.9241999999999999</v>
      </c>
      <c r="GL55" s="161">
        <v>6.4500000000000002E-2</v>
      </c>
      <c r="GM55" s="161">
        <v>0</v>
      </c>
      <c r="GN55" s="161">
        <v>-15.381</v>
      </c>
      <c r="GO55" s="161">
        <v>-31.789000000000001</v>
      </c>
      <c r="GP55" s="161">
        <v>25.218</v>
      </c>
      <c r="GQ55" s="161">
        <v>48.738</v>
      </c>
      <c r="GR55" s="161">
        <v>103.27</v>
      </c>
      <c r="GS55" s="161">
        <v>60.87</v>
      </c>
      <c r="GT55" s="161">
        <v>-150.15</v>
      </c>
      <c r="GU55" s="161">
        <v>-19.7</v>
      </c>
      <c r="GV55" s="161">
        <v>32.173000000000002</v>
      </c>
      <c r="GW55" s="161">
        <v>-40.158999999999999</v>
      </c>
      <c r="GX55" s="161">
        <v>11.888999999999999</v>
      </c>
      <c r="GY55" s="161">
        <v>0</v>
      </c>
      <c r="GZ55" s="161">
        <v>0</v>
      </c>
      <c r="HA55" s="161">
        <v>14</v>
      </c>
      <c r="HB55" s="161">
        <v>164.25</v>
      </c>
      <c r="HC55" s="163">
        <v>163.41</v>
      </c>
      <c r="HD55" s="161">
        <v>282</v>
      </c>
      <c r="HE55" s="161">
        <v>-283.69</v>
      </c>
      <c r="HF55" s="161">
        <v>-632.16</v>
      </c>
      <c r="HG55" s="161">
        <v>628.76</v>
      </c>
      <c r="HH55" s="161">
        <v>578.05999999999995</v>
      </c>
      <c r="HI55" s="161">
        <v>-158.85</v>
      </c>
      <c r="HJ55" s="161">
        <v>-156.91</v>
      </c>
      <c r="HK55" s="161">
        <v>-58.652000000000001</v>
      </c>
      <c r="HL55" s="161">
        <v>-51.170999999999999</v>
      </c>
      <c r="HM55" s="161">
        <v>77.921000000000006</v>
      </c>
      <c r="HN55" s="161">
        <v>78.753</v>
      </c>
      <c r="HO55" s="161">
        <v>-115.93</v>
      </c>
      <c r="HP55" s="161">
        <v>-120.01</v>
      </c>
      <c r="HQ55" s="161">
        <v>62.064999999999998</v>
      </c>
      <c r="HR55" s="161">
        <v>61.636000000000003</v>
      </c>
      <c r="HS55" s="161">
        <v>-65.436999999999998</v>
      </c>
      <c r="HT55" s="161">
        <v>-66.623999999999995</v>
      </c>
      <c r="HU55" s="161">
        <v>83.61</v>
      </c>
      <c r="HV55" s="161">
        <v>83.278999999999996</v>
      </c>
      <c r="HW55" s="161">
        <v>34.098999999999997</v>
      </c>
      <c r="HX55" s="161">
        <v>34.098999999999997</v>
      </c>
      <c r="HY55" s="161">
        <v>23.277000000000001</v>
      </c>
      <c r="HZ55" s="161">
        <v>36.158999999999999</v>
      </c>
      <c r="IA55" s="161">
        <v>-343.25</v>
      </c>
      <c r="IB55" s="161">
        <v>111.13</v>
      </c>
      <c r="IC55" s="161">
        <v>110.55</v>
      </c>
      <c r="ID55" s="161">
        <v>15</v>
      </c>
      <c r="IE55" s="161">
        <v>3.9</v>
      </c>
      <c r="IF55" s="161">
        <v>-59</v>
      </c>
      <c r="IG55" s="161">
        <v>-58.598999999999997</v>
      </c>
      <c r="IH55" s="161">
        <v>1.4714</v>
      </c>
      <c r="II55" s="161">
        <v>1.3198000000000001</v>
      </c>
      <c r="IJ55" s="161">
        <v>-562.30999999999995</v>
      </c>
      <c r="IK55" s="161">
        <v>-204.65</v>
      </c>
      <c r="IL55" s="163">
        <v>495.09</v>
      </c>
      <c r="IM55" s="161">
        <v>329.87</v>
      </c>
      <c r="IN55" s="161">
        <v>-146.87</v>
      </c>
      <c r="IO55" s="161">
        <v>-391.99</v>
      </c>
      <c r="IP55" s="161">
        <v>388.79</v>
      </c>
      <c r="IQ55" s="161">
        <v>-149.47</v>
      </c>
      <c r="IR55" s="161">
        <v>-292.69</v>
      </c>
      <c r="IS55" s="161">
        <v>-383.23</v>
      </c>
      <c r="IT55" s="161">
        <v>115.75</v>
      </c>
      <c r="IU55" s="161">
        <v>115.84</v>
      </c>
      <c r="IV55" s="161">
        <v>150.21</v>
      </c>
      <c r="IW55" s="161">
        <v>-485.09</v>
      </c>
      <c r="IX55" s="161">
        <v>233.07</v>
      </c>
      <c r="IY55" s="161">
        <v>-254.04</v>
      </c>
      <c r="IZ55" s="161">
        <v>254.91</v>
      </c>
      <c r="JA55" s="161">
        <v>-5.5083000000000002</v>
      </c>
      <c r="JB55" s="161">
        <v>13.744</v>
      </c>
      <c r="JC55" s="161">
        <v>12.159000000000001</v>
      </c>
      <c r="JD55" s="161">
        <v>5.6050000000000004</v>
      </c>
      <c r="JE55" s="161">
        <v>5.6189</v>
      </c>
      <c r="JF55" s="161">
        <v>-11.6</v>
      </c>
      <c r="JG55" s="162"/>
      <c r="JH55" s="161">
        <v>10.446999999999999</v>
      </c>
      <c r="JI55" s="161">
        <v>5.6565000000000003</v>
      </c>
      <c r="JJ55" s="161">
        <v>-37.090000000000003</v>
      </c>
      <c r="JK55" s="161">
        <v>-11.335000000000001</v>
      </c>
      <c r="JL55" s="161">
        <v>20.798999999999999</v>
      </c>
      <c r="JM55" s="161">
        <v>0</v>
      </c>
      <c r="JN55" s="161">
        <v>20.957999999999998</v>
      </c>
      <c r="JO55" s="161">
        <v>0</v>
      </c>
      <c r="JP55" s="161">
        <v>0</v>
      </c>
      <c r="JQ55" s="161">
        <v>51.616</v>
      </c>
      <c r="JR55" s="161">
        <v>51.593000000000004</v>
      </c>
      <c r="JS55" s="161">
        <v>51.862000000000002</v>
      </c>
      <c r="JT55" s="162"/>
      <c r="JU55" s="161">
        <v>-3.0998999999999999</v>
      </c>
      <c r="JV55" s="161">
        <v>32.423999999999999</v>
      </c>
      <c r="JW55" s="161">
        <v>7.0298999999999996</v>
      </c>
      <c r="JX55" s="161">
        <v>8.6998999999999995</v>
      </c>
      <c r="JY55" s="161">
        <v>-50.276000000000003</v>
      </c>
      <c r="JZ55" s="161">
        <v>76.165999999999997</v>
      </c>
      <c r="KA55" s="161">
        <v>60.808999999999997</v>
      </c>
      <c r="KB55" s="161">
        <v>-49.15</v>
      </c>
      <c r="KC55" s="161">
        <v>-76.546000000000006</v>
      </c>
      <c r="KD55" s="161">
        <v>50.814999999999998</v>
      </c>
      <c r="KE55" s="161">
        <v>23.978999999999999</v>
      </c>
      <c r="KF55" s="161">
        <v>-6.5998999999999999</v>
      </c>
      <c r="KG55" s="161">
        <v>7.3</v>
      </c>
      <c r="KH55" s="161">
        <v>-52.664999999999999</v>
      </c>
      <c r="KI55" s="161">
        <v>241.26</v>
      </c>
    </row>
    <row r="56" spans="1:295" ht="18" customHeight="1">
      <c r="A56" s="158" t="s">
        <v>734</v>
      </c>
      <c r="B56" s="158" t="s">
        <v>91</v>
      </c>
      <c r="C56" s="164">
        <v>0</v>
      </c>
      <c r="D56" s="164">
        <v>19.582000000000001</v>
      </c>
      <c r="E56" s="164">
        <v>-38.854999999999997</v>
      </c>
      <c r="F56" s="164">
        <v>-37.726999999999997</v>
      </c>
      <c r="G56" s="164">
        <v>22.733000000000001</v>
      </c>
      <c r="H56" s="164">
        <v>9.1852999999999998</v>
      </c>
      <c r="I56" s="164">
        <v>45.143000000000001</v>
      </c>
      <c r="J56" s="164">
        <v>-66</v>
      </c>
      <c r="K56" s="164">
        <v>54.716000000000001</v>
      </c>
      <c r="L56" s="164">
        <v>27.873000000000001</v>
      </c>
      <c r="M56" s="164">
        <v>-26.856000000000002</v>
      </c>
      <c r="N56" s="164">
        <v>-13.319000000000001</v>
      </c>
      <c r="O56" s="164">
        <v>-31.378</v>
      </c>
      <c r="P56" s="164">
        <v>26.399000000000001</v>
      </c>
      <c r="Q56" s="164">
        <v>9.9359000000000002</v>
      </c>
      <c r="R56" s="164">
        <v>-26.399000000000001</v>
      </c>
      <c r="S56" s="164">
        <v>13.19</v>
      </c>
      <c r="T56" s="165"/>
      <c r="U56" s="165"/>
      <c r="V56" s="165"/>
      <c r="W56" s="165"/>
      <c r="X56" s="164">
        <v>0</v>
      </c>
      <c r="Y56" s="164">
        <v>22.567</v>
      </c>
      <c r="Z56" s="164">
        <v>2.4748000000000001</v>
      </c>
      <c r="AA56" s="165"/>
      <c r="AB56" s="164">
        <v>113</v>
      </c>
      <c r="AC56" s="164">
        <v>-81.709000000000003</v>
      </c>
      <c r="AD56" s="164">
        <v>-81.41</v>
      </c>
      <c r="AE56" s="164">
        <v>18.655000000000001</v>
      </c>
      <c r="AF56" s="164">
        <v>13.319000000000001</v>
      </c>
      <c r="AG56" s="164">
        <v>28.6</v>
      </c>
      <c r="AH56" s="164">
        <v>8.1239000000000008</v>
      </c>
      <c r="AI56" s="164">
        <v>0.14399999999999999</v>
      </c>
      <c r="AJ56" s="164">
        <v>-21.388999999999999</v>
      </c>
      <c r="AK56" s="164">
        <v>-21.459</v>
      </c>
      <c r="AL56" s="164">
        <v>-41.959000000000003</v>
      </c>
      <c r="AM56" s="164">
        <v>21.37</v>
      </c>
      <c r="AN56" s="164">
        <v>21.568999999999999</v>
      </c>
      <c r="AO56" s="164">
        <v>9.3231999999999999</v>
      </c>
      <c r="AP56" s="164">
        <v>14.522</v>
      </c>
      <c r="AQ56" s="164">
        <v>58.884999999999998</v>
      </c>
      <c r="AR56" s="164">
        <v>61.832999999999998</v>
      </c>
      <c r="AS56" s="164">
        <v>23.004999999999999</v>
      </c>
      <c r="AT56" s="166">
        <v>-52.593000000000004</v>
      </c>
      <c r="AU56" s="166">
        <v>-50.21</v>
      </c>
      <c r="AV56" s="164">
        <v>23.814</v>
      </c>
      <c r="AW56" s="164">
        <v>27.343</v>
      </c>
      <c r="AX56" s="165"/>
      <c r="AY56" s="164">
        <v>53.984999999999999</v>
      </c>
      <c r="AZ56" s="164">
        <v>-6.2813999999999997</v>
      </c>
      <c r="BA56" s="164">
        <v>-36.512</v>
      </c>
      <c r="BB56" s="164">
        <v>-155.03</v>
      </c>
      <c r="BC56" s="164">
        <v>-20.207999999999998</v>
      </c>
      <c r="BD56" s="164">
        <v>-12.699</v>
      </c>
      <c r="BE56" s="164">
        <v>-12.499000000000001</v>
      </c>
      <c r="BF56" s="164">
        <v>57.593000000000004</v>
      </c>
      <c r="BG56" s="164">
        <v>55.21</v>
      </c>
      <c r="BH56" s="164">
        <v>-6.6432000000000002</v>
      </c>
      <c r="BI56" s="164">
        <v>-67.102000000000004</v>
      </c>
      <c r="BJ56" s="164">
        <v>-22.922000000000001</v>
      </c>
      <c r="BK56" s="164">
        <v>11.329000000000001</v>
      </c>
      <c r="BL56" s="164">
        <v>0</v>
      </c>
      <c r="BM56" s="164">
        <v>3.0972</v>
      </c>
      <c r="BN56" s="164">
        <v>193.3</v>
      </c>
      <c r="BO56" s="164">
        <v>47.302999999999997</v>
      </c>
      <c r="BP56" s="164">
        <v>46.905999999999999</v>
      </c>
      <c r="BQ56" s="164">
        <v>-89.510999999999996</v>
      </c>
      <c r="BR56" s="164">
        <v>302.26</v>
      </c>
      <c r="BS56" s="164">
        <v>40.976999999999997</v>
      </c>
      <c r="BT56" s="164">
        <v>-86.311000000000007</v>
      </c>
      <c r="BU56" s="164">
        <v>85.997</v>
      </c>
      <c r="BV56" s="164">
        <v>80.344999999999999</v>
      </c>
      <c r="BW56" s="164">
        <v>21.048999999999999</v>
      </c>
      <c r="BX56" s="164">
        <v>18.568999999999999</v>
      </c>
      <c r="BY56" s="164">
        <v>52.15</v>
      </c>
      <c r="BZ56" s="165"/>
      <c r="CA56" s="164">
        <v>-95.641000000000005</v>
      </c>
      <c r="CB56" s="164">
        <v>-95.641000000000005</v>
      </c>
      <c r="CC56" s="164">
        <v>166.63</v>
      </c>
      <c r="CD56" s="164">
        <v>168.69</v>
      </c>
      <c r="CE56" s="164">
        <v>26.891999999999999</v>
      </c>
      <c r="CF56" s="164">
        <v>-72.331999999999994</v>
      </c>
      <c r="CG56" s="164">
        <v>-71.661000000000001</v>
      </c>
      <c r="CH56" s="164">
        <v>-3.6038999999999999</v>
      </c>
      <c r="CI56" s="164">
        <v>-98.87</v>
      </c>
      <c r="CJ56" s="164">
        <v>19.57</v>
      </c>
      <c r="CK56" s="164">
        <v>25.984999999999999</v>
      </c>
      <c r="CL56" s="164">
        <v>93.698999999999998</v>
      </c>
      <c r="CM56" s="164">
        <v>84.9</v>
      </c>
      <c r="CN56" s="164">
        <v>-16.329000000000001</v>
      </c>
      <c r="CO56" s="164">
        <v>20.486000000000001</v>
      </c>
      <c r="CP56" s="164">
        <v>20.195</v>
      </c>
      <c r="CQ56" s="164">
        <v>20.25</v>
      </c>
      <c r="CR56" s="164">
        <v>21.960999999999999</v>
      </c>
      <c r="CS56" s="164">
        <v>20.99</v>
      </c>
      <c r="CT56" s="164">
        <v>-56.456000000000003</v>
      </c>
      <c r="CU56" s="164">
        <v>-27.797999999999998</v>
      </c>
      <c r="CV56" s="164">
        <v>0</v>
      </c>
      <c r="CW56" s="164">
        <v>13.114000000000001</v>
      </c>
      <c r="CX56" s="164">
        <v>26.35</v>
      </c>
      <c r="CY56" s="164">
        <v>60.86</v>
      </c>
      <c r="CZ56" s="164">
        <v>57.662999999999997</v>
      </c>
      <c r="DA56" s="164">
        <v>54.496000000000002</v>
      </c>
      <c r="DB56" s="164">
        <v>-29.548999999999999</v>
      </c>
      <c r="DC56" s="164">
        <v>-5.2743000000000002</v>
      </c>
      <c r="DD56" s="164">
        <v>98.596000000000004</v>
      </c>
      <c r="DE56" s="164">
        <v>98.524000000000001</v>
      </c>
      <c r="DF56" s="165"/>
      <c r="DG56" s="164">
        <v>0</v>
      </c>
      <c r="DH56" s="164">
        <v>-18.093</v>
      </c>
      <c r="DI56" s="165"/>
      <c r="DJ56" s="164">
        <v>-91.5</v>
      </c>
      <c r="DK56" s="165"/>
      <c r="DL56" s="164">
        <v>41.024000000000001</v>
      </c>
      <c r="DM56" s="164">
        <v>50.735999999999997</v>
      </c>
      <c r="DN56" s="164">
        <v>59.783000000000001</v>
      </c>
      <c r="DO56" s="164">
        <v>40.82</v>
      </c>
      <c r="DP56" s="164">
        <v>-5.69</v>
      </c>
      <c r="DQ56" s="164">
        <v>56.887999999999998</v>
      </c>
      <c r="DR56" s="164">
        <v>115.69</v>
      </c>
      <c r="DS56" s="164">
        <v>-12.67</v>
      </c>
      <c r="DT56" s="164">
        <v>-12.789</v>
      </c>
      <c r="DU56" s="164">
        <v>77.59</v>
      </c>
      <c r="DV56" s="164">
        <v>65.78</v>
      </c>
      <c r="DW56" s="164">
        <v>117.45</v>
      </c>
      <c r="DX56" s="164">
        <v>113.12</v>
      </c>
      <c r="DY56" s="164">
        <v>-79.105000000000004</v>
      </c>
      <c r="DZ56" s="164">
        <v>-75.826999999999998</v>
      </c>
      <c r="EA56" s="164">
        <v>162.81</v>
      </c>
      <c r="EB56" s="164">
        <v>120.5</v>
      </c>
      <c r="EC56" s="164">
        <v>115.62</v>
      </c>
      <c r="ED56" s="164">
        <v>117.57</v>
      </c>
      <c r="EE56" s="164">
        <v>44.686</v>
      </c>
      <c r="EF56" s="164">
        <v>19.855</v>
      </c>
      <c r="EG56" s="164">
        <v>-29.709</v>
      </c>
      <c r="EH56" s="164">
        <v>99.844999999999999</v>
      </c>
      <c r="EI56" s="164">
        <v>230.58</v>
      </c>
      <c r="EJ56" s="164">
        <v>0</v>
      </c>
      <c r="EK56" s="164">
        <v>-30.463999999999999</v>
      </c>
      <c r="EL56" s="164">
        <v>-33.438000000000002</v>
      </c>
      <c r="EM56" s="164">
        <v>26.170999999999999</v>
      </c>
      <c r="EN56" s="164">
        <v>-48.005000000000003</v>
      </c>
      <c r="EO56" s="164">
        <v>-48.345999999999997</v>
      </c>
      <c r="EP56" s="164">
        <v>121.39</v>
      </c>
      <c r="EQ56" s="164">
        <v>-66.311999999999998</v>
      </c>
      <c r="ER56" s="164">
        <v>-68.272000000000006</v>
      </c>
      <c r="ES56" s="164">
        <v>11.853999999999999</v>
      </c>
      <c r="ET56" s="164">
        <v>0</v>
      </c>
      <c r="EU56" s="164">
        <v>-13.449</v>
      </c>
      <c r="EV56" s="164">
        <v>90.2</v>
      </c>
      <c r="EW56" s="164">
        <v>12.28</v>
      </c>
      <c r="EX56" s="164">
        <v>-143.74</v>
      </c>
      <c r="EY56" s="164">
        <v>-32.023000000000003</v>
      </c>
      <c r="EZ56" s="164">
        <v>-31.251000000000001</v>
      </c>
      <c r="FA56" s="164">
        <v>8.8218999999999994</v>
      </c>
      <c r="FB56" s="164">
        <v>-15.069000000000001</v>
      </c>
      <c r="FC56" s="164">
        <v>5.7190000000000003</v>
      </c>
      <c r="FD56" s="164">
        <v>20.54</v>
      </c>
      <c r="FE56" s="164">
        <v>0</v>
      </c>
      <c r="FF56" s="164">
        <v>0</v>
      </c>
      <c r="FG56" s="164">
        <v>0</v>
      </c>
      <c r="FH56" s="164">
        <v>53.265999999999998</v>
      </c>
      <c r="FI56" s="164">
        <v>51.956000000000003</v>
      </c>
      <c r="FJ56" s="164">
        <v>96.287000000000006</v>
      </c>
      <c r="FK56" s="164">
        <v>95.114999999999995</v>
      </c>
      <c r="FL56" s="164">
        <v>-201.11</v>
      </c>
      <c r="FM56" s="164">
        <v>81.150000000000006</v>
      </c>
      <c r="FN56" s="164">
        <v>79.924999999999997</v>
      </c>
      <c r="FO56" s="164">
        <v>-145.54</v>
      </c>
      <c r="FP56" s="164">
        <v>-134.47</v>
      </c>
      <c r="FQ56" s="164">
        <v>-56.826999999999998</v>
      </c>
      <c r="FR56" s="164">
        <v>-47.969000000000001</v>
      </c>
      <c r="FS56" s="164">
        <v>16.98</v>
      </c>
      <c r="FT56" s="164">
        <v>0.99760000000000004</v>
      </c>
      <c r="FU56" s="164">
        <v>-11.179</v>
      </c>
      <c r="FV56" s="164">
        <v>12.52</v>
      </c>
      <c r="FW56" s="164">
        <v>-58.628</v>
      </c>
      <c r="FX56" s="164">
        <v>11.064</v>
      </c>
      <c r="FY56" s="164">
        <v>-12.874000000000001</v>
      </c>
      <c r="FZ56" s="164">
        <v>0.41299999999999998</v>
      </c>
      <c r="GA56" s="164">
        <v>10.404</v>
      </c>
      <c r="GB56" s="164">
        <v>20.170000000000002</v>
      </c>
      <c r="GC56" s="164">
        <v>138.72</v>
      </c>
      <c r="GD56" s="164">
        <v>148.33000000000001</v>
      </c>
      <c r="GE56" s="164">
        <v>13.62</v>
      </c>
      <c r="GF56" s="164">
        <v>84.35</v>
      </c>
      <c r="GG56" s="164">
        <v>19.600000000000001</v>
      </c>
      <c r="GH56" s="164">
        <v>-19.137</v>
      </c>
      <c r="GI56" s="164">
        <v>-1.0051000000000001</v>
      </c>
      <c r="GJ56" s="164">
        <v>0</v>
      </c>
      <c r="GK56" s="164">
        <v>1.7484</v>
      </c>
      <c r="GL56" s="164">
        <v>6.4500000000000002E-2</v>
      </c>
      <c r="GM56" s="164">
        <v>0</v>
      </c>
      <c r="GN56" s="164">
        <v>-16.158000000000001</v>
      </c>
      <c r="GO56" s="164">
        <v>-29.491</v>
      </c>
      <c r="GP56" s="164">
        <v>26.736999999999998</v>
      </c>
      <c r="GQ56" s="164">
        <v>45.628999999999998</v>
      </c>
      <c r="GR56" s="164">
        <v>101.67</v>
      </c>
      <c r="GS56" s="164">
        <v>58.987000000000002</v>
      </c>
      <c r="GT56" s="164">
        <v>-144.38</v>
      </c>
      <c r="GU56" s="164">
        <v>-18.536000000000001</v>
      </c>
      <c r="GV56" s="164">
        <v>31.498999999999999</v>
      </c>
      <c r="GW56" s="164">
        <v>-37.520000000000003</v>
      </c>
      <c r="GX56" s="164">
        <v>11.504</v>
      </c>
      <c r="GY56" s="164">
        <v>0</v>
      </c>
      <c r="GZ56" s="164">
        <v>0</v>
      </c>
      <c r="HA56" s="164">
        <v>12.834</v>
      </c>
      <c r="HB56" s="164">
        <v>160.62</v>
      </c>
      <c r="HC56" s="166">
        <v>159.57</v>
      </c>
      <c r="HD56" s="164">
        <v>286.60000000000002</v>
      </c>
      <c r="HE56" s="164">
        <v>-285.51</v>
      </c>
      <c r="HF56" s="164">
        <v>-636.33000000000004</v>
      </c>
      <c r="HG56" s="164">
        <v>636.62</v>
      </c>
      <c r="HH56" s="164">
        <v>581.41</v>
      </c>
      <c r="HI56" s="164">
        <v>-155.66999999999999</v>
      </c>
      <c r="HJ56" s="164">
        <v>-153.07</v>
      </c>
      <c r="HK56" s="164">
        <v>-65.287000000000006</v>
      </c>
      <c r="HL56" s="164">
        <v>-58.338000000000001</v>
      </c>
      <c r="HM56" s="164">
        <v>77.698999999999998</v>
      </c>
      <c r="HN56" s="164">
        <v>78.203999999999994</v>
      </c>
      <c r="HO56" s="164">
        <v>-115.93</v>
      </c>
      <c r="HP56" s="164">
        <v>-120.01</v>
      </c>
      <c r="HQ56" s="164">
        <v>63.338999999999999</v>
      </c>
      <c r="HR56" s="164">
        <v>63.295000000000002</v>
      </c>
      <c r="HS56" s="164">
        <v>-61.558</v>
      </c>
      <c r="HT56" s="164">
        <v>-60.362000000000002</v>
      </c>
      <c r="HU56" s="164">
        <v>85.62</v>
      </c>
      <c r="HV56" s="164">
        <v>85.349000000000004</v>
      </c>
      <c r="HW56" s="164">
        <v>32.798999999999999</v>
      </c>
      <c r="HX56" s="164">
        <v>33.598999999999997</v>
      </c>
      <c r="HY56" s="164">
        <v>23.094000000000001</v>
      </c>
      <c r="HZ56" s="164">
        <v>34</v>
      </c>
      <c r="IA56" s="164">
        <v>-342.9</v>
      </c>
      <c r="IB56" s="164">
        <v>111.83</v>
      </c>
      <c r="IC56" s="164">
        <v>111.61</v>
      </c>
      <c r="ID56" s="164">
        <v>14.5</v>
      </c>
      <c r="IE56" s="164">
        <v>-0.5</v>
      </c>
      <c r="IF56" s="164">
        <v>-60.798999999999999</v>
      </c>
      <c r="IG56" s="164">
        <v>-60.298999999999999</v>
      </c>
      <c r="IH56" s="164">
        <v>1.5692999999999999</v>
      </c>
      <c r="II56" s="164">
        <v>1.2223999999999999</v>
      </c>
      <c r="IJ56" s="164">
        <v>-564.36</v>
      </c>
      <c r="IK56" s="164">
        <v>-202.47</v>
      </c>
      <c r="IL56" s="166">
        <v>485.2</v>
      </c>
      <c r="IM56" s="164">
        <v>324.06</v>
      </c>
      <c r="IN56" s="164">
        <v>-129.16</v>
      </c>
      <c r="IO56" s="164">
        <v>-386.62</v>
      </c>
      <c r="IP56" s="164">
        <v>385.19</v>
      </c>
      <c r="IQ56" s="164">
        <v>-147.19</v>
      </c>
      <c r="IR56" s="164">
        <v>-293.95</v>
      </c>
      <c r="IS56" s="164">
        <v>-381.03</v>
      </c>
      <c r="IT56" s="164">
        <v>113.15</v>
      </c>
      <c r="IU56" s="164">
        <v>112.18</v>
      </c>
      <c r="IV56" s="164">
        <v>148.62</v>
      </c>
      <c r="IW56" s="164">
        <v>-475.2</v>
      </c>
      <c r="IX56" s="164">
        <v>232.58</v>
      </c>
      <c r="IY56" s="164">
        <v>-242.87</v>
      </c>
      <c r="IZ56" s="164">
        <v>244.15</v>
      </c>
      <c r="JA56" s="164">
        <v>-5.3765000000000001</v>
      </c>
      <c r="JB56" s="164">
        <v>14.618</v>
      </c>
      <c r="JC56" s="164">
        <v>12.72</v>
      </c>
      <c r="JD56" s="164">
        <v>5.8569000000000004</v>
      </c>
      <c r="JE56" s="164">
        <v>5.8659999999999997</v>
      </c>
      <c r="JF56" s="164">
        <v>-12.478999999999999</v>
      </c>
      <c r="JG56" s="165"/>
      <c r="JH56" s="164">
        <v>11.512</v>
      </c>
      <c r="JI56" s="164">
        <v>6.2423999999999999</v>
      </c>
      <c r="JJ56" s="164">
        <v>-39.491</v>
      </c>
      <c r="JK56" s="164">
        <v>-11.894</v>
      </c>
      <c r="JL56" s="164">
        <v>22.899000000000001</v>
      </c>
      <c r="JM56" s="164">
        <v>0</v>
      </c>
      <c r="JN56" s="164">
        <v>25.870999999999999</v>
      </c>
      <c r="JO56" s="164">
        <v>0</v>
      </c>
      <c r="JP56" s="164">
        <v>0</v>
      </c>
      <c r="JQ56" s="164">
        <v>50.923000000000002</v>
      </c>
      <c r="JR56" s="164">
        <v>50.616999999999997</v>
      </c>
      <c r="JS56" s="164">
        <v>50.831000000000003</v>
      </c>
      <c r="JT56" s="165"/>
      <c r="JU56" s="164">
        <v>0.9</v>
      </c>
      <c r="JV56" s="164">
        <v>32.612000000000002</v>
      </c>
      <c r="JW56" s="164">
        <v>6.5499000000000001</v>
      </c>
      <c r="JX56" s="164">
        <v>8.6998999999999995</v>
      </c>
      <c r="JY56" s="164">
        <v>-55.856999999999999</v>
      </c>
      <c r="JZ56" s="164">
        <v>81.149000000000001</v>
      </c>
      <c r="KA56" s="164">
        <v>66.156000000000006</v>
      </c>
      <c r="KB56" s="164">
        <v>-55.594999999999999</v>
      </c>
      <c r="KC56" s="164">
        <v>-80.671000000000006</v>
      </c>
      <c r="KD56" s="164">
        <v>57.414999999999999</v>
      </c>
      <c r="KE56" s="164">
        <v>22.489000000000001</v>
      </c>
      <c r="KF56" s="164">
        <v>-9.5</v>
      </c>
      <c r="KG56" s="164">
        <v>10</v>
      </c>
      <c r="KH56" s="164">
        <v>-55.948999999999998</v>
      </c>
      <c r="KI56" s="164">
        <v>239.47</v>
      </c>
    </row>
    <row r="57" spans="1:295">
      <c r="A57" s="242" t="s">
        <v>746</v>
      </c>
      <c r="B57" s="242"/>
      <c r="C57" s="168">
        <v>0</v>
      </c>
      <c r="D57" s="168">
        <v>23.716999999999999</v>
      </c>
      <c r="E57" s="168">
        <v>-32.140999999999998</v>
      </c>
      <c r="F57" s="168">
        <v>9.1479999999999997</v>
      </c>
      <c r="G57" s="168">
        <v>32.131</v>
      </c>
      <c r="H57" s="168">
        <v>16.52</v>
      </c>
      <c r="I57" s="168">
        <v>63.969000000000001</v>
      </c>
      <c r="J57" s="168">
        <v>-65.108999999999995</v>
      </c>
      <c r="K57" s="168">
        <v>77.680000000000007</v>
      </c>
      <c r="L57" s="168">
        <v>32.746000000000002</v>
      </c>
      <c r="M57" s="168">
        <v>-19.021000000000001</v>
      </c>
      <c r="N57" s="168">
        <v>-6.6599000000000004</v>
      </c>
      <c r="O57" s="168">
        <v>-30.448</v>
      </c>
      <c r="P57" s="168">
        <v>50.598999999999997</v>
      </c>
      <c r="Q57" s="168">
        <v>20.7</v>
      </c>
      <c r="R57" s="168">
        <v>-26.399000000000001</v>
      </c>
      <c r="S57" s="168">
        <v>13.885999999999999</v>
      </c>
      <c r="T57" s="168">
        <v>218.74</v>
      </c>
      <c r="U57" s="168">
        <v>12.534000000000001</v>
      </c>
      <c r="V57" s="168">
        <v>12.616</v>
      </c>
      <c r="W57" s="168">
        <v>20.856000000000002</v>
      </c>
      <c r="X57" s="168">
        <v>0</v>
      </c>
      <c r="Y57" s="168">
        <v>22.6</v>
      </c>
      <c r="Z57" s="168">
        <v>2.5091000000000001</v>
      </c>
      <c r="AA57" s="168">
        <v>0</v>
      </c>
      <c r="AB57" s="168">
        <v>113</v>
      </c>
      <c r="AC57" s="168">
        <v>-76.66</v>
      </c>
      <c r="AD57" s="168">
        <v>-76.599000000000004</v>
      </c>
      <c r="AE57" s="168">
        <v>23.484000000000002</v>
      </c>
      <c r="AF57" s="168">
        <v>35.520000000000003</v>
      </c>
      <c r="AG57" s="168">
        <v>55</v>
      </c>
      <c r="AH57" s="168">
        <v>15.291</v>
      </c>
      <c r="AI57" s="168">
        <v>0.19600000000000001</v>
      </c>
      <c r="AJ57" s="168">
        <v>-13.699</v>
      </c>
      <c r="AK57" s="168">
        <v>-13.71</v>
      </c>
      <c r="AL57" s="168">
        <v>-18.739000000000001</v>
      </c>
      <c r="AM57" s="168">
        <v>38.389000000000003</v>
      </c>
      <c r="AN57" s="168">
        <v>38.340000000000003</v>
      </c>
      <c r="AO57" s="168">
        <v>16.506</v>
      </c>
      <c r="AP57" s="168">
        <v>15.869</v>
      </c>
      <c r="AQ57" s="168">
        <v>76.872</v>
      </c>
      <c r="AR57" s="168">
        <v>78.238</v>
      </c>
      <c r="AS57" s="168">
        <v>51.253999999999998</v>
      </c>
      <c r="AT57" s="168">
        <v>-47.689</v>
      </c>
      <c r="AU57" s="168">
        <v>-47.533000000000001</v>
      </c>
      <c r="AV57" s="168">
        <v>35.819000000000003</v>
      </c>
      <c r="AW57" s="168">
        <v>34.161000000000001</v>
      </c>
      <c r="AX57" s="168">
        <v>79.436999999999998</v>
      </c>
      <c r="AY57" s="168">
        <v>80.375</v>
      </c>
      <c r="AZ57" s="168">
        <v>-2.0937999999999999</v>
      </c>
      <c r="BA57" s="168">
        <v>-10.711</v>
      </c>
      <c r="BB57" s="168">
        <v>-118.3</v>
      </c>
      <c r="BC57" s="168">
        <v>-0.65610000000000002</v>
      </c>
      <c r="BD57" s="168">
        <v>-3.5998999999999999</v>
      </c>
      <c r="BE57" s="168">
        <v>-3.6999</v>
      </c>
      <c r="BF57" s="168">
        <v>69.168000000000006</v>
      </c>
      <c r="BG57" s="168">
        <v>67.596000000000004</v>
      </c>
      <c r="BH57" s="168">
        <v>-4.6923000000000004</v>
      </c>
      <c r="BI57" s="168">
        <v>-67.102000000000004</v>
      </c>
      <c r="BJ57" s="168">
        <v>-20.856000000000002</v>
      </c>
      <c r="BK57" s="168">
        <v>13</v>
      </c>
      <c r="BL57" s="168">
        <v>7.5266999999999999</v>
      </c>
      <c r="BM57" s="168">
        <v>5.0946999999999996</v>
      </c>
      <c r="BN57" s="168">
        <v>352.82</v>
      </c>
      <c r="BO57" s="168">
        <v>123.35</v>
      </c>
      <c r="BP57" s="168">
        <v>123.66</v>
      </c>
      <c r="BQ57" s="168">
        <v>-16.326000000000001</v>
      </c>
      <c r="BR57" s="168">
        <v>495.6</v>
      </c>
      <c r="BS57" s="168">
        <v>40.976999999999997</v>
      </c>
      <c r="BT57" s="168">
        <v>-22.64</v>
      </c>
      <c r="BU57" s="168">
        <v>133.71</v>
      </c>
      <c r="BV57" s="168">
        <v>102.17</v>
      </c>
      <c r="BW57" s="168">
        <v>29.29</v>
      </c>
      <c r="BX57" s="168">
        <v>33.639000000000003</v>
      </c>
      <c r="BY57" s="168">
        <v>69.97</v>
      </c>
      <c r="BZ57" s="168">
        <v>84.269000000000005</v>
      </c>
      <c r="CA57" s="168">
        <v>-85.058000000000007</v>
      </c>
      <c r="CB57" s="168">
        <v>-84.12</v>
      </c>
      <c r="CC57" s="168">
        <v>188.94</v>
      </c>
      <c r="CD57" s="168">
        <v>189.77</v>
      </c>
      <c r="CE57" s="168">
        <v>29.751999999999999</v>
      </c>
      <c r="CF57" s="168">
        <v>-42.046999999999997</v>
      </c>
      <c r="CG57" s="168">
        <v>-41.679000000000002</v>
      </c>
      <c r="CH57" s="168">
        <v>14.634</v>
      </c>
      <c r="CI57" s="168">
        <v>-88.289000000000001</v>
      </c>
      <c r="CJ57" s="168">
        <v>19.57</v>
      </c>
      <c r="CK57" s="168">
        <v>25.984999999999999</v>
      </c>
      <c r="CL57" s="168">
        <v>123.9</v>
      </c>
      <c r="CM57" s="168">
        <v>112</v>
      </c>
      <c r="CN57" s="168">
        <v>-12.619</v>
      </c>
      <c r="CO57" s="168">
        <v>32.168999999999997</v>
      </c>
      <c r="CP57" s="168">
        <v>31.11</v>
      </c>
      <c r="CQ57" s="168">
        <v>31.138999999999999</v>
      </c>
      <c r="CR57" s="168">
        <v>39.945999999999998</v>
      </c>
      <c r="CS57" s="168">
        <v>38.406999999999996</v>
      </c>
      <c r="CT57" s="168">
        <v>-27.96</v>
      </c>
      <c r="CU57" s="168">
        <v>13.241</v>
      </c>
      <c r="CV57" s="168">
        <v>0</v>
      </c>
      <c r="CW57" s="168">
        <v>18.009</v>
      </c>
      <c r="CX57" s="168">
        <v>56.49</v>
      </c>
      <c r="CY57" s="168">
        <v>86.44</v>
      </c>
      <c r="CZ57" s="168">
        <v>59.069000000000003</v>
      </c>
      <c r="DA57" s="168">
        <v>55.667999999999999</v>
      </c>
      <c r="DB57" s="168">
        <v>-26.93</v>
      </c>
      <c r="DC57" s="168">
        <v>-5.2743000000000002</v>
      </c>
      <c r="DD57" s="168">
        <v>162.78</v>
      </c>
      <c r="DE57" s="168">
        <v>162.22</v>
      </c>
      <c r="DF57" s="168">
        <v>-107.97</v>
      </c>
      <c r="DG57" s="168">
        <v>1E-4</v>
      </c>
      <c r="DH57" s="168">
        <v>-16.305</v>
      </c>
      <c r="DI57" s="168">
        <v>-69.099000000000004</v>
      </c>
      <c r="DJ57" s="168">
        <v>-69</v>
      </c>
      <c r="DK57" s="168">
        <v>37.185000000000002</v>
      </c>
      <c r="DL57" s="168">
        <v>75.594999999999999</v>
      </c>
      <c r="DM57" s="168">
        <v>82.201999999999998</v>
      </c>
      <c r="DN57" s="168">
        <v>109</v>
      </c>
      <c r="DO57" s="168">
        <v>74.61</v>
      </c>
      <c r="DP57" s="168">
        <v>-3.41</v>
      </c>
      <c r="DQ57" s="168">
        <v>69.308000000000007</v>
      </c>
      <c r="DR57" s="168">
        <v>172.77</v>
      </c>
      <c r="DS57" s="168">
        <v>-2.48</v>
      </c>
      <c r="DT57" s="168">
        <v>-1.2</v>
      </c>
      <c r="DU57" s="168">
        <v>92.04</v>
      </c>
      <c r="DV57" s="168">
        <v>84.39</v>
      </c>
      <c r="DW57" s="168">
        <v>174.14</v>
      </c>
      <c r="DX57" s="168">
        <v>170.27</v>
      </c>
      <c r="DY57" s="168">
        <v>-59.384999999999998</v>
      </c>
      <c r="DZ57" s="168">
        <v>-57.853999999999999</v>
      </c>
      <c r="EA57" s="168">
        <v>240.06</v>
      </c>
      <c r="EB57" s="168">
        <v>190.37</v>
      </c>
      <c r="EC57" s="168">
        <v>189.16</v>
      </c>
      <c r="ED57" s="168">
        <v>192.46</v>
      </c>
      <c r="EE57" s="168">
        <v>72.887</v>
      </c>
      <c r="EF57" s="168">
        <v>60.716999999999999</v>
      </c>
      <c r="EG57" s="168">
        <v>-17.187999999999999</v>
      </c>
      <c r="EH57" s="168">
        <v>288.87</v>
      </c>
      <c r="EI57" s="168">
        <v>286.88</v>
      </c>
      <c r="EJ57" s="168">
        <v>0</v>
      </c>
      <c r="EK57" s="168">
        <v>-21.344999999999999</v>
      </c>
      <c r="EL57" s="168">
        <v>-23.309000000000001</v>
      </c>
      <c r="EM57" s="168">
        <v>64.222999999999999</v>
      </c>
      <c r="EN57" s="168">
        <v>-4.6851000000000003</v>
      </c>
      <c r="EO57" s="168">
        <v>-48.345999999999997</v>
      </c>
      <c r="EP57" s="168">
        <v>179.77</v>
      </c>
      <c r="EQ57" s="168">
        <v>-28.437000000000001</v>
      </c>
      <c r="ER57" s="168">
        <v>-29.266999999999999</v>
      </c>
      <c r="ES57" s="168">
        <v>50.796999999999997</v>
      </c>
      <c r="ET57" s="168">
        <v>19.879000000000001</v>
      </c>
      <c r="EU57" s="168">
        <v>-3.5798999999999999</v>
      </c>
      <c r="EV57" s="168">
        <v>122.09</v>
      </c>
      <c r="EW57" s="168">
        <v>18.902999999999999</v>
      </c>
      <c r="EX57" s="168">
        <v>-73.009</v>
      </c>
      <c r="EY57" s="168">
        <v>-27.654</v>
      </c>
      <c r="EZ57" s="168">
        <v>-27.324000000000002</v>
      </c>
      <c r="FA57" s="168">
        <v>13.821</v>
      </c>
      <c r="FB57" s="168">
        <v>20.693000000000001</v>
      </c>
      <c r="FC57" s="168">
        <v>45.216999999999999</v>
      </c>
      <c r="FD57" s="168">
        <v>22.076000000000001</v>
      </c>
      <c r="FE57" s="168">
        <v>0</v>
      </c>
      <c r="FF57" s="168">
        <v>0</v>
      </c>
      <c r="FG57" s="168">
        <v>0</v>
      </c>
      <c r="FH57" s="168">
        <v>53.265999999999998</v>
      </c>
      <c r="FI57" s="168">
        <v>51.956000000000003</v>
      </c>
      <c r="FJ57" s="168">
        <v>116.54</v>
      </c>
      <c r="FK57" s="168">
        <v>115.04</v>
      </c>
      <c r="FL57" s="168">
        <v>-156.9</v>
      </c>
      <c r="FM57" s="168">
        <v>92.492000000000004</v>
      </c>
      <c r="FN57" s="168">
        <v>97.263999999999996</v>
      </c>
      <c r="FO57" s="168">
        <v>-104.15</v>
      </c>
      <c r="FP57" s="168">
        <v>-92.808999999999997</v>
      </c>
      <c r="FQ57" s="168">
        <v>-48.646000000000001</v>
      </c>
      <c r="FR57" s="168">
        <v>-40.869</v>
      </c>
      <c r="FS57" s="168">
        <v>18.675000000000001</v>
      </c>
      <c r="FT57" s="168">
        <v>1.5370999999999999</v>
      </c>
      <c r="FU57" s="168">
        <v>-10.239000000000001</v>
      </c>
      <c r="FV57" s="168">
        <v>14.09</v>
      </c>
      <c r="FW57" s="168">
        <v>-49.098999999999997</v>
      </c>
      <c r="FX57" s="168">
        <v>11.456</v>
      </c>
      <c r="FY57" s="168">
        <v>-10.468999999999999</v>
      </c>
      <c r="FZ57" s="168">
        <v>0.61399999999999999</v>
      </c>
      <c r="GA57" s="168">
        <v>11.314</v>
      </c>
      <c r="GB57" s="168">
        <v>25.26</v>
      </c>
      <c r="GC57" s="168">
        <v>149.66</v>
      </c>
      <c r="GD57" s="168">
        <v>159.36000000000001</v>
      </c>
      <c r="GE57" s="168">
        <v>16.45</v>
      </c>
      <c r="GF57" s="168">
        <v>92.715999999999994</v>
      </c>
      <c r="GG57" s="168">
        <v>21.399000000000001</v>
      </c>
      <c r="GH57" s="168">
        <v>-14.904999999999999</v>
      </c>
      <c r="GI57" s="168">
        <v>2.8313000000000001</v>
      </c>
      <c r="GJ57" s="168">
        <v>3.3290999999999999</v>
      </c>
      <c r="GK57" s="168">
        <v>2.8085</v>
      </c>
      <c r="GL57" s="168">
        <v>6.4500000000000002E-2</v>
      </c>
      <c r="GM57" s="168">
        <v>0</v>
      </c>
      <c r="GN57" s="168">
        <v>-12.096</v>
      </c>
      <c r="GO57" s="168">
        <v>-21.111000000000001</v>
      </c>
      <c r="GP57" s="168">
        <v>27.783999999999999</v>
      </c>
      <c r="GQ57" s="168">
        <v>76.216999999999999</v>
      </c>
      <c r="GR57" s="168">
        <v>117.85</v>
      </c>
      <c r="GS57" s="168">
        <v>71.015000000000001</v>
      </c>
      <c r="GT57" s="168">
        <v>-121.38</v>
      </c>
      <c r="GU57" s="168">
        <v>-15.323</v>
      </c>
      <c r="GV57" s="168">
        <v>46.384</v>
      </c>
      <c r="GW57" s="168">
        <v>-27.245999999999999</v>
      </c>
      <c r="GX57" s="168">
        <v>12.209</v>
      </c>
      <c r="GY57" s="168">
        <v>12.092000000000001</v>
      </c>
      <c r="GZ57" s="168">
        <v>11.646000000000001</v>
      </c>
      <c r="HA57" s="168">
        <v>14.475</v>
      </c>
      <c r="HB57" s="168">
        <v>174.07</v>
      </c>
      <c r="HC57" s="168">
        <v>175.36</v>
      </c>
      <c r="HD57" s="168">
        <v>292.89</v>
      </c>
      <c r="HE57" s="168">
        <v>-229.38</v>
      </c>
      <c r="HF57" s="168">
        <v>-533.32000000000005</v>
      </c>
      <c r="HG57" s="168">
        <v>650.70000000000005</v>
      </c>
      <c r="HH57" s="168">
        <v>650.38</v>
      </c>
      <c r="HI57" s="168">
        <v>-107.14</v>
      </c>
      <c r="HJ57" s="168">
        <v>-106.07</v>
      </c>
      <c r="HK57" s="168">
        <v>-52.356999999999999</v>
      </c>
      <c r="HL57" s="168">
        <v>-42.835999999999999</v>
      </c>
      <c r="HM57" s="168">
        <v>81.953000000000003</v>
      </c>
      <c r="HN57" s="168">
        <v>81.331000000000003</v>
      </c>
      <c r="HO57" s="168">
        <v>-80.686000000000007</v>
      </c>
      <c r="HP57" s="168">
        <v>-77.254999999999995</v>
      </c>
      <c r="HQ57" s="168">
        <v>64.195999999999998</v>
      </c>
      <c r="HR57" s="168">
        <v>64.152000000000001</v>
      </c>
      <c r="HS57" s="168">
        <v>10.101000000000001</v>
      </c>
      <c r="HT57" s="168">
        <v>11.013999999999999</v>
      </c>
      <c r="HU57" s="168">
        <v>106.52</v>
      </c>
      <c r="HV57" s="168">
        <v>104.98</v>
      </c>
      <c r="HW57" s="168">
        <v>43.598999999999997</v>
      </c>
      <c r="HX57" s="168">
        <v>43.4</v>
      </c>
      <c r="HY57" s="168">
        <v>23.628</v>
      </c>
      <c r="HZ57" s="168">
        <v>45.04</v>
      </c>
      <c r="IA57" s="168">
        <v>-326.87</v>
      </c>
      <c r="IB57" s="168">
        <v>116.18</v>
      </c>
      <c r="IC57" s="168">
        <v>116.54</v>
      </c>
      <c r="ID57" s="168">
        <v>19</v>
      </c>
      <c r="IE57" s="168">
        <v>30.2</v>
      </c>
      <c r="IF57" s="168">
        <v>-11.3</v>
      </c>
      <c r="IG57" s="168">
        <v>-10.5</v>
      </c>
      <c r="IH57" s="168">
        <v>1.6614</v>
      </c>
      <c r="II57" s="168">
        <v>1.4469000000000001</v>
      </c>
      <c r="IJ57" s="168">
        <v>-354.08</v>
      </c>
      <c r="IK57" s="168">
        <v>19.579999999999998</v>
      </c>
      <c r="IL57" s="168">
        <v>530.09</v>
      </c>
      <c r="IM57" s="168">
        <v>347.03</v>
      </c>
      <c r="IN57" s="168">
        <v>69.129000000000005</v>
      </c>
      <c r="IO57" s="168">
        <v>-199.04</v>
      </c>
      <c r="IP57" s="168">
        <v>412.71</v>
      </c>
      <c r="IQ57" s="168">
        <v>-30.866</v>
      </c>
      <c r="IR57" s="168">
        <v>-131.86000000000001</v>
      </c>
      <c r="IS57" s="168">
        <v>-192.04</v>
      </c>
      <c r="IT57" s="168">
        <v>118.25</v>
      </c>
      <c r="IU57" s="168">
        <v>121.81</v>
      </c>
      <c r="IV57" s="168">
        <v>159.47</v>
      </c>
      <c r="IW57" s="168">
        <v>-223.19</v>
      </c>
      <c r="IX57" s="168">
        <v>241.2</v>
      </c>
      <c r="IY57" s="168">
        <v>-122.3</v>
      </c>
      <c r="IZ57" s="168">
        <v>278.16000000000003</v>
      </c>
      <c r="JA57" s="168">
        <v>-2.9786999999999999</v>
      </c>
      <c r="JB57" s="168">
        <v>18.483000000000001</v>
      </c>
      <c r="JC57" s="168">
        <v>27.68</v>
      </c>
      <c r="JD57" s="168">
        <v>5.9</v>
      </c>
      <c r="JE57" s="168">
        <v>5.9269999999999996</v>
      </c>
      <c r="JF57" s="168">
        <v>-7.6798999999999999</v>
      </c>
      <c r="JG57" s="168">
        <v>9.1998999999999995</v>
      </c>
      <c r="JH57" s="168">
        <v>11.775</v>
      </c>
      <c r="JI57" s="168">
        <v>8.0002999999999993</v>
      </c>
      <c r="JJ57" s="168">
        <v>-25.899000000000001</v>
      </c>
      <c r="JK57" s="168">
        <v>-2.9861</v>
      </c>
      <c r="JL57" s="168">
        <v>29.1</v>
      </c>
      <c r="JM57" s="168">
        <v>0</v>
      </c>
      <c r="JN57" s="168">
        <v>30.166</v>
      </c>
      <c r="JO57" s="168">
        <v>0</v>
      </c>
      <c r="JP57" s="168">
        <v>0</v>
      </c>
      <c r="JQ57" s="168">
        <v>52.856999999999999</v>
      </c>
      <c r="JR57" s="168">
        <v>52.313000000000002</v>
      </c>
      <c r="JS57" s="168">
        <v>53.468000000000004</v>
      </c>
      <c r="JT57" s="168">
        <v>0</v>
      </c>
      <c r="JU57" s="168">
        <v>7.5998999999999999</v>
      </c>
      <c r="JV57" s="168">
        <v>48.295999999999999</v>
      </c>
      <c r="JW57" s="168">
        <v>10.130000000000001</v>
      </c>
      <c r="JX57" s="168">
        <v>8.6998999999999995</v>
      </c>
      <c r="JY57" s="168">
        <v>-39.423000000000002</v>
      </c>
      <c r="JZ57" s="168">
        <v>83.194999999999993</v>
      </c>
      <c r="KA57" s="168">
        <v>68.766000000000005</v>
      </c>
      <c r="KB57" s="168">
        <v>-38.670999999999999</v>
      </c>
      <c r="KC57" s="168">
        <v>-70.397000000000006</v>
      </c>
      <c r="KD57" s="168">
        <v>60.924999999999997</v>
      </c>
      <c r="KE57" s="168">
        <v>33.351999999999997</v>
      </c>
      <c r="KF57" s="168">
        <v>19.298999999999999</v>
      </c>
      <c r="KG57" s="168">
        <v>17.100000000000001</v>
      </c>
      <c r="KH57" s="168">
        <v>-9.4846000000000004</v>
      </c>
      <c r="KI57" s="168">
        <v>399.29</v>
      </c>
    </row>
    <row r="58" spans="1:295">
      <c r="A58" s="242" t="s">
        <v>747</v>
      </c>
      <c r="B58" s="242"/>
      <c r="C58" s="168">
        <v>0</v>
      </c>
      <c r="D58" s="168">
        <v>16.504000000000001</v>
      </c>
      <c r="E58" s="168">
        <v>-47.381999999999998</v>
      </c>
      <c r="F58" s="168">
        <v>-37.972999999999999</v>
      </c>
      <c r="G58" s="168">
        <v>19.651</v>
      </c>
      <c r="H58" s="168">
        <v>8.9118999999999993</v>
      </c>
      <c r="I58" s="168">
        <v>39.002000000000002</v>
      </c>
      <c r="J58" s="168">
        <v>-107.72</v>
      </c>
      <c r="K58" s="168">
        <v>39.027999999999999</v>
      </c>
      <c r="L58" s="168">
        <v>19.582999999999998</v>
      </c>
      <c r="M58" s="168">
        <v>-38.326000000000001</v>
      </c>
      <c r="N58" s="168">
        <v>-35.520000000000003</v>
      </c>
      <c r="O58" s="168">
        <v>-57.040999999999997</v>
      </c>
      <c r="P58" s="168">
        <v>26.399000000000001</v>
      </c>
      <c r="Q58" s="168">
        <v>9.9359000000000002</v>
      </c>
      <c r="R58" s="168">
        <v>-50.598999999999997</v>
      </c>
      <c r="S58" s="168">
        <v>10.454000000000001</v>
      </c>
      <c r="T58" s="168">
        <v>132.428</v>
      </c>
      <c r="U58" s="168">
        <v>5.6432000000000002</v>
      </c>
      <c r="V58" s="168">
        <v>5.4936999999999996</v>
      </c>
      <c r="W58" s="168">
        <v>8.8423999999999996</v>
      </c>
      <c r="X58" s="168">
        <v>0</v>
      </c>
      <c r="Y58" s="168">
        <v>8.952</v>
      </c>
      <c r="Z58" s="168">
        <v>2.3266</v>
      </c>
      <c r="AA58" s="168">
        <v>0</v>
      </c>
      <c r="AB58" s="168">
        <v>113</v>
      </c>
      <c r="AC58" s="168">
        <v>-99.209000000000003</v>
      </c>
      <c r="AD58" s="168">
        <v>-99.629000000000005</v>
      </c>
      <c r="AE58" s="168">
        <v>17.119</v>
      </c>
      <c r="AF58" s="168">
        <v>13.319000000000001</v>
      </c>
      <c r="AG58" s="168">
        <v>28.6</v>
      </c>
      <c r="AH58" s="168">
        <v>5.7908999999999997</v>
      </c>
      <c r="AI58" s="168">
        <v>0.127</v>
      </c>
      <c r="AJ58" s="168">
        <v>-37.978999999999999</v>
      </c>
      <c r="AK58" s="168">
        <v>-38.848999999999997</v>
      </c>
      <c r="AL58" s="168">
        <v>-52.569000000000003</v>
      </c>
      <c r="AM58" s="168">
        <v>13.739000000000001</v>
      </c>
      <c r="AN58" s="168">
        <v>13.76</v>
      </c>
      <c r="AO58" s="168">
        <v>7.0377999999999998</v>
      </c>
      <c r="AP58" s="168">
        <v>8.0020000000000007</v>
      </c>
      <c r="AQ58" s="168">
        <v>52.228999999999999</v>
      </c>
      <c r="AR58" s="168">
        <v>53.884999999999998</v>
      </c>
      <c r="AS58" s="168">
        <v>16.478999999999999</v>
      </c>
      <c r="AT58" s="168">
        <v>-63.63</v>
      </c>
      <c r="AU58" s="168">
        <v>-63.087000000000003</v>
      </c>
      <c r="AV58" s="168">
        <v>4.8319999999999999</v>
      </c>
      <c r="AW58" s="168">
        <v>4.8308</v>
      </c>
      <c r="AX58" s="168">
        <v>48.493000000000002</v>
      </c>
      <c r="AY58" s="168">
        <v>49.832000000000001</v>
      </c>
      <c r="AZ58" s="168">
        <v>-9.9456000000000007</v>
      </c>
      <c r="BA58" s="168">
        <v>-54.978000000000002</v>
      </c>
      <c r="BB58" s="168">
        <v>-315.67</v>
      </c>
      <c r="BC58" s="168">
        <v>-36.497</v>
      </c>
      <c r="BD58" s="168">
        <v>-13.099</v>
      </c>
      <c r="BE58" s="168">
        <v>-13.199</v>
      </c>
      <c r="BF58" s="168">
        <v>52.737000000000002</v>
      </c>
      <c r="BG58" s="168">
        <v>52.05</v>
      </c>
      <c r="BH58" s="168">
        <v>-6.8948999999999998</v>
      </c>
      <c r="BI58" s="168">
        <v>-67.102000000000004</v>
      </c>
      <c r="BJ58" s="168">
        <v>-40.232999999999997</v>
      </c>
      <c r="BK58" s="168">
        <v>7.8799000000000001</v>
      </c>
      <c r="BL58" s="168">
        <v>0</v>
      </c>
      <c r="BM58" s="168">
        <v>2.0497000000000001</v>
      </c>
      <c r="BN58" s="168">
        <v>167.82</v>
      </c>
      <c r="BO58" s="168">
        <v>16.417999999999999</v>
      </c>
      <c r="BP58" s="168">
        <v>16.417999999999999</v>
      </c>
      <c r="BQ58" s="168">
        <v>-279.24</v>
      </c>
      <c r="BR58" s="168">
        <v>254.95</v>
      </c>
      <c r="BS58" s="168">
        <v>40.976999999999997</v>
      </c>
      <c r="BT58" s="168">
        <v>-131.24</v>
      </c>
      <c r="BU58" s="168">
        <v>24.224</v>
      </c>
      <c r="BV58" s="168">
        <v>58.061</v>
      </c>
      <c r="BW58" s="168">
        <v>15.619</v>
      </c>
      <c r="BX58" s="168">
        <v>10.789</v>
      </c>
      <c r="BY58" s="168">
        <v>38.908999999999999</v>
      </c>
      <c r="BZ58" s="168">
        <v>56.99</v>
      </c>
      <c r="CA58" s="168">
        <v>-115.86</v>
      </c>
      <c r="CB58" s="168">
        <v>-114.79</v>
      </c>
      <c r="CC58" s="168">
        <v>157.1</v>
      </c>
      <c r="CD58" s="168">
        <v>156.82</v>
      </c>
      <c r="CE58" s="168">
        <v>13.944000000000001</v>
      </c>
      <c r="CF58" s="168">
        <v>-117.06</v>
      </c>
      <c r="CG58" s="168">
        <v>-116.91</v>
      </c>
      <c r="CH58" s="168">
        <v>-6.3459000000000003</v>
      </c>
      <c r="CI58" s="168">
        <v>-163.15</v>
      </c>
      <c r="CJ58" s="168">
        <v>19.57</v>
      </c>
      <c r="CK58" s="168">
        <v>25.984999999999999</v>
      </c>
      <c r="CL58" s="168">
        <v>73.8</v>
      </c>
      <c r="CM58" s="168">
        <v>66.8</v>
      </c>
      <c r="CN58" s="168">
        <v>-18.75</v>
      </c>
      <c r="CO58" s="168">
        <v>3.4788999999999999</v>
      </c>
      <c r="CP58" s="168">
        <v>3.7204000000000002</v>
      </c>
      <c r="CQ58" s="168">
        <v>5.0087000000000002</v>
      </c>
      <c r="CR58" s="168">
        <v>-18.312999999999999</v>
      </c>
      <c r="CS58" s="168">
        <v>-19.972999999999999</v>
      </c>
      <c r="CT58" s="168">
        <v>-78.188000000000002</v>
      </c>
      <c r="CU58" s="168">
        <v>-65.608999999999995</v>
      </c>
      <c r="CV58" s="168">
        <v>0</v>
      </c>
      <c r="CW58" s="168">
        <v>9.9725000000000001</v>
      </c>
      <c r="CX58" s="168">
        <v>13.51</v>
      </c>
      <c r="CY58" s="168">
        <v>49.819000000000003</v>
      </c>
      <c r="CZ58" s="168">
        <v>35.396999999999998</v>
      </c>
      <c r="DA58" s="168">
        <v>33.256</v>
      </c>
      <c r="DB58" s="168">
        <v>-40.069000000000003</v>
      </c>
      <c r="DC58" s="168">
        <v>-6.5152999999999999</v>
      </c>
      <c r="DD58" s="168">
        <v>87.986000000000004</v>
      </c>
      <c r="DE58" s="168">
        <v>87.742999999999995</v>
      </c>
      <c r="DF58" s="168">
        <v>-173.81</v>
      </c>
      <c r="DG58" s="168">
        <v>-2.0000000000000001E-4</v>
      </c>
      <c r="DH58" s="168">
        <v>-24.401</v>
      </c>
      <c r="DI58" s="168">
        <v>-125</v>
      </c>
      <c r="DJ58" s="168">
        <v>-124.9</v>
      </c>
      <c r="DK58" s="168">
        <v>30.379000000000001</v>
      </c>
      <c r="DL58" s="168">
        <v>32.527999999999999</v>
      </c>
      <c r="DM58" s="168">
        <v>34.768000000000001</v>
      </c>
      <c r="DN58" s="168">
        <v>47.478999999999999</v>
      </c>
      <c r="DO58" s="168">
        <v>32.369</v>
      </c>
      <c r="DP58" s="168">
        <v>-12.45</v>
      </c>
      <c r="DQ58" s="168">
        <v>51.408000000000001</v>
      </c>
      <c r="DR58" s="168">
        <v>107.59</v>
      </c>
      <c r="DS58" s="168">
        <v>-15.59</v>
      </c>
      <c r="DT58" s="168">
        <v>-15.579000000000001</v>
      </c>
      <c r="DU58" s="168">
        <v>62.72</v>
      </c>
      <c r="DV58" s="168">
        <v>53.44</v>
      </c>
      <c r="DW58" s="168">
        <v>107.34</v>
      </c>
      <c r="DX58" s="168">
        <v>103.03</v>
      </c>
      <c r="DY58" s="168">
        <v>-94.207999999999998</v>
      </c>
      <c r="DZ58" s="168">
        <v>-92.853999999999999</v>
      </c>
      <c r="EA58" s="168">
        <v>140.52000000000001</v>
      </c>
      <c r="EB58" s="168">
        <v>101.95</v>
      </c>
      <c r="EC58" s="168">
        <v>98.156999999999996</v>
      </c>
      <c r="ED58" s="168">
        <v>100.15</v>
      </c>
      <c r="EE58" s="168">
        <v>11.786</v>
      </c>
      <c r="EF58" s="168">
        <v>-18.106999999999999</v>
      </c>
      <c r="EG58" s="168">
        <v>-36.256</v>
      </c>
      <c r="EH58" s="168">
        <v>27.881</v>
      </c>
      <c r="EI58" s="168">
        <v>-32.344000000000001</v>
      </c>
      <c r="EJ58" s="168">
        <v>0</v>
      </c>
      <c r="EK58" s="168">
        <v>-39.633000000000003</v>
      </c>
      <c r="EL58" s="168">
        <v>-42.506</v>
      </c>
      <c r="EM58" s="168">
        <v>0</v>
      </c>
      <c r="EN58" s="168">
        <v>-66.950999999999993</v>
      </c>
      <c r="EO58" s="168">
        <v>-48.345999999999997</v>
      </c>
      <c r="EP58" s="168">
        <v>26.158999999999999</v>
      </c>
      <c r="EQ58" s="168">
        <v>-83.492000000000004</v>
      </c>
      <c r="ER58" s="168">
        <v>-84.986000000000004</v>
      </c>
      <c r="ES58" s="168">
        <v>-29.664999999999999</v>
      </c>
      <c r="ET58" s="168">
        <v>0</v>
      </c>
      <c r="EU58" s="168">
        <v>-18.789000000000001</v>
      </c>
      <c r="EV58" s="168">
        <v>0</v>
      </c>
      <c r="EW58" s="168">
        <v>12.28</v>
      </c>
      <c r="EX58" s="168">
        <v>-195.63</v>
      </c>
      <c r="EY58" s="168">
        <v>-37.387</v>
      </c>
      <c r="EZ58" s="168">
        <v>-36.593000000000004</v>
      </c>
      <c r="FA58" s="168">
        <v>4.9782999999999999</v>
      </c>
      <c r="FB58" s="168">
        <v>-57.42</v>
      </c>
      <c r="FC58" s="168">
        <v>-29.611999999999998</v>
      </c>
      <c r="FD58" s="168">
        <v>19.593</v>
      </c>
      <c r="FE58" s="168">
        <v>0</v>
      </c>
      <c r="FF58" s="168">
        <v>0</v>
      </c>
      <c r="FG58" s="168">
        <v>0</v>
      </c>
      <c r="FH58" s="168">
        <v>47.094000000000001</v>
      </c>
      <c r="FI58" s="168">
        <v>45.347999999999999</v>
      </c>
      <c r="FJ58" s="168">
        <v>85.402000000000001</v>
      </c>
      <c r="FK58" s="168">
        <v>85.905000000000001</v>
      </c>
      <c r="FL58" s="168">
        <v>-219.87</v>
      </c>
      <c r="FM58" s="168">
        <v>61.566000000000003</v>
      </c>
      <c r="FN58" s="168">
        <v>60.869</v>
      </c>
      <c r="FO58" s="168">
        <v>-156.46</v>
      </c>
      <c r="FP58" s="168">
        <v>-145.19</v>
      </c>
      <c r="FQ58" s="168">
        <v>-71.343999999999994</v>
      </c>
      <c r="FR58" s="168">
        <v>-52.139000000000003</v>
      </c>
      <c r="FS58" s="168">
        <v>16.28</v>
      </c>
      <c r="FT58" s="168">
        <v>0.751</v>
      </c>
      <c r="FU58" s="168">
        <v>-11.929</v>
      </c>
      <c r="FV58" s="168">
        <v>8.66</v>
      </c>
      <c r="FW58" s="168">
        <v>-72.114999999999995</v>
      </c>
      <c r="FX58" s="168">
        <v>8.2858999999999998</v>
      </c>
      <c r="FY58" s="168">
        <v>-14.393000000000001</v>
      </c>
      <c r="FZ58" s="168">
        <v>0.27100000000000002</v>
      </c>
      <c r="GA58" s="168">
        <v>7.8114999999999997</v>
      </c>
      <c r="GB58" s="168">
        <v>12.029</v>
      </c>
      <c r="GC58" s="168">
        <v>94.876000000000005</v>
      </c>
      <c r="GD58" s="168">
        <v>105.73</v>
      </c>
      <c r="GE58" s="168">
        <v>11.97</v>
      </c>
      <c r="GF58" s="168">
        <v>67.575000000000003</v>
      </c>
      <c r="GG58" s="168">
        <v>14.699</v>
      </c>
      <c r="GH58" s="168">
        <v>-27.646999999999998</v>
      </c>
      <c r="GI58" s="168">
        <v>-3.4485999999999999</v>
      </c>
      <c r="GJ58" s="168">
        <v>-2.7664</v>
      </c>
      <c r="GK58" s="168">
        <v>1.2230000000000001</v>
      </c>
      <c r="GL58" s="168">
        <v>6.4500000000000002E-2</v>
      </c>
      <c r="GM58" s="168">
        <v>0</v>
      </c>
      <c r="GN58" s="168">
        <v>-16.268000000000001</v>
      </c>
      <c r="GO58" s="168">
        <v>-49.506</v>
      </c>
      <c r="GP58" s="168">
        <v>21.815000000000001</v>
      </c>
      <c r="GQ58" s="168">
        <v>32.688000000000002</v>
      </c>
      <c r="GR58" s="168">
        <v>86.832999999999998</v>
      </c>
      <c r="GS58" s="168">
        <v>49.286999999999999</v>
      </c>
      <c r="GT58" s="168">
        <v>-174.35</v>
      </c>
      <c r="GU58" s="168">
        <v>-29.091000000000001</v>
      </c>
      <c r="GV58" s="168">
        <v>31.498999999999999</v>
      </c>
      <c r="GW58" s="168">
        <v>-67.168000000000006</v>
      </c>
      <c r="GX58" s="168">
        <v>5.7343999999999999</v>
      </c>
      <c r="GY58" s="168">
        <v>0</v>
      </c>
      <c r="GZ58" s="168">
        <v>0</v>
      </c>
      <c r="HA58" s="168">
        <v>7</v>
      </c>
      <c r="HB58" s="168">
        <v>110.93</v>
      </c>
      <c r="HC58" s="168">
        <v>109.8</v>
      </c>
      <c r="HD58" s="168">
        <v>230.1</v>
      </c>
      <c r="HE58" s="168">
        <v>-290.82</v>
      </c>
      <c r="HF58" s="168">
        <v>-658.21</v>
      </c>
      <c r="HG58" s="168">
        <v>535.71</v>
      </c>
      <c r="HH58" s="168">
        <v>345.87</v>
      </c>
      <c r="HI58" s="168">
        <v>-167.57</v>
      </c>
      <c r="HJ58" s="168">
        <v>-168.05</v>
      </c>
      <c r="HK58" s="168">
        <v>-66.822000000000003</v>
      </c>
      <c r="HL58" s="168">
        <v>-61.311</v>
      </c>
      <c r="HM58" s="168">
        <v>62.183</v>
      </c>
      <c r="HN58" s="168">
        <v>62.456000000000003</v>
      </c>
      <c r="HO58" s="168">
        <v>-123.8</v>
      </c>
      <c r="HP58" s="168">
        <v>-120.36</v>
      </c>
      <c r="HQ58" s="168">
        <v>12.384</v>
      </c>
      <c r="HR58" s="168">
        <v>12.295999999999999</v>
      </c>
      <c r="HS58" s="168">
        <v>-81.266000000000005</v>
      </c>
      <c r="HT58" s="168">
        <v>-81.429000000000002</v>
      </c>
      <c r="HU58" s="168">
        <v>68.918999999999997</v>
      </c>
      <c r="HV58" s="168">
        <v>67.948999999999998</v>
      </c>
      <c r="HW58" s="168">
        <v>25</v>
      </c>
      <c r="HX58" s="168">
        <v>25.298999999999999</v>
      </c>
      <c r="HY58" s="168">
        <v>21.596</v>
      </c>
      <c r="HZ58" s="168">
        <v>-72.879000000000005</v>
      </c>
      <c r="IA58" s="168">
        <v>-380.67</v>
      </c>
      <c r="IB58" s="168">
        <v>79.323999999999998</v>
      </c>
      <c r="IC58" s="168">
        <v>79.034000000000006</v>
      </c>
      <c r="ID58" s="168">
        <v>9.8999000000000006</v>
      </c>
      <c r="IE58" s="168">
        <v>-6.8</v>
      </c>
      <c r="IF58" s="168">
        <v>-65</v>
      </c>
      <c r="IG58" s="168">
        <v>-62.9</v>
      </c>
      <c r="IH58" s="168">
        <v>1.3028</v>
      </c>
      <c r="II58" s="168">
        <v>1.0947</v>
      </c>
      <c r="IJ58" s="168">
        <v>-584.86</v>
      </c>
      <c r="IK58" s="168">
        <v>-222.15</v>
      </c>
      <c r="IL58" s="168">
        <v>233.19</v>
      </c>
      <c r="IM58" s="168">
        <v>143.84</v>
      </c>
      <c r="IN58" s="168">
        <v>-251.27</v>
      </c>
      <c r="IO58" s="168">
        <v>-413.33</v>
      </c>
      <c r="IP58" s="168">
        <v>196.55</v>
      </c>
      <c r="IQ58" s="168">
        <v>-160.41999999999999</v>
      </c>
      <c r="IR58" s="168">
        <v>-300.92</v>
      </c>
      <c r="IS58" s="168">
        <v>-405.71</v>
      </c>
      <c r="IT58" s="168">
        <v>77.965999999999994</v>
      </c>
      <c r="IU58" s="168">
        <v>88.558000000000007</v>
      </c>
      <c r="IV58" s="168">
        <v>22.512</v>
      </c>
      <c r="IW58" s="168">
        <v>-519.85</v>
      </c>
      <c r="IX58" s="168">
        <v>96.352999999999994</v>
      </c>
      <c r="IY58" s="168">
        <v>-278.27</v>
      </c>
      <c r="IZ58" s="168">
        <v>125.61</v>
      </c>
      <c r="JA58" s="168">
        <v>-5.8269000000000002</v>
      </c>
      <c r="JB58" s="168">
        <v>12.856</v>
      </c>
      <c r="JC58" s="168">
        <v>7.5198999999999998</v>
      </c>
      <c r="JD58" s="168">
        <v>4.3118999999999996</v>
      </c>
      <c r="JE58" s="168">
        <v>4.2988999999999997</v>
      </c>
      <c r="JF58" s="168">
        <v>-27.2</v>
      </c>
      <c r="JG58" s="168">
        <v>-7.5998999999999999</v>
      </c>
      <c r="JH58" s="168">
        <v>8.3485999999999994</v>
      </c>
      <c r="JI58" s="168">
        <v>-9.6971000000000007</v>
      </c>
      <c r="JJ58" s="168">
        <v>-39.698999999999998</v>
      </c>
      <c r="JK58" s="168">
        <v>-17.518000000000001</v>
      </c>
      <c r="JL58" s="168">
        <v>13.8</v>
      </c>
      <c r="JM58" s="168">
        <v>0</v>
      </c>
      <c r="JN58" s="168">
        <v>17.395</v>
      </c>
      <c r="JO58" s="168">
        <v>0</v>
      </c>
      <c r="JP58" s="168">
        <v>0</v>
      </c>
      <c r="JQ58" s="168">
        <v>39.31</v>
      </c>
      <c r="JR58" s="168">
        <v>42.02</v>
      </c>
      <c r="JS58" s="168">
        <v>40.6</v>
      </c>
      <c r="JT58" s="168">
        <v>0</v>
      </c>
      <c r="JU58" s="168">
        <v>-28.899000000000001</v>
      </c>
      <c r="JV58" s="168">
        <v>21.074000000000002</v>
      </c>
      <c r="JW58" s="168">
        <v>5.0698999999999996</v>
      </c>
      <c r="JX58" s="168">
        <v>8.6998999999999995</v>
      </c>
      <c r="JY58" s="168">
        <v>-58.353000000000002</v>
      </c>
      <c r="JZ58" s="168">
        <v>69.471000000000004</v>
      </c>
      <c r="KA58" s="168">
        <v>52.316000000000003</v>
      </c>
      <c r="KB58" s="168">
        <v>-57.779000000000003</v>
      </c>
      <c r="KC58" s="168">
        <v>-81.450999999999993</v>
      </c>
      <c r="KD58" s="168">
        <v>41.029000000000003</v>
      </c>
      <c r="KE58" s="168">
        <v>19.283000000000001</v>
      </c>
      <c r="KF58" s="168">
        <v>-16.5</v>
      </c>
      <c r="KG58" s="168">
        <v>-19.399000000000001</v>
      </c>
      <c r="KH58" s="168">
        <v>-230.48</v>
      </c>
      <c r="KI58" s="168">
        <v>220.18</v>
      </c>
    </row>
    <row r="59" spans="1:295">
      <c r="A59" s="242" t="s">
        <v>748</v>
      </c>
      <c r="B59" s="242"/>
      <c r="C59" s="168">
        <v>0</v>
      </c>
      <c r="D59" s="168">
        <v>20.485777777777777</v>
      </c>
      <c r="E59" s="168">
        <v>-39.695380952380951</v>
      </c>
      <c r="F59" s="168">
        <v>-23.172335416666666</v>
      </c>
      <c r="G59" s="168">
        <v>26.798882352941174</v>
      </c>
      <c r="H59" s="168">
        <v>11.610454166666667</v>
      </c>
      <c r="I59" s="168">
        <v>51.149170731707315</v>
      </c>
      <c r="J59" s="168">
        <v>-86.224853658536574</v>
      </c>
      <c r="K59" s="168">
        <v>59.840812499999998</v>
      </c>
      <c r="L59" s="168">
        <v>28.595833333333331</v>
      </c>
      <c r="M59" s="168">
        <v>-29.641854166666668</v>
      </c>
      <c r="N59" s="168">
        <v>-21.413331249999999</v>
      </c>
      <c r="O59" s="168">
        <v>-43.807250000000003</v>
      </c>
      <c r="P59" s="168">
        <v>37.674687499999997</v>
      </c>
      <c r="Q59" s="168">
        <v>16.335370833333332</v>
      </c>
      <c r="R59" s="168">
        <v>-37.353812499999997</v>
      </c>
      <c r="S59" s="168">
        <v>12.76903448275862</v>
      </c>
      <c r="T59" s="168">
        <v>179.80313043478259</v>
      </c>
      <c r="U59" s="168">
        <v>8.9341519999999992</v>
      </c>
      <c r="V59" s="168">
        <v>9.8786039999999993</v>
      </c>
      <c r="W59" s="168">
        <v>17.090475000000001</v>
      </c>
      <c r="X59" s="168">
        <v>0</v>
      </c>
      <c r="Y59" s="168">
        <v>18.103045833333333</v>
      </c>
      <c r="Z59" s="168">
        <v>2.4289749999999999</v>
      </c>
      <c r="AA59" s="168">
        <v>0</v>
      </c>
      <c r="AB59" s="168">
        <v>113</v>
      </c>
      <c r="AC59" s="168">
        <v>-89.055104166666666</v>
      </c>
      <c r="AD59" s="168">
        <v>-88.986312499999997</v>
      </c>
      <c r="AE59" s="168">
        <v>19.397645833333332</v>
      </c>
      <c r="AF59" s="168">
        <v>23.032291666666666</v>
      </c>
      <c r="AG59" s="168">
        <v>47.574958333333335</v>
      </c>
      <c r="AH59" s="168">
        <v>10.106119512195123</v>
      </c>
      <c r="AI59" s="168">
        <v>0.15347916666666667</v>
      </c>
      <c r="AJ59" s="168">
        <v>-28.640791666666665</v>
      </c>
      <c r="AK59" s="168">
        <v>-28.991062500000002</v>
      </c>
      <c r="AL59" s="168">
        <v>-42.314829268292684</v>
      </c>
      <c r="AM59" s="168">
        <v>28.907979166666667</v>
      </c>
      <c r="AN59" s="168">
        <v>29.023250000000001</v>
      </c>
      <c r="AO59" s="168">
        <v>10.845700000000001</v>
      </c>
      <c r="AP59" s="168">
        <v>13.17680975609756</v>
      </c>
      <c r="AQ59" s="168">
        <v>65.706312499999996</v>
      </c>
      <c r="AR59" s="168">
        <v>64.856529411764697</v>
      </c>
      <c r="AS59" s="168">
        <v>29.523833333333332</v>
      </c>
      <c r="AT59" s="168">
        <v>-56.174104166666666</v>
      </c>
      <c r="AU59" s="168">
        <v>-55.744583333333331</v>
      </c>
      <c r="AV59" s="168">
        <v>19.287502083333333</v>
      </c>
      <c r="AW59" s="168">
        <v>18.804045833333333</v>
      </c>
      <c r="AX59" s="168">
        <v>60.86524</v>
      </c>
      <c r="AY59" s="168">
        <v>63.496117647058817</v>
      </c>
      <c r="AZ59" s="168">
        <v>-7.0775125000000001</v>
      </c>
      <c r="BA59" s="168">
        <v>-37.823124999999997</v>
      </c>
      <c r="BB59" s="168">
        <v>-225.828125</v>
      </c>
      <c r="BC59" s="168">
        <v>-21.127939583333333</v>
      </c>
      <c r="BD59" s="168">
        <v>-10.372412195121949</v>
      </c>
      <c r="BE59" s="168">
        <v>-10.413808333333332</v>
      </c>
      <c r="BF59" s="168">
        <v>61.527416666666667</v>
      </c>
      <c r="BG59" s="168">
        <v>60.820812500000002</v>
      </c>
      <c r="BH59" s="168">
        <v>-5.5150852941176476</v>
      </c>
      <c r="BI59" s="168">
        <v>-67.102000000000004</v>
      </c>
      <c r="BJ59" s="168">
        <v>-29.009791666666668</v>
      </c>
      <c r="BK59" s="168">
        <v>10.769897560975611</v>
      </c>
      <c r="BL59" s="168">
        <v>2.0747777777777778</v>
      </c>
      <c r="BM59" s="168">
        <v>3.9578585365853662</v>
      </c>
      <c r="BN59" s="168">
        <v>260.66020833333334</v>
      </c>
      <c r="BO59" s="168">
        <v>63.053874999999998</v>
      </c>
      <c r="BP59" s="168">
        <v>63.022270833333337</v>
      </c>
      <c r="BQ59" s="168">
        <v>-130.50885416666665</v>
      </c>
      <c r="BR59" s="168">
        <v>382.549375</v>
      </c>
      <c r="BS59" s="168">
        <v>40.976999999999997</v>
      </c>
      <c r="BT59" s="168">
        <v>-87.410104166666656</v>
      </c>
      <c r="BU59" s="168">
        <v>88.945374999999999</v>
      </c>
      <c r="BV59" s="168">
        <v>85.283249999999995</v>
      </c>
      <c r="BW59" s="168">
        <v>22.952833333333334</v>
      </c>
      <c r="BX59" s="168">
        <v>21.482937499999998</v>
      </c>
      <c r="BY59" s="168">
        <v>57.406268292682931</v>
      </c>
      <c r="BZ59" s="168">
        <v>72.825948717948719</v>
      </c>
      <c r="CA59" s="168">
        <v>-99.442416666666659</v>
      </c>
      <c r="CB59" s="168">
        <v>-99.155083333333323</v>
      </c>
      <c r="CC59" s="168">
        <v>171.390625</v>
      </c>
      <c r="CD59" s="168">
        <v>172.16083333333333</v>
      </c>
      <c r="CE59" s="168">
        <v>20.552208333333336</v>
      </c>
      <c r="CF59" s="168">
        <v>-82.105770833333324</v>
      </c>
      <c r="CG59" s="168">
        <v>-81.544041666666658</v>
      </c>
      <c r="CH59" s="168">
        <v>4.6619088235294113</v>
      </c>
      <c r="CI59" s="168">
        <v>-113.19992682926828</v>
      </c>
      <c r="CJ59" s="168">
        <v>19.57</v>
      </c>
      <c r="CK59" s="168">
        <v>25.984999999999999</v>
      </c>
      <c r="CL59" s="168">
        <v>103.88214583333333</v>
      </c>
      <c r="CM59" s="168">
        <v>94.326291666666663</v>
      </c>
      <c r="CN59" s="168">
        <v>-16.446617647058822</v>
      </c>
      <c r="CO59" s="168">
        <v>16.446685416666668</v>
      </c>
      <c r="CP59" s="168">
        <v>15.658906249999999</v>
      </c>
      <c r="CQ59" s="168">
        <v>16.404077083333334</v>
      </c>
      <c r="CR59" s="168">
        <v>7.2165208333333331</v>
      </c>
      <c r="CS59" s="168">
        <v>6.4610937499999999</v>
      </c>
      <c r="CT59" s="168">
        <v>-53.96553191489361</v>
      </c>
      <c r="CU59" s="168">
        <v>-22.953616666666669</v>
      </c>
      <c r="CV59" s="168">
        <v>0</v>
      </c>
      <c r="CW59" s="168">
        <v>13.251510416666667</v>
      </c>
      <c r="CX59" s="168">
        <v>38.278812500000001</v>
      </c>
      <c r="CY59" s="168">
        <v>67.754708333333326</v>
      </c>
      <c r="CZ59" s="168">
        <v>52.379514285714286</v>
      </c>
      <c r="DA59" s="168">
        <v>49.055888888888887</v>
      </c>
      <c r="DB59" s="168">
        <v>-33.118812499999997</v>
      </c>
      <c r="DC59" s="168">
        <v>-5.6879809523809524</v>
      </c>
      <c r="DD59" s="168">
        <v>115.92252083333332</v>
      </c>
      <c r="DE59" s="168">
        <v>116.30602083333333</v>
      </c>
      <c r="DF59" s="168">
        <v>-142.21673913043477</v>
      </c>
      <c r="DG59" s="168">
        <v>-6.2500000000000003E-6</v>
      </c>
      <c r="DH59" s="168">
        <v>-20.093020833333334</v>
      </c>
      <c r="DI59" s="168">
        <v>-107.27039024390243</v>
      </c>
      <c r="DJ59" s="168">
        <v>-99.158902439024388</v>
      </c>
      <c r="DK59" s="168">
        <v>34.016888888888886</v>
      </c>
      <c r="DL59" s="168">
        <v>56.447937500000002</v>
      </c>
      <c r="DM59" s="168">
        <v>63.63164583333333</v>
      </c>
      <c r="DN59" s="168">
        <v>81.925354166666665</v>
      </c>
      <c r="DO59" s="168">
        <v>55.951916666666669</v>
      </c>
      <c r="DP59" s="168">
        <v>-8.7810187499999994</v>
      </c>
      <c r="DQ59" s="168">
        <v>60.188000000000002</v>
      </c>
      <c r="DR59" s="168">
        <v>140.06854166666668</v>
      </c>
      <c r="DS59" s="168">
        <v>-11.646470588235292</v>
      </c>
      <c r="DT59" s="168">
        <v>-10.514765853658536</v>
      </c>
      <c r="DU59" s="168">
        <v>75.680823529411754</v>
      </c>
      <c r="DV59" s="168">
        <v>69.168261904761906</v>
      </c>
      <c r="DW59" s="168">
        <v>140.886875</v>
      </c>
      <c r="DX59" s="168">
        <v>137.16088235294117</v>
      </c>
      <c r="DY59" s="168">
        <v>-76.192583333333332</v>
      </c>
      <c r="DZ59" s="168">
        <v>-73.804439024390234</v>
      </c>
      <c r="EA59" s="168">
        <v>197.32749999999999</v>
      </c>
      <c r="EB59" s="168">
        <v>148.59073170731708</v>
      </c>
      <c r="EC59" s="168">
        <v>148.13410416666665</v>
      </c>
      <c r="ED59" s="168">
        <v>150.71687499999999</v>
      </c>
      <c r="EE59" s="168">
        <v>40.282145833333331</v>
      </c>
      <c r="EF59" s="168">
        <v>15.033075</v>
      </c>
      <c r="EG59" s="168">
        <v>-28.097520833333334</v>
      </c>
      <c r="EH59" s="168">
        <v>140.83589583333332</v>
      </c>
      <c r="EI59" s="168">
        <v>150.0888975609756</v>
      </c>
      <c r="EJ59" s="168">
        <v>0</v>
      </c>
      <c r="EK59" s="168">
        <v>-30.8858125</v>
      </c>
      <c r="EL59" s="168">
        <v>-33.262291666666663</v>
      </c>
      <c r="EM59" s="168">
        <v>31.051541666666669</v>
      </c>
      <c r="EN59" s="168">
        <v>-45.721814583333334</v>
      </c>
      <c r="EO59" s="168">
        <v>-48.345999999999997</v>
      </c>
      <c r="EP59" s="168">
        <v>100.11410416666666</v>
      </c>
      <c r="EQ59" s="168">
        <v>-61.293416666666666</v>
      </c>
      <c r="ER59" s="168">
        <v>-62.237770833333336</v>
      </c>
      <c r="ES59" s="168">
        <v>14.86580625</v>
      </c>
      <c r="ET59" s="168">
        <v>5.3976666666666668</v>
      </c>
      <c r="EU59" s="168">
        <v>-11.801370833333333</v>
      </c>
      <c r="EV59" s="168">
        <v>56.932645833333332</v>
      </c>
      <c r="EW59" s="168">
        <v>16.177804878048782</v>
      </c>
      <c r="EX59" s="168">
        <v>-154.6520625</v>
      </c>
      <c r="EY59" s="168">
        <v>-33.642805555555555</v>
      </c>
      <c r="EZ59" s="168">
        <v>-33.057162790697674</v>
      </c>
      <c r="FA59" s="168">
        <v>8.6363666666666656</v>
      </c>
      <c r="FB59" s="168">
        <v>-13.736891666666667</v>
      </c>
      <c r="FC59" s="168">
        <v>4.0727826086956522</v>
      </c>
      <c r="FD59" s="168">
        <v>20.878166666666669</v>
      </c>
      <c r="FE59" s="168">
        <v>0</v>
      </c>
      <c r="FF59" s="168">
        <v>0</v>
      </c>
      <c r="FG59" s="168">
        <v>0</v>
      </c>
      <c r="FH59" s="168">
        <v>50.608229166666668</v>
      </c>
      <c r="FI59" s="168">
        <v>48.564756097560974</v>
      </c>
      <c r="FJ59" s="168">
        <v>99.93035416666666</v>
      </c>
      <c r="FK59" s="168">
        <v>99.331341463414631</v>
      </c>
      <c r="FL59" s="168">
        <v>-183.07111111111109</v>
      </c>
      <c r="FM59" s="168">
        <v>74.844676470588226</v>
      </c>
      <c r="FN59" s="168">
        <v>78.188333333333333</v>
      </c>
      <c r="FO59" s="168">
        <v>-132.61500000000001</v>
      </c>
      <c r="FP59" s="168">
        <v>-117.03449999999999</v>
      </c>
      <c r="FQ59" s="168">
        <v>-57.806770833333331</v>
      </c>
      <c r="FR59" s="168">
        <v>-45.162541666666669</v>
      </c>
      <c r="FS59" s="168">
        <v>17.455645833333335</v>
      </c>
      <c r="FT59" s="168">
        <v>0.96436818181818185</v>
      </c>
      <c r="FU59" s="168">
        <v>-11.239000000000001</v>
      </c>
      <c r="FV59" s="168">
        <v>11.969166666666666</v>
      </c>
      <c r="FW59" s="168">
        <v>-58.712093023255811</v>
      </c>
      <c r="FX59" s="168">
        <v>10.576948780487806</v>
      </c>
      <c r="FY59" s="168">
        <v>-12.779729166666666</v>
      </c>
      <c r="FZ59" s="168">
        <v>0.44595121951219513</v>
      </c>
      <c r="GA59" s="168">
        <v>10.078125</v>
      </c>
      <c r="GB59" s="168">
        <v>19.917999999999999</v>
      </c>
      <c r="GC59" s="168">
        <v>119.24904166666667</v>
      </c>
      <c r="GD59" s="168">
        <v>130.61500000000001</v>
      </c>
      <c r="GE59" s="168">
        <v>14.462916666666667</v>
      </c>
      <c r="GF59" s="168">
        <v>83.781791666666663</v>
      </c>
      <c r="GG59" s="168">
        <v>17.921536585365853</v>
      </c>
      <c r="GH59" s="168">
        <v>-21.943333333333335</v>
      </c>
      <c r="GI59" s="168">
        <v>-1.2815375</v>
      </c>
      <c r="GJ59" s="168">
        <v>1.0105804878048783</v>
      </c>
      <c r="GK59" s="168">
        <v>1.8779583333333334</v>
      </c>
      <c r="GL59" s="168">
        <v>6.4500000000000002E-2</v>
      </c>
      <c r="GM59" s="168">
        <v>0</v>
      </c>
      <c r="GN59" s="168">
        <v>-14.651483870967741</v>
      </c>
      <c r="GO59" s="168">
        <v>-34.989895833333335</v>
      </c>
      <c r="GP59" s="168">
        <v>24.799097560975611</v>
      </c>
      <c r="GQ59" s="168">
        <v>54.284145833333334</v>
      </c>
      <c r="GR59" s="168">
        <v>106.83335416666667</v>
      </c>
      <c r="GS59" s="168">
        <v>63.716463414634148</v>
      </c>
      <c r="GT59" s="168">
        <v>-154.93</v>
      </c>
      <c r="GU59" s="168">
        <v>-23.94705882352941</v>
      </c>
      <c r="GV59" s="168">
        <v>38.787395833333335</v>
      </c>
      <c r="GW59" s="168">
        <v>-47.476791666666671</v>
      </c>
      <c r="GX59" s="168">
        <v>9.4088124999999998</v>
      </c>
      <c r="GY59" s="168">
        <v>3.7175750000000001</v>
      </c>
      <c r="GZ59" s="168">
        <v>3.4441020833333336</v>
      </c>
      <c r="HA59" s="168">
        <v>10.793104166666668</v>
      </c>
      <c r="HB59" s="168">
        <v>147.81354166666665</v>
      </c>
      <c r="HC59" s="168">
        <v>148.13104166666665</v>
      </c>
      <c r="HD59" s="168">
        <v>280.27083333333331</v>
      </c>
      <c r="HE59" s="168">
        <v>-279.18062500000002</v>
      </c>
      <c r="HF59" s="168">
        <v>-621.07479166666667</v>
      </c>
      <c r="HG59" s="168">
        <v>617.20057142857138</v>
      </c>
      <c r="HH59" s="168">
        <v>519.64937499999996</v>
      </c>
      <c r="HI59" s="168">
        <v>-142.70520833333333</v>
      </c>
      <c r="HJ59" s="168">
        <v>-141.19416666666666</v>
      </c>
      <c r="HK59" s="168">
        <v>-59.630111111111113</v>
      </c>
      <c r="HL59" s="168">
        <v>-52.460365853658537</v>
      </c>
      <c r="HM59" s="168">
        <v>77.575268292682921</v>
      </c>
      <c r="HN59" s="168">
        <v>76.98246341463414</v>
      </c>
      <c r="HO59" s="168">
        <v>-101.62745238095239</v>
      </c>
      <c r="HP59" s="168">
        <v>-104.64469047619048</v>
      </c>
      <c r="HQ59" s="168">
        <v>43.782041666666672</v>
      </c>
      <c r="HR59" s="168">
        <v>43.281645833333329</v>
      </c>
      <c r="HS59" s="168">
        <v>-47.352902083333333</v>
      </c>
      <c r="HT59" s="168">
        <v>-47.248083333333334</v>
      </c>
      <c r="HU59" s="168">
        <v>87.5625</v>
      </c>
      <c r="HV59" s="168">
        <v>87.264895833333327</v>
      </c>
      <c r="HW59" s="168">
        <v>33.230812499999999</v>
      </c>
      <c r="HX59" s="168">
        <v>33.339104166666665</v>
      </c>
      <c r="HY59" s="168">
        <v>22.851395833333335</v>
      </c>
      <c r="HZ59" s="168">
        <v>-5.0934375000000003</v>
      </c>
      <c r="IA59" s="168">
        <v>-353.19958333333329</v>
      </c>
      <c r="IB59" s="168">
        <v>100.27155882352942</v>
      </c>
      <c r="IC59" s="168">
        <v>100.00449999999999</v>
      </c>
      <c r="ID59" s="168">
        <v>13.45328780487805</v>
      </c>
      <c r="IE59" s="168">
        <v>9.1540499999999998</v>
      </c>
      <c r="IF59" s="168">
        <v>-42.182916666666671</v>
      </c>
      <c r="IG59" s="168">
        <v>-39.376058823529412</v>
      </c>
      <c r="IH59" s="168">
        <v>1.4605833333333333</v>
      </c>
      <c r="II59" s="168">
        <v>1.227354761904762</v>
      </c>
      <c r="IJ59" s="168">
        <v>-514.3388235294118</v>
      </c>
      <c r="IK59" s="168">
        <v>-150.12022727272728</v>
      </c>
      <c r="IL59" s="168">
        <v>402.85250000000002</v>
      </c>
      <c r="IM59" s="168">
        <v>267.9602083333333</v>
      </c>
      <c r="IN59" s="168">
        <v>-96.913078048780491</v>
      </c>
      <c r="IO59" s="168">
        <v>-319.57249999999999</v>
      </c>
      <c r="IP59" s="168">
        <v>319.78895833333331</v>
      </c>
      <c r="IQ59" s="168">
        <v>-115.5101219512195</v>
      </c>
      <c r="IR59" s="168">
        <v>-242.12536585365854</v>
      </c>
      <c r="IS59" s="168">
        <v>-315.12020833333332</v>
      </c>
      <c r="IT59" s="168">
        <v>99.805814814814809</v>
      </c>
      <c r="IU59" s="168">
        <v>106.53873529411764</v>
      </c>
      <c r="IV59" s="168">
        <v>94.614235294117648</v>
      </c>
      <c r="IW59" s="168">
        <v>-392.74062500000002</v>
      </c>
      <c r="IX59" s="168">
        <v>179.00437500000001</v>
      </c>
      <c r="IY59" s="168">
        <v>-203.54756097560974</v>
      </c>
      <c r="IZ59" s="168">
        <v>204.55365853658537</v>
      </c>
      <c r="JA59" s="168">
        <v>-4.7766729166666675</v>
      </c>
      <c r="JB59" s="168">
        <v>16.746951219512194</v>
      </c>
      <c r="JC59" s="168">
        <v>12.952435294117647</v>
      </c>
      <c r="JD59" s="168">
        <v>5.4787625000000002</v>
      </c>
      <c r="JE59" s="168">
        <v>5.481725</v>
      </c>
      <c r="JF59" s="168">
        <v>-13.687995833333332</v>
      </c>
      <c r="JG59" s="168">
        <v>-3.1147521739130433</v>
      </c>
      <c r="JH59" s="168">
        <v>9.8976916666666668</v>
      </c>
      <c r="JI59" s="168">
        <v>3.5041536585365858</v>
      </c>
      <c r="JJ59" s="168">
        <v>-33.372352941176473</v>
      </c>
      <c r="JK59" s="168">
        <v>-13.130382352941178</v>
      </c>
      <c r="JL59" s="168">
        <v>21.228902439024388</v>
      </c>
      <c r="JM59" s="168">
        <v>0</v>
      </c>
      <c r="JN59" s="168">
        <v>23.137583333333335</v>
      </c>
      <c r="JO59" s="168">
        <v>0</v>
      </c>
      <c r="JP59" s="168">
        <v>0</v>
      </c>
      <c r="JQ59" s="168">
        <v>50.144437500000002</v>
      </c>
      <c r="JR59" s="168">
        <v>49.870416666666671</v>
      </c>
      <c r="JS59" s="168">
        <v>50.332520833333334</v>
      </c>
      <c r="JT59" s="168">
        <v>0</v>
      </c>
      <c r="JU59" s="168">
        <v>-8.3934999999999995</v>
      </c>
      <c r="JV59" s="168">
        <v>28.166604166666666</v>
      </c>
      <c r="JW59" s="168">
        <v>7.3609097560975609</v>
      </c>
      <c r="JX59" s="168">
        <v>8.6998999999999995</v>
      </c>
      <c r="JY59" s="168">
        <v>-49.732341463414635</v>
      </c>
      <c r="JZ59" s="168">
        <v>77.911708333333337</v>
      </c>
      <c r="KA59" s="168">
        <v>60.354604166666668</v>
      </c>
      <c r="KB59" s="168">
        <v>-48.457229166666664</v>
      </c>
      <c r="KC59" s="168">
        <v>-76.891687500000003</v>
      </c>
      <c r="KD59" s="168">
        <v>50.35702083333333</v>
      </c>
      <c r="KE59" s="168">
        <v>25.831833333333336</v>
      </c>
      <c r="KF59" s="168">
        <v>-0.80207916666666668</v>
      </c>
      <c r="KG59" s="168">
        <v>0.85414374999999998</v>
      </c>
      <c r="KH59" s="168">
        <v>-99.807679166666659</v>
      </c>
      <c r="KI59" s="168">
        <v>285.29604166666667</v>
      </c>
    </row>
    <row r="60" spans="1:295">
      <c r="A60" s="242" t="s">
        <v>2244</v>
      </c>
      <c r="B60" s="242"/>
      <c r="C60" s="156" t="s">
        <v>194</v>
      </c>
      <c r="D60" s="156" t="s">
        <v>194</v>
      </c>
      <c r="E60" s="156" t="s">
        <v>194</v>
      </c>
      <c r="F60" s="156" t="s">
        <v>194</v>
      </c>
      <c r="G60" s="156" t="s">
        <v>194</v>
      </c>
      <c r="H60" s="156" t="s">
        <v>2245</v>
      </c>
      <c r="I60" s="156" t="s">
        <v>194</v>
      </c>
      <c r="J60" s="156" t="s">
        <v>194</v>
      </c>
      <c r="K60" s="156" t="s">
        <v>2245</v>
      </c>
      <c r="L60" s="156" t="s">
        <v>194</v>
      </c>
      <c r="M60" s="156" t="s">
        <v>194</v>
      </c>
      <c r="N60" s="156" t="s">
        <v>194</v>
      </c>
      <c r="O60" s="156" t="s">
        <v>194</v>
      </c>
      <c r="P60" s="156" t="s">
        <v>194</v>
      </c>
      <c r="Q60" s="156" t="s">
        <v>194</v>
      </c>
      <c r="R60" s="156" t="s">
        <v>194</v>
      </c>
      <c r="S60" s="156" t="s">
        <v>194</v>
      </c>
      <c r="T60" s="156" t="s">
        <v>194</v>
      </c>
      <c r="U60" s="156" t="s">
        <v>194</v>
      </c>
      <c r="V60" s="156" t="s">
        <v>194</v>
      </c>
      <c r="W60" s="156" t="s">
        <v>194</v>
      </c>
      <c r="X60" s="156" t="s">
        <v>2245</v>
      </c>
      <c r="Y60" s="156" t="s">
        <v>2245</v>
      </c>
      <c r="Z60" s="156" t="s">
        <v>2245</v>
      </c>
      <c r="AA60" s="156" t="s">
        <v>194</v>
      </c>
      <c r="AB60" s="156" t="s">
        <v>2245</v>
      </c>
      <c r="AC60" s="156" t="s">
        <v>194</v>
      </c>
      <c r="AD60" s="156" t="s">
        <v>194</v>
      </c>
      <c r="AE60" s="156" t="s">
        <v>2245</v>
      </c>
      <c r="AF60" s="156" t="s">
        <v>194</v>
      </c>
      <c r="AG60" s="156" t="s">
        <v>194</v>
      </c>
      <c r="AH60" s="156" t="s">
        <v>194</v>
      </c>
      <c r="AI60" s="156" t="s">
        <v>194</v>
      </c>
      <c r="AJ60" s="156" t="s">
        <v>194</v>
      </c>
      <c r="AK60" s="156" t="s">
        <v>194</v>
      </c>
      <c r="AL60" s="156" t="s">
        <v>2245</v>
      </c>
      <c r="AM60" s="156" t="s">
        <v>194</v>
      </c>
      <c r="AN60" s="156" t="s">
        <v>194</v>
      </c>
      <c r="AO60" s="156" t="s">
        <v>194</v>
      </c>
      <c r="AP60" s="156" t="s">
        <v>2245</v>
      </c>
      <c r="AQ60" s="156" t="s">
        <v>194</v>
      </c>
      <c r="AR60" s="156" t="s">
        <v>194</v>
      </c>
      <c r="AS60" s="156" t="s">
        <v>194</v>
      </c>
      <c r="AT60" s="156" t="s">
        <v>194</v>
      </c>
      <c r="AU60" s="156" t="s">
        <v>194</v>
      </c>
      <c r="AV60" s="156" t="s">
        <v>2245</v>
      </c>
      <c r="AW60" s="156" t="s">
        <v>2245</v>
      </c>
      <c r="AX60" s="156" t="s">
        <v>194</v>
      </c>
      <c r="AY60" s="156" t="s">
        <v>194</v>
      </c>
      <c r="AZ60" s="156" t="s">
        <v>194</v>
      </c>
      <c r="BA60" s="156" t="s">
        <v>194</v>
      </c>
      <c r="BB60" s="156" t="s">
        <v>194</v>
      </c>
      <c r="BC60" s="156" t="s">
        <v>2245</v>
      </c>
      <c r="BD60" s="156" t="s">
        <v>2245</v>
      </c>
      <c r="BE60" s="156" t="s">
        <v>2245</v>
      </c>
      <c r="BF60" s="156" t="s">
        <v>194</v>
      </c>
      <c r="BG60" s="156" t="s">
        <v>194</v>
      </c>
      <c r="BH60" s="156" t="s">
        <v>2245</v>
      </c>
      <c r="BI60" s="156" t="s">
        <v>2245</v>
      </c>
      <c r="BJ60" s="156" t="s">
        <v>2245</v>
      </c>
      <c r="BK60" s="156" t="s">
        <v>2245</v>
      </c>
      <c r="BL60" s="156" t="s">
        <v>2245</v>
      </c>
      <c r="BM60" s="156" t="s">
        <v>2245</v>
      </c>
      <c r="BN60" s="156" t="s">
        <v>194</v>
      </c>
      <c r="BO60" s="156" t="s">
        <v>194</v>
      </c>
      <c r="BP60" s="156" t="s">
        <v>194</v>
      </c>
      <c r="BQ60" s="156" t="s">
        <v>2245</v>
      </c>
      <c r="BR60" s="156" t="s">
        <v>2245</v>
      </c>
      <c r="BS60" s="156" t="s">
        <v>2245</v>
      </c>
      <c r="BT60" s="156" t="s">
        <v>2245</v>
      </c>
      <c r="BU60" s="156" t="s">
        <v>2245</v>
      </c>
      <c r="BV60" s="156" t="s">
        <v>2245</v>
      </c>
      <c r="BW60" s="156" t="s">
        <v>2245</v>
      </c>
      <c r="BX60" s="156" t="s">
        <v>2246</v>
      </c>
      <c r="BY60" s="156" t="s">
        <v>2245</v>
      </c>
      <c r="BZ60" s="156" t="s">
        <v>2245</v>
      </c>
      <c r="CA60" s="156" t="s">
        <v>2245</v>
      </c>
      <c r="CB60" s="156" t="s">
        <v>2245</v>
      </c>
      <c r="CC60" s="156" t="s">
        <v>2245</v>
      </c>
      <c r="CD60" s="156" t="s">
        <v>2245</v>
      </c>
      <c r="CE60" s="156" t="s">
        <v>2245</v>
      </c>
      <c r="CF60" s="156" t="s">
        <v>2245</v>
      </c>
      <c r="CG60" s="156" t="s">
        <v>2245</v>
      </c>
      <c r="CH60" s="156" t="s">
        <v>2245</v>
      </c>
      <c r="CI60" s="156" t="s">
        <v>2245</v>
      </c>
      <c r="CJ60" s="156" t="s">
        <v>2245</v>
      </c>
      <c r="CK60" s="156" t="s">
        <v>2245</v>
      </c>
      <c r="CL60" s="156" t="s">
        <v>2245</v>
      </c>
      <c r="CM60" s="156" t="s">
        <v>2245</v>
      </c>
      <c r="CN60" s="156" t="s">
        <v>2245</v>
      </c>
      <c r="CO60" s="156" t="s">
        <v>2245</v>
      </c>
      <c r="CP60" s="156" t="s">
        <v>2245</v>
      </c>
      <c r="CQ60" s="156" t="s">
        <v>2245</v>
      </c>
      <c r="CR60" s="156" t="s">
        <v>2245</v>
      </c>
      <c r="CS60" s="156" t="s">
        <v>2245</v>
      </c>
      <c r="CT60" s="156" t="s">
        <v>2245</v>
      </c>
      <c r="CU60" s="156" t="s">
        <v>2245</v>
      </c>
      <c r="CV60" s="156" t="s">
        <v>2245</v>
      </c>
      <c r="CW60" s="156" t="s">
        <v>2245</v>
      </c>
      <c r="CX60" s="156" t="s">
        <v>2245</v>
      </c>
      <c r="CY60" s="156" t="s">
        <v>2245</v>
      </c>
      <c r="CZ60" s="156" t="s">
        <v>2245</v>
      </c>
      <c r="DA60" s="156" t="s">
        <v>2245</v>
      </c>
      <c r="DB60" s="156" t="s">
        <v>2245</v>
      </c>
      <c r="DC60" s="156" t="s">
        <v>2245</v>
      </c>
      <c r="DD60" s="156" t="s">
        <v>2245</v>
      </c>
      <c r="DE60" s="156" t="s">
        <v>2245</v>
      </c>
      <c r="DF60" s="156" t="s">
        <v>2245</v>
      </c>
      <c r="DG60" s="156" t="s">
        <v>2245</v>
      </c>
      <c r="DH60" s="156" t="s">
        <v>2245</v>
      </c>
      <c r="DI60" s="156" t="s">
        <v>2245</v>
      </c>
      <c r="DJ60" s="156" t="s">
        <v>2245</v>
      </c>
      <c r="DK60" s="156" t="s">
        <v>2245</v>
      </c>
      <c r="DL60" s="156" t="s">
        <v>2245</v>
      </c>
      <c r="DM60" s="156" t="s">
        <v>2245</v>
      </c>
      <c r="DN60" s="156" t="s">
        <v>2245</v>
      </c>
      <c r="DO60" s="156" t="s">
        <v>2245</v>
      </c>
      <c r="DP60" s="156" t="s">
        <v>2245</v>
      </c>
      <c r="DQ60" s="156" t="s">
        <v>2245</v>
      </c>
      <c r="DR60" s="156" t="s">
        <v>2245</v>
      </c>
      <c r="DS60" s="156" t="s">
        <v>2245</v>
      </c>
      <c r="DT60" s="156" t="s">
        <v>2245</v>
      </c>
      <c r="DU60" s="156" t="s">
        <v>2245</v>
      </c>
      <c r="DV60" s="156" t="s">
        <v>2245</v>
      </c>
      <c r="DW60" s="156" t="s">
        <v>2245</v>
      </c>
      <c r="DX60" s="156" t="s">
        <v>2245</v>
      </c>
      <c r="DY60" s="156" t="s">
        <v>2245</v>
      </c>
      <c r="DZ60" s="156" t="s">
        <v>2245</v>
      </c>
      <c r="EA60" s="156" t="s">
        <v>2245</v>
      </c>
      <c r="EB60" s="156" t="s">
        <v>2245</v>
      </c>
      <c r="EC60" s="156" t="s">
        <v>2245</v>
      </c>
      <c r="ED60" s="156" t="s">
        <v>2245</v>
      </c>
      <c r="EE60" s="156" t="s">
        <v>2245</v>
      </c>
      <c r="EF60" s="156" t="s">
        <v>2245</v>
      </c>
      <c r="EG60" s="156" t="s">
        <v>2245</v>
      </c>
      <c r="EH60" s="156" t="s">
        <v>2245</v>
      </c>
      <c r="EI60" s="156" t="s">
        <v>2245</v>
      </c>
      <c r="EJ60" s="156" t="s">
        <v>2245</v>
      </c>
      <c r="EK60" s="156" t="s">
        <v>2245</v>
      </c>
      <c r="EL60" s="156" t="s">
        <v>2245</v>
      </c>
      <c r="EM60" s="156" t="s">
        <v>2245</v>
      </c>
      <c r="EN60" s="156" t="s">
        <v>2245</v>
      </c>
      <c r="EO60" s="156" t="s">
        <v>2245</v>
      </c>
      <c r="EP60" s="156" t="s">
        <v>2245</v>
      </c>
      <c r="EQ60" s="156" t="s">
        <v>2245</v>
      </c>
      <c r="ER60" s="156" t="s">
        <v>2245</v>
      </c>
      <c r="ES60" s="156" t="s">
        <v>2245</v>
      </c>
      <c r="ET60" s="156" t="s">
        <v>2245</v>
      </c>
      <c r="EU60" s="156" t="s">
        <v>2245</v>
      </c>
      <c r="EV60" s="156" t="s">
        <v>2245</v>
      </c>
      <c r="EW60" s="156" t="s">
        <v>2245</v>
      </c>
      <c r="EX60" s="156" t="s">
        <v>2245</v>
      </c>
      <c r="EY60" s="156" t="s">
        <v>2245</v>
      </c>
      <c r="EZ60" s="156" t="s">
        <v>2245</v>
      </c>
      <c r="FA60" s="156" t="s">
        <v>2245</v>
      </c>
      <c r="FB60" s="156" t="s">
        <v>2245</v>
      </c>
      <c r="FC60" s="156" t="s">
        <v>2245</v>
      </c>
      <c r="FD60" s="156" t="s">
        <v>2245</v>
      </c>
      <c r="FE60" s="156" t="s">
        <v>2245</v>
      </c>
      <c r="FF60" s="156" t="s">
        <v>2245</v>
      </c>
      <c r="FG60" s="156" t="s">
        <v>2245</v>
      </c>
      <c r="FH60" s="156" t="s">
        <v>2245</v>
      </c>
      <c r="FI60" s="156" t="s">
        <v>2245</v>
      </c>
      <c r="FJ60" s="156" t="s">
        <v>2245</v>
      </c>
      <c r="FK60" s="156" t="s">
        <v>2245</v>
      </c>
      <c r="FL60" s="156" t="s">
        <v>2245</v>
      </c>
      <c r="FM60" s="156" t="s">
        <v>2245</v>
      </c>
      <c r="FN60" s="156" t="s">
        <v>2245</v>
      </c>
      <c r="FO60" s="156" t="s">
        <v>2245</v>
      </c>
      <c r="FP60" s="156" t="s">
        <v>2245</v>
      </c>
      <c r="FQ60" s="156" t="s">
        <v>2245</v>
      </c>
      <c r="FR60" s="156" t="s">
        <v>2245</v>
      </c>
      <c r="FS60" s="156" t="s">
        <v>2245</v>
      </c>
      <c r="FT60" s="156" t="s">
        <v>2245</v>
      </c>
      <c r="FU60" s="156" t="s">
        <v>2245</v>
      </c>
      <c r="FV60" s="156" t="s">
        <v>2245</v>
      </c>
      <c r="FW60" s="156" t="s">
        <v>2245</v>
      </c>
      <c r="FX60" s="156" t="s">
        <v>2245</v>
      </c>
      <c r="FY60" s="156" t="s">
        <v>2245</v>
      </c>
      <c r="FZ60" s="156" t="s">
        <v>2245</v>
      </c>
      <c r="GA60" s="156" t="s">
        <v>2245</v>
      </c>
      <c r="GB60" s="156" t="s">
        <v>2245</v>
      </c>
      <c r="GC60" s="156" t="s">
        <v>2245</v>
      </c>
      <c r="GD60" s="156" t="s">
        <v>2245</v>
      </c>
      <c r="GE60" s="156" t="s">
        <v>2245</v>
      </c>
      <c r="GF60" s="156" t="s">
        <v>2245</v>
      </c>
      <c r="GG60" s="156" t="s">
        <v>2245</v>
      </c>
      <c r="GH60" s="156" t="s">
        <v>2245</v>
      </c>
      <c r="GI60" s="156" t="s">
        <v>2245</v>
      </c>
      <c r="GJ60" s="156" t="s">
        <v>2245</v>
      </c>
      <c r="GK60" s="156" t="s">
        <v>2245</v>
      </c>
      <c r="GL60" s="156" t="s">
        <v>2245</v>
      </c>
      <c r="GM60" s="156" t="s">
        <v>2245</v>
      </c>
      <c r="GN60" s="156" t="s">
        <v>2245</v>
      </c>
      <c r="GO60" s="156" t="s">
        <v>2245</v>
      </c>
      <c r="GP60" s="156" t="s">
        <v>2245</v>
      </c>
      <c r="GQ60" s="156" t="s">
        <v>2245</v>
      </c>
      <c r="GR60" s="156" t="s">
        <v>2245</v>
      </c>
      <c r="GS60" s="156" t="s">
        <v>2245</v>
      </c>
      <c r="GT60" s="156" t="s">
        <v>2245</v>
      </c>
      <c r="GU60" s="156" t="s">
        <v>2245</v>
      </c>
      <c r="GV60" s="156" t="s">
        <v>2245</v>
      </c>
      <c r="GW60" s="156" t="s">
        <v>2245</v>
      </c>
      <c r="GX60" s="156" t="s">
        <v>2245</v>
      </c>
      <c r="GY60" s="156" t="s">
        <v>2245</v>
      </c>
      <c r="GZ60" s="156" t="s">
        <v>2245</v>
      </c>
      <c r="HA60" s="156" t="s">
        <v>2245</v>
      </c>
      <c r="HB60" s="156" t="s">
        <v>2245</v>
      </c>
      <c r="HC60" s="156" t="s">
        <v>2245</v>
      </c>
      <c r="HD60" s="156" t="s">
        <v>2245</v>
      </c>
      <c r="HE60" s="156" t="s">
        <v>2246</v>
      </c>
      <c r="HF60" s="156" t="s">
        <v>2246</v>
      </c>
      <c r="HG60" s="156" t="s">
        <v>2246</v>
      </c>
      <c r="HH60" s="156" t="s">
        <v>2246</v>
      </c>
      <c r="HI60" s="156" t="s">
        <v>2246</v>
      </c>
      <c r="HJ60" s="156" t="s">
        <v>2246</v>
      </c>
      <c r="HK60" s="156" t="s">
        <v>2246</v>
      </c>
      <c r="HL60" s="156" t="s">
        <v>2246</v>
      </c>
      <c r="HM60" s="156" t="s">
        <v>2246</v>
      </c>
      <c r="HN60" s="156" t="s">
        <v>2246</v>
      </c>
      <c r="HO60" s="156" t="s">
        <v>2246</v>
      </c>
      <c r="HP60" s="156" t="s">
        <v>2246</v>
      </c>
      <c r="HQ60" s="156" t="s">
        <v>2246</v>
      </c>
      <c r="HR60" s="156" t="s">
        <v>2246</v>
      </c>
      <c r="HS60" s="156" t="s">
        <v>2246</v>
      </c>
      <c r="HT60" s="156" t="s">
        <v>2246</v>
      </c>
      <c r="HU60" s="156" t="s">
        <v>2246</v>
      </c>
      <c r="HV60" s="156" t="s">
        <v>2246</v>
      </c>
      <c r="HW60" s="156" t="s">
        <v>2246</v>
      </c>
      <c r="HX60" s="156" t="s">
        <v>2246</v>
      </c>
      <c r="HY60" s="156" t="s">
        <v>2246</v>
      </c>
      <c r="HZ60" s="156" t="s">
        <v>2246</v>
      </c>
      <c r="IA60" s="156" t="s">
        <v>2246</v>
      </c>
      <c r="IB60" s="156" t="s">
        <v>2246</v>
      </c>
      <c r="IC60" s="156" t="s">
        <v>2246</v>
      </c>
      <c r="ID60" s="156" t="s">
        <v>2246</v>
      </c>
      <c r="IE60" s="156" t="s">
        <v>2246</v>
      </c>
      <c r="IF60" s="156" t="s">
        <v>2246</v>
      </c>
      <c r="IG60" s="156" t="s">
        <v>2246</v>
      </c>
      <c r="IH60" s="156" t="s">
        <v>2246</v>
      </c>
      <c r="II60" s="156" t="s">
        <v>2246</v>
      </c>
      <c r="IJ60" s="156" t="s">
        <v>2246</v>
      </c>
      <c r="IK60" s="156" t="s">
        <v>2246</v>
      </c>
      <c r="IL60" s="156" t="s">
        <v>2246</v>
      </c>
      <c r="IM60" s="156" t="s">
        <v>2246</v>
      </c>
      <c r="IN60" s="156" t="s">
        <v>2246</v>
      </c>
      <c r="IO60" s="156" t="s">
        <v>2246</v>
      </c>
      <c r="IP60" s="156" t="s">
        <v>2246</v>
      </c>
      <c r="IQ60" s="156" t="s">
        <v>2246</v>
      </c>
      <c r="IR60" s="156" t="s">
        <v>194</v>
      </c>
      <c r="IS60" s="156" t="s">
        <v>2245</v>
      </c>
      <c r="IT60" s="156" t="s">
        <v>2246</v>
      </c>
      <c r="IU60" s="156" t="s">
        <v>2246</v>
      </c>
      <c r="IV60" s="156" t="s">
        <v>2246</v>
      </c>
      <c r="IW60" s="156" t="s">
        <v>194</v>
      </c>
      <c r="IX60" s="156" t="s">
        <v>194</v>
      </c>
      <c r="IY60" s="156" t="s">
        <v>194</v>
      </c>
      <c r="IZ60" s="156" t="s">
        <v>194</v>
      </c>
      <c r="JA60" s="156" t="s">
        <v>2245</v>
      </c>
      <c r="JB60" s="156" t="s">
        <v>2246</v>
      </c>
      <c r="JC60" s="156" t="s">
        <v>2245</v>
      </c>
      <c r="JD60" s="156" t="s">
        <v>2246</v>
      </c>
      <c r="JE60" s="156" t="s">
        <v>2246</v>
      </c>
      <c r="JF60" s="156" t="s">
        <v>2246</v>
      </c>
      <c r="JG60" s="156" t="s">
        <v>2246</v>
      </c>
      <c r="JH60" s="156" t="s">
        <v>2245</v>
      </c>
      <c r="JI60" s="156" t="s">
        <v>2245</v>
      </c>
      <c r="JJ60" s="156" t="s">
        <v>2245</v>
      </c>
      <c r="JK60" s="156" t="s">
        <v>2245</v>
      </c>
      <c r="JL60" s="156" t="s">
        <v>2246</v>
      </c>
      <c r="JM60" s="156" t="s">
        <v>2245</v>
      </c>
      <c r="JN60" s="156" t="s">
        <v>2245</v>
      </c>
      <c r="JO60" s="156" t="s">
        <v>2246</v>
      </c>
      <c r="JP60" s="156" t="s">
        <v>2246</v>
      </c>
      <c r="JQ60" s="156" t="s">
        <v>2246</v>
      </c>
      <c r="JR60" s="156" t="s">
        <v>2246</v>
      </c>
      <c r="JS60" s="156" t="s">
        <v>2245</v>
      </c>
      <c r="JT60" s="156" t="s">
        <v>2245</v>
      </c>
      <c r="JU60" s="156" t="s">
        <v>2246</v>
      </c>
      <c r="JV60" s="156" t="s">
        <v>2246</v>
      </c>
      <c r="JW60" s="156" t="s">
        <v>2246</v>
      </c>
      <c r="JX60" s="156" t="s">
        <v>2246</v>
      </c>
      <c r="JY60" s="156" t="s">
        <v>2246</v>
      </c>
      <c r="JZ60" s="156" t="s">
        <v>2246</v>
      </c>
      <c r="KA60" s="156" t="s">
        <v>2246</v>
      </c>
      <c r="KB60" s="156" t="s">
        <v>2246</v>
      </c>
      <c r="KC60" s="156" t="s">
        <v>2246</v>
      </c>
      <c r="KD60" s="156" t="s">
        <v>2246</v>
      </c>
      <c r="KE60" s="156" t="s">
        <v>2246</v>
      </c>
      <c r="KF60" s="156" t="s">
        <v>2246</v>
      </c>
      <c r="KG60" s="156" t="s">
        <v>2246</v>
      </c>
      <c r="KH60" s="156" t="s">
        <v>2245</v>
      </c>
      <c r="KI60" s="156" t="s">
        <v>2245</v>
      </c>
    </row>
    <row r="61" spans="1:295" ht="27" customHeight="1">
      <c r="A61" s="242" t="s">
        <v>3</v>
      </c>
      <c r="B61" s="242"/>
      <c r="C61" s="241" t="s">
        <v>61</v>
      </c>
      <c r="D61" s="241"/>
      <c r="E61" s="241"/>
      <c r="F61" s="241"/>
      <c r="G61" s="241"/>
      <c r="H61" s="241"/>
      <c r="I61" s="241"/>
      <c r="J61" s="241"/>
      <c r="K61" s="241"/>
      <c r="L61" s="241"/>
      <c r="M61" s="241"/>
      <c r="N61" s="241" t="s">
        <v>2247</v>
      </c>
      <c r="O61" s="241"/>
      <c r="P61" s="241"/>
      <c r="Q61" s="241"/>
      <c r="R61" s="241"/>
      <c r="S61" s="241" t="s">
        <v>167</v>
      </c>
      <c r="T61" s="241" t="s">
        <v>61</v>
      </c>
      <c r="U61" s="241"/>
      <c r="V61" s="241"/>
      <c r="W61" s="241"/>
      <c r="X61" s="241" t="s">
        <v>759</v>
      </c>
      <c r="Y61" s="241"/>
      <c r="Z61" s="241"/>
      <c r="AA61" s="241" t="s">
        <v>14</v>
      </c>
      <c r="AB61" s="241" t="s">
        <v>61</v>
      </c>
      <c r="AC61" s="241" t="s">
        <v>2248</v>
      </c>
      <c r="AD61" s="241"/>
      <c r="AE61" s="241" t="s">
        <v>61</v>
      </c>
      <c r="AF61" s="241" t="s">
        <v>2247</v>
      </c>
      <c r="AG61" s="241"/>
      <c r="AH61" s="241" t="s">
        <v>48</v>
      </c>
      <c r="AI61" s="241"/>
      <c r="AJ61" s="241" t="s">
        <v>2248</v>
      </c>
      <c r="AK61" s="241"/>
      <c r="AL61" s="241"/>
      <c r="AM61" s="241"/>
      <c r="AN61" s="241"/>
      <c r="AO61" s="241" t="s">
        <v>2249</v>
      </c>
      <c r="AP61" s="241" t="s">
        <v>2250</v>
      </c>
      <c r="AQ61" s="241" t="s">
        <v>61</v>
      </c>
      <c r="AR61" s="241"/>
      <c r="AS61" s="241"/>
      <c r="AT61" s="241"/>
      <c r="AU61" s="241"/>
      <c r="AV61" s="241"/>
      <c r="AW61" s="241"/>
      <c r="AX61" s="241"/>
      <c r="AY61" s="241"/>
      <c r="AZ61" s="241"/>
      <c r="BA61" s="241" t="s">
        <v>286</v>
      </c>
      <c r="BB61" s="241" t="s">
        <v>167</v>
      </c>
      <c r="BC61" s="241" t="s">
        <v>801</v>
      </c>
      <c r="BD61" s="241" t="s">
        <v>79</v>
      </c>
      <c r="BE61" s="241"/>
      <c r="BF61" s="241" t="s">
        <v>61</v>
      </c>
      <c r="BG61" s="241"/>
      <c r="BH61" s="241"/>
      <c r="BI61" s="241"/>
      <c r="BJ61" s="241"/>
      <c r="BK61" s="241"/>
      <c r="BL61" s="241"/>
      <c r="BM61" s="241"/>
      <c r="BN61" s="241" t="s">
        <v>167</v>
      </c>
      <c r="BO61" s="241"/>
      <c r="BP61" s="241"/>
      <c r="BQ61" s="241"/>
      <c r="BR61" s="241"/>
      <c r="BS61" s="241"/>
      <c r="BT61" s="241" t="s">
        <v>14</v>
      </c>
      <c r="BU61" s="241"/>
      <c r="BV61" s="241" t="s">
        <v>167</v>
      </c>
      <c r="BW61" s="241" t="s">
        <v>2251</v>
      </c>
      <c r="BX61" s="241"/>
      <c r="BY61" s="241"/>
      <c r="BZ61" s="241"/>
      <c r="CA61" s="241" t="s">
        <v>61</v>
      </c>
      <c r="CB61" s="241"/>
      <c r="CC61" s="241" t="s">
        <v>2252</v>
      </c>
      <c r="CD61" s="241"/>
      <c r="CE61" s="241" t="s">
        <v>141</v>
      </c>
      <c r="CF61" s="241" t="s">
        <v>61</v>
      </c>
      <c r="CG61" s="241"/>
      <c r="CH61" s="241"/>
      <c r="CI61" s="241"/>
      <c r="CJ61" s="241" t="s">
        <v>801</v>
      </c>
      <c r="CK61" s="241"/>
      <c r="CL61" s="241" t="s">
        <v>2251</v>
      </c>
      <c r="CM61" s="241"/>
      <c r="CN61" s="241"/>
      <c r="CO61" s="241" t="s">
        <v>61</v>
      </c>
      <c r="CP61" s="241"/>
      <c r="CQ61" s="241"/>
      <c r="CR61" s="241"/>
      <c r="CS61" s="241"/>
      <c r="CT61" s="241"/>
      <c r="CU61" s="241"/>
      <c r="CV61" s="241"/>
      <c r="CW61" s="241" t="s">
        <v>2252</v>
      </c>
      <c r="CX61" s="241" t="s">
        <v>2251</v>
      </c>
      <c r="CY61" s="241"/>
      <c r="CZ61" s="241" t="s">
        <v>297</v>
      </c>
      <c r="DA61" s="241"/>
      <c r="DB61" s="241"/>
      <c r="DC61" s="241"/>
      <c r="DD61" s="241" t="s">
        <v>61</v>
      </c>
      <c r="DE61" s="241"/>
      <c r="DF61" s="241"/>
      <c r="DG61" s="241" t="s">
        <v>297</v>
      </c>
      <c r="DH61" s="241"/>
      <c r="DI61" s="241" t="s">
        <v>783</v>
      </c>
      <c r="DJ61" s="241"/>
      <c r="DK61" s="241" t="s">
        <v>482</v>
      </c>
      <c r="DL61" s="241" t="s">
        <v>297</v>
      </c>
      <c r="DM61" s="241"/>
      <c r="DN61" s="241"/>
      <c r="DO61" s="241"/>
      <c r="DP61" s="241" t="s">
        <v>482</v>
      </c>
      <c r="DQ61" s="241" t="s">
        <v>297</v>
      </c>
      <c r="DR61" s="241" t="s">
        <v>482</v>
      </c>
      <c r="DS61" s="241" t="s">
        <v>297</v>
      </c>
      <c r="DT61" s="241"/>
      <c r="DU61" s="241"/>
      <c r="DV61" s="241"/>
      <c r="DW61" s="241" t="s">
        <v>61</v>
      </c>
      <c r="DX61" s="241" t="s">
        <v>482</v>
      </c>
      <c r="DY61" s="241" t="s">
        <v>61</v>
      </c>
      <c r="DZ61" s="241"/>
      <c r="EA61" s="241"/>
      <c r="EB61" s="241"/>
      <c r="EC61" s="241"/>
      <c r="ED61" s="241"/>
      <c r="EE61" s="241" t="s">
        <v>167</v>
      </c>
      <c r="EF61" s="241"/>
      <c r="EG61" s="241" t="s">
        <v>297</v>
      </c>
      <c r="EH61" s="241" t="s">
        <v>167</v>
      </c>
      <c r="EI61" s="241" t="s">
        <v>2253</v>
      </c>
      <c r="EJ61" s="241" t="s">
        <v>482</v>
      </c>
      <c r="EK61" s="241" t="s">
        <v>61</v>
      </c>
      <c r="EL61" s="241"/>
      <c r="EM61" s="241"/>
      <c r="EN61" s="241"/>
      <c r="EO61" s="241"/>
      <c r="EP61" s="241"/>
      <c r="EQ61" s="241"/>
      <c r="ER61" s="241"/>
      <c r="ES61" s="241"/>
      <c r="ET61" s="241" t="s">
        <v>778</v>
      </c>
      <c r="EU61" s="241"/>
      <c r="EV61" s="241"/>
      <c r="EW61" s="241" t="s">
        <v>61</v>
      </c>
      <c r="EX61" s="241"/>
      <c r="EY61" s="241"/>
      <c r="EZ61" s="241"/>
      <c r="FA61" s="241"/>
      <c r="FB61" s="241"/>
      <c r="FC61" s="241"/>
      <c r="FD61" s="241"/>
      <c r="FE61" s="241"/>
      <c r="FF61" s="241"/>
      <c r="FG61" s="241" t="s">
        <v>791</v>
      </c>
      <c r="FH61" s="241"/>
      <c r="FI61" s="241"/>
      <c r="FJ61" s="241" t="s">
        <v>61</v>
      </c>
      <c r="FK61" s="241"/>
      <c r="FL61" s="241"/>
      <c r="FM61" s="241"/>
      <c r="FN61" s="241"/>
      <c r="FO61" s="241"/>
      <c r="FP61" s="241" t="s">
        <v>286</v>
      </c>
      <c r="FQ61" s="241" t="s">
        <v>79</v>
      </c>
      <c r="FR61" s="241"/>
      <c r="FS61" s="241"/>
      <c r="FT61" s="241"/>
      <c r="FU61" s="241"/>
      <c r="FV61" s="241"/>
      <c r="FW61" s="241" t="s">
        <v>2252</v>
      </c>
      <c r="FX61" s="241" t="s">
        <v>520</v>
      </c>
      <c r="FY61" s="241"/>
      <c r="FZ61" s="241"/>
      <c r="GA61" s="241" t="s">
        <v>482</v>
      </c>
      <c r="GB61" s="241" t="s">
        <v>2248</v>
      </c>
      <c r="GC61" s="241" t="s">
        <v>286</v>
      </c>
      <c r="GD61" s="241" t="s">
        <v>61</v>
      </c>
      <c r="GE61" s="241" t="s">
        <v>79</v>
      </c>
      <c r="GF61" s="241" t="s">
        <v>286</v>
      </c>
      <c r="GG61" s="241" t="s">
        <v>2248</v>
      </c>
      <c r="GH61" s="241" t="s">
        <v>61</v>
      </c>
      <c r="GI61" s="241" t="s">
        <v>286</v>
      </c>
      <c r="GJ61" s="241" t="s">
        <v>61</v>
      </c>
      <c r="GK61" s="241"/>
      <c r="GL61" s="241" t="s">
        <v>2254</v>
      </c>
      <c r="GM61" s="241" t="s">
        <v>61</v>
      </c>
      <c r="GN61" s="241" t="s">
        <v>79</v>
      </c>
      <c r="GO61" s="241" t="s">
        <v>61</v>
      </c>
      <c r="GP61" s="241"/>
      <c r="GQ61" s="241"/>
      <c r="GR61" s="241" t="s">
        <v>789</v>
      </c>
      <c r="GS61" s="241"/>
      <c r="GT61" s="241" t="s">
        <v>286</v>
      </c>
      <c r="GU61" s="241"/>
      <c r="GV61" s="241" t="s">
        <v>61</v>
      </c>
      <c r="GW61" s="241" t="s">
        <v>286</v>
      </c>
      <c r="GX61" s="241" t="s">
        <v>474</v>
      </c>
      <c r="GY61" s="241" t="s">
        <v>61</v>
      </c>
      <c r="GZ61" s="241"/>
      <c r="HA61" s="241" t="s">
        <v>474</v>
      </c>
      <c r="HB61" s="241" t="s">
        <v>167</v>
      </c>
      <c r="HC61" s="241"/>
      <c r="HD61" s="241"/>
      <c r="HE61" s="241"/>
      <c r="HF61" s="241"/>
      <c r="HG61" s="241"/>
      <c r="HH61" s="241"/>
      <c r="HI61" s="241"/>
      <c r="HJ61" s="241"/>
      <c r="HK61" s="241"/>
      <c r="HL61" s="241"/>
      <c r="HM61" s="241" t="s">
        <v>2255</v>
      </c>
      <c r="HN61" s="241"/>
      <c r="HO61" s="241" t="s">
        <v>167</v>
      </c>
      <c r="HP61" s="241"/>
      <c r="HQ61" s="241" t="s">
        <v>2256</v>
      </c>
      <c r="HR61" s="241"/>
      <c r="HS61" s="241" t="s">
        <v>167</v>
      </c>
      <c r="HT61" s="241"/>
      <c r="HU61" s="241" t="s">
        <v>315</v>
      </c>
      <c r="HV61" s="241"/>
      <c r="HW61" s="241" t="s">
        <v>2257</v>
      </c>
      <c r="HX61" s="241"/>
      <c r="HY61" s="241" t="s">
        <v>315</v>
      </c>
      <c r="HZ61" s="241" t="s">
        <v>61</v>
      </c>
      <c r="IA61" s="241" t="s">
        <v>186</v>
      </c>
      <c r="IB61" s="241" t="s">
        <v>111</v>
      </c>
      <c r="IC61" s="241"/>
      <c r="ID61" s="241" t="s">
        <v>2256</v>
      </c>
      <c r="IE61" s="241"/>
      <c r="IF61" s="241"/>
      <c r="IG61" s="241"/>
      <c r="IH61" s="241" t="s">
        <v>111</v>
      </c>
      <c r="II61" s="241"/>
      <c r="IJ61" s="241" t="s">
        <v>167</v>
      </c>
      <c r="IK61" s="241" t="s">
        <v>186</v>
      </c>
      <c r="IL61" s="241" t="s">
        <v>167</v>
      </c>
      <c r="IM61" s="241" t="s">
        <v>186</v>
      </c>
      <c r="IN61" s="241"/>
      <c r="IO61" s="241"/>
      <c r="IP61" s="241"/>
      <c r="IQ61" s="241"/>
      <c r="IR61" s="241" t="s">
        <v>167</v>
      </c>
      <c r="IS61" s="241" t="s">
        <v>2253</v>
      </c>
      <c r="IT61" s="241" t="s">
        <v>315</v>
      </c>
      <c r="IU61" s="241"/>
      <c r="IV61" s="241" t="s">
        <v>186</v>
      </c>
      <c r="IW61" s="241" t="s">
        <v>167</v>
      </c>
      <c r="IX61" s="241"/>
      <c r="IY61" s="241"/>
      <c r="IZ61" s="241"/>
      <c r="JA61" s="241" t="s">
        <v>61</v>
      </c>
      <c r="JB61" s="241" t="s">
        <v>824</v>
      </c>
      <c r="JC61" s="241" t="s">
        <v>61</v>
      </c>
      <c r="JD61" s="241" t="s">
        <v>102</v>
      </c>
      <c r="JE61" s="241"/>
      <c r="JF61" s="241" t="s">
        <v>61</v>
      </c>
      <c r="JG61" s="241"/>
      <c r="JH61" s="241"/>
      <c r="JI61" s="241"/>
      <c r="JJ61" s="241"/>
      <c r="JK61" s="241"/>
      <c r="JL61" s="241" t="s">
        <v>2257</v>
      </c>
      <c r="JM61" s="241" t="s">
        <v>79</v>
      </c>
      <c r="JN61" s="241"/>
      <c r="JO61" s="241" t="s">
        <v>818</v>
      </c>
      <c r="JP61" s="241"/>
      <c r="JQ61" s="241" t="s">
        <v>820</v>
      </c>
      <c r="JR61" s="241"/>
      <c r="JS61" s="241"/>
      <c r="JT61" s="241" t="s">
        <v>61</v>
      </c>
      <c r="JU61" s="241" t="s">
        <v>2256</v>
      </c>
      <c r="JV61" s="241" t="s">
        <v>68</v>
      </c>
      <c r="JW61" s="241" t="s">
        <v>2258</v>
      </c>
      <c r="JX61" s="241"/>
      <c r="JY61" s="241" t="s">
        <v>167</v>
      </c>
      <c r="JZ61" s="241"/>
      <c r="KA61" s="241"/>
      <c r="KB61" s="241"/>
      <c r="KC61" s="241"/>
      <c r="KD61" s="241"/>
      <c r="KE61" s="241"/>
      <c r="KF61" s="241" t="s">
        <v>2256</v>
      </c>
      <c r="KG61" s="241"/>
      <c r="KH61" s="241" t="s">
        <v>167</v>
      </c>
      <c r="KI61" s="241"/>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2259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2260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2261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2262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3" t="s">
        <v>2263</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95" hidden="1" customHeight="1">
      <c r="A5" s="242" t="s">
        <v>1600</v>
      </c>
      <c r="B5" s="242"/>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c r="A6" s="242" t="s">
        <v>1601</v>
      </c>
      <c r="B6" s="242"/>
      <c r="C6" s="156" t="s">
        <v>2264</v>
      </c>
      <c r="D6" s="156" t="s">
        <v>2265</v>
      </c>
      <c r="E6" s="156" t="s">
        <v>2266</v>
      </c>
      <c r="F6" s="156" t="s">
        <v>2267</v>
      </c>
      <c r="G6" s="156" t="s">
        <v>2268</v>
      </c>
      <c r="H6" s="156" t="s">
        <v>2269</v>
      </c>
      <c r="I6" s="156" t="s">
        <v>2270</v>
      </c>
      <c r="J6" s="156"/>
      <c r="K6" s="156" t="s">
        <v>2271</v>
      </c>
      <c r="L6" s="156" t="s">
        <v>2272</v>
      </c>
      <c r="M6" s="156" t="s">
        <v>2273</v>
      </c>
      <c r="N6" s="156" t="s">
        <v>2274</v>
      </c>
      <c r="O6" s="156" t="s">
        <v>2275</v>
      </c>
      <c r="P6" s="156" t="s">
        <v>2276</v>
      </c>
      <c r="Q6" s="156" t="s">
        <v>2277</v>
      </c>
      <c r="R6" s="156" t="s">
        <v>2278</v>
      </c>
      <c r="S6" s="156" t="s">
        <v>2279</v>
      </c>
      <c r="T6" s="156" t="s">
        <v>2280</v>
      </c>
      <c r="U6" s="156" t="s">
        <v>2281</v>
      </c>
      <c r="V6" s="156" t="s">
        <v>2282</v>
      </c>
      <c r="W6" s="156" t="s">
        <v>2283</v>
      </c>
      <c r="X6" s="156" t="s">
        <v>2284</v>
      </c>
      <c r="Y6" s="156" t="s">
        <v>2285</v>
      </c>
      <c r="Z6" s="156" t="s">
        <v>2286</v>
      </c>
      <c r="AA6" s="156" t="s">
        <v>2287</v>
      </c>
      <c r="AB6" s="156" t="s">
        <v>2288</v>
      </c>
      <c r="AC6" s="156" t="s">
        <v>2289</v>
      </c>
      <c r="AD6" s="156" t="s">
        <v>2290</v>
      </c>
      <c r="AE6" s="156" t="s">
        <v>2291</v>
      </c>
      <c r="AF6" s="156" t="s">
        <v>2292</v>
      </c>
      <c r="AG6" s="156" t="s">
        <v>2293</v>
      </c>
      <c r="AH6" s="156" t="s">
        <v>2294</v>
      </c>
      <c r="AI6" s="156" t="s">
        <v>2295</v>
      </c>
      <c r="AJ6" s="156" t="s">
        <v>2296</v>
      </c>
      <c r="AK6" s="156" t="s">
        <v>2297</v>
      </c>
      <c r="AL6" s="156" t="s">
        <v>2298</v>
      </c>
      <c r="AM6" s="156" t="s">
        <v>2299</v>
      </c>
      <c r="AN6" s="156" t="s">
        <v>2300</v>
      </c>
      <c r="AO6" s="156" t="s">
        <v>2301</v>
      </c>
      <c r="AP6" s="156" t="s">
        <v>2302</v>
      </c>
      <c r="AQ6" s="156" t="s">
        <v>2303</v>
      </c>
      <c r="AR6" s="156" t="s">
        <v>2304</v>
      </c>
      <c r="AS6" s="156" t="s">
        <v>2305</v>
      </c>
      <c r="AT6" s="156" t="s">
        <v>2306</v>
      </c>
      <c r="AU6" s="156" t="s">
        <v>2307</v>
      </c>
      <c r="AV6" s="156" t="s">
        <v>2308</v>
      </c>
      <c r="AW6" s="156" t="s">
        <v>2309</v>
      </c>
      <c r="AX6" s="156" t="s">
        <v>2310</v>
      </c>
      <c r="AY6" s="156" t="s">
        <v>2311</v>
      </c>
      <c r="AZ6" s="156" t="s">
        <v>2312</v>
      </c>
      <c r="BA6" s="156" t="s">
        <v>2313</v>
      </c>
      <c r="BB6" s="156" t="s">
        <v>2314</v>
      </c>
      <c r="BC6" s="156" t="s">
        <v>2315</v>
      </c>
      <c r="BD6" s="156" t="s">
        <v>2316</v>
      </c>
      <c r="BE6" s="156" t="s">
        <v>2317</v>
      </c>
      <c r="BF6" s="156" t="s">
        <v>2318</v>
      </c>
      <c r="BG6" s="156" t="s">
        <v>2319</v>
      </c>
      <c r="BH6" s="156" t="s">
        <v>2320</v>
      </c>
      <c r="BI6" s="156" t="s">
        <v>2321</v>
      </c>
      <c r="BJ6" s="156" t="s">
        <v>2322</v>
      </c>
      <c r="BK6" s="156" t="s">
        <v>2323</v>
      </c>
      <c r="BL6" s="156" t="s">
        <v>2324</v>
      </c>
      <c r="BM6" s="156" t="s">
        <v>2325</v>
      </c>
      <c r="BN6" s="156" t="s">
        <v>2326</v>
      </c>
      <c r="BO6" s="156" t="s">
        <v>2327</v>
      </c>
      <c r="BP6" s="156" t="s">
        <v>2328</v>
      </c>
      <c r="BQ6" s="156" t="s">
        <v>2329</v>
      </c>
      <c r="BR6" s="156" t="s">
        <v>2330</v>
      </c>
      <c r="BS6" s="156" t="s">
        <v>2331</v>
      </c>
      <c r="BT6" s="156"/>
      <c r="BU6" s="156"/>
      <c r="BV6" s="156" t="s">
        <v>2332</v>
      </c>
      <c r="BW6" s="156" t="s">
        <v>2333</v>
      </c>
      <c r="BX6" s="156" t="s">
        <v>2334</v>
      </c>
      <c r="BY6" s="156" t="s">
        <v>2335</v>
      </c>
      <c r="BZ6" s="156" t="s">
        <v>2336</v>
      </c>
      <c r="CA6" s="156" t="s">
        <v>2337</v>
      </c>
      <c r="CB6" s="156" t="s">
        <v>2338</v>
      </c>
      <c r="CC6" s="156" t="s">
        <v>2339</v>
      </c>
      <c r="CD6" s="156" t="s">
        <v>2340</v>
      </c>
      <c r="CE6" s="156" t="s">
        <v>2341</v>
      </c>
      <c r="CF6" s="156" t="s">
        <v>2342</v>
      </c>
      <c r="CG6" s="156" t="s">
        <v>2343</v>
      </c>
      <c r="CH6" s="156" t="s">
        <v>1685</v>
      </c>
      <c r="CI6" s="156" t="s">
        <v>2344</v>
      </c>
      <c r="CJ6" s="156" t="s">
        <v>2345</v>
      </c>
      <c r="CK6" s="156" t="s">
        <v>2346</v>
      </c>
      <c r="CL6" s="156" t="s">
        <v>2347</v>
      </c>
      <c r="CM6" s="156" t="s">
        <v>2348</v>
      </c>
      <c r="CN6" s="156" t="s">
        <v>2349</v>
      </c>
      <c r="CO6" s="156" t="s">
        <v>2350</v>
      </c>
      <c r="CP6" s="156" t="s">
        <v>2351</v>
      </c>
      <c r="CQ6" s="156" t="s">
        <v>2352</v>
      </c>
      <c r="CR6" s="156" t="s">
        <v>2353</v>
      </c>
      <c r="CS6" s="156" t="s">
        <v>2354</v>
      </c>
      <c r="CT6" s="156" t="s">
        <v>2355</v>
      </c>
      <c r="CU6" s="156" t="s">
        <v>2356</v>
      </c>
      <c r="CV6" s="156" t="s">
        <v>2357</v>
      </c>
      <c r="CW6" s="156" t="s">
        <v>2358</v>
      </c>
      <c r="CX6" s="156" t="s">
        <v>2359</v>
      </c>
      <c r="CY6" s="156" t="s">
        <v>2360</v>
      </c>
      <c r="CZ6" s="156" t="s">
        <v>2361</v>
      </c>
      <c r="DA6" s="156" t="s">
        <v>2362</v>
      </c>
      <c r="DB6" s="156" t="s">
        <v>2363</v>
      </c>
      <c r="DC6" s="156" t="s">
        <v>2364</v>
      </c>
      <c r="DD6" s="156" t="s">
        <v>2365</v>
      </c>
      <c r="DE6" s="156" t="s">
        <v>2366</v>
      </c>
      <c r="DF6" s="156" t="s">
        <v>2367</v>
      </c>
      <c r="DG6" s="156" t="s">
        <v>2368</v>
      </c>
      <c r="DH6" s="156" t="s">
        <v>2369</v>
      </c>
      <c r="DI6" s="156" t="s">
        <v>2370</v>
      </c>
      <c r="DJ6" s="156" t="s">
        <v>2371</v>
      </c>
      <c r="DK6" s="156" t="s">
        <v>2372</v>
      </c>
      <c r="DL6" s="156" t="s">
        <v>2373</v>
      </c>
      <c r="DM6" s="156" t="s">
        <v>2374</v>
      </c>
      <c r="DN6" s="156" t="s">
        <v>2375</v>
      </c>
      <c r="DO6" s="156" t="s">
        <v>2376</v>
      </c>
      <c r="DP6" s="156" t="s">
        <v>2377</v>
      </c>
      <c r="DQ6" s="156" t="s">
        <v>2378</v>
      </c>
      <c r="DR6" s="156" t="s">
        <v>2379</v>
      </c>
      <c r="DS6" s="156" t="s">
        <v>2380</v>
      </c>
      <c r="DT6" s="156" t="s">
        <v>2381</v>
      </c>
      <c r="DU6" s="156" t="s">
        <v>2382</v>
      </c>
      <c r="DV6" s="156" t="s">
        <v>2383</v>
      </c>
      <c r="DW6" s="156" t="s">
        <v>2384</v>
      </c>
      <c r="DX6" s="156" t="s">
        <v>2385</v>
      </c>
      <c r="DY6" s="156" t="s">
        <v>2386</v>
      </c>
      <c r="DZ6" s="156" t="s">
        <v>2387</v>
      </c>
      <c r="EA6" s="156" t="s">
        <v>2388</v>
      </c>
      <c r="EB6" s="156" t="s">
        <v>2389</v>
      </c>
      <c r="EC6" s="156" t="s">
        <v>2390</v>
      </c>
      <c r="ED6" s="156" t="s">
        <v>2391</v>
      </c>
      <c r="EE6" s="156" t="s">
        <v>2392</v>
      </c>
      <c r="EF6" s="156" t="s">
        <v>2393</v>
      </c>
      <c r="EG6" s="156" t="s">
        <v>2394</v>
      </c>
      <c r="EH6" s="156" t="s">
        <v>2395</v>
      </c>
      <c r="EI6" s="156" t="s">
        <v>2396</v>
      </c>
      <c r="EJ6" s="156" t="s">
        <v>2397</v>
      </c>
      <c r="EK6" s="156" t="s">
        <v>2398</v>
      </c>
      <c r="EL6" s="156" t="s">
        <v>2399</v>
      </c>
      <c r="EM6" s="156" t="s">
        <v>2400</v>
      </c>
      <c r="EN6" s="156" t="s">
        <v>2401</v>
      </c>
      <c r="EO6" s="156" t="s">
        <v>2402</v>
      </c>
      <c r="EP6" s="156" t="s">
        <v>2403</v>
      </c>
      <c r="EQ6" s="156" t="s">
        <v>2404</v>
      </c>
      <c r="ER6" s="156" t="s">
        <v>2405</v>
      </c>
      <c r="ES6" s="156" t="s">
        <v>2406</v>
      </c>
      <c r="ET6" s="156" t="s">
        <v>2407</v>
      </c>
      <c r="EU6" s="156" t="s">
        <v>2408</v>
      </c>
      <c r="EV6" s="156" t="s">
        <v>2409</v>
      </c>
      <c r="EW6" s="156" t="s">
        <v>2410</v>
      </c>
      <c r="EX6" s="156" t="s">
        <v>2411</v>
      </c>
      <c r="EY6" s="156" t="s">
        <v>2412</v>
      </c>
      <c r="EZ6" s="156" t="s">
        <v>2413</v>
      </c>
      <c r="FA6" s="156" t="s">
        <v>2414</v>
      </c>
      <c r="FB6" s="156" t="s">
        <v>2415</v>
      </c>
      <c r="FC6" s="156" t="s">
        <v>2416</v>
      </c>
      <c r="FD6" s="156" t="s">
        <v>2417</v>
      </c>
      <c r="FE6" s="156" t="s">
        <v>2418</v>
      </c>
      <c r="FF6" s="156" t="s">
        <v>2419</v>
      </c>
      <c r="FG6" s="156" t="s">
        <v>2420</v>
      </c>
      <c r="FH6" s="156" t="s">
        <v>2421</v>
      </c>
      <c r="FI6" s="156" t="s">
        <v>2422</v>
      </c>
      <c r="FJ6" s="156" t="s">
        <v>2423</v>
      </c>
      <c r="FK6" s="156" t="s">
        <v>2424</v>
      </c>
      <c r="FL6" s="156" t="s">
        <v>2425</v>
      </c>
      <c r="FM6" s="156" t="s">
        <v>2426</v>
      </c>
      <c r="FN6" s="156" t="s">
        <v>2427</v>
      </c>
      <c r="FO6" s="156" t="s">
        <v>2428</v>
      </c>
      <c r="FP6" s="156" t="s">
        <v>2429</v>
      </c>
      <c r="FQ6" s="156" t="s">
        <v>2430</v>
      </c>
      <c r="FR6" s="156" t="s">
        <v>2431</v>
      </c>
      <c r="FS6" s="156" t="s">
        <v>2432</v>
      </c>
      <c r="FT6" s="156" t="s">
        <v>2433</v>
      </c>
      <c r="FU6" s="156" t="s">
        <v>2434</v>
      </c>
      <c r="FV6" s="156" t="s">
        <v>2435</v>
      </c>
      <c r="FW6" s="156" t="s">
        <v>2436</v>
      </c>
      <c r="FX6" s="156" t="s">
        <v>2437</v>
      </c>
      <c r="FY6" s="156" t="s">
        <v>2438</v>
      </c>
      <c r="FZ6" s="156" t="s">
        <v>2439</v>
      </c>
      <c r="GA6" s="156" t="s">
        <v>2440</v>
      </c>
      <c r="GB6" s="156" t="s">
        <v>2441</v>
      </c>
      <c r="GC6" s="156" t="s">
        <v>2442</v>
      </c>
      <c r="GD6" s="156" t="s">
        <v>2443</v>
      </c>
      <c r="GE6" s="156" t="s">
        <v>2444</v>
      </c>
      <c r="GF6" s="156" t="s">
        <v>2445</v>
      </c>
      <c r="GG6" s="156" t="s">
        <v>2446</v>
      </c>
      <c r="GH6" s="156" t="s">
        <v>2447</v>
      </c>
      <c r="GI6" s="156" t="s">
        <v>2448</v>
      </c>
      <c r="GJ6" s="156" t="s">
        <v>2449</v>
      </c>
      <c r="GK6" s="156" t="s">
        <v>2450</v>
      </c>
      <c r="GL6" s="156" t="s">
        <v>2451</v>
      </c>
      <c r="GM6" s="156"/>
      <c r="GN6" s="156" t="s">
        <v>2452</v>
      </c>
      <c r="GO6" s="156" t="s">
        <v>2453</v>
      </c>
      <c r="GP6" s="156" t="s">
        <v>2454</v>
      </c>
      <c r="GQ6" s="156" t="s">
        <v>2455</v>
      </c>
      <c r="GR6" s="156" t="s">
        <v>2456</v>
      </c>
      <c r="GS6" s="156" t="s">
        <v>2457</v>
      </c>
      <c r="GT6" s="156" t="s">
        <v>2458</v>
      </c>
      <c r="GU6" s="156" t="s">
        <v>2459</v>
      </c>
      <c r="GV6" s="156" t="s">
        <v>2460</v>
      </c>
      <c r="GW6" s="156" t="s">
        <v>2461</v>
      </c>
      <c r="GX6" s="156" t="s">
        <v>2462</v>
      </c>
      <c r="GY6" s="156" t="s">
        <v>2463</v>
      </c>
      <c r="GZ6" s="156" t="s">
        <v>2464</v>
      </c>
      <c r="HA6" s="156" t="s">
        <v>2465</v>
      </c>
      <c r="HB6" s="156" t="s">
        <v>2466</v>
      </c>
      <c r="HC6" s="156" t="s">
        <v>2467</v>
      </c>
      <c r="HD6" s="156" t="s">
        <v>2468</v>
      </c>
      <c r="HE6" s="156" t="s">
        <v>2469</v>
      </c>
      <c r="HF6" s="156" t="s">
        <v>2470</v>
      </c>
      <c r="HG6" s="156" t="s">
        <v>2471</v>
      </c>
      <c r="HH6" s="156" t="s">
        <v>2472</v>
      </c>
      <c r="HI6" s="156" t="s">
        <v>2473</v>
      </c>
      <c r="HJ6" s="156" t="s">
        <v>2474</v>
      </c>
      <c r="HK6" s="156" t="s">
        <v>2475</v>
      </c>
      <c r="HL6" s="156" t="s">
        <v>2476</v>
      </c>
      <c r="HM6" s="156" t="s">
        <v>2477</v>
      </c>
      <c r="HN6" s="156" t="s">
        <v>2478</v>
      </c>
      <c r="HO6" s="156" t="s">
        <v>2479</v>
      </c>
      <c r="HP6" s="156" t="s">
        <v>2480</v>
      </c>
      <c r="HQ6" s="156" t="s">
        <v>2481</v>
      </c>
      <c r="HR6" s="156" t="s">
        <v>2482</v>
      </c>
      <c r="HS6" s="156" t="s">
        <v>2483</v>
      </c>
      <c r="HT6" s="156" t="s">
        <v>2484</v>
      </c>
      <c r="HU6" s="156" t="s">
        <v>2485</v>
      </c>
      <c r="HV6" s="156" t="s">
        <v>2486</v>
      </c>
      <c r="HW6" s="156" t="s">
        <v>2487</v>
      </c>
      <c r="HX6" s="156" t="s">
        <v>2488</v>
      </c>
      <c r="HY6" s="156" t="s">
        <v>2489</v>
      </c>
      <c r="HZ6" s="156" t="s">
        <v>2490</v>
      </c>
      <c r="IA6" s="156" t="s">
        <v>2491</v>
      </c>
      <c r="IB6" s="156" t="s">
        <v>2492</v>
      </c>
      <c r="IC6" s="156" t="s">
        <v>2493</v>
      </c>
      <c r="ID6" s="156" t="s">
        <v>2494</v>
      </c>
      <c r="IE6" s="156" t="s">
        <v>2495</v>
      </c>
      <c r="IF6" s="156" t="s">
        <v>2496</v>
      </c>
      <c r="IG6" s="156" t="s">
        <v>2497</v>
      </c>
      <c r="IH6" s="156" t="s">
        <v>2498</v>
      </c>
      <c r="II6" s="156" t="s">
        <v>2499</v>
      </c>
      <c r="IJ6" s="156" t="s">
        <v>2500</v>
      </c>
      <c r="IK6" s="156" t="s">
        <v>2501</v>
      </c>
      <c r="IL6" s="156" t="s">
        <v>2502</v>
      </c>
      <c r="IM6" s="156" t="s">
        <v>2503</v>
      </c>
      <c r="IN6" s="156" t="s">
        <v>2504</v>
      </c>
      <c r="IO6" s="156" t="s">
        <v>2505</v>
      </c>
      <c r="IP6" s="156" t="s">
        <v>2506</v>
      </c>
      <c r="IQ6" s="156" t="s">
        <v>2507</v>
      </c>
      <c r="IR6" s="156" t="s">
        <v>2508</v>
      </c>
      <c r="IS6" s="156" t="s">
        <v>2509</v>
      </c>
      <c r="IT6" s="156" t="s">
        <v>2510</v>
      </c>
      <c r="IU6" s="156" t="s">
        <v>2511</v>
      </c>
      <c r="IV6" s="156" t="s">
        <v>2512</v>
      </c>
      <c r="IW6" s="156" t="s">
        <v>2513</v>
      </c>
      <c r="IX6" s="156" t="s">
        <v>2514</v>
      </c>
      <c r="IY6" s="156" t="s">
        <v>2515</v>
      </c>
      <c r="IZ6" s="156" t="s">
        <v>2516</v>
      </c>
      <c r="JA6" s="156" t="s">
        <v>2517</v>
      </c>
      <c r="JB6" s="156" t="s">
        <v>2518</v>
      </c>
      <c r="JC6" s="156" t="s">
        <v>2519</v>
      </c>
      <c r="JD6" s="156" t="s">
        <v>2520</v>
      </c>
      <c r="JE6" s="156" t="s">
        <v>2521</v>
      </c>
      <c r="JF6" s="156" t="s">
        <v>2522</v>
      </c>
      <c r="JG6" s="156" t="s">
        <v>2523</v>
      </c>
      <c r="JH6" s="156" t="s">
        <v>2524</v>
      </c>
      <c r="JI6" s="156" t="s">
        <v>2525</v>
      </c>
      <c r="JJ6" s="156" t="s">
        <v>2526</v>
      </c>
      <c r="JK6" s="156" t="s">
        <v>2527</v>
      </c>
      <c r="JL6" s="156" t="s">
        <v>2528</v>
      </c>
      <c r="JM6" s="156" t="s">
        <v>2529</v>
      </c>
      <c r="JN6" s="156" t="s">
        <v>2530</v>
      </c>
      <c r="JO6" s="156" t="s">
        <v>2531</v>
      </c>
      <c r="JP6" s="156" t="s">
        <v>2532</v>
      </c>
      <c r="JQ6" s="156" t="s">
        <v>2533</v>
      </c>
      <c r="JR6" s="156" t="s">
        <v>2534</v>
      </c>
      <c r="JS6" s="156" t="s">
        <v>2535</v>
      </c>
      <c r="JT6" s="156" t="s">
        <v>2536</v>
      </c>
      <c r="JU6" s="156" t="s">
        <v>2537</v>
      </c>
      <c r="JV6" s="156" t="s">
        <v>2538</v>
      </c>
      <c r="JW6" s="156" t="s">
        <v>2539</v>
      </c>
      <c r="JX6" s="156" t="s">
        <v>2540</v>
      </c>
      <c r="JY6" s="156" t="s">
        <v>2541</v>
      </c>
      <c r="JZ6" s="156" t="s">
        <v>2542</v>
      </c>
      <c r="KA6" s="156" t="s">
        <v>2543</v>
      </c>
      <c r="KB6" s="156" t="s">
        <v>2544</v>
      </c>
      <c r="KC6" s="156" t="s">
        <v>2545</v>
      </c>
      <c r="KD6" s="156" t="s">
        <v>2546</v>
      </c>
      <c r="KE6" s="156" t="s">
        <v>2547</v>
      </c>
      <c r="KF6" s="156" t="s">
        <v>2548</v>
      </c>
      <c r="KG6" s="156" t="s">
        <v>2549</v>
      </c>
      <c r="KH6" s="156" t="s">
        <v>2550</v>
      </c>
      <c r="KI6" s="156" t="s">
        <v>2551</v>
      </c>
    </row>
    <row r="7" spans="1:295" ht="27" customHeight="1">
      <c r="A7" s="242" t="s">
        <v>17</v>
      </c>
      <c r="B7" s="242"/>
      <c r="C7" s="241" t="s">
        <v>1895</v>
      </c>
      <c r="D7" s="241"/>
      <c r="E7" s="241"/>
      <c r="F7" s="241" t="s">
        <v>1896</v>
      </c>
      <c r="G7" s="241" t="s">
        <v>1897</v>
      </c>
      <c r="H7" s="241"/>
      <c r="I7" s="241"/>
      <c r="J7" s="241"/>
      <c r="K7" s="241" t="s">
        <v>1898</v>
      </c>
      <c r="L7" s="241"/>
      <c r="M7" s="241"/>
      <c r="N7" s="241" t="s">
        <v>1899</v>
      </c>
      <c r="O7" s="241" t="s">
        <v>1900</v>
      </c>
      <c r="P7" s="241"/>
      <c r="Q7" s="241" t="s">
        <v>1901</v>
      </c>
      <c r="R7" s="241"/>
      <c r="S7" s="241" t="s">
        <v>1902</v>
      </c>
      <c r="T7" s="241"/>
      <c r="U7" s="241" t="s">
        <v>1903</v>
      </c>
      <c r="V7" s="241"/>
      <c r="W7" s="241"/>
      <c r="X7" s="241" t="s">
        <v>1904</v>
      </c>
      <c r="Y7" s="241"/>
      <c r="Z7" s="241"/>
      <c r="AA7" s="241" t="s">
        <v>1905</v>
      </c>
      <c r="AB7" s="241"/>
      <c r="AC7" s="241"/>
      <c r="AD7" s="241"/>
      <c r="AE7" s="241"/>
      <c r="AF7" s="241"/>
      <c r="AG7" s="241"/>
      <c r="AH7" s="241"/>
      <c r="AI7" s="241"/>
      <c r="AJ7" s="241" t="s">
        <v>1906</v>
      </c>
      <c r="AK7" s="241"/>
      <c r="AL7" s="241"/>
      <c r="AM7" s="241" t="s">
        <v>1907</v>
      </c>
      <c r="AN7" s="241"/>
      <c r="AO7" s="241" t="s">
        <v>1908</v>
      </c>
      <c r="AP7" s="241"/>
      <c r="AQ7" s="241" t="s">
        <v>1909</v>
      </c>
      <c r="AR7" s="241"/>
      <c r="AS7" s="241"/>
      <c r="AT7" s="241" t="s">
        <v>1910</v>
      </c>
      <c r="AU7" s="241"/>
      <c r="AV7" s="241" t="s">
        <v>1911</v>
      </c>
      <c r="AW7" s="241"/>
      <c r="AX7" s="241" t="s">
        <v>1910</v>
      </c>
      <c r="AY7" s="241"/>
      <c r="AZ7" s="241"/>
      <c r="BA7" s="241" t="s">
        <v>1912</v>
      </c>
      <c r="BB7" s="241" t="s">
        <v>1913</v>
      </c>
      <c r="BC7" s="241" t="s">
        <v>1914</v>
      </c>
      <c r="BD7" s="241"/>
      <c r="BE7" s="241"/>
      <c r="BF7" s="241" t="s">
        <v>1915</v>
      </c>
      <c r="BG7" s="241"/>
      <c r="BH7" s="241"/>
      <c r="BI7" s="241"/>
      <c r="BJ7" s="241"/>
      <c r="BK7" s="241" t="s">
        <v>1916</v>
      </c>
      <c r="BL7" s="241" t="s">
        <v>1917</v>
      </c>
      <c r="BM7" s="241"/>
      <c r="BN7" s="241" t="s">
        <v>1918</v>
      </c>
      <c r="BO7" s="241"/>
      <c r="BP7" s="241"/>
      <c r="BQ7" s="241" t="s">
        <v>1919</v>
      </c>
      <c r="BR7" s="241"/>
      <c r="BS7" s="241"/>
      <c r="BT7" s="241"/>
      <c r="BU7" s="241" t="s">
        <v>1920</v>
      </c>
      <c r="BV7" s="241" t="s">
        <v>1921</v>
      </c>
      <c r="BW7" s="241" t="s">
        <v>1922</v>
      </c>
      <c r="BX7" s="241"/>
      <c r="BY7" s="241"/>
      <c r="BZ7" s="241"/>
      <c r="CA7" s="241" t="s">
        <v>1923</v>
      </c>
      <c r="CB7" s="241"/>
      <c r="CC7" s="241"/>
      <c r="CD7" s="241"/>
      <c r="CE7" s="241"/>
      <c r="CF7" s="241" t="s">
        <v>1924</v>
      </c>
      <c r="CG7" s="241"/>
      <c r="CH7" s="241"/>
      <c r="CI7" s="241"/>
      <c r="CJ7" s="241" t="s">
        <v>1925</v>
      </c>
      <c r="CK7" s="241"/>
      <c r="CL7" s="241" t="s">
        <v>1926</v>
      </c>
      <c r="CM7" s="241"/>
      <c r="CN7" s="241" t="s">
        <v>1927</v>
      </c>
      <c r="CO7" s="241" t="s">
        <v>1928</v>
      </c>
      <c r="CP7" s="241"/>
      <c r="CQ7" s="241"/>
      <c r="CR7" s="241" t="s">
        <v>1929</v>
      </c>
      <c r="CS7" s="241"/>
      <c r="CT7" s="241"/>
      <c r="CU7" s="241"/>
      <c r="CV7" s="241"/>
      <c r="CW7" s="241" t="s">
        <v>1930</v>
      </c>
      <c r="CX7" s="241" t="s">
        <v>1931</v>
      </c>
      <c r="CY7" s="241"/>
      <c r="CZ7" s="241"/>
      <c r="DA7" s="241"/>
      <c r="DB7" s="241"/>
      <c r="DC7" s="241"/>
      <c r="DD7" s="241" t="s">
        <v>1932</v>
      </c>
      <c r="DE7" s="241"/>
      <c r="DF7" s="241"/>
      <c r="DG7" s="241" t="s">
        <v>1933</v>
      </c>
      <c r="DH7" s="241"/>
      <c r="DI7" s="241" t="s">
        <v>1934</v>
      </c>
      <c r="DJ7" s="241"/>
      <c r="DK7" s="241" t="s">
        <v>1935</v>
      </c>
      <c r="DL7" s="241" t="s">
        <v>1936</v>
      </c>
      <c r="DM7" s="241"/>
      <c r="DN7" s="241"/>
      <c r="DO7" s="241"/>
      <c r="DP7" s="241"/>
      <c r="DQ7" s="241" t="s">
        <v>1937</v>
      </c>
      <c r="DR7" s="241" t="s">
        <v>1938</v>
      </c>
      <c r="DS7" s="241" t="s">
        <v>1939</v>
      </c>
      <c r="DT7" s="241"/>
      <c r="DU7" s="241"/>
      <c r="DV7" s="241"/>
      <c r="DW7" s="241"/>
      <c r="DX7" s="241"/>
      <c r="DY7" s="241"/>
      <c r="DZ7" s="241"/>
      <c r="EA7" s="241" t="s">
        <v>1940</v>
      </c>
      <c r="EB7" s="241" t="s">
        <v>1941</v>
      </c>
      <c r="EC7" s="241"/>
      <c r="ED7" s="241"/>
      <c r="EE7" s="241" t="s">
        <v>1940</v>
      </c>
      <c r="EF7" s="241"/>
      <c r="EG7" s="241" t="s">
        <v>1942</v>
      </c>
      <c r="EH7" s="241" t="s">
        <v>1943</v>
      </c>
      <c r="EI7" s="241"/>
      <c r="EJ7" s="241" t="s">
        <v>1944</v>
      </c>
      <c r="EK7" s="241"/>
      <c r="EL7" s="241"/>
      <c r="EM7" s="241"/>
      <c r="EN7" s="241"/>
      <c r="EO7" s="241"/>
      <c r="EP7" s="241"/>
      <c r="EQ7" s="241"/>
      <c r="ER7" s="241"/>
      <c r="ES7" s="241"/>
      <c r="ET7" s="241" t="s">
        <v>1945</v>
      </c>
      <c r="EU7" s="241" t="s">
        <v>1946</v>
      </c>
      <c r="EV7" s="241" t="s">
        <v>1947</v>
      </c>
      <c r="EW7" s="241" t="s">
        <v>1948</v>
      </c>
      <c r="EX7" s="241" t="s">
        <v>1949</v>
      </c>
      <c r="EY7" s="241" t="s">
        <v>1950</v>
      </c>
      <c r="EZ7" s="241" t="s">
        <v>1951</v>
      </c>
      <c r="FA7" s="241"/>
      <c r="FB7" s="241" t="s">
        <v>1952</v>
      </c>
      <c r="FC7" s="241"/>
      <c r="FD7" s="241" t="s">
        <v>1953</v>
      </c>
      <c r="FE7" s="241"/>
      <c r="FF7" s="241"/>
      <c r="FG7" s="241" t="s">
        <v>1954</v>
      </c>
      <c r="FH7" s="241"/>
      <c r="FI7" s="241"/>
      <c r="FJ7" s="241" t="s">
        <v>1955</v>
      </c>
      <c r="FK7" s="241"/>
      <c r="FL7" s="241"/>
      <c r="FM7" s="241" t="s">
        <v>1956</v>
      </c>
      <c r="FN7" s="241"/>
      <c r="FO7" s="241"/>
      <c r="FP7" s="241" t="s">
        <v>1957</v>
      </c>
      <c r="FQ7" s="241"/>
      <c r="FR7" s="241"/>
      <c r="FS7" s="241" t="s">
        <v>1958</v>
      </c>
      <c r="FT7" s="241" t="s">
        <v>1957</v>
      </c>
      <c r="FU7" s="241"/>
      <c r="FV7" s="241"/>
      <c r="FW7" s="241"/>
      <c r="FX7" s="241" t="s">
        <v>1959</v>
      </c>
      <c r="FY7" s="241" t="s">
        <v>1960</v>
      </c>
      <c r="FZ7" s="241" t="s">
        <v>1961</v>
      </c>
      <c r="GA7" s="241" t="s">
        <v>1962</v>
      </c>
      <c r="GB7" s="241" t="s">
        <v>1963</v>
      </c>
      <c r="GC7" s="241" t="s">
        <v>1964</v>
      </c>
      <c r="GD7" s="241"/>
      <c r="GE7" s="241" t="s">
        <v>1965</v>
      </c>
      <c r="GF7" s="241" t="s">
        <v>1966</v>
      </c>
      <c r="GG7" s="241" t="s">
        <v>1967</v>
      </c>
      <c r="GH7" s="241" t="s">
        <v>1968</v>
      </c>
      <c r="GI7" s="241" t="s">
        <v>1969</v>
      </c>
      <c r="GJ7" s="241"/>
      <c r="GK7" s="241" t="s">
        <v>1968</v>
      </c>
      <c r="GL7" s="241" t="s">
        <v>1970</v>
      </c>
      <c r="GM7" s="241"/>
      <c r="GN7" s="241" t="s">
        <v>1971</v>
      </c>
      <c r="GO7" s="241" t="s">
        <v>1972</v>
      </c>
      <c r="GP7" s="241" t="s">
        <v>1967</v>
      </c>
      <c r="GQ7" s="241"/>
      <c r="GR7" s="241" t="s">
        <v>1973</v>
      </c>
      <c r="GS7" s="241"/>
      <c r="GT7" s="241"/>
      <c r="GU7" s="241" t="s">
        <v>1974</v>
      </c>
      <c r="GV7" s="241" t="s">
        <v>1969</v>
      </c>
      <c r="GW7" s="241"/>
      <c r="GX7" s="241" t="s">
        <v>1975</v>
      </c>
      <c r="GY7" s="241" t="s">
        <v>1976</v>
      </c>
      <c r="GZ7" s="241"/>
      <c r="HA7" s="241" t="s">
        <v>1975</v>
      </c>
      <c r="HB7" s="241" t="s">
        <v>1977</v>
      </c>
      <c r="HC7" s="241"/>
      <c r="HD7" s="241" t="s">
        <v>1978</v>
      </c>
      <c r="HE7" s="241" t="s">
        <v>1979</v>
      </c>
      <c r="HF7" s="241" t="s">
        <v>1980</v>
      </c>
      <c r="HG7" s="241" t="s">
        <v>1981</v>
      </c>
      <c r="HH7" s="241" t="s">
        <v>1979</v>
      </c>
      <c r="HI7" s="241" t="s">
        <v>1982</v>
      </c>
      <c r="HJ7" s="241"/>
      <c r="HK7" s="241"/>
      <c r="HL7" s="241"/>
      <c r="HM7" s="241"/>
      <c r="HN7" s="241"/>
      <c r="HO7" s="241" t="s">
        <v>1983</v>
      </c>
      <c r="HP7" s="241"/>
      <c r="HQ7" s="241"/>
      <c r="HR7" s="241"/>
      <c r="HS7" s="241"/>
      <c r="HT7" s="241"/>
      <c r="HU7" s="241"/>
      <c r="HV7" s="241"/>
      <c r="HW7" s="241"/>
      <c r="HX7" s="241"/>
      <c r="HY7" s="241" t="s">
        <v>1984</v>
      </c>
      <c r="HZ7" s="241"/>
      <c r="IA7" s="241" t="s">
        <v>1985</v>
      </c>
      <c r="IB7" s="241"/>
      <c r="IC7" s="241"/>
      <c r="ID7" s="241"/>
      <c r="IE7" s="241"/>
      <c r="IF7" s="241"/>
      <c r="IG7" s="241"/>
      <c r="IH7" s="241"/>
      <c r="II7" s="241"/>
      <c r="IJ7" s="241" t="s">
        <v>1986</v>
      </c>
      <c r="IK7" s="241"/>
      <c r="IL7" s="241"/>
      <c r="IM7" s="241"/>
      <c r="IN7" s="241"/>
      <c r="IO7" s="241" t="s">
        <v>1987</v>
      </c>
      <c r="IP7" s="241"/>
      <c r="IQ7" s="241" t="s">
        <v>1988</v>
      </c>
      <c r="IR7" s="241"/>
      <c r="IS7" s="241" t="s">
        <v>1989</v>
      </c>
      <c r="IT7" s="241"/>
      <c r="IU7" s="241"/>
      <c r="IV7" s="241"/>
      <c r="IW7" s="241" t="s">
        <v>1990</v>
      </c>
      <c r="IX7" s="241"/>
      <c r="IY7" s="241" t="s">
        <v>1991</v>
      </c>
      <c r="IZ7" s="241" t="s">
        <v>1992</v>
      </c>
      <c r="JA7" s="241" t="s">
        <v>1993</v>
      </c>
      <c r="JB7" s="241" t="s">
        <v>1994</v>
      </c>
      <c r="JC7" s="241"/>
      <c r="JD7" s="241" t="s">
        <v>1995</v>
      </c>
      <c r="JE7" s="241"/>
      <c r="JF7" s="241" t="s">
        <v>1996</v>
      </c>
      <c r="JG7" s="241"/>
      <c r="JH7" s="241"/>
      <c r="JI7" s="241" t="s">
        <v>1997</v>
      </c>
      <c r="JJ7" s="241"/>
      <c r="JK7" s="241"/>
      <c r="JL7" s="241"/>
      <c r="JM7" s="241"/>
      <c r="JN7" s="241"/>
      <c r="JO7" s="241" t="s">
        <v>1998</v>
      </c>
      <c r="JP7" s="241"/>
      <c r="JQ7" s="241" t="s">
        <v>1999</v>
      </c>
      <c r="JR7" s="241"/>
      <c r="JS7" s="241"/>
      <c r="JT7" s="241" t="s">
        <v>2000</v>
      </c>
      <c r="JU7" s="241" t="s">
        <v>2001</v>
      </c>
      <c r="JV7" s="241" t="s">
        <v>2002</v>
      </c>
      <c r="JW7" s="241" t="s">
        <v>1985</v>
      </c>
      <c r="JX7" s="241" t="s">
        <v>2003</v>
      </c>
      <c r="JY7" s="241" t="s">
        <v>2004</v>
      </c>
      <c r="JZ7" s="241" t="s">
        <v>2005</v>
      </c>
      <c r="KA7" s="241"/>
      <c r="KB7" s="241"/>
      <c r="KC7" s="241" t="s">
        <v>2006</v>
      </c>
      <c r="KD7" s="241"/>
      <c r="KE7" s="241"/>
      <c r="KF7" s="241" t="s">
        <v>2001</v>
      </c>
      <c r="KG7" s="241" t="s">
        <v>2007</v>
      </c>
      <c r="KH7" s="241" t="s">
        <v>2008</v>
      </c>
      <c r="KI7" s="241"/>
    </row>
    <row r="8" spans="1:295" ht="27" customHeight="1">
      <c r="A8" s="155" t="s">
        <v>86</v>
      </c>
      <c r="B8" s="155" t="s">
        <v>463</v>
      </c>
      <c r="C8" s="156" t="s">
        <v>2009</v>
      </c>
      <c r="D8" s="156" t="s">
        <v>2010</v>
      </c>
      <c r="E8" s="156" t="s">
        <v>2011</v>
      </c>
      <c r="F8" s="156" t="s">
        <v>2012</v>
      </c>
      <c r="G8" s="156" t="s">
        <v>2013</v>
      </c>
      <c r="H8" s="156" t="s">
        <v>2014</v>
      </c>
      <c r="I8" s="156" t="s">
        <v>2015</v>
      </c>
      <c r="J8" s="156" t="s">
        <v>2016</v>
      </c>
      <c r="K8" s="156" t="s">
        <v>2017</v>
      </c>
      <c r="L8" s="156" t="s">
        <v>2018</v>
      </c>
      <c r="M8" s="156" t="s">
        <v>365</v>
      </c>
      <c r="N8" s="156" t="s">
        <v>2019</v>
      </c>
      <c r="O8" s="157" t="s">
        <v>2020</v>
      </c>
      <c r="P8" s="156" t="s">
        <v>2021</v>
      </c>
      <c r="Q8" s="156" t="s">
        <v>2022</v>
      </c>
      <c r="R8" s="156" t="s">
        <v>2021</v>
      </c>
      <c r="S8" s="156" t="s">
        <v>2023</v>
      </c>
      <c r="T8" s="156" t="s">
        <v>2016</v>
      </c>
      <c r="U8" s="156" t="s">
        <v>2024</v>
      </c>
      <c r="V8" s="156" t="s">
        <v>2025</v>
      </c>
      <c r="W8" s="156" t="s">
        <v>2026</v>
      </c>
      <c r="X8" s="156" t="s">
        <v>2027</v>
      </c>
      <c r="Y8" s="156" t="s">
        <v>2028</v>
      </c>
      <c r="Z8" s="156" t="s">
        <v>2029</v>
      </c>
      <c r="AA8" s="156" t="s">
        <v>2030</v>
      </c>
      <c r="AB8" s="156" t="s">
        <v>2031</v>
      </c>
      <c r="AC8" s="156" t="s">
        <v>2032</v>
      </c>
      <c r="AD8" s="156" t="s">
        <v>2033</v>
      </c>
      <c r="AE8" s="156" t="s">
        <v>2034</v>
      </c>
      <c r="AF8" s="156" t="s">
        <v>2019</v>
      </c>
      <c r="AG8" s="156" t="s">
        <v>2020</v>
      </c>
      <c r="AH8" s="156" t="s">
        <v>2035</v>
      </c>
      <c r="AI8" s="156" t="s">
        <v>2036</v>
      </c>
      <c r="AJ8" s="157" t="s">
        <v>2037</v>
      </c>
      <c r="AK8" s="157" t="s">
        <v>2038</v>
      </c>
      <c r="AL8" s="156" t="s">
        <v>2039</v>
      </c>
      <c r="AM8" s="156" t="s">
        <v>2037</v>
      </c>
      <c r="AN8" s="156" t="s">
        <v>2038</v>
      </c>
      <c r="AO8" s="156" t="s">
        <v>2040</v>
      </c>
      <c r="AP8" s="156" t="s">
        <v>2041</v>
      </c>
      <c r="AQ8" s="156" t="s">
        <v>2042</v>
      </c>
      <c r="AR8" s="156" t="s">
        <v>2043</v>
      </c>
      <c r="AS8" s="156" t="s">
        <v>2044</v>
      </c>
      <c r="AT8" s="157" t="s">
        <v>2045</v>
      </c>
      <c r="AU8" s="157" t="s">
        <v>2046</v>
      </c>
      <c r="AV8" s="156" t="s">
        <v>2047</v>
      </c>
      <c r="AW8" s="156" t="s">
        <v>2048</v>
      </c>
      <c r="AX8" s="156" t="s">
        <v>2049</v>
      </c>
      <c r="AY8" s="156" t="s">
        <v>2050</v>
      </c>
      <c r="AZ8" s="156" t="s">
        <v>2051</v>
      </c>
      <c r="BA8" s="156" t="s">
        <v>2052</v>
      </c>
      <c r="BB8" s="157" t="s">
        <v>2053</v>
      </c>
      <c r="BC8" s="156" t="s">
        <v>2054</v>
      </c>
      <c r="BD8" s="156" t="s">
        <v>2055</v>
      </c>
      <c r="BE8" s="156" t="s">
        <v>2056</v>
      </c>
      <c r="BF8" s="156" t="s">
        <v>2045</v>
      </c>
      <c r="BG8" s="156" t="s">
        <v>2046</v>
      </c>
      <c r="BH8" s="156" t="s">
        <v>2057</v>
      </c>
      <c r="BI8" s="156" t="s">
        <v>2058</v>
      </c>
      <c r="BJ8" s="156" t="s">
        <v>2059</v>
      </c>
      <c r="BK8" s="156" t="s">
        <v>2060</v>
      </c>
      <c r="BL8" s="156" t="s">
        <v>2061</v>
      </c>
      <c r="BM8" s="156" t="s">
        <v>2062</v>
      </c>
      <c r="BN8" s="156" t="s">
        <v>2053</v>
      </c>
      <c r="BO8" s="156" t="s">
        <v>2063</v>
      </c>
      <c r="BP8" s="156" t="s">
        <v>2064</v>
      </c>
      <c r="BQ8" s="156" t="s">
        <v>2065</v>
      </c>
      <c r="BR8" s="156" t="s">
        <v>2066</v>
      </c>
      <c r="BS8" s="156" t="s">
        <v>2067</v>
      </c>
      <c r="BT8" s="156" t="s">
        <v>2068</v>
      </c>
      <c r="BU8" s="156" t="s">
        <v>2068</v>
      </c>
      <c r="BV8" s="156" t="s">
        <v>2069</v>
      </c>
      <c r="BW8" s="156" t="s">
        <v>2070</v>
      </c>
      <c r="BX8" s="156" t="s">
        <v>2071</v>
      </c>
      <c r="BY8" s="156" t="s">
        <v>2072</v>
      </c>
      <c r="BZ8" s="156" t="s">
        <v>2073</v>
      </c>
      <c r="CA8" s="156" t="s">
        <v>2074</v>
      </c>
      <c r="CB8" s="156" t="s">
        <v>2075</v>
      </c>
      <c r="CC8" s="156" t="s">
        <v>2076</v>
      </c>
      <c r="CD8" s="156" t="s">
        <v>2077</v>
      </c>
      <c r="CE8" s="156" t="s">
        <v>2078</v>
      </c>
      <c r="CF8" s="156" t="s">
        <v>2079</v>
      </c>
      <c r="CG8" s="156" t="s">
        <v>2080</v>
      </c>
      <c r="CH8" s="156" t="s">
        <v>2081</v>
      </c>
      <c r="CI8" s="156" t="s">
        <v>2082</v>
      </c>
      <c r="CJ8" s="156" t="s">
        <v>2083</v>
      </c>
      <c r="CK8" s="156" t="s">
        <v>2084</v>
      </c>
      <c r="CL8" s="156" t="s">
        <v>2085</v>
      </c>
      <c r="CM8" s="156" t="s">
        <v>2086</v>
      </c>
      <c r="CN8" s="156" t="s">
        <v>2087</v>
      </c>
      <c r="CO8" s="156" t="s">
        <v>2088</v>
      </c>
      <c r="CP8" s="156" t="s">
        <v>2089</v>
      </c>
      <c r="CQ8" s="156" t="s">
        <v>2090</v>
      </c>
      <c r="CR8" s="156" t="s">
        <v>2091</v>
      </c>
      <c r="CS8" s="156" t="s">
        <v>2092</v>
      </c>
      <c r="CT8" s="156" t="s">
        <v>2093</v>
      </c>
      <c r="CU8" s="156" t="s">
        <v>2094</v>
      </c>
      <c r="CV8" s="156" t="s">
        <v>2095</v>
      </c>
      <c r="CW8" s="156" t="s">
        <v>2096</v>
      </c>
      <c r="CX8" s="156" t="s">
        <v>2097</v>
      </c>
      <c r="CY8" s="156" t="s">
        <v>2098</v>
      </c>
      <c r="CZ8" s="156" t="s">
        <v>2099</v>
      </c>
      <c r="DA8" s="156" t="s">
        <v>2100</v>
      </c>
      <c r="DB8" s="156" t="s">
        <v>2101</v>
      </c>
      <c r="DC8" s="156" t="s">
        <v>2102</v>
      </c>
      <c r="DD8" s="156" t="s">
        <v>2081</v>
      </c>
      <c r="DE8" s="156" t="s">
        <v>2082</v>
      </c>
      <c r="DF8" s="156" t="s">
        <v>2103</v>
      </c>
      <c r="DG8" s="156" t="s">
        <v>2104</v>
      </c>
      <c r="DH8" s="156" t="s">
        <v>2105</v>
      </c>
      <c r="DI8" s="156" t="s">
        <v>2106</v>
      </c>
      <c r="DJ8" s="156" t="s">
        <v>2107</v>
      </c>
      <c r="DK8" s="156" t="s">
        <v>2108</v>
      </c>
      <c r="DL8" s="156" t="s">
        <v>2098</v>
      </c>
      <c r="DM8" s="156" t="s">
        <v>2099</v>
      </c>
      <c r="DN8" s="156" t="s">
        <v>2100</v>
      </c>
      <c r="DO8" s="156" t="s">
        <v>2109</v>
      </c>
      <c r="DP8" s="156" t="s">
        <v>2110</v>
      </c>
      <c r="DQ8" s="156" t="s">
        <v>2111</v>
      </c>
      <c r="DR8" s="156" t="s">
        <v>2112</v>
      </c>
      <c r="DS8" s="156" t="s">
        <v>2113</v>
      </c>
      <c r="DT8" s="156" t="s">
        <v>2114</v>
      </c>
      <c r="DU8" s="156" t="s">
        <v>2097</v>
      </c>
      <c r="DV8" s="156" t="s">
        <v>2098</v>
      </c>
      <c r="DW8" s="156" t="s">
        <v>2103</v>
      </c>
      <c r="DX8" s="156" t="s">
        <v>2112</v>
      </c>
      <c r="DY8" s="156" t="s">
        <v>2115</v>
      </c>
      <c r="DZ8" s="156" t="s">
        <v>2116</v>
      </c>
      <c r="EA8" s="156" t="s">
        <v>2117</v>
      </c>
      <c r="EB8" s="156" t="s">
        <v>2118</v>
      </c>
      <c r="EC8" s="156" t="s">
        <v>2119</v>
      </c>
      <c r="ED8" s="156" t="s">
        <v>2120</v>
      </c>
      <c r="EE8" s="156" t="s">
        <v>2121</v>
      </c>
      <c r="EF8" s="156" t="s">
        <v>2122</v>
      </c>
      <c r="EG8" s="156" t="s">
        <v>2055</v>
      </c>
      <c r="EH8" s="156" t="s">
        <v>2065</v>
      </c>
      <c r="EI8" s="156" t="s">
        <v>2123</v>
      </c>
      <c r="EJ8" s="156" t="s">
        <v>2124</v>
      </c>
      <c r="EK8" s="156" t="s">
        <v>2125</v>
      </c>
      <c r="EL8" s="156" t="s">
        <v>2126</v>
      </c>
      <c r="EM8" s="156" t="s">
        <v>2127</v>
      </c>
      <c r="EN8" s="156" t="s">
        <v>2128</v>
      </c>
      <c r="EO8" s="156" t="s">
        <v>2129</v>
      </c>
      <c r="EP8" s="156" t="s">
        <v>2130</v>
      </c>
      <c r="EQ8" s="156" t="s">
        <v>2131</v>
      </c>
      <c r="ER8" s="156" t="s">
        <v>2132</v>
      </c>
      <c r="ES8" s="156" t="s">
        <v>2133</v>
      </c>
      <c r="ET8" s="156" t="s">
        <v>2134</v>
      </c>
      <c r="EU8" s="156" t="s">
        <v>2135</v>
      </c>
      <c r="EV8" s="156" t="s">
        <v>2136</v>
      </c>
      <c r="EW8" s="156" t="s">
        <v>2137</v>
      </c>
      <c r="EX8" s="156" t="s">
        <v>2138</v>
      </c>
      <c r="EY8" s="156" t="s">
        <v>2139</v>
      </c>
      <c r="EZ8" s="156" t="s">
        <v>2140</v>
      </c>
      <c r="FA8" s="156" t="s">
        <v>2141</v>
      </c>
      <c r="FB8" s="156" t="s">
        <v>2122</v>
      </c>
      <c r="FC8" s="156" t="s">
        <v>2127</v>
      </c>
      <c r="FD8" s="156" t="s">
        <v>2142</v>
      </c>
      <c r="FE8" s="156" t="s">
        <v>2143</v>
      </c>
      <c r="FF8" s="156" t="s">
        <v>2144</v>
      </c>
      <c r="FG8" s="156" t="s">
        <v>325</v>
      </c>
      <c r="FH8" s="156" t="s">
        <v>2145</v>
      </c>
      <c r="FI8" s="156" t="s">
        <v>2146</v>
      </c>
      <c r="FJ8" s="156" t="s">
        <v>2074</v>
      </c>
      <c r="FK8" s="156" t="s">
        <v>2075</v>
      </c>
      <c r="FL8" s="156" t="s">
        <v>2147</v>
      </c>
      <c r="FM8" s="156" t="s">
        <v>2115</v>
      </c>
      <c r="FN8" s="156" t="s">
        <v>2116</v>
      </c>
      <c r="FO8" s="156" t="s">
        <v>2148</v>
      </c>
      <c r="FP8" s="156" t="s">
        <v>2149</v>
      </c>
      <c r="FQ8" s="157" t="s">
        <v>2150</v>
      </c>
      <c r="FR8" s="156" t="s">
        <v>2151</v>
      </c>
      <c r="FS8" s="156" t="s">
        <v>2152</v>
      </c>
      <c r="FT8" s="156" t="s">
        <v>2153</v>
      </c>
      <c r="FU8" s="156" t="s">
        <v>2154</v>
      </c>
      <c r="FV8" s="156" t="s">
        <v>2155</v>
      </c>
      <c r="FW8" s="156" t="s">
        <v>2156</v>
      </c>
      <c r="FX8" s="156" t="s">
        <v>2157</v>
      </c>
      <c r="FY8" s="156" t="s">
        <v>2158</v>
      </c>
      <c r="FZ8" s="156" t="s">
        <v>2159</v>
      </c>
      <c r="GA8" s="156" t="s">
        <v>2124</v>
      </c>
      <c r="GB8" s="157" t="s">
        <v>2160</v>
      </c>
      <c r="GC8" s="156" t="s">
        <v>2149</v>
      </c>
      <c r="GD8" s="156" t="s">
        <v>2148</v>
      </c>
      <c r="GE8" s="156" t="s">
        <v>2161</v>
      </c>
      <c r="GF8" s="157" t="s">
        <v>2162</v>
      </c>
      <c r="GG8" s="156" t="s">
        <v>2163</v>
      </c>
      <c r="GH8" s="156" t="s">
        <v>2164</v>
      </c>
      <c r="GI8" s="156" t="s">
        <v>2097</v>
      </c>
      <c r="GJ8" s="156" t="s">
        <v>2165</v>
      </c>
      <c r="GK8" s="156" t="s">
        <v>2166</v>
      </c>
      <c r="GL8" s="156" t="s">
        <v>2167</v>
      </c>
      <c r="GM8" s="156" t="s">
        <v>2168</v>
      </c>
      <c r="GN8" s="156" t="s">
        <v>2169</v>
      </c>
      <c r="GO8" s="156" t="s">
        <v>2170</v>
      </c>
      <c r="GP8" s="156" t="s">
        <v>2171</v>
      </c>
      <c r="GQ8" s="157" t="s">
        <v>2170</v>
      </c>
      <c r="GR8" s="156" t="s">
        <v>2172</v>
      </c>
      <c r="GS8" s="156" t="s">
        <v>2173</v>
      </c>
      <c r="GT8" s="156" t="s">
        <v>2174</v>
      </c>
      <c r="GU8" s="156" t="s">
        <v>2175</v>
      </c>
      <c r="GV8" s="156" t="s">
        <v>63</v>
      </c>
      <c r="GW8" s="156" t="s">
        <v>2176</v>
      </c>
      <c r="GX8" s="156" t="s">
        <v>2177</v>
      </c>
      <c r="GY8" s="156" t="s">
        <v>2178</v>
      </c>
      <c r="GZ8" s="156" t="s">
        <v>2179</v>
      </c>
      <c r="HA8" s="156" t="s">
        <v>2180</v>
      </c>
      <c r="HB8" s="157" t="s">
        <v>2181</v>
      </c>
      <c r="HC8" s="157" t="s">
        <v>2182</v>
      </c>
      <c r="HD8" s="156" t="s">
        <v>2183</v>
      </c>
      <c r="HE8" s="156" t="s">
        <v>2183</v>
      </c>
      <c r="HF8" s="156" t="s">
        <v>2184</v>
      </c>
      <c r="HG8" s="156" t="s">
        <v>2184</v>
      </c>
      <c r="HH8" s="156" t="s">
        <v>2185</v>
      </c>
      <c r="HI8" s="157" t="s">
        <v>2181</v>
      </c>
      <c r="HJ8" s="157" t="s">
        <v>2182</v>
      </c>
      <c r="HK8" s="156" t="s">
        <v>2186</v>
      </c>
      <c r="HL8" s="156" t="s">
        <v>2187</v>
      </c>
      <c r="HM8" s="156" t="s">
        <v>2188</v>
      </c>
      <c r="HN8" s="156" t="s">
        <v>2189</v>
      </c>
      <c r="HO8" s="156" t="s">
        <v>2190</v>
      </c>
      <c r="HP8" s="156" t="s">
        <v>2191</v>
      </c>
      <c r="HQ8" s="156" t="s">
        <v>2192</v>
      </c>
      <c r="HR8" s="156" t="s">
        <v>2193</v>
      </c>
      <c r="HS8" s="156" t="s">
        <v>2194</v>
      </c>
      <c r="HT8" s="156" t="s">
        <v>2195</v>
      </c>
      <c r="HU8" s="156" t="s">
        <v>2196</v>
      </c>
      <c r="HV8" s="156" t="s">
        <v>2197</v>
      </c>
      <c r="HW8" s="156" t="s">
        <v>2198</v>
      </c>
      <c r="HX8" s="156" t="s">
        <v>2199</v>
      </c>
      <c r="HY8" s="156" t="s">
        <v>2200</v>
      </c>
      <c r="HZ8" s="156" t="s">
        <v>2201</v>
      </c>
      <c r="IA8" s="156" t="s">
        <v>2202</v>
      </c>
      <c r="IB8" s="156" t="s">
        <v>2203</v>
      </c>
      <c r="IC8" s="156" t="s">
        <v>2204</v>
      </c>
      <c r="ID8" s="156" t="s">
        <v>2205</v>
      </c>
      <c r="IE8" s="156" t="s">
        <v>2206</v>
      </c>
      <c r="IF8" s="156" t="s">
        <v>2192</v>
      </c>
      <c r="IG8" s="156" t="s">
        <v>2193</v>
      </c>
      <c r="IH8" s="156" t="s">
        <v>2207</v>
      </c>
      <c r="II8" s="156" t="s">
        <v>2208</v>
      </c>
      <c r="IJ8" s="156" t="s">
        <v>2185</v>
      </c>
      <c r="IK8" s="156" t="s">
        <v>2123</v>
      </c>
      <c r="IL8" s="157" t="s">
        <v>2209</v>
      </c>
      <c r="IM8" s="157" t="s">
        <v>2210</v>
      </c>
      <c r="IN8" s="156" t="s">
        <v>2211</v>
      </c>
      <c r="IO8" s="156" t="s">
        <v>2210</v>
      </c>
      <c r="IP8" s="156" t="s">
        <v>2212</v>
      </c>
      <c r="IQ8" s="156" t="s">
        <v>2213</v>
      </c>
      <c r="IR8" s="156" t="s">
        <v>2214</v>
      </c>
      <c r="IS8" s="157" t="s">
        <v>2212</v>
      </c>
      <c r="IT8" s="156" t="s">
        <v>2215</v>
      </c>
      <c r="IU8" s="156" t="s">
        <v>2216</v>
      </c>
      <c r="IV8" s="156" t="s">
        <v>2213</v>
      </c>
      <c r="IW8" s="157" t="s">
        <v>2209</v>
      </c>
      <c r="IX8" s="156" t="s">
        <v>2214</v>
      </c>
      <c r="IY8" s="156" t="s">
        <v>457</v>
      </c>
      <c r="IZ8" s="156" t="s">
        <v>457</v>
      </c>
      <c r="JA8" s="156" t="s">
        <v>2217</v>
      </c>
      <c r="JB8" s="156" t="s">
        <v>2218</v>
      </c>
      <c r="JC8" s="156" t="s">
        <v>2219</v>
      </c>
      <c r="JD8" s="156" t="s">
        <v>2220</v>
      </c>
      <c r="JE8" s="156" t="s">
        <v>2221</v>
      </c>
      <c r="JF8" s="156" t="s">
        <v>2219</v>
      </c>
      <c r="JG8" s="156" t="s">
        <v>2222</v>
      </c>
      <c r="JH8" s="156" t="s">
        <v>2223</v>
      </c>
      <c r="JI8" s="156" t="s">
        <v>2222</v>
      </c>
      <c r="JJ8" s="156" t="s">
        <v>2224</v>
      </c>
      <c r="JK8" s="156" t="s">
        <v>2225</v>
      </c>
      <c r="JL8" s="156" t="s">
        <v>2226</v>
      </c>
      <c r="JM8" s="156" t="s">
        <v>2227</v>
      </c>
      <c r="JN8" s="156" t="s">
        <v>2228</v>
      </c>
      <c r="JO8" s="156" t="s">
        <v>2229</v>
      </c>
      <c r="JP8" s="156" t="s">
        <v>2230</v>
      </c>
      <c r="JQ8" s="156" t="s">
        <v>2231</v>
      </c>
      <c r="JR8" s="156" t="s">
        <v>2232</v>
      </c>
      <c r="JS8" s="156" t="s">
        <v>2233</v>
      </c>
      <c r="JT8" s="156" t="s">
        <v>2234</v>
      </c>
      <c r="JU8" s="156" t="s">
        <v>2206</v>
      </c>
      <c r="JV8" s="156" t="s">
        <v>2235</v>
      </c>
      <c r="JW8" s="156" t="s">
        <v>2236</v>
      </c>
      <c r="JX8" s="156" t="s">
        <v>2237</v>
      </c>
      <c r="JY8" s="156" t="s">
        <v>2238</v>
      </c>
      <c r="JZ8" s="156" t="s">
        <v>2239</v>
      </c>
      <c r="KA8" s="156" t="s">
        <v>2186</v>
      </c>
      <c r="KB8" s="156" t="s">
        <v>2240</v>
      </c>
      <c r="KC8" s="156" t="s">
        <v>2239</v>
      </c>
      <c r="KD8" s="156" t="s">
        <v>2187</v>
      </c>
      <c r="KE8" s="156" t="s">
        <v>2241</v>
      </c>
      <c r="KF8" s="156" t="s">
        <v>2242</v>
      </c>
      <c r="KG8" s="156" t="s">
        <v>2242</v>
      </c>
      <c r="KH8" s="156" t="s">
        <v>2243</v>
      </c>
      <c r="KI8" s="156" t="s">
        <v>2067</v>
      </c>
    </row>
    <row r="9" spans="1:295" ht="18" customHeight="1">
      <c r="A9" s="158" t="s">
        <v>90</v>
      </c>
      <c r="B9" s="158" t="s">
        <v>687</v>
      </c>
      <c r="C9" s="159">
        <v>0</v>
      </c>
      <c r="D9" s="159">
        <v>5.9283999999999999</v>
      </c>
      <c r="E9" s="159">
        <v>-12.36</v>
      </c>
      <c r="F9" s="159">
        <v>3.0922999999999998</v>
      </c>
      <c r="G9" s="159">
        <v>7.5048000000000004</v>
      </c>
      <c r="H9" s="160"/>
      <c r="I9" s="159">
        <v>13.943</v>
      </c>
      <c r="J9" s="160"/>
      <c r="K9" s="159">
        <v>13.313000000000001</v>
      </c>
      <c r="L9" s="159">
        <v>5.9607999999999999</v>
      </c>
      <c r="M9" s="159">
        <v>-7.0316999999999998</v>
      </c>
      <c r="N9" s="159">
        <v>-13.319000000000001</v>
      </c>
      <c r="O9" s="159">
        <v>-22</v>
      </c>
      <c r="P9" s="159">
        <v>0</v>
      </c>
      <c r="Q9" s="159">
        <v>1.6559999999999999</v>
      </c>
      <c r="R9" s="159">
        <v>-17.600000000000001</v>
      </c>
      <c r="S9" s="159">
        <v>2.3073999999999999</v>
      </c>
      <c r="T9" s="159">
        <v>-11.379</v>
      </c>
      <c r="U9" s="160"/>
      <c r="V9" s="159">
        <v>3.5207000000000002</v>
      </c>
      <c r="W9" s="159">
        <v>6.3952</v>
      </c>
      <c r="X9" s="159">
        <v>0</v>
      </c>
      <c r="Y9" s="159">
        <v>3.6192000000000002</v>
      </c>
      <c r="Z9" s="159">
        <v>1.0627</v>
      </c>
      <c r="AA9" s="160"/>
      <c r="AB9" s="159">
        <v>-1.1254999999999999</v>
      </c>
      <c r="AC9" s="159">
        <v>-0.51200000000000001</v>
      </c>
      <c r="AD9" s="159">
        <v>-0.495</v>
      </c>
      <c r="AE9" s="159">
        <v>1.603</v>
      </c>
      <c r="AF9" s="159">
        <v>-6.6599000000000004</v>
      </c>
      <c r="AG9" s="159">
        <v>0</v>
      </c>
      <c r="AH9" s="159">
        <v>0.32300000000000001</v>
      </c>
      <c r="AI9" s="159">
        <v>0.28000000000000003</v>
      </c>
      <c r="AJ9" s="159">
        <v>-13.159000000000001</v>
      </c>
      <c r="AK9" s="159">
        <v>-13.039</v>
      </c>
      <c r="AL9" s="159">
        <v>-10</v>
      </c>
      <c r="AM9" s="159">
        <v>-15.289</v>
      </c>
      <c r="AN9" s="159">
        <v>-15.35</v>
      </c>
      <c r="AO9" s="159">
        <v>6.9535</v>
      </c>
      <c r="AP9" s="159">
        <v>4.0275999999999996</v>
      </c>
      <c r="AQ9" s="159">
        <v>21.216000000000001</v>
      </c>
      <c r="AR9" s="159">
        <v>23.795999999999999</v>
      </c>
      <c r="AS9" s="159">
        <v>-11.923999999999999</v>
      </c>
      <c r="AT9" s="159">
        <v>-9.5109999999999992</v>
      </c>
      <c r="AU9" s="159">
        <v>-9.8424999999999994</v>
      </c>
      <c r="AV9" s="159">
        <v>4.2099000000000002</v>
      </c>
      <c r="AW9" s="159">
        <v>4.0321999999999996</v>
      </c>
      <c r="AX9" s="159">
        <v>-20.361000000000001</v>
      </c>
      <c r="AY9" s="159">
        <v>-16.074999999999999</v>
      </c>
      <c r="AZ9" s="159">
        <v>8.6922999999999995</v>
      </c>
      <c r="BA9" s="159">
        <v>39.341999999999999</v>
      </c>
      <c r="BB9" s="159">
        <v>-33.274999999999999</v>
      </c>
      <c r="BC9" s="159">
        <v>0.29349999999999998</v>
      </c>
      <c r="BD9" s="159">
        <v>-4.0998999999999999</v>
      </c>
      <c r="BE9" s="159">
        <v>-4.1999000000000004</v>
      </c>
      <c r="BF9" s="159">
        <v>-21.361999999999998</v>
      </c>
      <c r="BG9" s="160"/>
      <c r="BH9" s="160"/>
      <c r="BI9" s="160"/>
      <c r="BJ9" s="159">
        <v>-5.2911000000000001</v>
      </c>
      <c r="BK9" s="159">
        <v>0.72</v>
      </c>
      <c r="BL9" s="159">
        <v>0</v>
      </c>
      <c r="BM9" s="159">
        <v>1.0702</v>
      </c>
      <c r="BN9" s="159">
        <v>-131.9</v>
      </c>
      <c r="BO9" s="159">
        <v>64.454999999999998</v>
      </c>
      <c r="BP9" s="159">
        <v>64.271000000000001</v>
      </c>
      <c r="BQ9" s="159">
        <v>-57.789000000000001</v>
      </c>
      <c r="BR9" s="159">
        <v>-184.62</v>
      </c>
      <c r="BS9" s="159">
        <v>-9.1669</v>
      </c>
      <c r="BT9" s="160"/>
      <c r="BU9" s="160"/>
      <c r="BV9" s="159">
        <v>17.823</v>
      </c>
      <c r="BW9" s="159">
        <v>10.648999999999999</v>
      </c>
      <c r="BX9" s="159">
        <v>7.57</v>
      </c>
      <c r="BY9" s="159">
        <v>-9.0398999999999994</v>
      </c>
      <c r="BZ9" s="159">
        <v>8.4899000000000004</v>
      </c>
      <c r="CA9" s="159">
        <v>-2.5409000000000002</v>
      </c>
      <c r="CB9" s="159">
        <v>-2.1391</v>
      </c>
      <c r="CC9" s="159">
        <v>11.076000000000001</v>
      </c>
      <c r="CD9" s="159">
        <v>8.3940000000000001</v>
      </c>
      <c r="CE9" s="159">
        <v>-4.5400000000000003E-2</v>
      </c>
      <c r="CF9" s="159">
        <v>-22.167000000000002</v>
      </c>
      <c r="CG9" s="159">
        <v>-21.952000000000002</v>
      </c>
      <c r="CH9" s="159">
        <v>-4.5225</v>
      </c>
      <c r="CI9" s="159">
        <v>15.417</v>
      </c>
      <c r="CJ9" s="160"/>
      <c r="CK9" s="159">
        <v>6.4119999999999999</v>
      </c>
      <c r="CL9" s="159">
        <v>15.898999999999999</v>
      </c>
      <c r="CM9" s="159">
        <v>12.699</v>
      </c>
      <c r="CN9" s="159">
        <v>-2.71</v>
      </c>
      <c r="CO9" s="159">
        <v>32.780999999999999</v>
      </c>
      <c r="CP9" s="159">
        <v>32.42</v>
      </c>
      <c r="CQ9" s="159">
        <v>31.311</v>
      </c>
      <c r="CR9" s="159">
        <v>83.171000000000006</v>
      </c>
      <c r="CS9" s="159">
        <v>83.989000000000004</v>
      </c>
      <c r="CT9" s="159">
        <v>1</v>
      </c>
      <c r="CU9" s="159">
        <v>-84.721999999999994</v>
      </c>
      <c r="CV9" s="159">
        <v>0</v>
      </c>
      <c r="CW9" s="159">
        <v>2.0977000000000001</v>
      </c>
      <c r="CX9" s="159">
        <v>34.009</v>
      </c>
      <c r="CY9" s="159">
        <v>16.7</v>
      </c>
      <c r="CZ9" s="159">
        <v>7.9736000000000002</v>
      </c>
      <c r="DA9" s="159">
        <v>8.2060999999999993</v>
      </c>
      <c r="DB9" s="159">
        <v>-10.468999999999999</v>
      </c>
      <c r="DC9" s="159">
        <v>0.3145</v>
      </c>
      <c r="DD9" s="159">
        <v>-17.303999999999998</v>
      </c>
      <c r="DE9" s="159">
        <v>-16.306999999999999</v>
      </c>
      <c r="DF9" s="159">
        <v>18.68</v>
      </c>
      <c r="DG9" s="159">
        <v>1.49E-2</v>
      </c>
      <c r="DH9" s="159">
        <v>-5.3342999999999998</v>
      </c>
      <c r="DI9" s="160"/>
      <c r="DJ9" s="160"/>
      <c r="DK9" s="159">
        <v>-8.1018000000000008</v>
      </c>
      <c r="DL9" s="159">
        <v>-0.93500000000000005</v>
      </c>
      <c r="DM9" s="159">
        <v>51.734999999999999</v>
      </c>
      <c r="DN9" s="159">
        <v>4.4588999999999999</v>
      </c>
      <c r="DO9" s="159">
        <v>-0.47</v>
      </c>
      <c r="DP9" s="159">
        <v>-6.44</v>
      </c>
      <c r="DQ9" s="159">
        <v>11.718</v>
      </c>
      <c r="DR9" s="159">
        <v>-18.898</v>
      </c>
      <c r="DS9" s="159">
        <v>-4.67</v>
      </c>
      <c r="DT9" s="159">
        <v>-4.6100000000000003</v>
      </c>
      <c r="DU9" s="159">
        <v>16.48</v>
      </c>
      <c r="DV9" s="159">
        <v>18.25</v>
      </c>
      <c r="DW9" s="159">
        <v>-21.344999999999999</v>
      </c>
      <c r="DX9" s="159">
        <v>-9.6998999999999995</v>
      </c>
      <c r="DY9" s="159">
        <v>-17.068000000000001</v>
      </c>
      <c r="DZ9" s="159">
        <v>-16.163</v>
      </c>
      <c r="EA9" s="159">
        <v>16.581</v>
      </c>
      <c r="EB9" s="159">
        <v>-0.71679999999999999</v>
      </c>
      <c r="EC9" s="159">
        <v>-6.7565</v>
      </c>
      <c r="ED9" s="159">
        <v>-8.3048999999999999</v>
      </c>
      <c r="EE9" s="159">
        <v>-14.189</v>
      </c>
      <c r="EF9" s="159">
        <v>-15.593999999999999</v>
      </c>
      <c r="EG9" s="159">
        <v>-8.0670000000000002</v>
      </c>
      <c r="EH9" s="159">
        <v>-39.015999999999998</v>
      </c>
      <c r="EI9" s="159">
        <v>-1.9332</v>
      </c>
      <c r="EJ9" s="159">
        <v>0</v>
      </c>
      <c r="EK9" s="159">
        <v>-12.711</v>
      </c>
      <c r="EL9" s="159">
        <v>-12.326000000000001</v>
      </c>
      <c r="EM9" s="159">
        <v>0</v>
      </c>
      <c r="EN9" s="159">
        <v>-0.19009999999999999</v>
      </c>
      <c r="EO9" s="159">
        <v>0.10589999999999999</v>
      </c>
      <c r="EP9" s="159">
        <v>-10.244</v>
      </c>
      <c r="EQ9" s="159">
        <v>-20.672999999999998</v>
      </c>
      <c r="ER9" s="159">
        <v>-20.347999999999999</v>
      </c>
      <c r="ES9" s="159">
        <v>-6.5761000000000003</v>
      </c>
      <c r="ET9" s="159">
        <v>12.619</v>
      </c>
      <c r="EU9" s="159">
        <v>-10.26</v>
      </c>
      <c r="EV9" s="159">
        <v>14</v>
      </c>
      <c r="EW9" s="159">
        <v>4.4947999999999997</v>
      </c>
      <c r="EX9" s="159">
        <v>-0.58089999999999997</v>
      </c>
      <c r="EY9" s="159">
        <v>-11.242000000000001</v>
      </c>
      <c r="EZ9" s="160"/>
      <c r="FA9" s="159">
        <v>8.0721000000000007</v>
      </c>
      <c r="FB9" s="159">
        <v>0.2097</v>
      </c>
      <c r="FC9" s="159">
        <v>-15.875</v>
      </c>
      <c r="FD9" s="159">
        <v>5.3901000000000003</v>
      </c>
      <c r="FE9" s="159">
        <v>0</v>
      </c>
      <c r="FF9" s="159">
        <v>0</v>
      </c>
      <c r="FG9" s="159">
        <v>0</v>
      </c>
      <c r="FH9" s="159">
        <v>7.1356000000000002</v>
      </c>
      <c r="FI9" s="159">
        <v>5.4131999999999998</v>
      </c>
      <c r="FJ9" s="160"/>
      <c r="FK9" s="159">
        <v>-5.6935000000000002</v>
      </c>
      <c r="FL9" s="159">
        <v>32.988</v>
      </c>
      <c r="FM9" s="159">
        <v>3.4971999999999999</v>
      </c>
      <c r="FN9" s="159">
        <v>3.6354000000000002</v>
      </c>
      <c r="FO9" s="159">
        <v>33.526000000000003</v>
      </c>
      <c r="FP9" s="159">
        <v>40.536999999999999</v>
      </c>
      <c r="FQ9" s="159">
        <v>11.334</v>
      </c>
      <c r="FR9" s="159">
        <v>-8.7698999999999998</v>
      </c>
      <c r="FS9" s="159">
        <v>-2.6124000000000001</v>
      </c>
      <c r="FT9" s="159">
        <v>0.29320000000000002</v>
      </c>
      <c r="FU9" s="159">
        <v>2.62</v>
      </c>
      <c r="FV9" s="159">
        <v>2.25</v>
      </c>
      <c r="FW9" s="160"/>
      <c r="FX9" s="159">
        <v>1.4910000000000001</v>
      </c>
      <c r="FY9" s="159">
        <v>6.3009000000000004</v>
      </c>
      <c r="FZ9" s="159">
        <v>0.51300000000000001</v>
      </c>
      <c r="GA9" s="159">
        <v>2.2665000000000002</v>
      </c>
      <c r="GB9" s="159">
        <v>21.79</v>
      </c>
      <c r="GC9" s="159">
        <v>-38.902999999999999</v>
      </c>
      <c r="GD9" s="159">
        <v>-29.338999999999999</v>
      </c>
      <c r="GE9" s="159">
        <v>-2.7799</v>
      </c>
      <c r="GF9" s="159">
        <v>29.193000000000001</v>
      </c>
      <c r="GG9" s="159">
        <v>12.6</v>
      </c>
      <c r="GH9" s="159">
        <v>18.053999999999998</v>
      </c>
      <c r="GI9" s="159">
        <v>3.6882000000000001</v>
      </c>
      <c r="GJ9" s="159">
        <v>-3.9097</v>
      </c>
      <c r="GK9" s="159">
        <v>1.8309</v>
      </c>
      <c r="GL9" s="159">
        <v>7.4300000000000005E-2</v>
      </c>
      <c r="GM9" s="160"/>
      <c r="GN9" s="159">
        <v>-12.474</v>
      </c>
      <c r="GO9" s="159">
        <v>-13.4</v>
      </c>
      <c r="GP9" s="159">
        <v>9.7711000000000006</v>
      </c>
      <c r="GQ9" s="160"/>
      <c r="GR9" s="159">
        <v>-16.725999999999999</v>
      </c>
      <c r="GS9" s="159">
        <v>-12.586</v>
      </c>
      <c r="GT9" s="159">
        <v>146.03</v>
      </c>
      <c r="GU9" s="159">
        <v>-3.1726999999999999</v>
      </c>
      <c r="GV9" s="159">
        <v>-10.268000000000001</v>
      </c>
      <c r="GW9" s="159">
        <v>11.403</v>
      </c>
      <c r="GX9" s="159">
        <v>1.7435</v>
      </c>
      <c r="GY9" s="159">
        <v>9.2012999999999998</v>
      </c>
      <c r="GZ9" s="159">
        <v>9.1067999999999998</v>
      </c>
      <c r="HA9" s="159">
        <v>1</v>
      </c>
      <c r="HB9" s="159">
        <v>0</v>
      </c>
      <c r="HC9" s="159">
        <v>0</v>
      </c>
      <c r="HD9" s="159">
        <v>2.9298999999999999</v>
      </c>
      <c r="HE9" s="159">
        <v>0</v>
      </c>
      <c r="HF9" s="159">
        <v>60.325000000000003</v>
      </c>
      <c r="HG9" s="159">
        <v>34.015999999999998</v>
      </c>
      <c r="HH9" s="159">
        <v>52.082999999999998</v>
      </c>
      <c r="HI9" s="159">
        <v>46.572000000000003</v>
      </c>
      <c r="HJ9" s="159">
        <v>47.067</v>
      </c>
      <c r="HK9" s="159">
        <v>0</v>
      </c>
      <c r="HL9" s="159">
        <v>0</v>
      </c>
      <c r="HM9" s="159">
        <v>0</v>
      </c>
      <c r="HN9" s="159">
        <v>0</v>
      </c>
      <c r="HO9" s="159">
        <v>44.445999999999998</v>
      </c>
      <c r="HP9" s="159">
        <v>42.627000000000002</v>
      </c>
      <c r="HQ9" s="159">
        <v>-21.734999999999999</v>
      </c>
      <c r="HR9" s="159">
        <v>-21.268000000000001</v>
      </c>
      <c r="HS9" s="159">
        <v>-1.2410000000000001</v>
      </c>
      <c r="HT9" s="159">
        <v>-1.6903999999999999</v>
      </c>
      <c r="HU9" s="159">
        <v>6.4499000000000004</v>
      </c>
      <c r="HV9" s="159">
        <v>6.48</v>
      </c>
      <c r="HW9" s="159">
        <v>-30.7</v>
      </c>
      <c r="HX9" s="159">
        <v>-31</v>
      </c>
      <c r="HY9" s="159">
        <v>3.5165000000000002</v>
      </c>
      <c r="HZ9" s="159">
        <v>-10.478999999999999</v>
      </c>
      <c r="IA9" s="159">
        <v>25.384</v>
      </c>
      <c r="IB9" s="159">
        <v>28.541</v>
      </c>
      <c r="IC9" s="159">
        <v>28.416</v>
      </c>
      <c r="ID9" s="159">
        <v>-19.899000000000001</v>
      </c>
      <c r="IE9" s="159">
        <v>-31.1</v>
      </c>
      <c r="IF9" s="159">
        <v>8.1</v>
      </c>
      <c r="IG9" s="159">
        <v>7.5</v>
      </c>
      <c r="IH9" s="159">
        <v>-17.946000000000002</v>
      </c>
      <c r="II9" s="159">
        <v>-17.986999999999998</v>
      </c>
      <c r="IJ9" s="159">
        <v>-49.997999999999998</v>
      </c>
      <c r="IK9" s="159">
        <v>-27.454999999999998</v>
      </c>
      <c r="IL9" s="159">
        <v>-278.54000000000002</v>
      </c>
      <c r="IM9" s="159">
        <v>0.71509999999999996</v>
      </c>
      <c r="IN9" s="159">
        <v>41.860999999999997</v>
      </c>
      <c r="IO9" s="159">
        <v>97.968000000000004</v>
      </c>
      <c r="IP9" s="159">
        <v>65.367999999999995</v>
      </c>
      <c r="IQ9" s="159">
        <v>131.26</v>
      </c>
      <c r="IR9" s="159">
        <v>77.134</v>
      </c>
      <c r="IS9" s="159">
        <v>34.584000000000003</v>
      </c>
      <c r="IT9" s="159">
        <v>18.463999999999999</v>
      </c>
      <c r="IU9" s="159">
        <v>16.167000000000002</v>
      </c>
      <c r="IV9" s="159">
        <v>-23.012</v>
      </c>
      <c r="IW9" s="159">
        <v>215</v>
      </c>
      <c r="IX9" s="159">
        <v>-152.81</v>
      </c>
      <c r="IY9" s="159">
        <v>73.313000000000002</v>
      </c>
      <c r="IZ9" s="159">
        <v>-60.518999999999998</v>
      </c>
      <c r="JA9" s="159">
        <v>1.4538</v>
      </c>
      <c r="JB9" s="159">
        <v>0.43559999999999999</v>
      </c>
      <c r="JC9" s="159">
        <v>-7.6798999999999999</v>
      </c>
      <c r="JD9" s="159">
        <v>-0.97599999999999998</v>
      </c>
      <c r="JE9" s="159">
        <v>-0.97299999999999998</v>
      </c>
      <c r="JF9" s="159">
        <v>2.3199000000000001</v>
      </c>
      <c r="JG9" s="159">
        <v>0.88</v>
      </c>
      <c r="JH9" s="159">
        <v>-4.9259000000000004</v>
      </c>
      <c r="JI9" s="159">
        <v>-7.2922000000000002</v>
      </c>
      <c r="JJ9" s="159">
        <v>12.95</v>
      </c>
      <c r="JK9" s="159">
        <v>-6.3278999999999996</v>
      </c>
      <c r="JL9" s="159">
        <v>4.3</v>
      </c>
      <c r="JM9" s="159">
        <v>0</v>
      </c>
      <c r="JN9" s="159">
        <v>2.0998999999999999</v>
      </c>
      <c r="JO9" s="159">
        <v>0</v>
      </c>
      <c r="JP9" s="159">
        <v>0</v>
      </c>
      <c r="JQ9" s="159">
        <v>3.3237999999999999</v>
      </c>
      <c r="JR9" s="159">
        <v>2.7686000000000002</v>
      </c>
      <c r="JS9" s="159">
        <v>3.4624999999999999</v>
      </c>
      <c r="JT9" s="160"/>
      <c r="JU9" s="159">
        <v>14.699</v>
      </c>
      <c r="JV9" s="159">
        <v>6.7920999999999996</v>
      </c>
      <c r="JW9" s="159">
        <v>-0.34</v>
      </c>
      <c r="JX9" s="159">
        <v>0.37</v>
      </c>
      <c r="JY9" s="159">
        <v>-16.61</v>
      </c>
      <c r="JZ9" s="159">
        <v>-0.37790000000000001</v>
      </c>
      <c r="KA9" s="159">
        <v>-20.824000000000002</v>
      </c>
      <c r="KB9" s="159">
        <v>-13.461</v>
      </c>
      <c r="KC9" s="159">
        <v>-3.0950000000000002</v>
      </c>
      <c r="KD9" s="159">
        <v>-23.792999999999999</v>
      </c>
      <c r="KE9" s="159">
        <v>-3.3319999999999999</v>
      </c>
      <c r="KF9" s="159">
        <v>-17</v>
      </c>
      <c r="KG9" s="159">
        <v>-0.3</v>
      </c>
      <c r="KH9" s="159">
        <v>52.987000000000002</v>
      </c>
      <c r="KI9" s="159">
        <v>-165.66</v>
      </c>
    </row>
    <row r="10" spans="1:295" ht="18" customHeight="1">
      <c r="A10" s="158" t="s">
        <v>90</v>
      </c>
      <c r="B10" s="158" t="s">
        <v>688</v>
      </c>
      <c r="C10" s="161">
        <v>0</v>
      </c>
      <c r="D10" s="161">
        <v>5.7356999999999996</v>
      </c>
      <c r="E10" s="161">
        <v>-11.699</v>
      </c>
      <c r="F10" s="161">
        <v>2.9163000000000001</v>
      </c>
      <c r="G10" s="161">
        <v>7.4592000000000001</v>
      </c>
      <c r="H10" s="162"/>
      <c r="I10" s="161">
        <v>13.536</v>
      </c>
      <c r="J10" s="162"/>
      <c r="K10" s="161">
        <v>12.250999999999999</v>
      </c>
      <c r="L10" s="161">
        <v>4.9257999999999997</v>
      </c>
      <c r="M10" s="161">
        <v>-6.2769000000000004</v>
      </c>
      <c r="N10" s="161">
        <v>-15.539</v>
      </c>
      <c r="O10" s="161">
        <v>-24.2</v>
      </c>
      <c r="P10" s="161">
        <v>0</v>
      </c>
      <c r="Q10" s="161">
        <v>2.4839000000000002</v>
      </c>
      <c r="R10" s="161">
        <v>-17.600000000000001</v>
      </c>
      <c r="S10" s="161">
        <v>2.1604999999999999</v>
      </c>
      <c r="T10" s="161">
        <v>-4.1738</v>
      </c>
      <c r="U10" s="162"/>
      <c r="V10" s="161">
        <v>3.5457999999999998</v>
      </c>
      <c r="W10" s="161">
        <v>6.2527999999999997</v>
      </c>
      <c r="X10" s="161">
        <v>0</v>
      </c>
      <c r="Y10" s="161">
        <v>4.17</v>
      </c>
      <c r="Z10" s="161">
        <v>1.1261000000000001</v>
      </c>
      <c r="AA10" s="162"/>
      <c r="AB10" s="161">
        <v>-0.99619999999999997</v>
      </c>
      <c r="AC10" s="161">
        <v>-0.46899999999999997</v>
      </c>
      <c r="AD10" s="161">
        <v>-0.44700000000000001</v>
      </c>
      <c r="AE10" s="161">
        <v>1.2899</v>
      </c>
      <c r="AF10" s="161">
        <v>-6.6599000000000004</v>
      </c>
      <c r="AG10" s="161">
        <v>0</v>
      </c>
      <c r="AH10" s="161">
        <v>-0.40400000000000003</v>
      </c>
      <c r="AI10" s="161">
        <v>0.27700000000000002</v>
      </c>
      <c r="AJ10" s="161">
        <v>-13.05</v>
      </c>
      <c r="AK10" s="161">
        <v>-13.18</v>
      </c>
      <c r="AL10" s="161">
        <v>-10</v>
      </c>
      <c r="AM10" s="161">
        <v>-15.029</v>
      </c>
      <c r="AN10" s="161">
        <v>-15.079000000000001</v>
      </c>
      <c r="AO10" s="161">
        <v>7.0602</v>
      </c>
      <c r="AP10" s="161">
        <v>4.0197000000000003</v>
      </c>
      <c r="AQ10" s="161">
        <v>19.948</v>
      </c>
      <c r="AR10" s="161">
        <v>21.03</v>
      </c>
      <c r="AS10" s="161">
        <v>-11.510999999999999</v>
      </c>
      <c r="AT10" s="161">
        <v>-9.2431000000000001</v>
      </c>
      <c r="AU10" s="161">
        <v>-9.2316000000000003</v>
      </c>
      <c r="AV10" s="161">
        <v>11.407999999999999</v>
      </c>
      <c r="AW10" s="161">
        <v>9.5366</v>
      </c>
      <c r="AX10" s="161">
        <v>-20.361000000000001</v>
      </c>
      <c r="AY10" s="161">
        <v>-18.084</v>
      </c>
      <c r="AZ10" s="161">
        <v>8.2978000000000005</v>
      </c>
      <c r="BA10" s="161">
        <v>40.720999999999997</v>
      </c>
      <c r="BB10" s="161">
        <v>-33.481999999999999</v>
      </c>
      <c r="BC10" s="161">
        <v>1.1995</v>
      </c>
      <c r="BD10" s="161">
        <v>-4.5998999999999999</v>
      </c>
      <c r="BE10" s="161">
        <v>-4.6999000000000004</v>
      </c>
      <c r="BF10" s="161">
        <v>-20.789000000000001</v>
      </c>
      <c r="BG10" s="162"/>
      <c r="BH10" s="162"/>
      <c r="BI10" s="162"/>
      <c r="BJ10" s="161">
        <v>-4.1836000000000002</v>
      </c>
      <c r="BK10" s="161">
        <v>0.39</v>
      </c>
      <c r="BL10" s="161">
        <v>0</v>
      </c>
      <c r="BM10" s="161">
        <v>1.1081000000000001</v>
      </c>
      <c r="BN10" s="161">
        <v>-128.54</v>
      </c>
      <c r="BO10" s="161">
        <v>56.581000000000003</v>
      </c>
      <c r="BP10" s="161">
        <v>57.008000000000003</v>
      </c>
      <c r="BQ10" s="161">
        <v>-55.761000000000003</v>
      </c>
      <c r="BR10" s="161">
        <v>-170.91</v>
      </c>
      <c r="BS10" s="161">
        <v>-9.1669</v>
      </c>
      <c r="BT10" s="162"/>
      <c r="BU10" s="162"/>
      <c r="BV10" s="161">
        <v>15.587999999999999</v>
      </c>
      <c r="BW10" s="161">
        <v>10.659000000000001</v>
      </c>
      <c r="BX10" s="161">
        <v>7.5598999999999998</v>
      </c>
      <c r="BY10" s="161">
        <v>-9.93</v>
      </c>
      <c r="BZ10" s="161">
        <v>7.78</v>
      </c>
      <c r="CA10" s="161">
        <v>-2.1391</v>
      </c>
      <c r="CB10" s="161">
        <v>-2.407</v>
      </c>
      <c r="CC10" s="161">
        <v>11.141</v>
      </c>
      <c r="CD10" s="161">
        <v>8.5736000000000008</v>
      </c>
      <c r="CE10" s="161">
        <v>-1.3039000000000001</v>
      </c>
      <c r="CF10" s="161">
        <v>-21.173999999999999</v>
      </c>
      <c r="CG10" s="161">
        <v>-20.978000000000002</v>
      </c>
      <c r="CH10" s="161">
        <v>-4.7068000000000003</v>
      </c>
      <c r="CI10" s="161">
        <v>14.236000000000001</v>
      </c>
      <c r="CJ10" s="162"/>
      <c r="CK10" s="161">
        <v>6.4119999999999999</v>
      </c>
      <c r="CL10" s="161">
        <v>14.6</v>
      </c>
      <c r="CM10" s="161">
        <v>11.398999999999999</v>
      </c>
      <c r="CN10" s="161">
        <v>-2.6099000000000001</v>
      </c>
      <c r="CO10" s="161">
        <v>31.065999999999999</v>
      </c>
      <c r="CP10" s="161">
        <v>30.530999999999999</v>
      </c>
      <c r="CQ10" s="161">
        <v>29.574999999999999</v>
      </c>
      <c r="CR10" s="161">
        <v>76.718000000000004</v>
      </c>
      <c r="CS10" s="161">
        <v>78.311000000000007</v>
      </c>
      <c r="CT10" s="161">
        <v>-10.635999999999999</v>
      </c>
      <c r="CU10" s="161">
        <v>-80.03</v>
      </c>
      <c r="CV10" s="161">
        <v>0</v>
      </c>
      <c r="CW10" s="161">
        <v>1.6521999999999999</v>
      </c>
      <c r="CX10" s="161">
        <v>30.969000000000001</v>
      </c>
      <c r="CY10" s="161">
        <v>16.728999999999999</v>
      </c>
      <c r="CZ10" s="161">
        <v>7.6611000000000002</v>
      </c>
      <c r="DA10" s="161">
        <v>7.8155000000000001</v>
      </c>
      <c r="DB10" s="161">
        <v>-10.058999999999999</v>
      </c>
      <c r="DC10" s="161">
        <v>0.3145</v>
      </c>
      <c r="DD10" s="161">
        <v>-16.126000000000001</v>
      </c>
      <c r="DE10" s="161">
        <v>-14.972</v>
      </c>
      <c r="DF10" s="161">
        <v>19.213000000000001</v>
      </c>
      <c r="DG10" s="161">
        <v>1.4800000000000001E-2</v>
      </c>
      <c r="DH10" s="161">
        <v>-5.2439</v>
      </c>
      <c r="DI10" s="162"/>
      <c r="DJ10" s="162"/>
      <c r="DK10" s="161">
        <v>-6.8224999999999998</v>
      </c>
      <c r="DL10" s="161">
        <v>-1.1220000000000001</v>
      </c>
      <c r="DM10" s="161">
        <v>51.893000000000001</v>
      </c>
      <c r="DN10" s="161">
        <v>3.9022000000000001</v>
      </c>
      <c r="DO10" s="161">
        <v>-0.84</v>
      </c>
      <c r="DP10" s="161">
        <v>-6.67</v>
      </c>
      <c r="DQ10" s="161">
        <v>11.218</v>
      </c>
      <c r="DR10" s="161">
        <v>-20.271000000000001</v>
      </c>
      <c r="DS10" s="161">
        <v>-4.67</v>
      </c>
      <c r="DT10" s="161">
        <v>-4.6500000000000004</v>
      </c>
      <c r="DU10" s="161">
        <v>16.11</v>
      </c>
      <c r="DV10" s="161">
        <v>17.2</v>
      </c>
      <c r="DW10" s="161">
        <v>-19.963000000000001</v>
      </c>
      <c r="DX10" s="161">
        <v>-9.9908999999999999</v>
      </c>
      <c r="DY10" s="161">
        <v>-17.084</v>
      </c>
      <c r="DZ10" s="161">
        <v>-15.618</v>
      </c>
      <c r="EA10" s="161">
        <v>15.112</v>
      </c>
      <c r="EB10" s="161">
        <v>-3.0990000000000002</v>
      </c>
      <c r="EC10" s="161">
        <v>-8.3531999999999993</v>
      </c>
      <c r="ED10" s="161">
        <v>-9.0398999999999994</v>
      </c>
      <c r="EE10" s="161">
        <v>-15.334</v>
      </c>
      <c r="EF10" s="161">
        <v>-19.335999999999999</v>
      </c>
      <c r="EG10" s="161">
        <v>-8.23</v>
      </c>
      <c r="EH10" s="161">
        <v>-39.299999999999997</v>
      </c>
      <c r="EI10" s="161">
        <v>-4.2845000000000004</v>
      </c>
      <c r="EJ10" s="161">
        <v>0</v>
      </c>
      <c r="EK10" s="161">
        <v>-12.208</v>
      </c>
      <c r="EL10" s="161">
        <v>-11.597</v>
      </c>
      <c r="EM10" s="161">
        <v>0</v>
      </c>
      <c r="EN10" s="161">
        <v>-3.8506999999999998</v>
      </c>
      <c r="EO10" s="161">
        <v>0.10589999999999999</v>
      </c>
      <c r="EP10" s="161">
        <v>-1.028</v>
      </c>
      <c r="EQ10" s="161">
        <v>-19.867999999999999</v>
      </c>
      <c r="ER10" s="161">
        <v>-20.291</v>
      </c>
      <c r="ES10" s="161">
        <v>-6.1632999999999996</v>
      </c>
      <c r="ET10" s="161">
        <v>0</v>
      </c>
      <c r="EU10" s="161">
        <v>-8.1098999999999997</v>
      </c>
      <c r="EV10" s="161">
        <v>4.8</v>
      </c>
      <c r="EW10" s="161">
        <v>4.6101999999999999</v>
      </c>
      <c r="EX10" s="161">
        <v>-6.2816999999999998</v>
      </c>
      <c r="EY10" s="161">
        <v>-11.303000000000001</v>
      </c>
      <c r="EZ10" s="162"/>
      <c r="FA10" s="161">
        <v>8.7382000000000009</v>
      </c>
      <c r="FB10" s="161">
        <v>2.0821999999999998</v>
      </c>
      <c r="FC10" s="161">
        <v>0</v>
      </c>
      <c r="FD10" s="161">
        <v>5.5</v>
      </c>
      <c r="FE10" s="161">
        <v>0</v>
      </c>
      <c r="FF10" s="161">
        <v>0</v>
      </c>
      <c r="FG10" s="161">
        <v>0</v>
      </c>
      <c r="FH10" s="161">
        <v>6.0339</v>
      </c>
      <c r="FI10" s="161">
        <v>7.1894</v>
      </c>
      <c r="FJ10" s="162"/>
      <c r="FK10" s="161">
        <v>-4.0189000000000004</v>
      </c>
      <c r="FL10" s="161">
        <v>35.835000000000001</v>
      </c>
      <c r="FM10" s="161">
        <v>4.2618999999999998</v>
      </c>
      <c r="FN10" s="161">
        <v>3.1941999999999999</v>
      </c>
      <c r="FO10" s="161">
        <v>33.097999999999999</v>
      </c>
      <c r="FP10" s="161">
        <v>39.526000000000003</v>
      </c>
      <c r="FQ10" s="161">
        <v>10.499000000000001</v>
      </c>
      <c r="FR10" s="161">
        <v>-9.4099000000000004</v>
      </c>
      <c r="FS10" s="161">
        <v>-2.7185999999999999</v>
      </c>
      <c r="FT10" s="161">
        <v>0.28860000000000002</v>
      </c>
      <c r="FU10" s="161">
        <v>2.42</v>
      </c>
      <c r="FV10" s="161">
        <v>1.81</v>
      </c>
      <c r="FW10" s="162"/>
      <c r="FX10" s="161">
        <v>1.6466000000000001</v>
      </c>
      <c r="FY10" s="161">
        <v>6.3269000000000002</v>
      </c>
      <c r="FZ10" s="161">
        <v>0.54900000000000004</v>
      </c>
      <c r="GA10" s="161">
        <v>2.2818999999999998</v>
      </c>
      <c r="GB10" s="161">
        <v>21.01</v>
      </c>
      <c r="GC10" s="161">
        <v>-38.040999999999997</v>
      </c>
      <c r="GD10" s="161">
        <v>-29.126999999999999</v>
      </c>
      <c r="GE10" s="161">
        <v>-2.5798999999999999</v>
      </c>
      <c r="GF10" s="161">
        <v>28.975000000000001</v>
      </c>
      <c r="GG10" s="161">
        <v>10.6</v>
      </c>
      <c r="GH10" s="161">
        <v>17.603000000000002</v>
      </c>
      <c r="GI10" s="161">
        <v>3.7780999999999998</v>
      </c>
      <c r="GJ10" s="161">
        <v>-3.8553999999999999</v>
      </c>
      <c r="GK10" s="161">
        <v>1.7839</v>
      </c>
      <c r="GL10" s="161">
        <v>7.4300000000000005E-2</v>
      </c>
      <c r="GM10" s="162"/>
      <c r="GN10" s="161">
        <v>-11.73</v>
      </c>
      <c r="GO10" s="161">
        <v>-12.653</v>
      </c>
      <c r="GP10" s="161">
        <v>11.193</v>
      </c>
      <c r="GQ10" s="162"/>
      <c r="GR10" s="161">
        <v>-17.594000000000001</v>
      </c>
      <c r="GS10" s="161">
        <v>-12.195</v>
      </c>
      <c r="GT10" s="161">
        <v>146.41999999999999</v>
      </c>
      <c r="GU10" s="161">
        <v>-3.4487000000000001</v>
      </c>
      <c r="GV10" s="161">
        <v>-9.9123000000000001</v>
      </c>
      <c r="GW10" s="161">
        <v>11.195</v>
      </c>
      <c r="GX10" s="161">
        <v>2.3481999999999998</v>
      </c>
      <c r="GY10" s="161">
        <v>9.2306000000000008</v>
      </c>
      <c r="GZ10" s="161">
        <v>9.2174999999999994</v>
      </c>
      <c r="HA10" s="161">
        <v>1.5550999999999999</v>
      </c>
      <c r="HB10" s="161">
        <v>-2.5977999999999999</v>
      </c>
      <c r="HC10" s="161">
        <v>0</v>
      </c>
      <c r="HD10" s="161">
        <v>2.0998999999999999</v>
      </c>
      <c r="HE10" s="161">
        <v>0</v>
      </c>
      <c r="HF10" s="161">
        <v>57.468000000000004</v>
      </c>
      <c r="HG10" s="161">
        <v>35.472999999999999</v>
      </c>
      <c r="HH10" s="161">
        <v>52.960999999999999</v>
      </c>
      <c r="HI10" s="161">
        <v>45.93</v>
      </c>
      <c r="HJ10" s="161">
        <v>47.072000000000003</v>
      </c>
      <c r="HK10" s="161">
        <v>0</v>
      </c>
      <c r="HL10" s="161">
        <v>0</v>
      </c>
      <c r="HM10" s="161">
        <v>0</v>
      </c>
      <c r="HN10" s="161">
        <v>0</v>
      </c>
      <c r="HO10" s="161">
        <v>46.749000000000002</v>
      </c>
      <c r="HP10" s="161">
        <v>42.627000000000002</v>
      </c>
      <c r="HQ10" s="161">
        <v>-19.631</v>
      </c>
      <c r="HR10" s="161">
        <v>-19.131</v>
      </c>
      <c r="HS10" s="161">
        <v>-1.7042999999999999</v>
      </c>
      <c r="HT10" s="161">
        <v>-1.7407999999999999</v>
      </c>
      <c r="HU10" s="161">
        <v>5.07</v>
      </c>
      <c r="HV10" s="161">
        <v>5.4898999999999996</v>
      </c>
      <c r="HW10" s="161">
        <v>-31.5</v>
      </c>
      <c r="HX10" s="161">
        <v>-31.6</v>
      </c>
      <c r="HY10" s="161">
        <v>3.4102999999999999</v>
      </c>
      <c r="HZ10" s="161">
        <v>-10.319000000000001</v>
      </c>
      <c r="IA10" s="161">
        <v>22.734000000000002</v>
      </c>
      <c r="IB10" s="161">
        <v>27.108000000000001</v>
      </c>
      <c r="IC10" s="161">
        <v>26.978999999999999</v>
      </c>
      <c r="ID10" s="161">
        <v>-19.899000000000001</v>
      </c>
      <c r="IE10" s="161">
        <v>-32</v>
      </c>
      <c r="IF10" s="161">
        <v>7.3</v>
      </c>
      <c r="IG10" s="161">
        <v>6.3</v>
      </c>
      <c r="IH10" s="161">
        <v>-17.946000000000002</v>
      </c>
      <c r="II10" s="161">
        <v>-17.986999999999998</v>
      </c>
      <c r="IJ10" s="161">
        <v>-49.771999999999998</v>
      </c>
      <c r="IK10" s="161">
        <v>-24.097000000000001</v>
      </c>
      <c r="IL10" s="161">
        <v>-277.33999999999997</v>
      </c>
      <c r="IM10" s="161">
        <v>-0.66869999999999996</v>
      </c>
      <c r="IN10" s="161">
        <v>44.908999999999999</v>
      </c>
      <c r="IO10" s="161">
        <v>96.244</v>
      </c>
      <c r="IP10" s="161">
        <v>62.17</v>
      </c>
      <c r="IQ10" s="161">
        <v>132.59</v>
      </c>
      <c r="IR10" s="161">
        <v>79.382000000000005</v>
      </c>
      <c r="IS10" s="161">
        <v>35.771000000000001</v>
      </c>
      <c r="IT10" s="161">
        <v>15.19</v>
      </c>
      <c r="IU10" s="161">
        <v>14.734</v>
      </c>
      <c r="IV10" s="161">
        <v>-24.538</v>
      </c>
      <c r="IW10" s="161">
        <v>217.19</v>
      </c>
      <c r="IX10" s="161">
        <v>-152.72999999999999</v>
      </c>
      <c r="IY10" s="161">
        <v>75.658000000000001</v>
      </c>
      <c r="IZ10" s="161">
        <v>-62.429000000000002</v>
      </c>
      <c r="JA10" s="161">
        <v>1.383</v>
      </c>
      <c r="JB10" s="161">
        <v>0.37959999999999999</v>
      </c>
      <c r="JC10" s="161">
        <v>-8</v>
      </c>
      <c r="JD10" s="161">
        <v>-1.0009999999999999</v>
      </c>
      <c r="JE10" s="161">
        <v>-1.014</v>
      </c>
      <c r="JF10" s="161">
        <v>2.7999000000000001</v>
      </c>
      <c r="JG10" s="161">
        <v>0.72</v>
      </c>
      <c r="JH10" s="161">
        <v>-4.7641999999999998</v>
      </c>
      <c r="JI10" s="161">
        <v>-7.1763000000000003</v>
      </c>
      <c r="JJ10" s="161">
        <v>13.157</v>
      </c>
      <c r="JK10" s="161">
        <v>-6.2393999999999998</v>
      </c>
      <c r="JL10" s="161">
        <v>4.1999000000000004</v>
      </c>
      <c r="JM10" s="161">
        <v>0</v>
      </c>
      <c r="JN10" s="161">
        <v>6.0999999999999999E-2</v>
      </c>
      <c r="JO10" s="161">
        <v>0</v>
      </c>
      <c r="JP10" s="161">
        <v>0</v>
      </c>
      <c r="JQ10" s="161">
        <v>4.3194999999999997</v>
      </c>
      <c r="JR10" s="161">
        <v>4.3849999999999998</v>
      </c>
      <c r="JS10" s="161">
        <v>4.1802999999999999</v>
      </c>
      <c r="JT10" s="162"/>
      <c r="JU10" s="161">
        <v>15.8</v>
      </c>
      <c r="JV10" s="161">
        <v>6.8871000000000002</v>
      </c>
      <c r="JW10" s="161">
        <v>-0.37</v>
      </c>
      <c r="JX10" s="161">
        <v>0.37</v>
      </c>
      <c r="JY10" s="161">
        <v>-16.829999999999998</v>
      </c>
      <c r="JZ10" s="161">
        <v>-0.44400000000000001</v>
      </c>
      <c r="KA10" s="161">
        <v>-19.948</v>
      </c>
      <c r="KB10" s="161">
        <v>-13.326000000000001</v>
      </c>
      <c r="KC10" s="161">
        <v>-3.0621</v>
      </c>
      <c r="KD10" s="161">
        <v>-23.707000000000001</v>
      </c>
      <c r="KE10" s="161">
        <v>-3.5341</v>
      </c>
      <c r="KF10" s="161">
        <v>-17.600000000000001</v>
      </c>
      <c r="KG10" s="161">
        <v>0</v>
      </c>
      <c r="KH10" s="161">
        <v>46.488999999999997</v>
      </c>
      <c r="KI10" s="161">
        <v>-160.41999999999999</v>
      </c>
    </row>
    <row r="11" spans="1:295" ht="18" customHeight="1">
      <c r="A11" s="158" t="s">
        <v>90</v>
      </c>
      <c r="B11" s="158" t="s">
        <v>689</v>
      </c>
      <c r="C11" s="161">
        <v>0</v>
      </c>
      <c r="D11" s="161">
        <v>5.6711999999999998</v>
      </c>
      <c r="E11" s="161">
        <v>-11.679</v>
      </c>
      <c r="F11" s="161">
        <v>3.0135999999999998</v>
      </c>
      <c r="G11" s="161">
        <v>7.6045999999999996</v>
      </c>
      <c r="H11" s="162"/>
      <c r="I11" s="161">
        <v>13.827</v>
      </c>
      <c r="J11" s="162"/>
      <c r="K11" s="161">
        <v>13.516999999999999</v>
      </c>
      <c r="L11" s="161">
        <v>5.7157999999999998</v>
      </c>
      <c r="M11" s="161">
        <v>-6.9812000000000003</v>
      </c>
      <c r="N11" s="161">
        <v>-15.539</v>
      </c>
      <c r="O11" s="161">
        <v>-24.2</v>
      </c>
      <c r="P11" s="161">
        <v>0</v>
      </c>
      <c r="Q11" s="161">
        <v>2.4839000000000002</v>
      </c>
      <c r="R11" s="161">
        <v>-17.600000000000001</v>
      </c>
      <c r="S11" s="161">
        <v>1.9837</v>
      </c>
      <c r="T11" s="161">
        <v>-4.8672000000000004</v>
      </c>
      <c r="U11" s="162"/>
      <c r="V11" s="161">
        <v>3.5630999999999999</v>
      </c>
      <c r="W11" s="161">
        <v>6.1871</v>
      </c>
      <c r="X11" s="161">
        <v>0</v>
      </c>
      <c r="Y11" s="161">
        <v>4.1332000000000004</v>
      </c>
      <c r="Z11" s="161">
        <v>1.1168</v>
      </c>
      <c r="AA11" s="162"/>
      <c r="AB11" s="161">
        <v>-1.1519999999999999</v>
      </c>
      <c r="AC11" s="161">
        <v>-0.61099999999999999</v>
      </c>
      <c r="AD11" s="161">
        <v>-0.61</v>
      </c>
      <c r="AE11" s="161">
        <v>1.032</v>
      </c>
      <c r="AF11" s="161">
        <v>-6.6599000000000004</v>
      </c>
      <c r="AG11" s="161">
        <v>0</v>
      </c>
      <c r="AH11" s="161">
        <v>-0.28499999999999998</v>
      </c>
      <c r="AI11" s="161">
        <v>0.27200000000000002</v>
      </c>
      <c r="AJ11" s="161">
        <v>-17.52</v>
      </c>
      <c r="AK11" s="161">
        <v>-17.52</v>
      </c>
      <c r="AL11" s="161">
        <v>-10</v>
      </c>
      <c r="AM11" s="161">
        <v>-11.739000000000001</v>
      </c>
      <c r="AN11" s="161">
        <v>-11.72</v>
      </c>
      <c r="AO11" s="161">
        <v>6.9950000000000001</v>
      </c>
      <c r="AP11" s="161">
        <v>4.202</v>
      </c>
      <c r="AQ11" s="161">
        <v>21.846</v>
      </c>
      <c r="AR11" s="161">
        <v>23.611000000000001</v>
      </c>
      <c r="AS11" s="161">
        <v>-10.961</v>
      </c>
      <c r="AT11" s="161">
        <v>-12.324</v>
      </c>
      <c r="AU11" s="161">
        <v>-11.746</v>
      </c>
      <c r="AV11" s="161">
        <v>-0.46429999999999999</v>
      </c>
      <c r="AW11" s="161">
        <v>-0.31979999999999997</v>
      </c>
      <c r="AX11" s="161">
        <v>-17.146000000000001</v>
      </c>
      <c r="AY11" s="161">
        <v>-14.734999999999999</v>
      </c>
      <c r="AZ11" s="161">
        <v>7.5087000000000002</v>
      </c>
      <c r="BA11" s="161">
        <v>37.601999999999997</v>
      </c>
      <c r="BB11" s="161">
        <v>-29.359000000000002</v>
      </c>
      <c r="BC11" s="161">
        <v>3.8317999999999999</v>
      </c>
      <c r="BD11" s="161">
        <v>-4.8998999999999997</v>
      </c>
      <c r="BE11" s="161">
        <v>-4.9999000000000002</v>
      </c>
      <c r="BF11" s="161">
        <v>-22.573</v>
      </c>
      <c r="BG11" s="162"/>
      <c r="BH11" s="162"/>
      <c r="BI11" s="162"/>
      <c r="BJ11" s="161">
        <v>-3.6257999999999999</v>
      </c>
      <c r="BK11" s="161">
        <v>-0.38</v>
      </c>
      <c r="BL11" s="161">
        <v>0</v>
      </c>
      <c r="BM11" s="161">
        <v>1.1738</v>
      </c>
      <c r="BN11" s="161">
        <v>-135.16</v>
      </c>
      <c r="BO11" s="161">
        <v>56.642000000000003</v>
      </c>
      <c r="BP11" s="161">
        <v>56.978000000000002</v>
      </c>
      <c r="BQ11" s="161">
        <v>-46.331000000000003</v>
      </c>
      <c r="BR11" s="161">
        <v>-175.45</v>
      </c>
      <c r="BS11" s="161">
        <v>-9.1669</v>
      </c>
      <c r="BT11" s="162"/>
      <c r="BU11" s="162"/>
      <c r="BV11" s="161">
        <v>15.538</v>
      </c>
      <c r="BW11" s="161">
        <v>10.89</v>
      </c>
      <c r="BX11" s="161">
        <v>7.57</v>
      </c>
      <c r="BY11" s="161">
        <v>-10.51</v>
      </c>
      <c r="BZ11" s="161">
        <v>7.61</v>
      </c>
      <c r="CA11" s="161">
        <v>-6.1577999999999999</v>
      </c>
      <c r="CB11" s="161">
        <v>-5.0861000000000001</v>
      </c>
      <c r="CC11" s="161">
        <v>14.891</v>
      </c>
      <c r="CD11" s="161">
        <v>12.388</v>
      </c>
      <c r="CE11" s="161">
        <v>-2.3906000000000001</v>
      </c>
      <c r="CF11" s="161">
        <v>-24.547999999999998</v>
      </c>
      <c r="CG11" s="161">
        <v>-24.794</v>
      </c>
      <c r="CH11" s="161">
        <v>-4.2389999999999999</v>
      </c>
      <c r="CI11" s="161">
        <v>14.122999999999999</v>
      </c>
      <c r="CJ11" s="162"/>
      <c r="CK11" s="161">
        <v>6.4119999999999999</v>
      </c>
      <c r="CL11" s="161">
        <v>14.8</v>
      </c>
      <c r="CM11" s="161">
        <v>11.6</v>
      </c>
      <c r="CN11" s="161">
        <v>-2.5798999999999999</v>
      </c>
      <c r="CO11" s="161">
        <v>28.481000000000002</v>
      </c>
      <c r="CP11" s="161">
        <v>28.556000000000001</v>
      </c>
      <c r="CQ11" s="161">
        <v>27.244</v>
      </c>
      <c r="CR11" s="161">
        <v>79.703999999999994</v>
      </c>
      <c r="CS11" s="161">
        <v>80.457999999999998</v>
      </c>
      <c r="CT11" s="161">
        <v>-9.9875000000000007</v>
      </c>
      <c r="CU11" s="161">
        <v>-80.016999999999996</v>
      </c>
      <c r="CV11" s="161">
        <v>0</v>
      </c>
      <c r="CW11" s="161">
        <v>1.6944999999999999</v>
      </c>
      <c r="CX11" s="161">
        <v>31.93</v>
      </c>
      <c r="CY11" s="161">
        <v>16.658999999999999</v>
      </c>
      <c r="CZ11" s="161">
        <v>7.3486000000000002</v>
      </c>
      <c r="DA11" s="161">
        <v>7.5225</v>
      </c>
      <c r="DB11" s="161">
        <v>-9.6499000000000006</v>
      </c>
      <c r="DC11" s="161">
        <v>0.3145</v>
      </c>
      <c r="DD11" s="161">
        <v>-14.847</v>
      </c>
      <c r="DE11" s="161">
        <v>-14.346</v>
      </c>
      <c r="DF11" s="161">
        <v>23.268000000000001</v>
      </c>
      <c r="DG11" s="161">
        <v>1.52E-2</v>
      </c>
      <c r="DH11" s="161">
        <v>-4.9222000000000001</v>
      </c>
      <c r="DI11" s="162"/>
      <c r="DJ11" s="162"/>
      <c r="DK11" s="161">
        <v>-6.3977000000000004</v>
      </c>
      <c r="DL11" s="161">
        <v>-1.3089999999999999</v>
      </c>
      <c r="DM11" s="161">
        <v>51.734999999999999</v>
      </c>
      <c r="DN11" s="161">
        <v>3.9022000000000001</v>
      </c>
      <c r="DO11" s="161">
        <v>-0.92</v>
      </c>
      <c r="DP11" s="161">
        <v>-6.44</v>
      </c>
      <c r="DQ11" s="161">
        <v>9.8414999999999999</v>
      </c>
      <c r="DR11" s="161">
        <v>-21.617999999999999</v>
      </c>
      <c r="DS11" s="161">
        <v>-4.57</v>
      </c>
      <c r="DT11" s="161">
        <v>-4.5399000000000003</v>
      </c>
      <c r="DU11" s="161">
        <v>14.85</v>
      </c>
      <c r="DV11" s="161">
        <v>17.2</v>
      </c>
      <c r="DW11" s="161">
        <v>-21.309000000000001</v>
      </c>
      <c r="DX11" s="161">
        <v>-10.917999999999999</v>
      </c>
      <c r="DY11" s="161">
        <v>-22.145</v>
      </c>
      <c r="DZ11" s="161">
        <v>-21.6</v>
      </c>
      <c r="EA11" s="161">
        <v>0</v>
      </c>
      <c r="EB11" s="161">
        <v>-8.3719999999999999</v>
      </c>
      <c r="EC11" s="161">
        <v>-12.061999999999999</v>
      </c>
      <c r="ED11" s="161">
        <v>-13.647</v>
      </c>
      <c r="EE11" s="161">
        <v>-15.176</v>
      </c>
      <c r="EF11" s="161">
        <v>-15.266999999999999</v>
      </c>
      <c r="EG11" s="161">
        <v>-7.9119999999999999</v>
      </c>
      <c r="EH11" s="161">
        <v>-49.735999999999997</v>
      </c>
      <c r="EI11" s="161">
        <v>-7.0811000000000002</v>
      </c>
      <c r="EJ11" s="161">
        <v>0</v>
      </c>
      <c r="EK11" s="161">
        <v>-12.051</v>
      </c>
      <c r="EL11" s="161">
        <v>-12.94</v>
      </c>
      <c r="EM11" s="161">
        <v>0</v>
      </c>
      <c r="EN11" s="161">
        <v>-0.79769999999999996</v>
      </c>
      <c r="EO11" s="161">
        <v>0.10589999999999999</v>
      </c>
      <c r="EP11" s="161">
        <v>-6.66</v>
      </c>
      <c r="EQ11" s="161">
        <v>-20.268999999999998</v>
      </c>
      <c r="ER11" s="161">
        <v>-19.696000000000002</v>
      </c>
      <c r="ES11" s="161">
        <v>-3.3246000000000002</v>
      </c>
      <c r="ET11" s="161">
        <v>12.269</v>
      </c>
      <c r="EU11" s="161">
        <v>-10.739000000000001</v>
      </c>
      <c r="EV11" s="161">
        <v>4.2</v>
      </c>
      <c r="EW11" s="161">
        <v>4.5271999999999997</v>
      </c>
      <c r="EX11" s="161">
        <v>0.25219999999999998</v>
      </c>
      <c r="EY11" s="161">
        <v>-10.164</v>
      </c>
      <c r="EZ11" s="162"/>
      <c r="FA11" s="161">
        <v>7.3190999999999997</v>
      </c>
      <c r="FB11" s="161">
        <v>3.4725000000000001</v>
      </c>
      <c r="FC11" s="161">
        <v>0</v>
      </c>
      <c r="FD11" s="161">
        <v>4.9629000000000003</v>
      </c>
      <c r="FE11" s="161">
        <v>0</v>
      </c>
      <c r="FF11" s="161">
        <v>0</v>
      </c>
      <c r="FG11" s="161">
        <v>0</v>
      </c>
      <c r="FH11" s="161">
        <v>6.3841000000000001</v>
      </c>
      <c r="FI11" s="161">
        <v>4.2093999999999996</v>
      </c>
      <c r="FJ11" s="162"/>
      <c r="FK11" s="161">
        <v>-2.6793</v>
      </c>
      <c r="FL11" s="161">
        <v>19.759</v>
      </c>
      <c r="FM11" s="161">
        <v>6.6555999999999997</v>
      </c>
      <c r="FN11" s="161">
        <v>6.0057</v>
      </c>
      <c r="FO11" s="161">
        <v>21.273</v>
      </c>
      <c r="FP11" s="161">
        <v>29.923999999999999</v>
      </c>
      <c r="FQ11" s="161">
        <v>9.5228000000000002</v>
      </c>
      <c r="FR11" s="161">
        <v>-8.9699000000000009</v>
      </c>
      <c r="FS11" s="161">
        <v>-3.8117999999999999</v>
      </c>
      <c r="FT11" s="161">
        <v>0.29780000000000001</v>
      </c>
      <c r="FU11" s="161">
        <v>2.84</v>
      </c>
      <c r="FV11" s="161">
        <v>1.8</v>
      </c>
      <c r="FW11" s="162"/>
      <c r="FX11" s="161">
        <v>1.5766</v>
      </c>
      <c r="FY11" s="161">
        <v>6.2908999999999997</v>
      </c>
      <c r="FZ11" s="161">
        <v>0.61399999999999999</v>
      </c>
      <c r="GA11" s="161">
        <v>2.2906</v>
      </c>
      <c r="GB11" s="161">
        <v>27.149000000000001</v>
      </c>
      <c r="GC11" s="161">
        <v>-34.47</v>
      </c>
      <c r="GD11" s="161">
        <v>-26.375</v>
      </c>
      <c r="GE11" s="161">
        <v>-2.5798999999999999</v>
      </c>
      <c r="GF11" s="161">
        <v>24.777999999999999</v>
      </c>
      <c r="GG11" s="161">
        <v>12.3</v>
      </c>
      <c r="GH11" s="161">
        <v>17.452000000000002</v>
      </c>
      <c r="GI11" s="161">
        <v>3.5181</v>
      </c>
      <c r="GJ11" s="161">
        <v>-3.6459000000000001</v>
      </c>
      <c r="GK11" s="161">
        <v>1.7141</v>
      </c>
      <c r="GL11" s="161">
        <v>7.4300000000000005E-2</v>
      </c>
      <c r="GM11" s="162"/>
      <c r="GN11" s="161">
        <v>-11.989000000000001</v>
      </c>
      <c r="GO11" s="161">
        <v>-12.103</v>
      </c>
      <c r="GP11" s="161">
        <v>10.827</v>
      </c>
      <c r="GQ11" s="162"/>
      <c r="GR11" s="161">
        <v>-4.2998000000000003</v>
      </c>
      <c r="GS11" s="161">
        <v>-10.85</v>
      </c>
      <c r="GT11" s="161">
        <v>122.93</v>
      </c>
      <c r="GU11" s="161">
        <v>-3.9379</v>
      </c>
      <c r="GV11" s="161">
        <v>-9.7956000000000003</v>
      </c>
      <c r="GW11" s="161">
        <v>11.238</v>
      </c>
      <c r="GX11" s="161">
        <v>2.3797999999999999</v>
      </c>
      <c r="GY11" s="161">
        <v>9.2452000000000005</v>
      </c>
      <c r="GZ11" s="161">
        <v>9.3520000000000003</v>
      </c>
      <c r="HA11" s="161">
        <v>1.5829</v>
      </c>
      <c r="HB11" s="161">
        <v>-2.7368999999999999</v>
      </c>
      <c r="HC11" s="161">
        <v>0</v>
      </c>
      <c r="HD11" s="161">
        <v>-1.2599</v>
      </c>
      <c r="HE11" s="161">
        <v>0</v>
      </c>
      <c r="HF11" s="161">
        <v>67.402000000000001</v>
      </c>
      <c r="HG11" s="161">
        <v>25.119</v>
      </c>
      <c r="HH11" s="161">
        <v>50.895000000000003</v>
      </c>
      <c r="HI11" s="161">
        <v>44.843000000000004</v>
      </c>
      <c r="HJ11" s="161">
        <v>45.237000000000002</v>
      </c>
      <c r="HK11" s="161">
        <v>0</v>
      </c>
      <c r="HL11" s="161">
        <v>0</v>
      </c>
      <c r="HM11" s="161">
        <v>0</v>
      </c>
      <c r="HN11" s="161">
        <v>-10.904999999999999</v>
      </c>
      <c r="HO11" s="161">
        <v>46.749000000000002</v>
      </c>
      <c r="HP11" s="161">
        <v>42.627000000000002</v>
      </c>
      <c r="HQ11" s="161">
        <v>-22.323</v>
      </c>
      <c r="HR11" s="161">
        <v>-21.641999999999999</v>
      </c>
      <c r="HS11" s="161">
        <v>-1.7310000000000001</v>
      </c>
      <c r="HT11" s="161">
        <v>-1.7673000000000001</v>
      </c>
      <c r="HU11" s="161">
        <v>3.91</v>
      </c>
      <c r="HV11" s="161">
        <v>4.1100000000000003</v>
      </c>
      <c r="HW11" s="161">
        <v>-31.1</v>
      </c>
      <c r="HX11" s="161">
        <v>-31.2</v>
      </c>
      <c r="HY11" s="161">
        <v>3.4287000000000001</v>
      </c>
      <c r="HZ11" s="161">
        <v>-10.159000000000001</v>
      </c>
      <c r="IA11" s="161">
        <v>24.844000000000001</v>
      </c>
      <c r="IB11" s="161">
        <v>26.600999999999999</v>
      </c>
      <c r="IC11" s="161">
        <v>26.98</v>
      </c>
      <c r="ID11" s="161">
        <v>-19.899000000000001</v>
      </c>
      <c r="IE11" s="161">
        <v>-31.1</v>
      </c>
      <c r="IF11" s="161">
        <v>9.8000000000000007</v>
      </c>
      <c r="IG11" s="161">
        <v>9.3000000000000007</v>
      </c>
      <c r="IH11" s="161">
        <v>-17.952999999999999</v>
      </c>
      <c r="II11" s="161">
        <v>-18.03</v>
      </c>
      <c r="IJ11" s="161">
        <v>-55.625999999999998</v>
      </c>
      <c r="IK11" s="161">
        <v>-26.428000000000001</v>
      </c>
      <c r="IL11" s="161">
        <v>-279.37</v>
      </c>
      <c r="IM11" s="161">
        <v>0.1474</v>
      </c>
      <c r="IN11" s="161">
        <v>43.03</v>
      </c>
      <c r="IO11" s="161">
        <v>96.691000000000003</v>
      </c>
      <c r="IP11" s="161">
        <v>67.325999999999993</v>
      </c>
      <c r="IQ11" s="161">
        <v>134.66</v>
      </c>
      <c r="IR11" s="161">
        <v>81.03</v>
      </c>
      <c r="IS11" s="161">
        <v>29.495999999999999</v>
      </c>
      <c r="IT11" s="161">
        <v>20.006</v>
      </c>
      <c r="IU11" s="161">
        <v>20.125</v>
      </c>
      <c r="IV11" s="161">
        <v>-28.350999999999999</v>
      </c>
      <c r="IW11" s="161">
        <v>211.01</v>
      </c>
      <c r="IX11" s="161">
        <v>-156.5</v>
      </c>
      <c r="IY11" s="161">
        <v>67.930999999999997</v>
      </c>
      <c r="IZ11" s="161">
        <v>-55.872999999999998</v>
      </c>
      <c r="JA11" s="161">
        <v>2.0177999999999998</v>
      </c>
      <c r="JB11" s="161">
        <v>0.36470000000000002</v>
      </c>
      <c r="JC11" s="161">
        <v>-7.76</v>
      </c>
      <c r="JD11" s="161">
        <v>-0.82499999999999996</v>
      </c>
      <c r="JE11" s="161">
        <v>-0.82599999999999996</v>
      </c>
      <c r="JF11" s="161">
        <v>2.5598999999999998</v>
      </c>
      <c r="JG11" s="161">
        <v>1.1200000000000001</v>
      </c>
      <c r="JH11" s="161">
        <v>-5.0118999999999998</v>
      </c>
      <c r="JI11" s="161">
        <v>-7.1456999999999997</v>
      </c>
      <c r="JJ11" s="161">
        <v>13.45</v>
      </c>
      <c r="JK11" s="161">
        <v>-6.5018000000000002</v>
      </c>
      <c r="JL11" s="161">
        <v>3.5998999999999999</v>
      </c>
      <c r="JM11" s="161">
        <v>0</v>
      </c>
      <c r="JN11" s="161">
        <v>0.32</v>
      </c>
      <c r="JO11" s="161">
        <v>0</v>
      </c>
      <c r="JP11" s="161">
        <v>0</v>
      </c>
      <c r="JQ11" s="161">
        <v>3.8029999999999999</v>
      </c>
      <c r="JR11" s="161">
        <v>4.0391000000000004</v>
      </c>
      <c r="JS11" s="161">
        <v>3.0228000000000002</v>
      </c>
      <c r="JT11" s="162"/>
      <c r="JU11" s="161">
        <v>14.3</v>
      </c>
      <c r="JV11" s="161">
        <v>6.1856</v>
      </c>
      <c r="JW11" s="161">
        <v>-0.38</v>
      </c>
      <c r="JX11" s="161">
        <v>0.37</v>
      </c>
      <c r="JY11" s="161">
        <v>-16.349</v>
      </c>
      <c r="JZ11" s="161">
        <v>-1.0488999999999999</v>
      </c>
      <c r="KA11" s="161">
        <v>-21.785</v>
      </c>
      <c r="KB11" s="161">
        <v>-12.930999999999999</v>
      </c>
      <c r="KC11" s="161">
        <v>-2.3506</v>
      </c>
      <c r="KD11" s="161">
        <v>-24.492000000000001</v>
      </c>
      <c r="KE11" s="161">
        <v>-3.1263000000000001</v>
      </c>
      <c r="KF11" s="161">
        <v>-16.399000000000001</v>
      </c>
      <c r="KG11" s="161">
        <v>-1.3998999999999999</v>
      </c>
      <c r="KH11" s="161">
        <v>54.06</v>
      </c>
      <c r="KI11" s="161">
        <v>-159.07</v>
      </c>
    </row>
    <row r="12" spans="1:295" ht="18" customHeight="1">
      <c r="A12" s="158" t="s">
        <v>90</v>
      </c>
      <c r="B12" s="158" t="s">
        <v>690</v>
      </c>
      <c r="C12" s="161">
        <v>0</v>
      </c>
      <c r="D12" s="161">
        <v>5.3811999999999998</v>
      </c>
      <c r="E12" s="161">
        <v>-11.228</v>
      </c>
      <c r="F12" s="161">
        <v>2.8184999999999998</v>
      </c>
      <c r="G12" s="161">
        <v>7.3314000000000004</v>
      </c>
      <c r="H12" s="162"/>
      <c r="I12" s="161">
        <v>13.487</v>
      </c>
      <c r="J12" s="162"/>
      <c r="K12" s="161">
        <v>13.409000000000001</v>
      </c>
      <c r="L12" s="161">
        <v>5.8978000000000002</v>
      </c>
      <c r="M12" s="161">
        <v>-7.0185000000000004</v>
      </c>
      <c r="N12" s="161">
        <v>-15.539</v>
      </c>
      <c r="O12" s="161">
        <v>-24.2</v>
      </c>
      <c r="P12" s="161">
        <v>0</v>
      </c>
      <c r="Q12" s="161">
        <v>3.3119999999999998</v>
      </c>
      <c r="R12" s="161">
        <v>-17.600000000000001</v>
      </c>
      <c r="S12" s="161">
        <v>2.1217000000000001</v>
      </c>
      <c r="T12" s="161">
        <v>-5.9333999999999998</v>
      </c>
      <c r="U12" s="162"/>
      <c r="V12" s="161">
        <v>3.4135</v>
      </c>
      <c r="W12" s="161">
        <v>6.0349000000000004</v>
      </c>
      <c r="X12" s="161">
        <v>0</v>
      </c>
      <c r="Y12" s="161">
        <v>4.0683999999999996</v>
      </c>
      <c r="Z12" s="161">
        <v>1.1242000000000001</v>
      </c>
      <c r="AA12" s="162"/>
      <c r="AB12" s="161">
        <v>-1.0803</v>
      </c>
      <c r="AC12" s="161">
        <v>-0.65700000000000003</v>
      </c>
      <c r="AD12" s="161">
        <v>-0.626</v>
      </c>
      <c r="AE12" s="161">
        <v>1.202</v>
      </c>
      <c r="AF12" s="161">
        <v>-6.6599000000000004</v>
      </c>
      <c r="AG12" s="161">
        <v>0</v>
      </c>
      <c r="AH12" s="161">
        <v>-0.16900000000000001</v>
      </c>
      <c r="AI12" s="161">
        <v>0.26600000000000001</v>
      </c>
      <c r="AJ12" s="161">
        <v>-17.02</v>
      </c>
      <c r="AK12" s="161">
        <v>-17.190000000000001</v>
      </c>
      <c r="AL12" s="161">
        <v>-10</v>
      </c>
      <c r="AM12" s="161">
        <v>-11.898999999999999</v>
      </c>
      <c r="AN12" s="161">
        <v>-11.88</v>
      </c>
      <c r="AO12" s="161">
        <v>5.6231999999999998</v>
      </c>
      <c r="AP12" s="161">
        <v>3.9518</v>
      </c>
      <c r="AQ12" s="161">
        <v>21.85</v>
      </c>
      <c r="AR12" s="161">
        <v>23.305</v>
      </c>
      <c r="AS12" s="161">
        <v>-11.734999999999999</v>
      </c>
      <c r="AT12" s="161">
        <v>-12.86</v>
      </c>
      <c r="AU12" s="161">
        <v>-12.234</v>
      </c>
      <c r="AV12" s="161">
        <v>10.933999999999999</v>
      </c>
      <c r="AW12" s="161">
        <v>12.55</v>
      </c>
      <c r="AX12" s="161">
        <v>-19.29</v>
      </c>
      <c r="AY12" s="161">
        <v>-16.878</v>
      </c>
      <c r="AZ12" s="161">
        <v>8.2978000000000005</v>
      </c>
      <c r="BA12" s="161">
        <v>45.024999999999999</v>
      </c>
      <c r="BB12" s="161">
        <v>-30.309000000000001</v>
      </c>
      <c r="BC12" s="161">
        <v>3.4098999999999999</v>
      </c>
      <c r="BD12" s="161">
        <v>-4.7999000000000001</v>
      </c>
      <c r="BE12" s="161">
        <v>-4.7999000000000001</v>
      </c>
      <c r="BF12" s="161">
        <v>-21.402000000000001</v>
      </c>
      <c r="BG12" s="162"/>
      <c r="BH12" s="162"/>
      <c r="BI12" s="162"/>
      <c r="BJ12" s="161">
        <v>-5.5923999999999996</v>
      </c>
      <c r="BK12" s="161">
        <v>-0.56999999999999995</v>
      </c>
      <c r="BL12" s="161">
        <v>0</v>
      </c>
      <c r="BM12" s="161">
        <v>1.0478000000000001</v>
      </c>
      <c r="BN12" s="161">
        <v>-129</v>
      </c>
      <c r="BO12" s="161">
        <v>55.024000000000001</v>
      </c>
      <c r="BP12" s="161">
        <v>55.298999999999999</v>
      </c>
      <c r="BQ12" s="161">
        <v>-44.91</v>
      </c>
      <c r="BR12" s="161">
        <v>-174.09</v>
      </c>
      <c r="BS12" s="161">
        <v>-9.1669</v>
      </c>
      <c r="BT12" s="162"/>
      <c r="BU12" s="162"/>
      <c r="BV12" s="161">
        <v>14.57</v>
      </c>
      <c r="BW12" s="161">
        <v>10.689</v>
      </c>
      <c r="BX12" s="161">
        <v>7.36</v>
      </c>
      <c r="BY12" s="161">
        <v>-11.199</v>
      </c>
      <c r="BZ12" s="161">
        <v>7.57</v>
      </c>
      <c r="CA12" s="161">
        <v>-6.5597000000000003</v>
      </c>
      <c r="CB12" s="161">
        <v>-6.1577999999999999</v>
      </c>
      <c r="CC12" s="161">
        <v>11.218999999999999</v>
      </c>
      <c r="CD12" s="161">
        <v>8.9970999999999997</v>
      </c>
      <c r="CE12" s="161">
        <v>-1.2726999999999999</v>
      </c>
      <c r="CF12" s="161">
        <v>-24.576000000000001</v>
      </c>
      <c r="CG12" s="161">
        <v>-24.241</v>
      </c>
      <c r="CH12" s="161">
        <v>-4.9032</v>
      </c>
      <c r="CI12" s="161">
        <v>14.234999999999999</v>
      </c>
      <c r="CJ12" s="162"/>
      <c r="CK12" s="161">
        <v>6.4119999999999999</v>
      </c>
      <c r="CL12" s="161">
        <v>13.1</v>
      </c>
      <c r="CM12" s="161">
        <v>10.3</v>
      </c>
      <c r="CN12" s="161">
        <v>-2.46</v>
      </c>
      <c r="CO12" s="161">
        <v>27.911999999999999</v>
      </c>
      <c r="CP12" s="161">
        <v>27.998999999999999</v>
      </c>
      <c r="CQ12" s="161">
        <v>27.003</v>
      </c>
      <c r="CR12" s="161">
        <v>80.956000000000003</v>
      </c>
      <c r="CS12" s="161">
        <v>80.506</v>
      </c>
      <c r="CT12" s="161">
        <v>-11.898999999999999</v>
      </c>
      <c r="CU12" s="161">
        <v>-80.399000000000001</v>
      </c>
      <c r="CV12" s="161">
        <v>0</v>
      </c>
      <c r="CW12" s="161">
        <v>1.9961</v>
      </c>
      <c r="CX12" s="161">
        <v>28.25</v>
      </c>
      <c r="CY12" s="161">
        <v>16.36</v>
      </c>
      <c r="CZ12" s="161">
        <v>7.1923000000000004</v>
      </c>
      <c r="DA12" s="161">
        <v>7.3272000000000004</v>
      </c>
      <c r="DB12" s="161">
        <v>-9.51</v>
      </c>
      <c r="DC12" s="161">
        <v>0.3145</v>
      </c>
      <c r="DD12" s="161">
        <v>-15.699</v>
      </c>
      <c r="DE12" s="161">
        <v>-14.875999999999999</v>
      </c>
      <c r="DF12" s="161">
        <v>26.5</v>
      </c>
      <c r="DG12" s="161">
        <v>1.52E-2</v>
      </c>
      <c r="DH12" s="161">
        <v>-4.8193999999999999</v>
      </c>
      <c r="DI12" s="162"/>
      <c r="DJ12" s="162"/>
      <c r="DK12" s="161">
        <v>-6.3194999999999997</v>
      </c>
      <c r="DL12" s="161">
        <v>-1.496</v>
      </c>
      <c r="DM12" s="161">
        <v>50.158000000000001</v>
      </c>
      <c r="DN12" s="161">
        <v>3.7166999999999999</v>
      </c>
      <c r="DO12" s="161">
        <v>-1.1200000000000001</v>
      </c>
      <c r="DP12" s="161">
        <v>-6.13</v>
      </c>
      <c r="DQ12" s="161">
        <v>9.99</v>
      </c>
      <c r="DR12" s="161">
        <v>-26.466000000000001</v>
      </c>
      <c r="DS12" s="161">
        <v>-4.55</v>
      </c>
      <c r="DT12" s="161">
        <v>-4.5198999999999998</v>
      </c>
      <c r="DU12" s="161">
        <v>14.38</v>
      </c>
      <c r="DV12" s="161">
        <v>17.14</v>
      </c>
      <c r="DW12" s="161">
        <v>-23.727</v>
      </c>
      <c r="DX12" s="161">
        <v>-12.39</v>
      </c>
      <c r="DY12" s="161">
        <v>-23.271999999999998</v>
      </c>
      <c r="DZ12" s="161">
        <v>-21.818000000000001</v>
      </c>
      <c r="EA12" s="161">
        <v>0</v>
      </c>
      <c r="EB12" s="161">
        <v>-7.4942000000000002</v>
      </c>
      <c r="EC12" s="161">
        <v>-14.073</v>
      </c>
      <c r="ED12" s="161">
        <v>-14.61</v>
      </c>
      <c r="EE12" s="161">
        <v>-18.742999999999999</v>
      </c>
      <c r="EF12" s="161">
        <v>-24.446999999999999</v>
      </c>
      <c r="EG12" s="161">
        <v>-8.048</v>
      </c>
      <c r="EH12" s="161">
        <v>-51.128</v>
      </c>
      <c r="EI12" s="161">
        <v>-7.0381999999999998</v>
      </c>
      <c r="EJ12" s="161">
        <v>0</v>
      </c>
      <c r="EK12" s="161">
        <v>-11.926</v>
      </c>
      <c r="EL12" s="161">
        <v>-12.448</v>
      </c>
      <c r="EM12" s="161">
        <v>0</v>
      </c>
      <c r="EN12" s="161">
        <v>6.0829000000000004</v>
      </c>
      <c r="EO12" s="161">
        <v>0.10589999999999999</v>
      </c>
      <c r="EP12" s="161">
        <v>-18.436</v>
      </c>
      <c r="EQ12" s="161">
        <v>-22.734999999999999</v>
      </c>
      <c r="ER12" s="161">
        <v>-22.341999999999999</v>
      </c>
      <c r="ES12" s="161">
        <v>-2.0217000000000001</v>
      </c>
      <c r="ET12" s="161">
        <v>12.989000000000001</v>
      </c>
      <c r="EU12" s="161">
        <v>-7.4898999999999996</v>
      </c>
      <c r="EV12" s="161">
        <v>0</v>
      </c>
      <c r="EW12" s="161">
        <v>4.8981000000000003</v>
      </c>
      <c r="EX12" s="161">
        <v>12.018000000000001</v>
      </c>
      <c r="EY12" s="161">
        <v>-10.595000000000001</v>
      </c>
      <c r="EZ12" s="162"/>
      <c r="FA12" s="161">
        <v>6.8547000000000002</v>
      </c>
      <c r="FB12" s="161">
        <v>3.7755000000000001</v>
      </c>
      <c r="FC12" s="161">
        <v>0</v>
      </c>
      <c r="FD12" s="161">
        <v>5.4450000000000003</v>
      </c>
      <c r="FE12" s="161">
        <v>0</v>
      </c>
      <c r="FF12" s="161">
        <v>0</v>
      </c>
      <c r="FG12" s="161">
        <v>0</v>
      </c>
      <c r="FH12" s="161">
        <v>5.4416000000000002</v>
      </c>
      <c r="FI12" s="161">
        <v>6.0711000000000004</v>
      </c>
      <c r="FJ12" s="162"/>
      <c r="FK12" s="161">
        <v>-2.6793</v>
      </c>
      <c r="FL12" s="161">
        <v>19.927</v>
      </c>
      <c r="FM12" s="161">
        <v>6.4276</v>
      </c>
      <c r="FN12" s="161">
        <v>7.1939000000000002</v>
      </c>
      <c r="FO12" s="161">
        <v>19.696000000000002</v>
      </c>
      <c r="FP12" s="161">
        <v>28.178999999999998</v>
      </c>
      <c r="FQ12" s="161">
        <v>11.055999999999999</v>
      </c>
      <c r="FR12" s="161">
        <v>-8.8199000000000005</v>
      </c>
      <c r="FS12" s="161">
        <v>-4.2183000000000002</v>
      </c>
      <c r="FT12" s="161">
        <v>0.29780000000000001</v>
      </c>
      <c r="FU12" s="161">
        <v>3.24</v>
      </c>
      <c r="FV12" s="161">
        <v>1.59</v>
      </c>
      <c r="FW12" s="162"/>
      <c r="FX12" s="161">
        <v>1.5069999999999999</v>
      </c>
      <c r="FY12" s="161">
        <v>6.3699000000000003</v>
      </c>
      <c r="FZ12" s="161">
        <v>0.65900000000000003</v>
      </c>
      <c r="GA12" s="161">
        <v>2.0756999999999999</v>
      </c>
      <c r="GB12" s="161">
        <v>27.54</v>
      </c>
      <c r="GC12" s="161">
        <v>-35.128</v>
      </c>
      <c r="GD12" s="161">
        <v>-27.291</v>
      </c>
      <c r="GE12" s="161">
        <v>-1.8698999999999999</v>
      </c>
      <c r="GF12" s="161">
        <v>25.242999999999999</v>
      </c>
      <c r="GG12" s="161">
        <v>11.8</v>
      </c>
      <c r="GH12" s="161">
        <v>17.768000000000001</v>
      </c>
      <c r="GI12" s="161">
        <v>3.4651000000000001</v>
      </c>
      <c r="GJ12" s="161">
        <v>-3.7473999999999998</v>
      </c>
      <c r="GK12" s="161">
        <v>1.6889000000000001</v>
      </c>
      <c r="GL12" s="161">
        <v>7.4300000000000005E-2</v>
      </c>
      <c r="GM12" s="162"/>
      <c r="GN12" s="161">
        <v>-9.6107999999999993</v>
      </c>
      <c r="GO12" s="161">
        <v>-12.343999999999999</v>
      </c>
      <c r="GP12" s="161">
        <v>12.641999999999999</v>
      </c>
      <c r="GQ12" s="162"/>
      <c r="GR12" s="161">
        <v>-3.2902999999999998</v>
      </c>
      <c r="GS12" s="161">
        <v>-11.087</v>
      </c>
      <c r="GT12" s="161">
        <v>124.31</v>
      </c>
      <c r="GU12" s="161">
        <v>-4.0060000000000002</v>
      </c>
      <c r="GV12" s="161">
        <v>-10.067</v>
      </c>
      <c r="GW12" s="161">
        <v>11.234999999999999</v>
      </c>
      <c r="GX12" s="161">
        <v>2.9127999999999998</v>
      </c>
      <c r="GY12" s="161">
        <v>9.1940000000000008</v>
      </c>
      <c r="GZ12" s="161">
        <v>9.1622000000000003</v>
      </c>
      <c r="HA12" s="161">
        <v>2</v>
      </c>
      <c r="HB12" s="161">
        <v>-2.5484</v>
      </c>
      <c r="HC12" s="161">
        <v>0</v>
      </c>
      <c r="HD12" s="161">
        <v>-1.6798999999999999</v>
      </c>
      <c r="HE12" s="161">
        <v>3.5731999999999999</v>
      </c>
      <c r="HF12" s="161">
        <v>70.215999999999994</v>
      </c>
      <c r="HG12" s="161">
        <v>26.341000000000001</v>
      </c>
      <c r="HH12" s="161">
        <v>50.204000000000001</v>
      </c>
      <c r="HI12" s="161">
        <v>45.470999999999997</v>
      </c>
      <c r="HJ12" s="161">
        <v>46.74</v>
      </c>
      <c r="HK12" s="161">
        <v>0</v>
      </c>
      <c r="HL12" s="161">
        <v>0</v>
      </c>
      <c r="HM12" s="161">
        <v>0</v>
      </c>
      <c r="HN12" s="161">
        <v>0</v>
      </c>
      <c r="HO12" s="161">
        <v>46.749000000000002</v>
      </c>
      <c r="HP12" s="161">
        <v>42.627000000000002</v>
      </c>
      <c r="HQ12" s="161">
        <v>-24.943000000000001</v>
      </c>
      <c r="HR12" s="161">
        <v>-24.317</v>
      </c>
      <c r="HS12" s="161">
        <v>-1.0505</v>
      </c>
      <c r="HT12" s="161">
        <v>-1.4345000000000001</v>
      </c>
      <c r="HU12" s="161">
        <v>2.4300000000000002</v>
      </c>
      <c r="HV12" s="161">
        <v>2.2400000000000002</v>
      </c>
      <c r="HW12" s="161">
        <v>-32.200000000000003</v>
      </c>
      <c r="HX12" s="161">
        <v>-32.200000000000003</v>
      </c>
      <c r="HY12" s="161">
        <v>3.3938999999999999</v>
      </c>
      <c r="HZ12" s="161">
        <v>-9.92</v>
      </c>
      <c r="IA12" s="161">
        <v>28.876999999999999</v>
      </c>
      <c r="IB12" s="161">
        <v>19.670000000000002</v>
      </c>
      <c r="IC12" s="161">
        <v>19.553999999999998</v>
      </c>
      <c r="ID12" s="161">
        <v>-19.899000000000001</v>
      </c>
      <c r="IE12" s="161">
        <v>-30.7</v>
      </c>
      <c r="IF12" s="161">
        <v>12.3</v>
      </c>
      <c r="IG12" s="161">
        <v>11.898999999999999</v>
      </c>
      <c r="IH12" s="161">
        <v>-18.259</v>
      </c>
      <c r="II12" s="161">
        <v>-18.106000000000002</v>
      </c>
      <c r="IJ12" s="161">
        <v>-53.701999999999998</v>
      </c>
      <c r="IK12" s="161">
        <v>-25.841999999999999</v>
      </c>
      <c r="IL12" s="161">
        <v>-279.45</v>
      </c>
      <c r="IM12" s="161">
        <v>-1.1399999999999999</v>
      </c>
      <c r="IN12" s="161">
        <v>45.656999999999996</v>
      </c>
      <c r="IO12" s="161">
        <v>99.135000000000005</v>
      </c>
      <c r="IP12" s="161">
        <v>65.522000000000006</v>
      </c>
      <c r="IQ12" s="161">
        <v>136.96</v>
      </c>
      <c r="IR12" s="161">
        <v>82.938000000000002</v>
      </c>
      <c r="IS12" s="161">
        <v>32.293999999999997</v>
      </c>
      <c r="IT12" s="161">
        <v>20.364000000000001</v>
      </c>
      <c r="IU12" s="161">
        <v>21.045999999999999</v>
      </c>
      <c r="IV12" s="161">
        <v>-27.917999999999999</v>
      </c>
      <c r="IW12" s="161">
        <v>211.61</v>
      </c>
      <c r="IX12" s="161">
        <v>-160.78</v>
      </c>
      <c r="IY12" s="161">
        <v>61.895000000000003</v>
      </c>
      <c r="IZ12" s="161">
        <v>-50.728000000000002</v>
      </c>
      <c r="JA12" s="161">
        <v>1.2195</v>
      </c>
      <c r="JB12" s="161">
        <v>0.25119999999999998</v>
      </c>
      <c r="JC12" s="161">
        <v>-8.4799000000000007</v>
      </c>
      <c r="JD12" s="161">
        <v>-0.875</v>
      </c>
      <c r="JE12" s="161">
        <v>-0.875</v>
      </c>
      <c r="JF12" s="161">
        <v>3.3599000000000001</v>
      </c>
      <c r="JG12" s="161">
        <v>0.48</v>
      </c>
      <c r="JH12" s="161">
        <v>-5.6459000000000001</v>
      </c>
      <c r="JI12" s="161">
        <v>-6.8253000000000004</v>
      </c>
      <c r="JJ12" s="161">
        <v>13.331</v>
      </c>
      <c r="JK12" s="161">
        <v>-6.4744000000000002</v>
      </c>
      <c r="JL12" s="161">
        <v>4</v>
      </c>
      <c r="JM12" s="161">
        <v>0</v>
      </c>
      <c r="JN12" s="161">
        <v>-8.7999999999999995E-2</v>
      </c>
      <c r="JO12" s="161">
        <v>0</v>
      </c>
      <c r="JP12" s="161">
        <v>0</v>
      </c>
      <c r="JQ12" s="161">
        <v>4.6896000000000004</v>
      </c>
      <c r="JR12" s="161">
        <v>4.4013999999999998</v>
      </c>
      <c r="JS12" s="161">
        <v>4.1917</v>
      </c>
      <c r="JT12" s="162"/>
      <c r="JU12" s="161">
        <v>14.699</v>
      </c>
      <c r="JV12" s="161">
        <v>6.2294999999999998</v>
      </c>
      <c r="JW12" s="161">
        <v>-0.42</v>
      </c>
      <c r="JX12" s="161">
        <v>0.37</v>
      </c>
      <c r="JY12" s="161">
        <v>-14.977</v>
      </c>
      <c r="JZ12" s="161">
        <v>-0.85929999999999995</v>
      </c>
      <c r="KA12" s="161">
        <v>-21.45</v>
      </c>
      <c r="KB12" s="161">
        <v>-12.336</v>
      </c>
      <c r="KC12" s="161">
        <v>-2.8393999999999999</v>
      </c>
      <c r="KD12" s="161">
        <v>-24.119</v>
      </c>
      <c r="KE12" s="161">
        <v>-3.4159999999999999</v>
      </c>
      <c r="KF12" s="161">
        <v>-16.5</v>
      </c>
      <c r="KG12" s="161">
        <v>-1.1000000000000001</v>
      </c>
      <c r="KH12" s="161">
        <v>53.215000000000003</v>
      </c>
      <c r="KI12" s="161">
        <v>-156.1</v>
      </c>
    </row>
    <row r="13" spans="1:295" ht="18" customHeight="1">
      <c r="A13" s="158" t="s">
        <v>90</v>
      </c>
      <c r="B13" s="158" t="s">
        <v>691</v>
      </c>
      <c r="C13" s="161">
        <v>0</v>
      </c>
      <c r="D13" s="161">
        <v>5.3409000000000004</v>
      </c>
      <c r="E13" s="161">
        <v>-10.986000000000001</v>
      </c>
      <c r="F13" s="161">
        <v>2.6762999999999999</v>
      </c>
      <c r="G13" s="161">
        <v>7.4934000000000003</v>
      </c>
      <c r="H13" s="162"/>
      <c r="I13" s="161">
        <v>13.646000000000001</v>
      </c>
      <c r="J13" s="162"/>
      <c r="K13" s="161">
        <v>14.36</v>
      </c>
      <c r="L13" s="161">
        <v>5.6487999999999996</v>
      </c>
      <c r="M13" s="161">
        <v>-6.8541999999999996</v>
      </c>
      <c r="N13" s="161">
        <v>-13.319000000000001</v>
      </c>
      <c r="O13" s="161">
        <v>-24.2</v>
      </c>
      <c r="P13" s="161">
        <v>0</v>
      </c>
      <c r="Q13" s="161">
        <v>3.3119999999999998</v>
      </c>
      <c r="R13" s="161">
        <v>-17.600000000000001</v>
      </c>
      <c r="S13" s="161">
        <v>2.0104000000000002</v>
      </c>
      <c r="T13" s="161">
        <v>-5.5785999999999998</v>
      </c>
      <c r="U13" s="162"/>
      <c r="V13" s="161">
        <v>3.1240000000000001</v>
      </c>
      <c r="W13" s="161">
        <v>5.5902000000000003</v>
      </c>
      <c r="X13" s="161">
        <v>0</v>
      </c>
      <c r="Y13" s="161">
        <v>3.5649999999999999</v>
      </c>
      <c r="Z13" s="161">
        <v>1.1286</v>
      </c>
      <c r="AA13" s="162"/>
      <c r="AB13" s="161">
        <v>-0.85389999999999999</v>
      </c>
      <c r="AC13" s="161">
        <v>-0.46200000000000002</v>
      </c>
      <c r="AD13" s="161">
        <v>-0.45800000000000002</v>
      </c>
      <c r="AE13" s="161">
        <v>1.1870000000000001</v>
      </c>
      <c r="AF13" s="161">
        <v>-6.6599000000000004</v>
      </c>
      <c r="AG13" s="161">
        <v>0</v>
      </c>
      <c r="AH13" s="161">
        <v>-0.22500000000000001</v>
      </c>
      <c r="AI13" s="161">
        <v>0.27200000000000002</v>
      </c>
      <c r="AJ13" s="161">
        <v>-15.52</v>
      </c>
      <c r="AK13" s="161">
        <v>-15.52</v>
      </c>
      <c r="AL13" s="161">
        <v>-10</v>
      </c>
      <c r="AM13" s="161">
        <v>-13.148999999999999</v>
      </c>
      <c r="AN13" s="161">
        <v>-13.09</v>
      </c>
      <c r="AO13" s="161">
        <v>6.1710000000000003</v>
      </c>
      <c r="AP13" s="161">
        <v>3.8675000000000002</v>
      </c>
      <c r="AQ13" s="161">
        <v>21.187000000000001</v>
      </c>
      <c r="AR13" s="161">
        <v>23.837</v>
      </c>
      <c r="AS13" s="161">
        <v>-11.118</v>
      </c>
      <c r="AT13" s="161">
        <v>-11.252000000000001</v>
      </c>
      <c r="AU13" s="161">
        <v>-10.987</v>
      </c>
      <c r="AV13" s="161">
        <v>11.154</v>
      </c>
      <c r="AW13" s="161">
        <v>4.2988</v>
      </c>
      <c r="AX13" s="161">
        <v>-18.486000000000001</v>
      </c>
      <c r="AY13" s="161">
        <v>-16.475999999999999</v>
      </c>
      <c r="AZ13" s="161">
        <v>8.2978000000000005</v>
      </c>
      <c r="BA13" s="161">
        <v>42.670999999999999</v>
      </c>
      <c r="BB13" s="161">
        <v>-32.887999999999998</v>
      </c>
      <c r="BC13" s="161">
        <v>3.2610999999999999</v>
      </c>
      <c r="BD13" s="161">
        <v>-5.0998999999999999</v>
      </c>
      <c r="BE13" s="161">
        <v>-5.1999000000000004</v>
      </c>
      <c r="BF13" s="161">
        <v>-23.228999999999999</v>
      </c>
      <c r="BG13" s="162"/>
      <c r="BH13" s="162"/>
      <c r="BI13" s="162"/>
      <c r="BJ13" s="161">
        <v>-5.7561999999999998</v>
      </c>
      <c r="BK13" s="161">
        <v>-0.95</v>
      </c>
      <c r="BL13" s="161">
        <v>0</v>
      </c>
      <c r="BM13" s="161">
        <v>0.66839999999999999</v>
      </c>
      <c r="BN13" s="161">
        <v>-133.15</v>
      </c>
      <c r="BO13" s="161">
        <v>56.793999999999997</v>
      </c>
      <c r="BP13" s="161">
        <v>56.488999999999997</v>
      </c>
      <c r="BQ13" s="161">
        <v>-53.487000000000002</v>
      </c>
      <c r="BR13" s="161">
        <v>-179.56</v>
      </c>
      <c r="BS13" s="161">
        <v>-9.1669</v>
      </c>
      <c r="BT13" s="162"/>
      <c r="BU13" s="162"/>
      <c r="BV13" s="161">
        <v>14.57</v>
      </c>
      <c r="BW13" s="161">
        <v>11.3</v>
      </c>
      <c r="BX13" s="161">
        <v>7.51</v>
      </c>
      <c r="BY13" s="161">
        <v>-11.279</v>
      </c>
      <c r="BZ13" s="161">
        <v>7.4499000000000004</v>
      </c>
      <c r="CA13" s="161">
        <v>-0.9335</v>
      </c>
      <c r="CB13" s="161">
        <v>-0.53159999999999996</v>
      </c>
      <c r="CC13" s="161">
        <v>5.0270999999999999</v>
      </c>
      <c r="CD13" s="161">
        <v>2.234</v>
      </c>
      <c r="CE13" s="161">
        <v>0.56410000000000005</v>
      </c>
      <c r="CF13" s="161">
        <v>-21.875</v>
      </c>
      <c r="CG13" s="161">
        <v>-21.77</v>
      </c>
      <c r="CH13" s="161">
        <v>-5.2965999999999998</v>
      </c>
      <c r="CI13" s="161">
        <v>13.488</v>
      </c>
      <c r="CJ13" s="162"/>
      <c r="CK13" s="161">
        <v>6.4119999999999999</v>
      </c>
      <c r="CL13" s="161">
        <v>12.5</v>
      </c>
      <c r="CM13" s="161">
        <v>9.6998999999999995</v>
      </c>
      <c r="CN13" s="161">
        <v>-2.3098999999999998</v>
      </c>
      <c r="CO13" s="161">
        <v>28.117999999999999</v>
      </c>
      <c r="CP13" s="161">
        <v>28.216999999999999</v>
      </c>
      <c r="CQ13" s="161">
        <v>27.317</v>
      </c>
      <c r="CR13" s="161">
        <v>79.53</v>
      </c>
      <c r="CS13" s="161">
        <v>80.924000000000007</v>
      </c>
      <c r="CT13" s="161">
        <v>-11.9</v>
      </c>
      <c r="CU13" s="161">
        <v>-82.084999999999994</v>
      </c>
      <c r="CV13" s="161">
        <v>0</v>
      </c>
      <c r="CW13" s="161">
        <v>1.8226</v>
      </c>
      <c r="CX13" s="161">
        <v>26.138999999999999</v>
      </c>
      <c r="CY13" s="161">
        <v>15.978999999999999</v>
      </c>
      <c r="CZ13" s="161">
        <v>7.0361000000000002</v>
      </c>
      <c r="DA13" s="161">
        <v>7.1318999999999999</v>
      </c>
      <c r="DB13" s="161">
        <v>-9.4699000000000009</v>
      </c>
      <c r="DC13" s="161">
        <v>0.3145</v>
      </c>
      <c r="DD13" s="161">
        <v>-15.026999999999999</v>
      </c>
      <c r="DE13" s="161">
        <v>-13.972</v>
      </c>
      <c r="DF13" s="161">
        <v>22.925999999999998</v>
      </c>
      <c r="DG13" s="161">
        <v>1.5100000000000001E-2</v>
      </c>
      <c r="DH13" s="161">
        <v>-4.7903000000000002</v>
      </c>
      <c r="DI13" s="162"/>
      <c r="DJ13" s="162"/>
      <c r="DK13" s="161">
        <v>-6.6502999999999997</v>
      </c>
      <c r="DL13" s="161">
        <v>-1.6830000000000001</v>
      </c>
      <c r="DM13" s="161">
        <v>50.789000000000001</v>
      </c>
      <c r="DN13" s="161">
        <v>3.5310999999999999</v>
      </c>
      <c r="DO13" s="161">
        <v>-1.28</v>
      </c>
      <c r="DP13" s="161">
        <v>-6.28</v>
      </c>
      <c r="DQ13" s="161">
        <v>9.4905000000000008</v>
      </c>
      <c r="DR13" s="161">
        <v>-23.128</v>
      </c>
      <c r="DS13" s="161">
        <v>-4.46</v>
      </c>
      <c r="DT13" s="161">
        <v>-4.46</v>
      </c>
      <c r="DU13" s="161">
        <v>13.76</v>
      </c>
      <c r="DV13" s="161">
        <v>16.510000000000002</v>
      </c>
      <c r="DW13" s="161">
        <v>-22.672000000000001</v>
      </c>
      <c r="DX13" s="161">
        <v>-11.881</v>
      </c>
      <c r="DY13" s="161">
        <v>-15.643000000000001</v>
      </c>
      <c r="DZ13" s="161">
        <v>-14.563000000000001</v>
      </c>
      <c r="EA13" s="161">
        <v>0</v>
      </c>
      <c r="EB13" s="161">
        <v>-6.1289999999999996</v>
      </c>
      <c r="EC13" s="161">
        <v>-11.608000000000001</v>
      </c>
      <c r="ED13" s="161">
        <v>-11.981999999999999</v>
      </c>
      <c r="EE13" s="161">
        <v>-12.791</v>
      </c>
      <c r="EF13" s="161">
        <v>-18.396999999999998</v>
      </c>
      <c r="EG13" s="161">
        <v>-7.7409999999999997</v>
      </c>
      <c r="EH13" s="161">
        <v>-42.021000000000001</v>
      </c>
      <c r="EI13" s="161">
        <v>-5.0846999999999998</v>
      </c>
      <c r="EJ13" s="161">
        <v>0</v>
      </c>
      <c r="EK13" s="161">
        <v>-11.603999999999999</v>
      </c>
      <c r="EL13" s="161">
        <v>-12.095000000000001</v>
      </c>
      <c r="EM13" s="161">
        <v>0</v>
      </c>
      <c r="EN13" s="161">
        <v>0.51219999999999999</v>
      </c>
      <c r="EO13" s="161">
        <v>0.10589999999999999</v>
      </c>
      <c r="EP13" s="161">
        <v>-5.6360000000000001</v>
      </c>
      <c r="EQ13" s="161">
        <v>-19.183</v>
      </c>
      <c r="ER13" s="161">
        <v>-18.858000000000001</v>
      </c>
      <c r="ES13" s="161">
        <v>-7.1727999999999996</v>
      </c>
      <c r="ET13" s="161">
        <v>12.349</v>
      </c>
      <c r="EU13" s="161">
        <v>-13.659000000000001</v>
      </c>
      <c r="EV13" s="161">
        <v>2.7</v>
      </c>
      <c r="EW13" s="161">
        <v>4.7492999999999999</v>
      </c>
      <c r="EX13" s="161">
        <v>1.1048</v>
      </c>
      <c r="EY13" s="161">
        <v>-10.246</v>
      </c>
      <c r="EZ13" s="162"/>
      <c r="FA13" s="161">
        <v>5.7397999999999998</v>
      </c>
      <c r="FB13" s="161">
        <v>0.34770000000000001</v>
      </c>
      <c r="FC13" s="161">
        <v>0</v>
      </c>
      <c r="FD13" s="161">
        <v>5.6952999999999996</v>
      </c>
      <c r="FE13" s="161">
        <v>0</v>
      </c>
      <c r="FF13" s="161">
        <v>0</v>
      </c>
      <c r="FG13" s="161">
        <v>0</v>
      </c>
      <c r="FH13" s="161">
        <v>5.46</v>
      </c>
      <c r="FI13" s="161">
        <v>5.2672999999999996</v>
      </c>
      <c r="FJ13" s="162"/>
      <c r="FK13" s="161">
        <v>-6.0284000000000004</v>
      </c>
      <c r="FL13" s="161">
        <v>34.662999999999997</v>
      </c>
      <c r="FM13" s="161">
        <v>1.6102000000000001</v>
      </c>
      <c r="FN13" s="161">
        <v>1.6006</v>
      </c>
      <c r="FO13" s="161">
        <v>33.323999999999998</v>
      </c>
      <c r="FP13" s="161">
        <v>38.912999999999997</v>
      </c>
      <c r="FQ13" s="161">
        <v>9.0930999999999997</v>
      </c>
      <c r="FR13" s="161">
        <v>-8.4799000000000007</v>
      </c>
      <c r="FS13" s="161">
        <v>-3.4053</v>
      </c>
      <c r="FT13" s="161">
        <v>0.28039999999999998</v>
      </c>
      <c r="FU13" s="161">
        <v>2.73</v>
      </c>
      <c r="FV13" s="161">
        <v>1.79</v>
      </c>
      <c r="FW13" s="162"/>
      <c r="FX13" s="161">
        <v>1.6759999999999999</v>
      </c>
      <c r="FY13" s="161">
        <v>6.3459000000000003</v>
      </c>
      <c r="FZ13" s="161">
        <v>0.58899999999999997</v>
      </c>
      <c r="GA13" s="161">
        <v>2.1015000000000001</v>
      </c>
      <c r="GB13" s="161">
        <v>24.85</v>
      </c>
      <c r="GC13" s="161">
        <v>-36.765000000000001</v>
      </c>
      <c r="GD13" s="161">
        <v>-28.457000000000001</v>
      </c>
      <c r="GE13" s="161">
        <v>-1.8698999999999999</v>
      </c>
      <c r="GF13" s="161">
        <v>23.294</v>
      </c>
      <c r="GG13" s="161">
        <v>11.199</v>
      </c>
      <c r="GH13" s="161">
        <v>18.257000000000001</v>
      </c>
      <c r="GI13" s="161">
        <v>3.7404999999999999</v>
      </c>
      <c r="GJ13" s="161">
        <v>-3.9815</v>
      </c>
      <c r="GK13" s="161">
        <v>1.6307</v>
      </c>
      <c r="GL13" s="161">
        <v>7.4300000000000005E-2</v>
      </c>
      <c r="GM13" s="162"/>
      <c r="GN13" s="161">
        <v>-9.9779999999999998</v>
      </c>
      <c r="GO13" s="161">
        <v>-10.944000000000001</v>
      </c>
      <c r="GP13" s="161">
        <v>12.409000000000001</v>
      </c>
      <c r="GQ13" s="162"/>
      <c r="GR13" s="161">
        <v>-12.478999999999999</v>
      </c>
      <c r="GS13" s="161">
        <v>-12.382999999999999</v>
      </c>
      <c r="GT13" s="161">
        <v>134.44</v>
      </c>
      <c r="GU13" s="161">
        <v>-4.0865999999999998</v>
      </c>
      <c r="GV13" s="161">
        <v>-10.459</v>
      </c>
      <c r="GW13" s="161">
        <v>11.164</v>
      </c>
      <c r="GX13" s="161">
        <v>2.6371000000000002</v>
      </c>
      <c r="GY13" s="161">
        <v>9.1134000000000004</v>
      </c>
      <c r="GZ13" s="161">
        <v>9.0434999999999999</v>
      </c>
      <c r="HA13" s="161">
        <v>1.8380000000000001</v>
      </c>
      <c r="HB13" s="161">
        <v>-3.0688</v>
      </c>
      <c r="HC13" s="161">
        <v>0</v>
      </c>
      <c r="HD13" s="161">
        <v>0.84</v>
      </c>
      <c r="HE13" s="161">
        <v>0</v>
      </c>
      <c r="HF13" s="161">
        <v>67.111999999999995</v>
      </c>
      <c r="HG13" s="161">
        <v>25.847999999999999</v>
      </c>
      <c r="HH13" s="161">
        <v>46.396999999999998</v>
      </c>
      <c r="HI13" s="161">
        <v>45.05</v>
      </c>
      <c r="HJ13" s="161">
        <v>47.235999999999997</v>
      </c>
      <c r="HK13" s="161">
        <v>0</v>
      </c>
      <c r="HL13" s="161">
        <v>0</v>
      </c>
      <c r="HM13" s="161">
        <v>0</v>
      </c>
      <c r="HN13" s="161">
        <v>-10.417999999999999</v>
      </c>
      <c r="HO13" s="161">
        <v>46.749000000000002</v>
      </c>
      <c r="HP13" s="161">
        <v>43.473999999999997</v>
      </c>
      <c r="HQ13" s="161">
        <v>-24.855</v>
      </c>
      <c r="HR13" s="161">
        <v>-23.899000000000001</v>
      </c>
      <c r="HS13" s="161">
        <v>-0.84379999999999999</v>
      </c>
      <c r="HT13" s="161">
        <v>-1.0888</v>
      </c>
      <c r="HU13" s="161">
        <v>4.53</v>
      </c>
      <c r="HV13" s="161">
        <v>4.3600000000000003</v>
      </c>
      <c r="HW13" s="161">
        <v>-31.6</v>
      </c>
      <c r="HX13" s="161">
        <v>-31.798999999999999</v>
      </c>
      <c r="HY13" s="161">
        <v>3.4102999999999999</v>
      </c>
      <c r="HZ13" s="161">
        <v>-10</v>
      </c>
      <c r="IA13" s="161">
        <v>28.901</v>
      </c>
      <c r="IB13" s="161">
        <v>19.247</v>
      </c>
      <c r="IC13" s="161">
        <v>19.088999999999999</v>
      </c>
      <c r="ID13" s="161">
        <v>-19.899000000000001</v>
      </c>
      <c r="IE13" s="161">
        <v>-30.798999999999999</v>
      </c>
      <c r="IF13" s="161">
        <v>12</v>
      </c>
      <c r="IG13" s="161">
        <v>11.1</v>
      </c>
      <c r="IH13" s="161">
        <v>-18.259</v>
      </c>
      <c r="II13" s="161">
        <v>-18.12</v>
      </c>
      <c r="IJ13" s="161">
        <v>-49.454000000000001</v>
      </c>
      <c r="IK13" s="161">
        <v>-27.494</v>
      </c>
      <c r="IL13" s="161">
        <v>-280.41000000000003</v>
      </c>
      <c r="IM13" s="161">
        <v>-0.3448</v>
      </c>
      <c r="IN13" s="161">
        <v>44.646999999999998</v>
      </c>
      <c r="IO13" s="161">
        <v>95.504000000000005</v>
      </c>
      <c r="IP13" s="161">
        <v>66.048000000000002</v>
      </c>
      <c r="IQ13" s="161">
        <v>135.87</v>
      </c>
      <c r="IR13" s="161">
        <v>83.138000000000005</v>
      </c>
      <c r="IS13" s="161">
        <v>31.117999999999999</v>
      </c>
      <c r="IT13" s="161">
        <v>21.24</v>
      </c>
      <c r="IU13" s="161">
        <v>20.177</v>
      </c>
      <c r="IV13" s="161">
        <v>-27.824000000000002</v>
      </c>
      <c r="IW13" s="161">
        <v>212.39</v>
      </c>
      <c r="IX13" s="161">
        <v>-158.25</v>
      </c>
      <c r="IY13" s="161">
        <v>65.209999999999994</v>
      </c>
      <c r="IZ13" s="161">
        <v>-53.69</v>
      </c>
      <c r="JA13" s="161">
        <v>1.0095000000000001</v>
      </c>
      <c r="JB13" s="161">
        <v>3.0000000000000001E-3</v>
      </c>
      <c r="JC13" s="161">
        <v>-8.1599000000000004</v>
      </c>
      <c r="JD13" s="161">
        <v>-0.73399999999999999</v>
      </c>
      <c r="JE13" s="161">
        <v>-0.73599999999999999</v>
      </c>
      <c r="JF13" s="161">
        <v>2.7999000000000001</v>
      </c>
      <c r="JG13" s="161">
        <v>0.4</v>
      </c>
      <c r="JH13" s="161">
        <v>-5.0529000000000002</v>
      </c>
      <c r="JI13" s="161">
        <v>-6.9992999999999999</v>
      </c>
      <c r="JJ13" s="161">
        <v>13.45</v>
      </c>
      <c r="JK13" s="161">
        <v>-6.2972999999999999</v>
      </c>
      <c r="JL13" s="161">
        <v>4</v>
      </c>
      <c r="JM13" s="161">
        <v>0</v>
      </c>
      <c r="JN13" s="161">
        <v>0.97</v>
      </c>
      <c r="JO13" s="161">
        <v>0</v>
      </c>
      <c r="JP13" s="161">
        <v>0</v>
      </c>
      <c r="JQ13" s="161">
        <v>3.6808000000000001</v>
      </c>
      <c r="JR13" s="161">
        <v>3.8445999999999998</v>
      </c>
      <c r="JS13" s="161">
        <v>3.3860999999999999</v>
      </c>
      <c r="JT13" s="162"/>
      <c r="JU13" s="161">
        <v>14.1</v>
      </c>
      <c r="JV13" s="161">
        <v>6.1318000000000001</v>
      </c>
      <c r="JW13" s="161">
        <v>-0.46</v>
      </c>
      <c r="JX13" s="161">
        <v>0.37</v>
      </c>
      <c r="JY13" s="161">
        <v>-15.997999999999999</v>
      </c>
      <c r="JZ13" s="161">
        <v>-1.2990999999999999</v>
      </c>
      <c r="KA13" s="161">
        <v>-21.273</v>
      </c>
      <c r="KB13" s="161">
        <v>-12.634</v>
      </c>
      <c r="KC13" s="161">
        <v>-2.8012000000000001</v>
      </c>
      <c r="KD13" s="161">
        <v>-23.399000000000001</v>
      </c>
      <c r="KE13" s="161">
        <v>-3.6513</v>
      </c>
      <c r="KF13" s="161">
        <v>-16.298999999999999</v>
      </c>
      <c r="KG13" s="161">
        <v>-1.3998999999999999</v>
      </c>
      <c r="KH13" s="161">
        <v>51.207999999999998</v>
      </c>
      <c r="KI13" s="161">
        <v>-166.04</v>
      </c>
    </row>
    <row r="14" spans="1:295" ht="18" customHeight="1">
      <c r="A14" s="158" t="s">
        <v>90</v>
      </c>
      <c r="B14" s="158" t="s">
        <v>692</v>
      </c>
      <c r="C14" s="161">
        <v>0</v>
      </c>
      <c r="D14" s="161">
        <v>5.0759999999999996</v>
      </c>
      <c r="E14" s="161">
        <v>-10.526999999999999</v>
      </c>
      <c r="F14" s="161">
        <v>2.6349</v>
      </c>
      <c r="G14" s="161">
        <v>7.3029000000000002</v>
      </c>
      <c r="H14" s="161">
        <v>6.4672999999999998</v>
      </c>
      <c r="I14" s="161">
        <v>13.412000000000001</v>
      </c>
      <c r="J14" s="162"/>
      <c r="K14" s="161">
        <v>13.605</v>
      </c>
      <c r="L14" s="161">
        <v>5.4047999999999998</v>
      </c>
      <c r="M14" s="161">
        <v>-6.9611999999999998</v>
      </c>
      <c r="N14" s="161">
        <v>-13.319000000000001</v>
      </c>
      <c r="O14" s="161">
        <v>-24.2</v>
      </c>
      <c r="P14" s="161">
        <v>0</v>
      </c>
      <c r="Q14" s="161">
        <v>3.3119999999999998</v>
      </c>
      <c r="R14" s="161">
        <v>-17.600000000000001</v>
      </c>
      <c r="S14" s="161">
        <v>2.0729000000000002</v>
      </c>
      <c r="T14" s="161">
        <v>-6.1064999999999996</v>
      </c>
      <c r="U14" s="161">
        <v>3.1415999999999999</v>
      </c>
      <c r="V14" s="161">
        <v>3.0225</v>
      </c>
      <c r="W14" s="161">
        <v>5.2580999999999998</v>
      </c>
      <c r="X14" s="161">
        <v>0</v>
      </c>
      <c r="Y14" s="161">
        <v>3.3283999999999998</v>
      </c>
      <c r="Z14" s="161">
        <v>1.117</v>
      </c>
      <c r="AA14" s="162"/>
      <c r="AB14" s="161">
        <v>-0.94640000000000002</v>
      </c>
      <c r="AC14" s="161">
        <v>-0.49</v>
      </c>
      <c r="AD14" s="161">
        <v>-0.53</v>
      </c>
      <c r="AE14" s="161">
        <v>1.0699000000000001</v>
      </c>
      <c r="AF14" s="161">
        <v>-6.6599000000000004</v>
      </c>
      <c r="AG14" s="161">
        <v>0</v>
      </c>
      <c r="AH14" s="161">
        <v>-0.106</v>
      </c>
      <c r="AI14" s="161">
        <v>0.26600000000000001</v>
      </c>
      <c r="AJ14" s="161">
        <v>-13.369</v>
      </c>
      <c r="AK14" s="161">
        <v>-13.43</v>
      </c>
      <c r="AL14" s="161">
        <v>-10</v>
      </c>
      <c r="AM14" s="161">
        <v>-15.189</v>
      </c>
      <c r="AN14" s="161">
        <v>-14.96</v>
      </c>
      <c r="AO14" s="161">
        <v>6.4161000000000001</v>
      </c>
      <c r="AP14" s="161">
        <v>3.6636000000000002</v>
      </c>
      <c r="AQ14" s="161">
        <v>21.64</v>
      </c>
      <c r="AR14" s="161">
        <v>22.677</v>
      </c>
      <c r="AS14" s="161">
        <v>-11.595000000000001</v>
      </c>
      <c r="AT14" s="161">
        <v>-10.582000000000001</v>
      </c>
      <c r="AU14" s="161">
        <v>-9.9619999999999997</v>
      </c>
      <c r="AV14" s="161">
        <v>12.675000000000001</v>
      </c>
      <c r="AW14" s="161">
        <v>11.481</v>
      </c>
      <c r="AX14" s="161">
        <v>-19.959</v>
      </c>
      <c r="AY14" s="161">
        <v>-17.95</v>
      </c>
      <c r="AZ14" s="161">
        <v>8.6922999999999995</v>
      </c>
      <c r="BA14" s="161">
        <v>45.47</v>
      </c>
      <c r="BB14" s="161">
        <v>-34.363</v>
      </c>
      <c r="BC14" s="161">
        <v>2.5398000000000001</v>
      </c>
      <c r="BD14" s="161">
        <v>-5.6999000000000004</v>
      </c>
      <c r="BE14" s="161">
        <v>-5.8998999999999997</v>
      </c>
      <c r="BF14" s="161">
        <v>-22.486999999999998</v>
      </c>
      <c r="BG14" s="161">
        <v>-22.484999999999999</v>
      </c>
      <c r="BH14" s="161">
        <v>-2.3975</v>
      </c>
      <c r="BI14" s="161">
        <v>1.3141</v>
      </c>
      <c r="BJ14" s="161">
        <v>-5.4477000000000002</v>
      </c>
      <c r="BK14" s="161">
        <v>-0.79</v>
      </c>
      <c r="BL14" s="161">
        <v>0</v>
      </c>
      <c r="BM14" s="161">
        <v>0.87960000000000005</v>
      </c>
      <c r="BN14" s="161">
        <v>-130.71</v>
      </c>
      <c r="BO14" s="161">
        <v>55.756999999999998</v>
      </c>
      <c r="BP14" s="161">
        <v>55.94</v>
      </c>
      <c r="BQ14" s="161">
        <v>-56.936999999999998</v>
      </c>
      <c r="BR14" s="161">
        <v>-179.75</v>
      </c>
      <c r="BS14" s="161">
        <v>-9.1669</v>
      </c>
      <c r="BT14" s="162"/>
      <c r="BU14" s="162"/>
      <c r="BV14" s="161">
        <v>14.58</v>
      </c>
      <c r="BW14" s="161">
        <v>11.22</v>
      </c>
      <c r="BX14" s="161">
        <v>7.63</v>
      </c>
      <c r="BY14" s="161">
        <v>-10.88</v>
      </c>
      <c r="BZ14" s="161">
        <v>7.36</v>
      </c>
      <c r="CA14" s="161">
        <v>0.80789999999999995</v>
      </c>
      <c r="CB14" s="161">
        <v>0.67400000000000004</v>
      </c>
      <c r="CC14" s="161">
        <v>3.1088</v>
      </c>
      <c r="CD14" s="161">
        <v>1.23</v>
      </c>
      <c r="CE14" s="161">
        <v>0.38929999999999998</v>
      </c>
      <c r="CF14" s="161">
        <v>-20.155999999999999</v>
      </c>
      <c r="CG14" s="161">
        <v>-20.053000000000001</v>
      </c>
      <c r="CH14" s="161">
        <v>-6.3459000000000003</v>
      </c>
      <c r="CI14" s="161">
        <v>12.913</v>
      </c>
      <c r="CJ14" s="161">
        <v>2.88</v>
      </c>
      <c r="CK14" s="161">
        <v>6.4119999999999999</v>
      </c>
      <c r="CL14" s="161">
        <v>11.898999999999999</v>
      </c>
      <c r="CM14" s="161">
        <v>9</v>
      </c>
      <c r="CN14" s="161">
        <v>-2.14</v>
      </c>
      <c r="CO14" s="161">
        <v>28.187000000000001</v>
      </c>
      <c r="CP14" s="161">
        <v>28.074999999999999</v>
      </c>
      <c r="CQ14" s="161">
        <v>26.914999999999999</v>
      </c>
      <c r="CR14" s="161">
        <v>79.3</v>
      </c>
      <c r="CS14" s="161">
        <v>78.673000000000002</v>
      </c>
      <c r="CT14" s="161">
        <v>-8.7127999999999997</v>
      </c>
      <c r="CU14" s="161">
        <v>-81.432000000000002</v>
      </c>
      <c r="CV14" s="161">
        <v>0</v>
      </c>
      <c r="CW14" s="161">
        <v>1.7413000000000001</v>
      </c>
      <c r="CX14" s="161">
        <v>32.259</v>
      </c>
      <c r="CY14" s="161">
        <v>15.96</v>
      </c>
      <c r="CZ14" s="161">
        <v>6.7236000000000002</v>
      </c>
      <c r="DA14" s="161">
        <v>6.8388999999999998</v>
      </c>
      <c r="DB14" s="161">
        <v>-9.0500000000000007</v>
      </c>
      <c r="DC14" s="161">
        <v>0.3145</v>
      </c>
      <c r="DD14" s="161">
        <v>-13.673999999999999</v>
      </c>
      <c r="DE14" s="161">
        <v>-13.811</v>
      </c>
      <c r="DF14" s="161">
        <v>17.596</v>
      </c>
      <c r="DG14" s="161">
        <v>1.49E-2</v>
      </c>
      <c r="DH14" s="161">
        <v>-4.5867000000000004</v>
      </c>
      <c r="DI14" s="161">
        <v>14.199</v>
      </c>
      <c r="DJ14" s="161">
        <v>14</v>
      </c>
      <c r="DK14" s="161">
        <v>-6.9531000000000001</v>
      </c>
      <c r="DL14" s="161">
        <v>-1.6830000000000001</v>
      </c>
      <c r="DM14" s="161">
        <v>51.262</v>
      </c>
      <c r="DN14" s="161">
        <v>3.5310999999999999</v>
      </c>
      <c r="DO14" s="161">
        <v>-1.39</v>
      </c>
      <c r="DP14" s="161">
        <v>-6.68</v>
      </c>
      <c r="DQ14" s="161">
        <v>10.057</v>
      </c>
      <c r="DR14" s="161">
        <v>-18.698</v>
      </c>
      <c r="DS14" s="161">
        <v>-4.4800000000000004</v>
      </c>
      <c r="DT14" s="161">
        <v>-4.4699</v>
      </c>
      <c r="DU14" s="161">
        <v>14.4</v>
      </c>
      <c r="DV14" s="161">
        <v>15.82</v>
      </c>
      <c r="DW14" s="161">
        <v>-18.2</v>
      </c>
      <c r="DX14" s="161">
        <v>-9.1908999999999992</v>
      </c>
      <c r="DY14" s="161">
        <v>-11.667</v>
      </c>
      <c r="DZ14" s="161">
        <v>-11.236000000000001</v>
      </c>
      <c r="EA14" s="161">
        <v>12.756</v>
      </c>
      <c r="EB14" s="161">
        <v>-3.0625</v>
      </c>
      <c r="EC14" s="161">
        <v>-8.9359000000000002</v>
      </c>
      <c r="ED14" s="161">
        <v>-7.8971999999999998</v>
      </c>
      <c r="EE14" s="161">
        <v>-11.645</v>
      </c>
      <c r="EF14" s="161">
        <v>-18.108000000000001</v>
      </c>
      <c r="EG14" s="161">
        <v>-7.7629999999999999</v>
      </c>
      <c r="EH14" s="161">
        <v>-38.667999999999999</v>
      </c>
      <c r="EI14" s="161">
        <v>-0.54320000000000002</v>
      </c>
      <c r="EJ14" s="161">
        <v>0</v>
      </c>
      <c r="EK14" s="161">
        <v>-12.721</v>
      </c>
      <c r="EL14" s="161">
        <v>-13.717000000000001</v>
      </c>
      <c r="EM14" s="161">
        <v>0</v>
      </c>
      <c r="EN14" s="161">
        <v>-1.2609999999999999</v>
      </c>
      <c r="EO14" s="161">
        <v>0.10589999999999999</v>
      </c>
      <c r="EP14" s="161">
        <v>4.1119000000000003</v>
      </c>
      <c r="EQ14" s="161">
        <v>-19.361000000000001</v>
      </c>
      <c r="ER14" s="161">
        <v>-19.102</v>
      </c>
      <c r="ES14" s="161">
        <v>-7.5387000000000004</v>
      </c>
      <c r="ET14" s="161">
        <v>0</v>
      </c>
      <c r="EU14" s="161">
        <v>-13.079000000000001</v>
      </c>
      <c r="EV14" s="161">
        <v>-2.1</v>
      </c>
      <c r="EW14" s="161">
        <v>4.3254999999999999</v>
      </c>
      <c r="EX14" s="161">
        <v>-1.4625999999999999</v>
      </c>
      <c r="EY14" s="161">
        <v>-10.097</v>
      </c>
      <c r="EZ14" s="161">
        <v>-10.154</v>
      </c>
      <c r="FA14" s="161">
        <v>5.7877000000000001</v>
      </c>
      <c r="FB14" s="161">
        <v>-0.1195</v>
      </c>
      <c r="FC14" s="161">
        <v>0</v>
      </c>
      <c r="FD14" s="161">
        <v>5.5853999999999999</v>
      </c>
      <c r="FE14" s="161">
        <v>0</v>
      </c>
      <c r="FF14" s="161">
        <v>0</v>
      </c>
      <c r="FG14" s="161">
        <v>0</v>
      </c>
      <c r="FH14" s="161">
        <v>6.3356000000000003</v>
      </c>
      <c r="FI14" s="161">
        <v>6.1341999999999999</v>
      </c>
      <c r="FJ14" s="161">
        <v>-6.5307000000000004</v>
      </c>
      <c r="FK14" s="161">
        <v>-6.3632999999999997</v>
      </c>
      <c r="FL14" s="161">
        <v>39.017000000000003</v>
      </c>
      <c r="FM14" s="161">
        <v>-0.50529999999999997</v>
      </c>
      <c r="FN14" s="161">
        <v>-0.97960000000000003</v>
      </c>
      <c r="FO14" s="161">
        <v>39.713000000000001</v>
      </c>
      <c r="FP14" s="161">
        <v>44.768999999999998</v>
      </c>
      <c r="FQ14" s="161">
        <v>8.6242999999999999</v>
      </c>
      <c r="FR14" s="161">
        <v>-8.4498999999999995</v>
      </c>
      <c r="FS14" s="161">
        <v>-2.4184000000000001</v>
      </c>
      <c r="FT14" s="161">
        <v>0.27950000000000003</v>
      </c>
      <c r="FU14" s="161">
        <v>1.87</v>
      </c>
      <c r="FV14" s="161">
        <v>1.78</v>
      </c>
      <c r="FW14" s="161">
        <v>-9.3838000000000008</v>
      </c>
      <c r="FX14" s="161">
        <v>1.3867</v>
      </c>
      <c r="FY14" s="161">
        <v>6.6029</v>
      </c>
      <c r="FZ14" s="161">
        <v>0.57699999999999996</v>
      </c>
      <c r="GA14" s="161">
        <v>2.1779999999999999</v>
      </c>
      <c r="GB14" s="161">
        <v>24.19</v>
      </c>
      <c r="GC14" s="161">
        <v>-38.343000000000004</v>
      </c>
      <c r="GD14" s="161">
        <v>-28.866</v>
      </c>
      <c r="GE14" s="161">
        <v>-1.8299000000000001</v>
      </c>
      <c r="GF14" s="161">
        <v>22.218</v>
      </c>
      <c r="GG14" s="161">
        <v>13.199</v>
      </c>
      <c r="GH14" s="161">
        <v>18.824000000000002</v>
      </c>
      <c r="GI14" s="161">
        <v>4.0799000000000003</v>
      </c>
      <c r="GJ14" s="161">
        <v>-4.2840999999999996</v>
      </c>
      <c r="GK14" s="161">
        <v>1.6558999999999999</v>
      </c>
      <c r="GL14" s="161">
        <v>7.4300000000000005E-2</v>
      </c>
      <c r="GM14" s="162"/>
      <c r="GN14" s="161">
        <v>-9.7047000000000008</v>
      </c>
      <c r="GO14" s="161">
        <v>-9.8810000000000002</v>
      </c>
      <c r="GP14" s="161">
        <v>10.65</v>
      </c>
      <c r="GQ14" s="161">
        <v>-33.78</v>
      </c>
      <c r="GR14" s="161">
        <v>-17.05</v>
      </c>
      <c r="GS14" s="161">
        <v>-13.863</v>
      </c>
      <c r="GT14" s="161">
        <v>142.38</v>
      </c>
      <c r="GU14" s="161">
        <v>-3.8203</v>
      </c>
      <c r="GV14" s="161">
        <v>-10.327999999999999</v>
      </c>
      <c r="GW14" s="161">
        <v>11.176</v>
      </c>
      <c r="GX14" s="161">
        <v>2.2656999999999998</v>
      </c>
      <c r="GY14" s="161">
        <v>9.1866000000000003</v>
      </c>
      <c r="GZ14" s="161">
        <v>9.1384000000000007</v>
      </c>
      <c r="HA14" s="161">
        <v>1.4020999999999999</v>
      </c>
      <c r="HB14" s="161">
        <v>0</v>
      </c>
      <c r="HC14" s="161">
        <v>0</v>
      </c>
      <c r="HD14" s="161">
        <v>1.6798999999999999</v>
      </c>
      <c r="HE14" s="161">
        <v>0</v>
      </c>
      <c r="HF14" s="161">
        <v>67.683000000000007</v>
      </c>
      <c r="HG14" s="161">
        <v>34.435000000000002</v>
      </c>
      <c r="HH14" s="161">
        <v>50.941000000000003</v>
      </c>
      <c r="HI14" s="161">
        <v>45.552</v>
      </c>
      <c r="HJ14" s="161">
        <v>44.978000000000002</v>
      </c>
      <c r="HK14" s="161">
        <v>0</v>
      </c>
      <c r="HL14" s="161">
        <v>0</v>
      </c>
      <c r="HM14" s="161">
        <v>0</v>
      </c>
      <c r="HN14" s="161">
        <v>0</v>
      </c>
      <c r="HO14" s="161">
        <v>46.749000000000002</v>
      </c>
      <c r="HP14" s="161">
        <v>43.473999999999997</v>
      </c>
      <c r="HQ14" s="161">
        <v>-22.021000000000001</v>
      </c>
      <c r="HR14" s="161">
        <v>-21.652999999999999</v>
      </c>
      <c r="HS14" s="161">
        <v>-0.92689999999999995</v>
      </c>
      <c r="HT14" s="161">
        <v>-1.0911999999999999</v>
      </c>
      <c r="HU14" s="161">
        <v>6.5799000000000003</v>
      </c>
      <c r="HV14" s="161">
        <v>6.6398999999999999</v>
      </c>
      <c r="HW14" s="161">
        <v>-31.6</v>
      </c>
      <c r="HX14" s="161">
        <v>-31.7</v>
      </c>
      <c r="HY14" s="161">
        <v>3.3938999999999999</v>
      </c>
      <c r="HZ14" s="161">
        <v>-10.478999999999999</v>
      </c>
      <c r="IA14" s="161">
        <v>22.545999999999999</v>
      </c>
      <c r="IB14" s="161">
        <v>20.431999999999999</v>
      </c>
      <c r="IC14" s="161">
        <v>20.315000000000001</v>
      </c>
      <c r="ID14" s="161">
        <v>-19.5</v>
      </c>
      <c r="IE14" s="161">
        <v>-30.7</v>
      </c>
      <c r="IF14" s="161">
        <v>9.3999000000000006</v>
      </c>
      <c r="IG14" s="161">
        <v>8.5</v>
      </c>
      <c r="IH14" s="161">
        <v>-18.021999999999998</v>
      </c>
      <c r="II14" s="161">
        <v>-17.855</v>
      </c>
      <c r="IJ14" s="161">
        <v>-47.585000000000001</v>
      </c>
      <c r="IK14" s="161">
        <v>-30.946999999999999</v>
      </c>
      <c r="IL14" s="161">
        <v>-280.14</v>
      </c>
      <c r="IM14" s="161">
        <v>2.6135000000000002</v>
      </c>
      <c r="IN14" s="161">
        <v>43.616999999999997</v>
      </c>
      <c r="IO14" s="161">
        <v>97.7</v>
      </c>
      <c r="IP14" s="161">
        <v>65.180000000000007</v>
      </c>
      <c r="IQ14" s="161">
        <v>134.24</v>
      </c>
      <c r="IR14" s="161">
        <v>80.712000000000003</v>
      </c>
      <c r="IS14" s="161">
        <v>32.076999999999998</v>
      </c>
      <c r="IT14" s="161">
        <v>18.291</v>
      </c>
      <c r="IU14" s="161">
        <v>16.515000000000001</v>
      </c>
      <c r="IV14" s="161">
        <v>-26.780999999999999</v>
      </c>
      <c r="IW14" s="161">
        <v>215.4</v>
      </c>
      <c r="IX14" s="161">
        <v>-156.56</v>
      </c>
      <c r="IY14" s="161">
        <v>68.453000000000003</v>
      </c>
      <c r="IZ14" s="161">
        <v>-56.718000000000004</v>
      </c>
      <c r="JA14" s="161">
        <v>0.67989999999999995</v>
      </c>
      <c r="JB14" s="161">
        <v>0.22309999999999999</v>
      </c>
      <c r="JC14" s="161">
        <v>-7.5998999999999999</v>
      </c>
      <c r="JD14" s="161">
        <v>-0.63800000000000001</v>
      </c>
      <c r="JE14" s="161">
        <v>-0.65100000000000002</v>
      </c>
      <c r="JF14" s="161">
        <v>2.7999000000000001</v>
      </c>
      <c r="JG14" s="161">
        <v>1.2799</v>
      </c>
      <c r="JH14" s="161">
        <v>-5.1917999999999997</v>
      </c>
      <c r="JI14" s="161">
        <v>-7.4112999999999998</v>
      </c>
      <c r="JJ14" s="161">
        <v>13.859</v>
      </c>
      <c r="JK14" s="161">
        <v>-6.2667999999999999</v>
      </c>
      <c r="JL14" s="161">
        <v>3.5</v>
      </c>
      <c r="JM14" s="161">
        <v>0</v>
      </c>
      <c r="JN14" s="161">
        <v>2.0030000000000001</v>
      </c>
      <c r="JO14" s="161">
        <v>0</v>
      </c>
      <c r="JP14" s="161">
        <v>0</v>
      </c>
      <c r="JQ14" s="161">
        <v>4.1257000000000001</v>
      </c>
      <c r="JR14" s="161">
        <v>3.8748999999999998</v>
      </c>
      <c r="JS14" s="161">
        <v>2.8563999999999998</v>
      </c>
      <c r="JT14" s="162"/>
      <c r="JU14" s="161">
        <v>14.5</v>
      </c>
      <c r="JV14" s="161">
        <v>7.6559999999999997</v>
      </c>
      <c r="JW14" s="161">
        <v>-0.45</v>
      </c>
      <c r="JX14" s="161">
        <v>0.37</v>
      </c>
      <c r="JY14" s="161">
        <v>-17.818000000000001</v>
      </c>
      <c r="JZ14" s="161">
        <v>-0.69320000000000004</v>
      </c>
      <c r="KA14" s="161">
        <v>-20.239000000000001</v>
      </c>
      <c r="KB14" s="161">
        <v>-13.798</v>
      </c>
      <c r="KC14" s="161">
        <v>-3.1372</v>
      </c>
      <c r="KD14" s="161">
        <v>-23.111999999999998</v>
      </c>
      <c r="KE14" s="161">
        <v>-3.7673000000000001</v>
      </c>
      <c r="KF14" s="161">
        <v>-16.100000000000001</v>
      </c>
      <c r="KG14" s="161">
        <v>-0.6</v>
      </c>
      <c r="KH14" s="161">
        <v>52.253999999999998</v>
      </c>
      <c r="KI14" s="161">
        <v>-169.03</v>
      </c>
    </row>
    <row r="15" spans="1:295" ht="18" customHeight="1">
      <c r="A15" s="158" t="s">
        <v>90</v>
      </c>
      <c r="B15" s="158" t="s">
        <v>693</v>
      </c>
      <c r="C15" s="163">
        <v>0</v>
      </c>
      <c r="D15" s="162"/>
      <c r="E15" s="161">
        <v>-9.6198999999999995</v>
      </c>
      <c r="F15" s="162"/>
      <c r="G15" s="162"/>
      <c r="H15" s="162"/>
      <c r="I15" s="162"/>
      <c r="J15" s="162"/>
      <c r="K15" s="161">
        <v>14.679</v>
      </c>
      <c r="L15" s="161">
        <v>5.9767999999999999</v>
      </c>
      <c r="M15" s="161">
        <v>-7.5376000000000003</v>
      </c>
      <c r="N15" s="161">
        <v>-11.1</v>
      </c>
      <c r="O15" s="161">
        <v>-24.2</v>
      </c>
      <c r="P15" s="161">
        <v>0</v>
      </c>
      <c r="Q15" s="161">
        <v>3.3119999999999998</v>
      </c>
      <c r="R15" s="161">
        <v>-17.600000000000001</v>
      </c>
      <c r="S15" s="161">
        <v>2.0790000000000002</v>
      </c>
      <c r="T15" s="161">
        <v>-7.2241</v>
      </c>
      <c r="U15" s="161">
        <v>3.2128000000000001</v>
      </c>
      <c r="V15" s="162"/>
      <c r="W15" s="162"/>
      <c r="X15" s="161">
        <v>0</v>
      </c>
      <c r="Y15" s="161">
        <v>3.3826000000000001</v>
      </c>
      <c r="Z15" s="161">
        <v>1.1314</v>
      </c>
      <c r="AA15" s="162"/>
      <c r="AB15" s="161">
        <v>-1.02</v>
      </c>
      <c r="AC15" s="161">
        <v>-0.61199999999999999</v>
      </c>
      <c r="AD15" s="161">
        <v>-0.6</v>
      </c>
      <c r="AE15" s="161">
        <v>1.1519999999999999</v>
      </c>
      <c r="AF15" s="161">
        <v>-6.6599000000000004</v>
      </c>
      <c r="AG15" s="161">
        <v>0</v>
      </c>
      <c r="AH15" s="161">
        <v>-0.23200000000000001</v>
      </c>
      <c r="AI15" s="161">
        <v>0.26500000000000001</v>
      </c>
      <c r="AJ15" s="161">
        <v>-14.329000000000001</v>
      </c>
      <c r="AK15" s="161">
        <v>-14.22</v>
      </c>
      <c r="AL15" s="161">
        <v>-10</v>
      </c>
      <c r="AM15" s="161">
        <v>-14.489000000000001</v>
      </c>
      <c r="AN15" s="161">
        <v>-14.539</v>
      </c>
      <c r="AO15" s="161">
        <v>6.2430000000000003</v>
      </c>
      <c r="AP15" s="161">
        <v>3.6785999999999999</v>
      </c>
      <c r="AQ15" s="161">
        <v>21.004999999999999</v>
      </c>
      <c r="AR15" s="161">
        <v>24.231000000000002</v>
      </c>
      <c r="AS15" s="161">
        <v>-11.775</v>
      </c>
      <c r="AT15" s="162"/>
      <c r="AU15" s="161">
        <v>-10.896000000000001</v>
      </c>
      <c r="AV15" s="161">
        <v>11.779</v>
      </c>
      <c r="AW15" s="161">
        <v>10.632999999999999</v>
      </c>
      <c r="AX15" s="161">
        <v>-20.093</v>
      </c>
      <c r="AY15" s="161">
        <v>-19.155999999999999</v>
      </c>
      <c r="AZ15" s="161">
        <v>9.0869</v>
      </c>
      <c r="BA15" s="161">
        <v>44.69</v>
      </c>
      <c r="BB15" s="161">
        <v>-34.19</v>
      </c>
      <c r="BC15" s="161">
        <v>3.0453999999999999</v>
      </c>
      <c r="BD15" s="161">
        <v>-5.7999000000000001</v>
      </c>
      <c r="BE15" s="161">
        <v>-5.7999000000000001</v>
      </c>
      <c r="BF15" s="162"/>
      <c r="BG15" s="161">
        <v>-22.884</v>
      </c>
      <c r="BH15" s="161">
        <v>-2.3807</v>
      </c>
      <c r="BI15" s="161">
        <v>1.3141</v>
      </c>
      <c r="BJ15" s="161">
        <v>-6.0171000000000001</v>
      </c>
      <c r="BK15" s="161">
        <v>-0.61</v>
      </c>
      <c r="BL15" s="161">
        <v>0</v>
      </c>
      <c r="BM15" s="161">
        <v>0.82230000000000003</v>
      </c>
      <c r="BN15" s="161">
        <v>-135.74</v>
      </c>
      <c r="BO15" s="161">
        <v>54.872</v>
      </c>
      <c r="BP15" s="161">
        <v>55.024000000000001</v>
      </c>
      <c r="BQ15" s="161">
        <v>-52.752000000000002</v>
      </c>
      <c r="BR15" s="161">
        <v>-180.11</v>
      </c>
      <c r="BS15" s="161">
        <v>-9.1669</v>
      </c>
      <c r="BT15" s="162"/>
      <c r="BU15" s="162"/>
      <c r="BV15" s="162"/>
      <c r="BW15" s="161">
        <v>11.22</v>
      </c>
      <c r="BX15" s="161">
        <v>7.4099000000000004</v>
      </c>
      <c r="BY15" s="161">
        <v>-11.359</v>
      </c>
      <c r="BZ15" s="161">
        <v>7.0998999999999999</v>
      </c>
      <c r="CA15" s="161">
        <v>-1.3352999999999999</v>
      </c>
      <c r="CB15" s="161">
        <v>-1.0673999999999999</v>
      </c>
      <c r="CC15" s="161">
        <v>5.3804999999999996</v>
      </c>
      <c r="CD15" s="161">
        <v>3.2115</v>
      </c>
      <c r="CE15" s="161">
        <v>0.2369</v>
      </c>
      <c r="CF15" s="161">
        <v>-21.199000000000002</v>
      </c>
      <c r="CG15" s="161">
        <v>-21.239000000000001</v>
      </c>
      <c r="CH15" s="162"/>
      <c r="CI15" s="161">
        <v>15.500999999999999</v>
      </c>
      <c r="CJ15" s="161">
        <v>2.88</v>
      </c>
      <c r="CK15" s="161">
        <v>6.4119999999999999</v>
      </c>
      <c r="CL15" s="161">
        <v>11.8</v>
      </c>
      <c r="CM15" s="161">
        <v>9</v>
      </c>
      <c r="CN15" s="161">
        <v>-2.2898999999999998</v>
      </c>
      <c r="CO15" s="161">
        <v>28.166</v>
      </c>
      <c r="CP15" s="161">
        <v>28.219000000000001</v>
      </c>
      <c r="CQ15" s="161">
        <v>27.523</v>
      </c>
      <c r="CR15" s="161">
        <v>79.373000000000005</v>
      </c>
      <c r="CS15" s="161">
        <v>79.596000000000004</v>
      </c>
      <c r="CT15" s="161">
        <v>1</v>
      </c>
      <c r="CU15" s="162"/>
      <c r="CV15" s="161">
        <v>0</v>
      </c>
      <c r="CW15" s="161">
        <v>1.7976000000000001</v>
      </c>
      <c r="CX15" s="161">
        <v>29.228999999999999</v>
      </c>
      <c r="CY15" s="161">
        <v>15.89</v>
      </c>
      <c r="CZ15" s="162"/>
      <c r="DA15" s="161">
        <v>6.9366000000000003</v>
      </c>
      <c r="DB15" s="161">
        <v>-9.3099000000000007</v>
      </c>
      <c r="DC15" s="161">
        <v>0.3145</v>
      </c>
      <c r="DD15" s="161">
        <v>-14.628</v>
      </c>
      <c r="DE15" s="161">
        <v>-14.427</v>
      </c>
      <c r="DF15" s="161">
        <v>21.706</v>
      </c>
      <c r="DG15" s="161">
        <v>1.4999999999999999E-2</v>
      </c>
      <c r="DH15" s="161">
        <v>-4.7843999999999998</v>
      </c>
      <c r="DI15" s="161">
        <v>14.199</v>
      </c>
      <c r="DJ15" s="161">
        <v>14</v>
      </c>
      <c r="DK15" s="161">
        <v>-6.3330000000000002</v>
      </c>
      <c r="DL15" s="161">
        <v>-1.6830000000000001</v>
      </c>
      <c r="DM15" s="161">
        <v>50.945999999999998</v>
      </c>
      <c r="DN15" s="161">
        <v>3.16</v>
      </c>
      <c r="DO15" s="161">
        <v>-1.47</v>
      </c>
      <c r="DP15" s="161">
        <v>-6.26</v>
      </c>
      <c r="DQ15" s="161">
        <v>9.8550000000000004</v>
      </c>
      <c r="DR15" s="161">
        <v>-22.283000000000001</v>
      </c>
      <c r="DS15" s="161">
        <v>-4.28</v>
      </c>
      <c r="DT15" s="161">
        <v>-4.2698999999999998</v>
      </c>
      <c r="DU15" s="161">
        <v>13.34</v>
      </c>
      <c r="DV15" s="161">
        <v>15.42</v>
      </c>
      <c r="DW15" s="161">
        <v>-21.617999999999999</v>
      </c>
      <c r="DX15" s="162"/>
      <c r="DY15" s="161">
        <v>-15.48</v>
      </c>
      <c r="DZ15" s="161">
        <v>-14.563000000000001</v>
      </c>
      <c r="EA15" s="161">
        <v>0</v>
      </c>
      <c r="EB15" s="161">
        <v>-6.8292999999999999</v>
      </c>
      <c r="EC15" s="161">
        <v>-11.983000000000001</v>
      </c>
      <c r="ED15" s="161">
        <v>-12.696</v>
      </c>
      <c r="EE15" s="161">
        <v>-14.814</v>
      </c>
      <c r="EF15" s="161">
        <v>-15.925000000000001</v>
      </c>
      <c r="EG15" s="161">
        <v>-7.73</v>
      </c>
      <c r="EH15" s="161">
        <v>-43.628999999999998</v>
      </c>
      <c r="EI15" s="161">
        <v>-2.3161</v>
      </c>
      <c r="EJ15" s="161">
        <v>0</v>
      </c>
      <c r="EK15" s="161">
        <v>-12.894</v>
      </c>
      <c r="EL15" s="161">
        <v>-13.010999999999999</v>
      </c>
      <c r="EM15" s="161">
        <v>-13</v>
      </c>
      <c r="EN15" s="161">
        <v>-5.1529999999999996</v>
      </c>
      <c r="EO15" s="161">
        <v>0.10589999999999999</v>
      </c>
      <c r="EP15" s="161">
        <v>6.6719999999999997</v>
      </c>
      <c r="EQ15" s="161">
        <v>-18.78</v>
      </c>
      <c r="ER15" s="161">
        <v>-18.670999999999999</v>
      </c>
      <c r="ES15" s="161">
        <v>-7.2073999999999998</v>
      </c>
      <c r="ET15" s="161">
        <v>0</v>
      </c>
      <c r="EU15" s="161">
        <v>-11.509</v>
      </c>
      <c r="EV15" s="161">
        <v>-0.8</v>
      </c>
      <c r="EW15" s="161">
        <v>4.5072000000000001</v>
      </c>
      <c r="EX15" s="161">
        <v>-7.3802000000000003</v>
      </c>
      <c r="EY15" s="162"/>
      <c r="EZ15" s="161">
        <v>-11.506</v>
      </c>
      <c r="FA15" s="161">
        <v>7.8193000000000001</v>
      </c>
      <c r="FB15" s="161">
        <v>-1.1526000000000001</v>
      </c>
      <c r="FC15" s="161">
        <v>0</v>
      </c>
      <c r="FD15" s="161">
        <v>5.3352000000000004</v>
      </c>
      <c r="FE15" s="161">
        <v>0</v>
      </c>
      <c r="FF15" s="161">
        <v>0</v>
      </c>
      <c r="FG15" s="161">
        <v>0</v>
      </c>
      <c r="FH15" s="161">
        <v>6.6205999999999996</v>
      </c>
      <c r="FI15" s="161">
        <v>5.7900999999999998</v>
      </c>
      <c r="FJ15" s="161">
        <v>-4.8562000000000003</v>
      </c>
      <c r="FK15" s="161">
        <v>-4.0189000000000004</v>
      </c>
      <c r="FL15" s="162"/>
      <c r="FM15" s="161">
        <v>1.3259000000000001</v>
      </c>
      <c r="FN15" s="161">
        <v>1.248</v>
      </c>
      <c r="FO15" s="161">
        <v>34.359000000000002</v>
      </c>
      <c r="FP15" s="161">
        <v>39.686999999999998</v>
      </c>
      <c r="FQ15" s="161">
        <v>10.308</v>
      </c>
      <c r="FR15" s="161">
        <v>-8.4398999999999997</v>
      </c>
      <c r="FS15" s="161">
        <v>-2.5135999999999998</v>
      </c>
      <c r="FT15" s="161">
        <v>0.28860000000000002</v>
      </c>
      <c r="FU15" s="161">
        <v>2.72</v>
      </c>
      <c r="FV15" s="162"/>
      <c r="FW15" s="161">
        <v>-11.510999999999999</v>
      </c>
      <c r="FX15" s="161">
        <v>1.3837999999999999</v>
      </c>
      <c r="FY15" s="161">
        <v>6.3749000000000002</v>
      </c>
      <c r="FZ15" s="161">
        <v>0.55500000000000005</v>
      </c>
      <c r="GA15" s="161">
        <v>2.0514999999999999</v>
      </c>
      <c r="GB15" s="161">
        <v>24.568999999999999</v>
      </c>
      <c r="GC15" s="161">
        <v>-37.656999999999996</v>
      </c>
      <c r="GD15" s="161">
        <v>-28.248999999999999</v>
      </c>
      <c r="GE15" s="161">
        <v>-1.8599000000000001</v>
      </c>
      <c r="GF15" s="161">
        <v>22.745000000000001</v>
      </c>
      <c r="GG15" s="161">
        <v>10.6</v>
      </c>
      <c r="GH15" s="161">
        <v>18.327000000000002</v>
      </c>
      <c r="GI15" s="161">
        <v>3.8079000000000001</v>
      </c>
      <c r="GJ15" s="161">
        <v>-3.8473999999999999</v>
      </c>
      <c r="GK15" s="161">
        <v>1.6263000000000001</v>
      </c>
      <c r="GL15" s="161">
        <v>7.4300000000000005E-2</v>
      </c>
      <c r="GM15" s="162"/>
      <c r="GN15" s="161">
        <v>-10.637</v>
      </c>
      <c r="GO15" s="161">
        <v>-10.286</v>
      </c>
      <c r="GP15" s="161">
        <v>11.250999999999999</v>
      </c>
      <c r="GQ15" s="161">
        <v>-33.36</v>
      </c>
      <c r="GR15" s="161">
        <v>-12.194000000000001</v>
      </c>
      <c r="GS15" s="161">
        <v>-13.065</v>
      </c>
      <c r="GT15" s="161">
        <v>137.91999999999999</v>
      </c>
      <c r="GU15" s="161">
        <v>-4.1439000000000004</v>
      </c>
      <c r="GV15" s="161">
        <v>-10.358000000000001</v>
      </c>
      <c r="GW15" s="161">
        <v>11.257999999999999</v>
      </c>
      <c r="GX15" s="161">
        <v>2.6844999999999999</v>
      </c>
      <c r="GY15" s="161">
        <v>9.1426999999999996</v>
      </c>
      <c r="GZ15" s="161">
        <v>9.0356000000000005</v>
      </c>
      <c r="HA15" s="161">
        <v>2</v>
      </c>
      <c r="HB15" s="161">
        <v>-1.2569999999999999</v>
      </c>
      <c r="HC15" s="161">
        <v>0</v>
      </c>
      <c r="HD15" s="161">
        <v>2.0998999999999999</v>
      </c>
      <c r="HE15" s="161">
        <v>0</v>
      </c>
      <c r="HF15" s="161">
        <v>67.284999999999997</v>
      </c>
      <c r="HG15" s="162"/>
      <c r="HH15" s="161">
        <v>48.942999999999998</v>
      </c>
      <c r="HI15" s="161">
        <v>44.636000000000003</v>
      </c>
      <c r="HJ15" s="162"/>
      <c r="HK15" s="161">
        <v>0</v>
      </c>
      <c r="HL15" s="162"/>
      <c r="HM15" s="162"/>
      <c r="HN15" s="161">
        <v>0</v>
      </c>
      <c r="HO15" s="161">
        <v>46.749000000000002</v>
      </c>
      <c r="HP15" s="161">
        <v>43.473999999999997</v>
      </c>
      <c r="HQ15" s="161">
        <v>-24.613</v>
      </c>
      <c r="HR15" s="161">
        <v>-24.173999999999999</v>
      </c>
      <c r="HS15" s="161">
        <v>-1.6982999999999999</v>
      </c>
      <c r="HT15" s="161">
        <v>-1.6943999999999999</v>
      </c>
      <c r="HU15" s="161">
        <v>4.2398999999999996</v>
      </c>
      <c r="HV15" s="161">
        <v>4.6999000000000004</v>
      </c>
      <c r="HW15" s="161">
        <v>-31.798999999999999</v>
      </c>
      <c r="HX15" s="161">
        <v>-32</v>
      </c>
      <c r="HY15" s="161">
        <v>3.3938999999999999</v>
      </c>
      <c r="HZ15" s="161">
        <v>-8.2399000000000004</v>
      </c>
      <c r="IA15" s="161">
        <v>29.199000000000002</v>
      </c>
      <c r="IB15" s="161">
        <v>17.373000000000001</v>
      </c>
      <c r="IC15" s="161">
        <v>16.962</v>
      </c>
      <c r="ID15" s="161">
        <v>-19.5</v>
      </c>
      <c r="IE15" s="161">
        <v>-30.298999999999999</v>
      </c>
      <c r="IF15" s="161">
        <v>12</v>
      </c>
      <c r="IG15" s="161">
        <v>11.1</v>
      </c>
      <c r="IH15" s="161">
        <v>-18.091000000000001</v>
      </c>
      <c r="II15" s="161">
        <v>-18.186</v>
      </c>
      <c r="IJ15" s="162"/>
      <c r="IK15" s="162"/>
      <c r="IL15" s="161">
        <v>-279.23</v>
      </c>
      <c r="IM15" s="161">
        <v>-2.9579</v>
      </c>
      <c r="IN15" s="161">
        <v>58.084000000000003</v>
      </c>
      <c r="IO15" s="162"/>
      <c r="IP15" s="161">
        <v>65.114000000000004</v>
      </c>
      <c r="IQ15" s="161">
        <v>137.63</v>
      </c>
      <c r="IR15" s="161">
        <v>85.194999999999993</v>
      </c>
      <c r="IS15" s="161">
        <v>36.759</v>
      </c>
      <c r="IT15" s="161">
        <v>18.765000000000001</v>
      </c>
      <c r="IU15" s="161">
        <v>18.832999999999998</v>
      </c>
      <c r="IV15" s="161">
        <v>-29.692</v>
      </c>
      <c r="IW15" s="161">
        <v>214.5</v>
      </c>
      <c r="IX15" s="161">
        <v>-160.84</v>
      </c>
      <c r="IY15" s="161">
        <v>64.725999999999999</v>
      </c>
      <c r="IZ15" s="161">
        <v>-55.457000000000001</v>
      </c>
      <c r="JA15" s="161">
        <v>1.0559000000000001</v>
      </c>
      <c r="JB15" s="161">
        <v>0.40410000000000001</v>
      </c>
      <c r="JC15" s="161">
        <v>-7.6798999999999999</v>
      </c>
      <c r="JD15" s="161">
        <v>-0.78</v>
      </c>
      <c r="JE15" s="161">
        <v>-0.78800000000000003</v>
      </c>
      <c r="JF15" s="161">
        <v>2.3199000000000001</v>
      </c>
      <c r="JG15" s="161">
        <v>1.0399</v>
      </c>
      <c r="JH15" s="161">
        <v>-4.9705000000000004</v>
      </c>
      <c r="JI15" s="161">
        <v>-7.2648000000000001</v>
      </c>
      <c r="JJ15" s="162"/>
      <c r="JK15" s="161">
        <v>-6.7948000000000004</v>
      </c>
      <c r="JL15" s="161">
        <v>3.5</v>
      </c>
      <c r="JM15" s="161">
        <v>0</v>
      </c>
      <c r="JN15" s="161">
        <v>1.0609</v>
      </c>
      <c r="JO15" s="161">
        <v>0</v>
      </c>
      <c r="JP15" s="161">
        <v>0</v>
      </c>
      <c r="JQ15" s="161">
        <v>3.4739</v>
      </c>
      <c r="JR15" s="161">
        <v>4.0952000000000002</v>
      </c>
      <c r="JS15" s="161">
        <v>3.4127999999999998</v>
      </c>
      <c r="JT15" s="162"/>
      <c r="JU15" s="161">
        <v>14</v>
      </c>
      <c r="JV15" s="161">
        <v>7.1357999999999997</v>
      </c>
      <c r="JW15" s="161">
        <v>-0.43</v>
      </c>
      <c r="JX15" s="161">
        <v>0.37</v>
      </c>
      <c r="JY15" s="161">
        <v>-17.78</v>
      </c>
      <c r="JZ15" s="162"/>
      <c r="KA15" s="161">
        <v>-21.177</v>
      </c>
      <c r="KB15" s="161">
        <v>-13.754</v>
      </c>
      <c r="KC15" s="161">
        <v>-2.5727000000000002</v>
      </c>
      <c r="KD15" s="161">
        <v>-23.713000000000001</v>
      </c>
      <c r="KE15" s="161">
        <v>-3.8389000000000002</v>
      </c>
      <c r="KF15" s="161">
        <v>-15.898999999999999</v>
      </c>
      <c r="KG15" s="161">
        <v>-1.3998999999999999</v>
      </c>
      <c r="KH15" s="161">
        <v>52.829000000000001</v>
      </c>
      <c r="KI15" s="161">
        <v>-169.08</v>
      </c>
    </row>
    <row r="16" spans="1:295" ht="18" customHeight="1">
      <c r="A16" s="158" t="s">
        <v>90</v>
      </c>
      <c r="B16" s="158" t="s">
        <v>694</v>
      </c>
      <c r="C16" s="166">
        <v>0</v>
      </c>
      <c r="D16" s="165"/>
      <c r="E16" s="164">
        <v>-9.5958000000000006</v>
      </c>
      <c r="F16" s="165"/>
      <c r="G16" s="165"/>
      <c r="H16" s="165"/>
      <c r="I16" s="165"/>
      <c r="J16" s="165"/>
      <c r="K16" s="164">
        <v>14.36</v>
      </c>
      <c r="L16" s="164">
        <v>6.2397999999999998</v>
      </c>
      <c r="M16" s="164">
        <v>-7.6005000000000003</v>
      </c>
      <c r="N16" s="164">
        <v>-11.1</v>
      </c>
      <c r="O16" s="164">
        <v>-26.399000000000001</v>
      </c>
      <c r="P16" s="164">
        <v>2.2000000000000002</v>
      </c>
      <c r="Q16" s="164">
        <v>2.4839000000000002</v>
      </c>
      <c r="R16" s="164">
        <v>-19.798999999999999</v>
      </c>
      <c r="S16" s="164">
        <v>2.1493000000000002</v>
      </c>
      <c r="T16" s="164">
        <v>-7.0726000000000004</v>
      </c>
      <c r="U16" s="164">
        <v>3.1932</v>
      </c>
      <c r="V16" s="165"/>
      <c r="W16" s="165"/>
      <c r="X16" s="164">
        <v>0</v>
      </c>
      <c r="Y16" s="164">
        <v>3.0680999999999998</v>
      </c>
      <c r="Z16" s="164">
        <v>1.1423000000000001</v>
      </c>
      <c r="AA16" s="165"/>
      <c r="AB16" s="164">
        <v>-0.91639999999999999</v>
      </c>
      <c r="AC16" s="164">
        <v>-0.6</v>
      </c>
      <c r="AD16" s="164">
        <v>-0.59</v>
      </c>
      <c r="AE16" s="164">
        <v>1.1739999999999999</v>
      </c>
      <c r="AF16" s="164">
        <v>-6.6599000000000004</v>
      </c>
      <c r="AG16" s="164">
        <v>0</v>
      </c>
      <c r="AH16" s="164">
        <v>-0.218</v>
      </c>
      <c r="AI16" s="164">
        <v>0.27</v>
      </c>
      <c r="AJ16" s="164">
        <v>-15</v>
      </c>
      <c r="AK16" s="164">
        <v>-14.829000000000001</v>
      </c>
      <c r="AL16" s="164">
        <v>-10</v>
      </c>
      <c r="AM16" s="164">
        <v>-13.659000000000001</v>
      </c>
      <c r="AN16" s="164">
        <v>-13.72</v>
      </c>
      <c r="AO16" s="164">
        <v>6.2710999999999997</v>
      </c>
      <c r="AP16" s="164">
        <v>3.8176000000000001</v>
      </c>
      <c r="AQ16" s="164">
        <v>20.311</v>
      </c>
      <c r="AR16" s="164">
        <v>24.033999999999999</v>
      </c>
      <c r="AS16" s="164">
        <v>-11.851000000000001</v>
      </c>
      <c r="AT16" s="165"/>
      <c r="AU16" s="164">
        <v>-10.837</v>
      </c>
      <c r="AV16" s="164">
        <v>9.5254999999999992</v>
      </c>
      <c r="AW16" s="164">
        <v>6.1256000000000004</v>
      </c>
      <c r="AX16" s="164">
        <v>-19.423999999999999</v>
      </c>
      <c r="AY16" s="164">
        <v>-17.681999999999999</v>
      </c>
      <c r="AZ16" s="164">
        <v>8.2978000000000005</v>
      </c>
      <c r="BA16" s="164">
        <v>46.478999999999999</v>
      </c>
      <c r="BB16" s="164">
        <v>-32.036000000000001</v>
      </c>
      <c r="BC16" s="164">
        <v>3.7141000000000002</v>
      </c>
      <c r="BD16" s="164">
        <v>-5.5998999999999999</v>
      </c>
      <c r="BE16" s="164">
        <v>-5.5998999999999999</v>
      </c>
      <c r="BF16" s="165"/>
      <c r="BG16" s="164">
        <v>-19.87</v>
      </c>
      <c r="BH16" s="164">
        <v>-2.3260000000000001</v>
      </c>
      <c r="BI16" s="164">
        <v>1.3141</v>
      </c>
      <c r="BJ16" s="164">
        <v>-5.4318</v>
      </c>
      <c r="BK16" s="164">
        <v>-0.94</v>
      </c>
      <c r="BL16" s="164">
        <v>0</v>
      </c>
      <c r="BM16" s="164">
        <v>0.75890000000000002</v>
      </c>
      <c r="BN16" s="164">
        <v>-133.97</v>
      </c>
      <c r="BO16" s="164">
        <v>54.353000000000002</v>
      </c>
      <c r="BP16" s="164">
        <v>54.933</v>
      </c>
      <c r="BQ16" s="164">
        <v>-50.49</v>
      </c>
      <c r="BR16" s="164">
        <v>-179.54</v>
      </c>
      <c r="BS16" s="164">
        <v>-9.1669</v>
      </c>
      <c r="BT16" s="165"/>
      <c r="BU16" s="165"/>
      <c r="BV16" s="165"/>
      <c r="BW16" s="164">
        <v>10.96</v>
      </c>
      <c r="BX16" s="164">
        <v>7.3098999999999998</v>
      </c>
      <c r="BY16" s="164">
        <v>-11.31</v>
      </c>
      <c r="BZ16" s="164">
        <v>7.3299000000000003</v>
      </c>
      <c r="CA16" s="164">
        <v>-2.5409000000000002</v>
      </c>
      <c r="CB16" s="164">
        <v>-2.407</v>
      </c>
      <c r="CC16" s="164">
        <v>6.8982999999999999</v>
      </c>
      <c r="CD16" s="164">
        <v>4.4535</v>
      </c>
      <c r="CE16" s="164">
        <v>0.11550000000000001</v>
      </c>
      <c r="CF16" s="164">
        <v>-22.215</v>
      </c>
      <c r="CG16" s="164">
        <v>-22.059000000000001</v>
      </c>
      <c r="CH16" s="165"/>
      <c r="CI16" s="164">
        <v>14.423999999999999</v>
      </c>
      <c r="CJ16" s="164">
        <v>2.88</v>
      </c>
      <c r="CK16" s="164">
        <v>6.4119999999999999</v>
      </c>
      <c r="CL16" s="164">
        <v>11.8</v>
      </c>
      <c r="CM16" s="164">
        <v>9</v>
      </c>
      <c r="CN16" s="164">
        <v>-2.3599000000000001</v>
      </c>
      <c r="CO16" s="164">
        <v>27.954000000000001</v>
      </c>
      <c r="CP16" s="164">
        <v>28.094999999999999</v>
      </c>
      <c r="CQ16" s="164">
        <v>26.928000000000001</v>
      </c>
      <c r="CR16" s="164">
        <v>78.932000000000002</v>
      </c>
      <c r="CS16" s="164">
        <v>80.594999999999999</v>
      </c>
      <c r="CT16" s="164">
        <v>-9.9765999999999995</v>
      </c>
      <c r="CU16" s="165"/>
      <c r="CV16" s="164">
        <v>0</v>
      </c>
      <c r="CW16" s="164">
        <v>1.6881999999999999</v>
      </c>
      <c r="CX16" s="164">
        <v>30.59</v>
      </c>
      <c r="CY16" s="164">
        <v>15.8</v>
      </c>
      <c r="CZ16" s="165"/>
      <c r="DA16" s="164">
        <v>6.8388999999999998</v>
      </c>
      <c r="DB16" s="164">
        <v>-9.1198999999999995</v>
      </c>
      <c r="DC16" s="164">
        <v>0.3145</v>
      </c>
      <c r="DD16" s="164">
        <v>-16.324000000000002</v>
      </c>
      <c r="DE16" s="164">
        <v>-15.772</v>
      </c>
      <c r="DF16" s="164">
        <v>23.481999999999999</v>
      </c>
      <c r="DG16" s="164">
        <v>1.5100000000000001E-2</v>
      </c>
      <c r="DH16" s="164">
        <v>-4.7544000000000004</v>
      </c>
      <c r="DI16" s="164">
        <v>14.199</v>
      </c>
      <c r="DJ16" s="164">
        <v>14</v>
      </c>
      <c r="DK16" s="164">
        <v>-6.1620999999999997</v>
      </c>
      <c r="DL16" s="164">
        <v>-1.87</v>
      </c>
      <c r="DM16" s="164">
        <v>50.158000000000001</v>
      </c>
      <c r="DN16" s="164">
        <v>3.16</v>
      </c>
      <c r="DO16" s="164">
        <v>-1.42</v>
      </c>
      <c r="DP16" s="164">
        <v>-6.21</v>
      </c>
      <c r="DQ16" s="164">
        <v>9.6389999999999993</v>
      </c>
      <c r="DR16" s="164">
        <v>-24.161000000000001</v>
      </c>
      <c r="DS16" s="164">
        <v>-3.84</v>
      </c>
      <c r="DT16" s="164">
        <v>-3.8498999999999999</v>
      </c>
      <c r="DU16" s="164">
        <v>12.63</v>
      </c>
      <c r="DV16" s="164">
        <v>15.71</v>
      </c>
      <c r="DW16" s="164">
        <v>-22.309000000000001</v>
      </c>
      <c r="DX16" s="165"/>
      <c r="DY16" s="164">
        <v>-17.602</v>
      </c>
      <c r="DZ16" s="164">
        <v>-16.881</v>
      </c>
      <c r="EA16" s="164">
        <v>0</v>
      </c>
      <c r="EB16" s="164">
        <v>-6.8314000000000004</v>
      </c>
      <c r="EC16" s="164">
        <v>-12.648999999999999</v>
      </c>
      <c r="ED16" s="164">
        <v>-13.923999999999999</v>
      </c>
      <c r="EE16" s="164">
        <v>-14.531000000000001</v>
      </c>
      <c r="EF16" s="164">
        <v>-19.373000000000001</v>
      </c>
      <c r="EG16" s="164">
        <v>-7.5309999999999997</v>
      </c>
      <c r="EH16" s="164">
        <v>-46.51</v>
      </c>
      <c r="EI16" s="164">
        <v>0.47789999999999999</v>
      </c>
      <c r="EJ16" s="164">
        <v>0</v>
      </c>
      <c r="EK16" s="164">
        <v>-12.381</v>
      </c>
      <c r="EL16" s="164">
        <v>-12.521000000000001</v>
      </c>
      <c r="EM16" s="164">
        <v>0</v>
      </c>
      <c r="EN16" s="164">
        <v>-1.0257000000000001</v>
      </c>
      <c r="EO16" s="164">
        <v>0.10589999999999999</v>
      </c>
      <c r="EP16" s="164">
        <v>5.6479999999999997</v>
      </c>
      <c r="EQ16" s="164">
        <v>-22.225000000000001</v>
      </c>
      <c r="ER16" s="164">
        <v>-21.649000000000001</v>
      </c>
      <c r="ES16" s="164">
        <v>-6.6486999999999998</v>
      </c>
      <c r="ET16" s="164">
        <v>-10.029</v>
      </c>
      <c r="EU16" s="164">
        <v>-9.5198999999999998</v>
      </c>
      <c r="EV16" s="164">
        <v>0</v>
      </c>
      <c r="EW16" s="164">
        <v>4.6173999999999999</v>
      </c>
      <c r="EX16" s="164">
        <v>0.21199999999999999</v>
      </c>
      <c r="EY16" s="165"/>
      <c r="EZ16" s="164">
        <v>-11.199</v>
      </c>
      <c r="FA16" s="164">
        <v>7.9370000000000003</v>
      </c>
      <c r="FB16" s="164">
        <v>-0.79730000000000001</v>
      </c>
      <c r="FC16" s="164">
        <v>8.8547999999999991</v>
      </c>
      <c r="FD16" s="164">
        <v>5.3840000000000003</v>
      </c>
      <c r="FE16" s="164">
        <v>0</v>
      </c>
      <c r="FF16" s="164">
        <v>0</v>
      </c>
      <c r="FG16" s="165"/>
      <c r="FH16" s="164">
        <v>5.8933999999999997</v>
      </c>
      <c r="FI16" s="164">
        <v>4.8852000000000002</v>
      </c>
      <c r="FJ16" s="164">
        <v>-4.8562000000000003</v>
      </c>
      <c r="FK16" s="164">
        <v>-4.8562000000000003</v>
      </c>
      <c r="FL16" s="165"/>
      <c r="FM16" s="164">
        <v>2.8228</v>
      </c>
      <c r="FN16" s="164">
        <v>2.895</v>
      </c>
      <c r="FO16" s="164">
        <v>31.88</v>
      </c>
      <c r="FP16" s="164">
        <v>39.145000000000003</v>
      </c>
      <c r="FQ16" s="164">
        <v>9.5178999999999991</v>
      </c>
      <c r="FR16" s="164">
        <v>-9.1198999999999995</v>
      </c>
      <c r="FS16" s="164">
        <v>-3.0188999999999999</v>
      </c>
      <c r="FT16" s="164">
        <v>0.28039999999999998</v>
      </c>
      <c r="FU16" s="164">
        <v>2.36</v>
      </c>
      <c r="FV16" s="165"/>
      <c r="FW16" s="164">
        <v>-11.08</v>
      </c>
      <c r="FX16" s="164">
        <v>1.4036999999999999</v>
      </c>
      <c r="FY16" s="164">
        <v>6.4048999999999996</v>
      </c>
      <c r="FZ16" s="164">
        <v>0.33600000000000002</v>
      </c>
      <c r="GA16" s="164">
        <v>2.0758999999999999</v>
      </c>
      <c r="GB16" s="164">
        <v>24.879000000000001</v>
      </c>
      <c r="GC16" s="164">
        <v>-37.241</v>
      </c>
      <c r="GD16" s="164">
        <v>-29.808</v>
      </c>
      <c r="GE16" s="164">
        <v>-1.5899000000000001</v>
      </c>
      <c r="GF16" s="164">
        <v>22.736000000000001</v>
      </c>
      <c r="GG16" s="164">
        <v>11.1</v>
      </c>
      <c r="GH16" s="164">
        <v>17.533999999999999</v>
      </c>
      <c r="GI16" s="164">
        <v>4.0838999999999999</v>
      </c>
      <c r="GJ16" s="164">
        <v>-4.2675000000000001</v>
      </c>
      <c r="GK16" s="164">
        <v>1.611</v>
      </c>
      <c r="GL16" s="164">
        <v>7.4300000000000005E-2</v>
      </c>
      <c r="GM16" s="165"/>
      <c r="GN16" s="164">
        <v>-10.637</v>
      </c>
      <c r="GO16" s="164">
        <v>-10.99</v>
      </c>
      <c r="GP16" s="164">
        <v>10.621</v>
      </c>
      <c r="GQ16" s="164">
        <v>-32.351999999999997</v>
      </c>
      <c r="GR16" s="164">
        <v>-10.162000000000001</v>
      </c>
      <c r="GS16" s="164">
        <v>-12.895</v>
      </c>
      <c r="GT16" s="164">
        <v>134.62</v>
      </c>
      <c r="GU16" s="164">
        <v>-4.0612000000000004</v>
      </c>
      <c r="GV16" s="164">
        <v>-8.7845999999999993</v>
      </c>
      <c r="GW16" s="164">
        <v>10.554</v>
      </c>
      <c r="GX16" s="164">
        <v>3.6349</v>
      </c>
      <c r="GY16" s="164">
        <v>8.9888999999999992</v>
      </c>
      <c r="GZ16" s="164">
        <v>9.0593000000000004</v>
      </c>
      <c r="HA16" s="164">
        <v>2</v>
      </c>
      <c r="HB16" s="164">
        <v>0</v>
      </c>
      <c r="HC16" s="164">
        <v>0</v>
      </c>
      <c r="HD16" s="164">
        <v>1.6798999999999999</v>
      </c>
      <c r="HE16" s="164">
        <v>0</v>
      </c>
      <c r="HF16" s="164">
        <v>66.781999999999996</v>
      </c>
      <c r="HG16" s="165"/>
      <c r="HH16" s="164">
        <v>54.176000000000002</v>
      </c>
      <c r="HI16" s="164">
        <v>46.457999999999998</v>
      </c>
      <c r="HJ16" s="165"/>
      <c r="HK16" s="164">
        <v>0</v>
      </c>
      <c r="HL16" s="165"/>
      <c r="HM16" s="165"/>
      <c r="HN16" s="164">
        <v>0</v>
      </c>
      <c r="HO16" s="164">
        <v>46.749000000000002</v>
      </c>
      <c r="HP16" s="164">
        <v>43.473999999999997</v>
      </c>
      <c r="HQ16" s="164">
        <v>-23.553000000000001</v>
      </c>
      <c r="HR16" s="164">
        <v>-22.547999999999998</v>
      </c>
      <c r="HS16" s="164">
        <v>-2.1827999999999999</v>
      </c>
      <c r="HT16" s="164">
        <v>-2.1124999999999998</v>
      </c>
      <c r="HU16" s="164">
        <v>5.2199</v>
      </c>
      <c r="HV16" s="164">
        <v>4.75</v>
      </c>
      <c r="HW16" s="164">
        <v>-31.899000000000001</v>
      </c>
      <c r="HX16" s="164">
        <v>-32</v>
      </c>
      <c r="HY16" s="164">
        <v>3.4102999999999999</v>
      </c>
      <c r="HZ16" s="164">
        <v>-7.5998999999999999</v>
      </c>
      <c r="IA16" s="164">
        <v>27.103000000000002</v>
      </c>
      <c r="IB16" s="164">
        <v>20.044</v>
      </c>
      <c r="IC16" s="164">
        <v>19.581</v>
      </c>
      <c r="ID16" s="164">
        <v>-19.100000000000001</v>
      </c>
      <c r="IE16" s="164">
        <v>-31.1</v>
      </c>
      <c r="IF16" s="164">
        <v>9.8000000000000007</v>
      </c>
      <c r="IG16" s="164">
        <v>8.8000000000000007</v>
      </c>
      <c r="IH16" s="164">
        <v>-18.329000000000001</v>
      </c>
      <c r="II16" s="164">
        <v>-17.969000000000001</v>
      </c>
      <c r="IJ16" s="165"/>
      <c r="IK16" s="165"/>
      <c r="IL16" s="164">
        <v>-277.86</v>
      </c>
      <c r="IM16" s="164">
        <v>-0.15290000000000001</v>
      </c>
      <c r="IN16" s="164">
        <v>54.127000000000002</v>
      </c>
      <c r="IO16" s="165"/>
      <c r="IP16" s="164">
        <v>62.643999999999998</v>
      </c>
      <c r="IQ16" s="164">
        <v>134.21</v>
      </c>
      <c r="IR16" s="164">
        <v>82.97</v>
      </c>
      <c r="IS16" s="164">
        <v>33.972999999999999</v>
      </c>
      <c r="IT16" s="164">
        <v>17.567</v>
      </c>
      <c r="IU16" s="164">
        <v>17.661000000000001</v>
      </c>
      <c r="IV16" s="164">
        <v>-25.85</v>
      </c>
      <c r="IW16" s="164">
        <v>215.41</v>
      </c>
      <c r="IX16" s="164">
        <v>-156.72</v>
      </c>
      <c r="IY16" s="164">
        <v>69.012</v>
      </c>
      <c r="IZ16" s="164">
        <v>-57.406999999999996</v>
      </c>
      <c r="JA16" s="164">
        <v>0.3992</v>
      </c>
      <c r="JB16" s="164">
        <v>0.2326</v>
      </c>
      <c r="JC16" s="164">
        <v>-8.3199000000000005</v>
      </c>
      <c r="JD16" s="164">
        <v>-0.76300000000000001</v>
      </c>
      <c r="JE16" s="164">
        <v>-0.77100000000000002</v>
      </c>
      <c r="JF16" s="164">
        <v>3.0398999999999998</v>
      </c>
      <c r="JG16" s="164">
        <v>0.24</v>
      </c>
      <c r="JH16" s="164">
        <v>-4.7782999999999998</v>
      </c>
      <c r="JI16" s="164">
        <v>-6.7672999999999996</v>
      </c>
      <c r="JJ16" s="165"/>
      <c r="JK16" s="164">
        <v>-6.5323000000000002</v>
      </c>
      <c r="JL16" s="164">
        <v>3.9</v>
      </c>
      <c r="JM16" s="164">
        <v>0</v>
      </c>
      <c r="JN16" s="164">
        <v>0.47499999999999998</v>
      </c>
      <c r="JO16" s="164">
        <v>0</v>
      </c>
      <c r="JP16" s="164">
        <v>0</v>
      </c>
      <c r="JQ16" s="164">
        <v>3.4912999999999998</v>
      </c>
      <c r="JR16" s="164">
        <v>4.8220999999999998</v>
      </c>
      <c r="JS16" s="164">
        <v>3.9836</v>
      </c>
      <c r="JT16" s="165"/>
      <c r="JU16" s="164">
        <v>14.8</v>
      </c>
      <c r="JV16" s="164">
        <v>6.4542000000000002</v>
      </c>
      <c r="JW16" s="164">
        <v>-0.45</v>
      </c>
      <c r="JX16" s="164">
        <v>0.37</v>
      </c>
      <c r="JY16" s="164">
        <v>-16.710999999999999</v>
      </c>
      <c r="JZ16" s="165"/>
      <c r="KA16" s="164">
        <v>-20.638000000000002</v>
      </c>
      <c r="KB16" s="164">
        <v>-13.366</v>
      </c>
      <c r="KC16" s="164">
        <v>-3.3999000000000001</v>
      </c>
      <c r="KD16" s="164">
        <v>-23.103000000000002</v>
      </c>
      <c r="KE16" s="164">
        <v>-3.7181999999999999</v>
      </c>
      <c r="KF16" s="164">
        <v>-17.298999999999999</v>
      </c>
      <c r="KG16" s="164">
        <v>-0.7</v>
      </c>
      <c r="KH16" s="164">
        <v>56.433999999999997</v>
      </c>
      <c r="KI16" s="164">
        <v>-166.66</v>
      </c>
    </row>
    <row r="17" spans="1:295" ht="18" customHeight="1">
      <c r="A17" s="158" t="s">
        <v>90</v>
      </c>
      <c r="B17" s="158" t="s">
        <v>695</v>
      </c>
      <c r="C17" s="167">
        <v>0</v>
      </c>
      <c r="D17" s="160"/>
      <c r="E17" s="159">
        <v>-9.0541</v>
      </c>
      <c r="F17" s="160"/>
      <c r="G17" s="160"/>
      <c r="H17" s="160"/>
      <c r="I17" s="160"/>
      <c r="J17" s="160"/>
      <c r="K17" s="159">
        <v>13.260999999999999</v>
      </c>
      <c r="L17" s="159">
        <v>5.6967999999999996</v>
      </c>
      <c r="M17" s="159">
        <v>-6.6737000000000002</v>
      </c>
      <c r="N17" s="159">
        <v>-11.1</v>
      </c>
      <c r="O17" s="159">
        <v>-26.399000000000001</v>
      </c>
      <c r="P17" s="159">
        <v>2.2000000000000002</v>
      </c>
      <c r="Q17" s="159">
        <v>3.3119999999999998</v>
      </c>
      <c r="R17" s="159">
        <v>-19.798999999999999</v>
      </c>
      <c r="S17" s="159">
        <v>2.0952000000000002</v>
      </c>
      <c r="T17" s="159">
        <v>-7.5442999999999998</v>
      </c>
      <c r="U17" s="159">
        <v>3.1821000000000002</v>
      </c>
      <c r="V17" s="160"/>
      <c r="W17" s="160"/>
      <c r="X17" s="159">
        <v>0</v>
      </c>
      <c r="Y17" s="159">
        <v>3.3877000000000002</v>
      </c>
      <c r="Z17" s="159">
        <v>1.1234</v>
      </c>
      <c r="AA17" s="160"/>
      <c r="AB17" s="159">
        <v>-0.88919999999999999</v>
      </c>
      <c r="AC17" s="159">
        <v>-0.50600000000000001</v>
      </c>
      <c r="AD17" s="159">
        <v>-0.47399999999999998</v>
      </c>
      <c r="AE17" s="159">
        <v>1.008</v>
      </c>
      <c r="AF17" s="159">
        <v>-6.6599000000000004</v>
      </c>
      <c r="AG17" s="159">
        <v>0</v>
      </c>
      <c r="AH17" s="159">
        <v>-0.34899999999999998</v>
      </c>
      <c r="AI17" s="159">
        <v>0.27200000000000002</v>
      </c>
      <c r="AJ17" s="159">
        <v>-13.789</v>
      </c>
      <c r="AK17" s="159">
        <v>-13.55</v>
      </c>
      <c r="AL17" s="159">
        <v>-10</v>
      </c>
      <c r="AM17" s="159">
        <v>-14.609</v>
      </c>
      <c r="AN17" s="159">
        <v>-14.739000000000001</v>
      </c>
      <c r="AO17" s="159">
        <v>6.1237000000000004</v>
      </c>
      <c r="AP17" s="159">
        <v>3.6358999999999999</v>
      </c>
      <c r="AQ17" s="159">
        <v>21.436</v>
      </c>
      <c r="AR17" s="159">
        <v>23.928000000000001</v>
      </c>
      <c r="AS17" s="159">
        <v>-11.387</v>
      </c>
      <c r="AT17" s="160"/>
      <c r="AU17" s="159">
        <v>-9.6506000000000007</v>
      </c>
      <c r="AV17" s="159">
        <v>13.134</v>
      </c>
      <c r="AW17" s="159">
        <v>17.731999999999999</v>
      </c>
      <c r="AX17" s="159">
        <v>-19.959</v>
      </c>
      <c r="AY17" s="159">
        <v>-18.754000000000001</v>
      </c>
      <c r="AZ17" s="159">
        <v>8.2978000000000005</v>
      </c>
      <c r="BA17" s="159">
        <v>46.542000000000002</v>
      </c>
      <c r="BB17" s="159">
        <v>-29.899000000000001</v>
      </c>
      <c r="BC17" s="159">
        <v>2.1819000000000002</v>
      </c>
      <c r="BD17" s="159">
        <v>-5.0998999999999999</v>
      </c>
      <c r="BE17" s="159">
        <v>-5.2999000000000001</v>
      </c>
      <c r="BF17" s="160"/>
      <c r="BG17" s="159">
        <v>-22.704000000000001</v>
      </c>
      <c r="BH17" s="159">
        <v>-2.3235000000000001</v>
      </c>
      <c r="BI17" s="159">
        <v>1.3141</v>
      </c>
      <c r="BJ17" s="159">
        <v>-4.3598999999999997</v>
      </c>
      <c r="BK17" s="159">
        <v>-1</v>
      </c>
      <c r="BL17" s="159">
        <v>0</v>
      </c>
      <c r="BM17" s="159">
        <v>0.77380000000000004</v>
      </c>
      <c r="BN17" s="159">
        <v>-134.43</v>
      </c>
      <c r="BO17" s="159">
        <v>54.933</v>
      </c>
      <c r="BP17" s="159">
        <v>54.811</v>
      </c>
      <c r="BQ17" s="159">
        <v>-56.572000000000003</v>
      </c>
      <c r="BR17" s="159">
        <v>-177.7</v>
      </c>
      <c r="BS17" s="159">
        <v>-9.1669</v>
      </c>
      <c r="BT17" s="160"/>
      <c r="BU17" s="160"/>
      <c r="BV17" s="160"/>
      <c r="BW17" s="159">
        <v>11.21</v>
      </c>
      <c r="BX17" s="159">
        <v>7.23</v>
      </c>
      <c r="BY17" s="159">
        <v>-10.92</v>
      </c>
      <c r="BZ17" s="159">
        <v>7.94</v>
      </c>
      <c r="CA17" s="159">
        <v>-1.3352999999999999</v>
      </c>
      <c r="CB17" s="159">
        <v>-1.2014</v>
      </c>
      <c r="CC17" s="159">
        <v>5.4086999999999996</v>
      </c>
      <c r="CD17" s="159">
        <v>2.9502000000000002</v>
      </c>
      <c r="CE17" s="159">
        <v>0.22620000000000001</v>
      </c>
      <c r="CF17" s="159">
        <v>-19.888000000000002</v>
      </c>
      <c r="CG17" s="159">
        <v>-19.754999999999999</v>
      </c>
      <c r="CH17" s="160"/>
      <c r="CI17" s="159">
        <v>16.504999999999999</v>
      </c>
      <c r="CJ17" s="159">
        <v>2.88</v>
      </c>
      <c r="CK17" s="159">
        <v>6.4119999999999999</v>
      </c>
      <c r="CL17" s="159">
        <v>11.8</v>
      </c>
      <c r="CM17" s="159">
        <v>9</v>
      </c>
      <c r="CN17" s="159">
        <v>-2.23</v>
      </c>
      <c r="CO17" s="159">
        <v>29.994</v>
      </c>
      <c r="CP17" s="159">
        <v>30.923999999999999</v>
      </c>
      <c r="CQ17" s="159">
        <v>28.916</v>
      </c>
      <c r="CR17" s="159">
        <v>78.953000000000003</v>
      </c>
      <c r="CS17" s="159">
        <v>78.680999999999997</v>
      </c>
      <c r="CT17" s="159">
        <v>-9.3196999999999992</v>
      </c>
      <c r="CU17" s="160"/>
      <c r="CV17" s="159">
        <v>0</v>
      </c>
      <c r="CW17" s="159">
        <v>1.5730999999999999</v>
      </c>
      <c r="CX17" s="159">
        <v>28.93</v>
      </c>
      <c r="CY17" s="159">
        <v>15.31</v>
      </c>
      <c r="CZ17" s="160"/>
      <c r="DA17" s="159">
        <v>6.8388999999999998</v>
      </c>
      <c r="DB17" s="159">
        <v>-9.1300000000000008</v>
      </c>
      <c r="DC17" s="159">
        <v>0.3145</v>
      </c>
      <c r="DD17" s="159">
        <v>-18.227</v>
      </c>
      <c r="DE17" s="159">
        <v>-17.445</v>
      </c>
      <c r="DF17" s="159">
        <v>23.699000000000002</v>
      </c>
      <c r="DG17" s="159">
        <v>1.4999999999999999E-2</v>
      </c>
      <c r="DH17" s="159">
        <v>-4.6585999999999999</v>
      </c>
      <c r="DI17" s="159">
        <v>14.199</v>
      </c>
      <c r="DJ17" s="159">
        <v>14</v>
      </c>
      <c r="DK17" s="159">
        <v>-6.6760000000000002</v>
      </c>
      <c r="DL17" s="159">
        <v>-1.6830000000000001</v>
      </c>
      <c r="DM17" s="159">
        <v>50.158000000000001</v>
      </c>
      <c r="DN17" s="159">
        <v>3.5310999999999999</v>
      </c>
      <c r="DO17" s="159">
        <v>-1.29</v>
      </c>
      <c r="DP17" s="159">
        <v>-6.3</v>
      </c>
      <c r="DQ17" s="159">
        <v>9.0180000000000007</v>
      </c>
      <c r="DR17" s="159">
        <v>-24.751000000000001</v>
      </c>
      <c r="DS17" s="159">
        <v>-3.83</v>
      </c>
      <c r="DT17" s="159">
        <v>-3.8098999999999998</v>
      </c>
      <c r="DU17" s="159">
        <v>12.95</v>
      </c>
      <c r="DV17" s="159">
        <v>15.25</v>
      </c>
      <c r="DW17" s="159">
        <v>-21.562999999999999</v>
      </c>
      <c r="DX17" s="160"/>
      <c r="DY17" s="159">
        <v>-15.734999999999999</v>
      </c>
      <c r="DZ17" s="159">
        <v>-15.054</v>
      </c>
      <c r="EA17" s="159">
        <v>10.222</v>
      </c>
      <c r="EB17" s="159">
        <v>-5.8422000000000001</v>
      </c>
      <c r="EC17" s="159">
        <v>-12.117000000000001</v>
      </c>
      <c r="ED17" s="159">
        <v>-11.997</v>
      </c>
      <c r="EE17" s="159">
        <v>-9.8269000000000002</v>
      </c>
      <c r="EF17" s="159">
        <v>-15.032999999999999</v>
      </c>
      <c r="EG17" s="159">
        <v>-7.6109999999999998</v>
      </c>
      <c r="EH17" s="159">
        <v>-39.78</v>
      </c>
      <c r="EI17" s="159">
        <v>-2.3813</v>
      </c>
      <c r="EJ17" s="159">
        <v>0</v>
      </c>
      <c r="EK17" s="159">
        <v>-11.811999999999999</v>
      </c>
      <c r="EL17" s="159">
        <v>-12.489000000000001</v>
      </c>
      <c r="EM17" s="159">
        <v>0</v>
      </c>
      <c r="EN17" s="159">
        <v>-9.3986000000000001</v>
      </c>
      <c r="EO17" s="159">
        <v>0.10589999999999999</v>
      </c>
      <c r="EP17" s="159">
        <v>19.984000000000002</v>
      </c>
      <c r="EQ17" s="159">
        <v>-20.068999999999999</v>
      </c>
      <c r="ER17" s="159">
        <v>-19.794</v>
      </c>
      <c r="ES17" s="159">
        <v>-7.0697999999999999</v>
      </c>
      <c r="ET17" s="159">
        <v>-11.59</v>
      </c>
      <c r="EU17" s="159">
        <v>-13.88</v>
      </c>
      <c r="EV17" s="159">
        <v>-1</v>
      </c>
      <c r="EW17" s="159">
        <v>4.4375999999999998</v>
      </c>
      <c r="EX17" s="159">
        <v>-16.088999999999999</v>
      </c>
      <c r="EY17" s="160"/>
      <c r="EZ17" s="159">
        <v>-11.282</v>
      </c>
      <c r="FA17" s="159">
        <v>7.99</v>
      </c>
      <c r="FB17" s="159">
        <v>-2.0962000000000001</v>
      </c>
      <c r="FC17" s="159">
        <v>0</v>
      </c>
      <c r="FD17" s="159">
        <v>5.3840000000000003</v>
      </c>
      <c r="FE17" s="159">
        <v>0</v>
      </c>
      <c r="FF17" s="159">
        <v>0</v>
      </c>
      <c r="FG17" s="160"/>
      <c r="FH17" s="159">
        <v>5.2445000000000004</v>
      </c>
      <c r="FI17" s="159">
        <v>5.6482999999999999</v>
      </c>
      <c r="FJ17" s="159">
        <v>-4.8562000000000003</v>
      </c>
      <c r="FK17" s="159">
        <v>-4.6886999999999999</v>
      </c>
      <c r="FL17" s="160"/>
      <c r="FM17" s="159">
        <v>2.3136000000000001</v>
      </c>
      <c r="FN17" s="159">
        <v>1.6517999999999999</v>
      </c>
      <c r="FO17" s="159">
        <v>38.273000000000003</v>
      </c>
      <c r="FP17" s="159">
        <v>43.12</v>
      </c>
      <c r="FQ17" s="159">
        <v>9.8451000000000004</v>
      </c>
      <c r="FR17" s="159">
        <v>-8.9199000000000002</v>
      </c>
      <c r="FS17" s="159">
        <v>-2.6143000000000001</v>
      </c>
      <c r="FT17" s="159">
        <v>0.28039999999999998</v>
      </c>
      <c r="FU17" s="159">
        <v>2.4</v>
      </c>
      <c r="FV17" s="160"/>
      <c r="FW17" s="159">
        <v>-11.125999999999999</v>
      </c>
      <c r="FX17" s="159">
        <v>1.6138999999999999</v>
      </c>
      <c r="FY17" s="159">
        <v>6.3518999999999997</v>
      </c>
      <c r="FZ17" s="159">
        <v>0.36499999999999999</v>
      </c>
      <c r="GA17" s="159">
        <v>2.1156999999999999</v>
      </c>
      <c r="GB17" s="159">
        <v>23.719000000000001</v>
      </c>
      <c r="GC17" s="159">
        <v>-38.195</v>
      </c>
      <c r="GD17" s="159">
        <v>-28.968</v>
      </c>
      <c r="GE17" s="159">
        <v>-1.8698999999999999</v>
      </c>
      <c r="GF17" s="159">
        <v>22.207999999999998</v>
      </c>
      <c r="GG17" s="159">
        <v>14.5</v>
      </c>
      <c r="GH17" s="159">
        <v>18.43</v>
      </c>
      <c r="GI17" s="159">
        <v>4.3994999999999997</v>
      </c>
      <c r="GJ17" s="159">
        <v>-4.7098000000000004</v>
      </c>
      <c r="GK17" s="159">
        <v>1.5729</v>
      </c>
      <c r="GL17" s="159">
        <v>7.4300000000000005E-2</v>
      </c>
      <c r="GM17" s="160"/>
      <c r="GN17" s="159">
        <v>-10.396000000000001</v>
      </c>
      <c r="GO17" s="159">
        <v>-10.692</v>
      </c>
      <c r="GP17" s="159">
        <v>12.877000000000001</v>
      </c>
      <c r="GQ17" s="159">
        <v>-33.107999999999997</v>
      </c>
      <c r="GR17" s="159">
        <v>-16.28</v>
      </c>
      <c r="GS17" s="159">
        <v>-13.145</v>
      </c>
      <c r="GT17" s="159">
        <v>143.83000000000001</v>
      </c>
      <c r="GU17" s="159">
        <v>-3.5823999999999998</v>
      </c>
      <c r="GV17" s="159">
        <v>-8.9315999999999995</v>
      </c>
      <c r="GW17" s="159">
        <v>10.191000000000001</v>
      </c>
      <c r="GX17" s="159">
        <v>3.2517999999999998</v>
      </c>
      <c r="GY17" s="159">
        <v>9.0914000000000001</v>
      </c>
      <c r="GZ17" s="159">
        <v>9.0039999999999996</v>
      </c>
      <c r="HA17" s="159">
        <v>2.3927</v>
      </c>
      <c r="HB17" s="159">
        <v>-0.92100000000000004</v>
      </c>
      <c r="HC17" s="159">
        <v>0</v>
      </c>
      <c r="HD17" s="159">
        <v>4.6100000000000003</v>
      </c>
      <c r="HE17" s="159">
        <v>0</v>
      </c>
      <c r="HF17" s="159">
        <v>59.643000000000001</v>
      </c>
      <c r="HG17" s="160"/>
      <c r="HH17" s="159">
        <v>52.649000000000001</v>
      </c>
      <c r="HI17" s="159">
        <v>46.905999999999999</v>
      </c>
      <c r="HJ17" s="160"/>
      <c r="HK17" s="159">
        <v>0</v>
      </c>
      <c r="HL17" s="160"/>
      <c r="HM17" s="160"/>
      <c r="HN17" s="159">
        <v>0</v>
      </c>
      <c r="HO17" s="159">
        <v>46.749000000000002</v>
      </c>
      <c r="HP17" s="159">
        <v>47.551000000000002</v>
      </c>
      <c r="HQ17" s="159">
        <v>-21.882999999999999</v>
      </c>
      <c r="HR17" s="159">
        <v>-20.943999999999999</v>
      </c>
      <c r="HS17" s="159">
        <v>-2.0547</v>
      </c>
      <c r="HT17" s="159">
        <v>-2.3536000000000001</v>
      </c>
      <c r="HU17" s="159">
        <v>7.98</v>
      </c>
      <c r="HV17" s="159">
        <v>7.5399000000000003</v>
      </c>
      <c r="HW17" s="159">
        <v>-30.399000000000001</v>
      </c>
      <c r="HX17" s="159">
        <v>-30.399000000000001</v>
      </c>
      <c r="HY17" s="159">
        <v>3.4287000000000001</v>
      </c>
      <c r="HZ17" s="159">
        <v>-7.28</v>
      </c>
      <c r="IA17" s="159">
        <v>25.271000000000001</v>
      </c>
      <c r="IB17" s="159">
        <v>26.742999999999999</v>
      </c>
      <c r="IC17" s="159">
        <v>26.611999999999998</v>
      </c>
      <c r="ID17" s="159">
        <v>-19.100000000000001</v>
      </c>
      <c r="IE17" s="159">
        <v>-30.7</v>
      </c>
      <c r="IF17" s="159">
        <v>9</v>
      </c>
      <c r="IG17" s="159">
        <v>8.3999000000000006</v>
      </c>
      <c r="IH17" s="159">
        <v>-18.082999999999998</v>
      </c>
      <c r="II17" s="159">
        <v>-18.007000000000001</v>
      </c>
      <c r="IJ17" s="160"/>
      <c r="IK17" s="160"/>
      <c r="IL17" s="159">
        <v>-278.79000000000002</v>
      </c>
      <c r="IM17" s="159">
        <v>-0.49980000000000002</v>
      </c>
      <c r="IN17" s="159">
        <v>50.436</v>
      </c>
      <c r="IO17" s="160"/>
      <c r="IP17" s="159">
        <v>62.353999999999999</v>
      </c>
      <c r="IQ17" s="159">
        <v>131.88999999999999</v>
      </c>
      <c r="IR17" s="159">
        <v>80.399000000000001</v>
      </c>
      <c r="IS17" s="159">
        <v>36.292999999999999</v>
      </c>
      <c r="IT17" s="159">
        <v>14.74</v>
      </c>
      <c r="IU17" s="159">
        <v>14.625999999999999</v>
      </c>
      <c r="IV17" s="159">
        <v>-25.936</v>
      </c>
      <c r="IW17" s="159">
        <v>217.7</v>
      </c>
      <c r="IX17" s="159">
        <v>-155.16999999999999</v>
      </c>
      <c r="IY17" s="159">
        <v>75.751000000000005</v>
      </c>
      <c r="IZ17" s="159">
        <v>-62.344000000000001</v>
      </c>
      <c r="JA17" s="159">
        <v>1.8517999999999999</v>
      </c>
      <c r="JB17" s="159">
        <v>1.508</v>
      </c>
      <c r="JC17" s="159">
        <v>-7.1999000000000004</v>
      </c>
      <c r="JD17" s="159">
        <v>-0.76300000000000001</v>
      </c>
      <c r="JE17" s="159">
        <v>-0.77100000000000002</v>
      </c>
      <c r="JF17" s="159">
        <v>2.3199000000000001</v>
      </c>
      <c r="JG17" s="159">
        <v>1.1200000000000001</v>
      </c>
      <c r="JH17" s="159">
        <v>-4.9721000000000002</v>
      </c>
      <c r="JI17" s="159">
        <v>-7.2922000000000002</v>
      </c>
      <c r="JJ17" s="160"/>
      <c r="JK17" s="159">
        <v>-6.3857999999999997</v>
      </c>
      <c r="JL17" s="159">
        <v>4.0998999999999999</v>
      </c>
      <c r="JM17" s="159">
        <v>0</v>
      </c>
      <c r="JN17" s="159">
        <v>1.3718999999999999</v>
      </c>
      <c r="JO17" s="159">
        <v>0</v>
      </c>
      <c r="JP17" s="159">
        <v>0</v>
      </c>
      <c r="JQ17" s="159">
        <v>3.7856999999999998</v>
      </c>
      <c r="JR17" s="159">
        <v>4.4265999999999996</v>
      </c>
      <c r="JS17" s="159">
        <v>3.3531</v>
      </c>
      <c r="JT17" s="160"/>
      <c r="JU17" s="159">
        <v>14.398999999999999</v>
      </c>
      <c r="JV17" s="159">
        <v>7.0777000000000001</v>
      </c>
      <c r="JW17" s="159">
        <v>-0.3</v>
      </c>
      <c r="JX17" s="159">
        <v>0.37</v>
      </c>
      <c r="JY17" s="159">
        <v>-18.036999999999999</v>
      </c>
      <c r="JZ17" s="160"/>
      <c r="KA17" s="159">
        <v>-20.408000000000001</v>
      </c>
      <c r="KB17" s="159">
        <v>-13.842000000000001</v>
      </c>
      <c r="KC17" s="159">
        <v>-3.0699000000000001</v>
      </c>
      <c r="KD17" s="159">
        <v>-23.140999999999998</v>
      </c>
      <c r="KE17" s="159">
        <v>-3.9306999999999999</v>
      </c>
      <c r="KF17" s="159">
        <v>-16.600000000000001</v>
      </c>
      <c r="KG17" s="159">
        <v>-0.7</v>
      </c>
      <c r="KH17" s="159">
        <v>50.984000000000002</v>
      </c>
      <c r="KI17" s="159">
        <v>-166.15</v>
      </c>
    </row>
    <row r="18" spans="1:295" ht="18" customHeight="1">
      <c r="A18" s="158" t="s">
        <v>90</v>
      </c>
      <c r="B18" s="158" t="s">
        <v>696</v>
      </c>
      <c r="C18" s="163">
        <v>0</v>
      </c>
      <c r="D18" s="162"/>
      <c r="E18" s="161">
        <v>-9.2797999999999998</v>
      </c>
      <c r="F18" s="162"/>
      <c r="G18" s="162"/>
      <c r="H18" s="162"/>
      <c r="I18" s="162"/>
      <c r="J18" s="162"/>
      <c r="K18" s="161">
        <v>12.55</v>
      </c>
      <c r="L18" s="161">
        <v>5.6357999999999997</v>
      </c>
      <c r="M18" s="161">
        <v>-6.9048999999999996</v>
      </c>
      <c r="N18" s="161">
        <v>-13.319000000000001</v>
      </c>
      <c r="O18" s="161">
        <v>-26.399000000000001</v>
      </c>
      <c r="P18" s="161">
        <v>2.2000000000000002</v>
      </c>
      <c r="Q18" s="161">
        <v>3.3119999999999998</v>
      </c>
      <c r="R18" s="161">
        <v>-19.798999999999999</v>
      </c>
      <c r="S18" s="161">
        <v>2.3931</v>
      </c>
      <c r="T18" s="161">
        <v>-7.5407000000000002</v>
      </c>
      <c r="U18" s="161">
        <v>3.4083000000000001</v>
      </c>
      <c r="V18" s="162"/>
      <c r="W18" s="162"/>
      <c r="X18" s="161">
        <v>0</v>
      </c>
      <c r="Y18" s="161">
        <v>3.2105999999999999</v>
      </c>
      <c r="Z18" s="161">
        <v>1.1137999999999999</v>
      </c>
      <c r="AA18" s="162"/>
      <c r="AB18" s="161">
        <v>-0.93289999999999995</v>
      </c>
      <c r="AC18" s="161">
        <v>-0.438</v>
      </c>
      <c r="AD18" s="161">
        <v>-0.47199999999999998</v>
      </c>
      <c r="AE18" s="161">
        <v>1.0379</v>
      </c>
      <c r="AF18" s="161">
        <v>-6.6599000000000004</v>
      </c>
      <c r="AG18" s="161">
        <v>0</v>
      </c>
      <c r="AH18" s="161">
        <v>-0.39100000000000001</v>
      </c>
      <c r="AI18" s="161">
        <v>0.26900000000000002</v>
      </c>
      <c r="AJ18" s="161">
        <v>-13.409000000000001</v>
      </c>
      <c r="AK18" s="161">
        <v>-13.319000000000001</v>
      </c>
      <c r="AL18" s="161">
        <v>-10</v>
      </c>
      <c r="AM18" s="161">
        <v>-14.8</v>
      </c>
      <c r="AN18" s="161">
        <v>-14.869</v>
      </c>
      <c r="AO18" s="161">
        <v>6.1898999999999997</v>
      </c>
      <c r="AP18" s="161">
        <v>3.7490000000000001</v>
      </c>
      <c r="AQ18" s="161">
        <v>20.238</v>
      </c>
      <c r="AR18" s="161">
        <v>22.300999999999998</v>
      </c>
      <c r="AS18" s="161">
        <v>-12.096</v>
      </c>
      <c r="AT18" s="162"/>
      <c r="AU18" s="161">
        <v>-9.6034000000000006</v>
      </c>
      <c r="AV18" s="161">
        <v>12.605</v>
      </c>
      <c r="AW18" s="161">
        <v>11.984999999999999</v>
      </c>
      <c r="AX18" s="161">
        <v>-19.690999999999999</v>
      </c>
      <c r="AY18" s="161">
        <v>-18.084</v>
      </c>
      <c r="AZ18" s="161">
        <v>8.6922999999999995</v>
      </c>
      <c r="BA18" s="161">
        <v>44.287999999999997</v>
      </c>
      <c r="BB18" s="161">
        <v>-29.7</v>
      </c>
      <c r="BC18" s="161">
        <v>2.3182</v>
      </c>
      <c r="BD18" s="161">
        <v>-5.1999000000000004</v>
      </c>
      <c r="BE18" s="161">
        <v>-5.1999000000000004</v>
      </c>
      <c r="BF18" s="162"/>
      <c r="BG18" s="161">
        <v>-22.869</v>
      </c>
      <c r="BH18" s="161">
        <v>-2.2254999999999998</v>
      </c>
      <c r="BI18" s="161">
        <v>1.3141</v>
      </c>
      <c r="BJ18" s="161">
        <v>-4.6003999999999996</v>
      </c>
      <c r="BK18" s="161">
        <v>-0.87</v>
      </c>
      <c r="BL18" s="161">
        <v>0</v>
      </c>
      <c r="BM18" s="161">
        <v>0.67820000000000003</v>
      </c>
      <c r="BN18" s="161">
        <v>-138.06</v>
      </c>
      <c r="BO18" s="161">
        <v>55.36</v>
      </c>
      <c r="BP18" s="161">
        <v>55.664999999999999</v>
      </c>
      <c r="BQ18" s="161">
        <v>-54.677</v>
      </c>
      <c r="BR18" s="161">
        <v>-177.56</v>
      </c>
      <c r="BS18" s="161">
        <v>-9.1669</v>
      </c>
      <c r="BT18" s="162"/>
      <c r="BU18" s="162"/>
      <c r="BV18" s="162"/>
      <c r="BW18" s="161">
        <v>11.189</v>
      </c>
      <c r="BX18" s="161">
        <v>7.2398999999999996</v>
      </c>
      <c r="BY18" s="161">
        <v>-10.449</v>
      </c>
      <c r="BZ18" s="161">
        <v>8.2200000000000006</v>
      </c>
      <c r="CA18" s="161">
        <v>-1.8712</v>
      </c>
      <c r="CB18" s="161">
        <v>-2.2730000000000001</v>
      </c>
      <c r="CC18" s="161">
        <v>5.9438000000000004</v>
      </c>
      <c r="CD18" s="161">
        <v>3.4296000000000002</v>
      </c>
      <c r="CE18" s="161">
        <v>4.8399999999999999E-2</v>
      </c>
      <c r="CF18" s="161">
        <v>-19.645</v>
      </c>
      <c r="CG18" s="161">
        <v>-19.878</v>
      </c>
      <c r="CH18" s="162"/>
      <c r="CI18" s="161">
        <v>17.422999999999998</v>
      </c>
      <c r="CJ18" s="161">
        <v>2.88</v>
      </c>
      <c r="CK18" s="161">
        <v>6.4119999999999999</v>
      </c>
      <c r="CL18" s="161">
        <v>12.3</v>
      </c>
      <c r="CM18" s="161">
        <v>9.1</v>
      </c>
      <c r="CN18" s="161">
        <v>-2.4500000000000002</v>
      </c>
      <c r="CO18" s="161">
        <v>30.78</v>
      </c>
      <c r="CP18" s="161">
        <v>31.353000000000002</v>
      </c>
      <c r="CQ18" s="161">
        <v>30.233000000000001</v>
      </c>
      <c r="CR18" s="161">
        <v>78.593000000000004</v>
      </c>
      <c r="CS18" s="161">
        <v>79.268000000000001</v>
      </c>
      <c r="CT18" s="161">
        <v>-8.8096999999999994</v>
      </c>
      <c r="CU18" s="162"/>
      <c r="CV18" s="161">
        <v>0</v>
      </c>
      <c r="CW18" s="161">
        <v>1.7307999999999999</v>
      </c>
      <c r="CX18" s="161">
        <v>29.969000000000001</v>
      </c>
      <c r="CY18" s="161">
        <v>15.619</v>
      </c>
      <c r="CZ18" s="162"/>
      <c r="DA18" s="161">
        <v>6.4482999999999997</v>
      </c>
      <c r="DB18" s="161">
        <v>-8.5799000000000003</v>
      </c>
      <c r="DC18" s="161">
        <v>0.3145</v>
      </c>
      <c r="DD18" s="161">
        <v>-18.302</v>
      </c>
      <c r="DE18" s="161">
        <v>-18.266999999999999</v>
      </c>
      <c r="DF18" s="161">
        <v>24.372</v>
      </c>
      <c r="DG18" s="161">
        <v>1.4999999999999999E-2</v>
      </c>
      <c r="DH18" s="161">
        <v>-4.3638000000000003</v>
      </c>
      <c r="DI18" s="161">
        <v>14.199</v>
      </c>
      <c r="DJ18" s="161">
        <v>14</v>
      </c>
      <c r="DK18" s="161">
        <v>-6.7686999999999999</v>
      </c>
      <c r="DL18" s="161">
        <v>-1.6830000000000001</v>
      </c>
      <c r="DM18" s="161">
        <v>50.631</v>
      </c>
      <c r="DN18" s="161">
        <v>3.16</v>
      </c>
      <c r="DO18" s="161">
        <v>-1.39</v>
      </c>
      <c r="DP18" s="161">
        <v>-6.25</v>
      </c>
      <c r="DQ18" s="161">
        <v>7.9245000000000001</v>
      </c>
      <c r="DR18" s="161">
        <v>-23.870999999999999</v>
      </c>
      <c r="DS18" s="161">
        <v>-4.87</v>
      </c>
      <c r="DT18" s="161">
        <v>-4.92</v>
      </c>
      <c r="DU18" s="161">
        <v>15.08</v>
      </c>
      <c r="DV18" s="161">
        <v>15.71</v>
      </c>
      <c r="DW18" s="161">
        <v>-23.071999999999999</v>
      </c>
      <c r="DX18" s="162"/>
      <c r="DY18" s="161">
        <v>-17.029</v>
      </c>
      <c r="DZ18" s="161">
        <v>-16.318000000000001</v>
      </c>
      <c r="EA18" s="161">
        <v>12.481</v>
      </c>
      <c r="EB18" s="161">
        <v>-4.1406999999999998</v>
      </c>
      <c r="EC18" s="161">
        <v>-11.183999999999999</v>
      </c>
      <c r="ED18" s="161">
        <v>-10.407</v>
      </c>
      <c r="EE18" s="161">
        <v>-20.058</v>
      </c>
      <c r="EF18" s="161">
        <v>-28.72</v>
      </c>
      <c r="EG18" s="161">
        <v>-7.8369999999999997</v>
      </c>
      <c r="EH18" s="161">
        <v>-39.287999999999997</v>
      </c>
      <c r="EI18" s="161">
        <v>5.6955999999999998</v>
      </c>
      <c r="EJ18" s="161">
        <v>0</v>
      </c>
      <c r="EK18" s="161">
        <v>-12.904</v>
      </c>
      <c r="EL18" s="161">
        <v>-12.994</v>
      </c>
      <c r="EM18" s="161">
        <v>0</v>
      </c>
      <c r="EN18" s="161">
        <v>-6.4953000000000003</v>
      </c>
      <c r="EO18" s="161">
        <v>0.10589999999999999</v>
      </c>
      <c r="EP18" s="161">
        <v>-12.292</v>
      </c>
      <c r="EQ18" s="161">
        <v>-17.7</v>
      </c>
      <c r="ER18" s="161">
        <v>-17.827999999999999</v>
      </c>
      <c r="ES18" s="161">
        <v>1.024</v>
      </c>
      <c r="ET18" s="161">
        <v>13.718999999999999</v>
      </c>
      <c r="EU18" s="161">
        <v>-10.109</v>
      </c>
      <c r="EV18" s="161">
        <v>4.4000000000000004</v>
      </c>
      <c r="EW18" s="161">
        <v>5.0674000000000001</v>
      </c>
      <c r="EX18" s="161">
        <v>-10.481999999999999</v>
      </c>
      <c r="EY18" s="162"/>
      <c r="EZ18" s="161">
        <v>-10.968</v>
      </c>
      <c r="FA18" s="161">
        <v>7.7737999999999996</v>
      </c>
      <c r="FB18" s="161">
        <v>8.8645999999999994</v>
      </c>
      <c r="FC18" s="161">
        <v>0</v>
      </c>
      <c r="FD18" s="161">
        <v>5.3840000000000003</v>
      </c>
      <c r="FE18" s="161">
        <v>0</v>
      </c>
      <c r="FF18" s="161">
        <v>0</v>
      </c>
      <c r="FG18" s="162"/>
      <c r="FH18" s="161">
        <v>5.9869000000000003</v>
      </c>
      <c r="FI18" s="161">
        <v>5.5168999999999997</v>
      </c>
      <c r="FJ18" s="161">
        <v>-4.3537999999999997</v>
      </c>
      <c r="FK18" s="161">
        <v>-3.5165000000000002</v>
      </c>
      <c r="FL18" s="162"/>
      <c r="FM18" s="161">
        <v>2.7572000000000001</v>
      </c>
      <c r="FN18" s="161">
        <v>2.6070000000000002</v>
      </c>
      <c r="FO18" s="161">
        <v>36.999000000000002</v>
      </c>
      <c r="FP18" s="161">
        <v>42.607999999999997</v>
      </c>
      <c r="FQ18" s="161">
        <v>10.308</v>
      </c>
      <c r="FR18" s="161">
        <v>-8.4598999999999993</v>
      </c>
      <c r="FS18" s="161">
        <v>-2.9146000000000001</v>
      </c>
      <c r="FT18" s="161">
        <v>0.28039999999999998</v>
      </c>
      <c r="FU18" s="161">
        <v>2.64</v>
      </c>
      <c r="FV18" s="162"/>
      <c r="FW18" s="161">
        <v>-10.827999999999999</v>
      </c>
      <c r="FX18" s="161">
        <v>1.6583000000000001</v>
      </c>
      <c r="FY18" s="161">
        <v>6.3459000000000003</v>
      </c>
      <c r="FZ18" s="161">
        <v>0.42499999999999999</v>
      </c>
      <c r="GA18" s="161">
        <v>2.0924999999999998</v>
      </c>
      <c r="GB18" s="161">
        <v>23.34</v>
      </c>
      <c r="GC18" s="161">
        <v>-37.176000000000002</v>
      </c>
      <c r="GD18" s="161">
        <v>-28.533000000000001</v>
      </c>
      <c r="GE18" s="161">
        <v>-2.0099</v>
      </c>
      <c r="GF18" s="161">
        <v>21.102</v>
      </c>
      <c r="GG18" s="161">
        <v>10.6</v>
      </c>
      <c r="GH18" s="161">
        <v>17.867999999999999</v>
      </c>
      <c r="GI18" s="161">
        <v>4.2626999999999997</v>
      </c>
      <c r="GJ18" s="161">
        <v>-4.5406000000000004</v>
      </c>
      <c r="GK18" s="161">
        <v>1.633</v>
      </c>
      <c r="GL18" s="161">
        <v>7.4300000000000005E-2</v>
      </c>
      <c r="GM18" s="162"/>
      <c r="GN18" s="161">
        <v>-9.9946000000000002</v>
      </c>
      <c r="GO18" s="161">
        <v>-10.943</v>
      </c>
      <c r="GP18" s="161">
        <v>10.167</v>
      </c>
      <c r="GQ18" s="161">
        <v>-32.351999999999997</v>
      </c>
      <c r="GR18" s="161">
        <v>-16.007000000000001</v>
      </c>
      <c r="GS18" s="161">
        <v>-13.167</v>
      </c>
      <c r="GT18" s="161">
        <v>143.54</v>
      </c>
      <c r="GU18" s="161">
        <v>-3.7633999999999999</v>
      </c>
      <c r="GV18" s="161">
        <v>-9.0556999999999999</v>
      </c>
      <c r="GW18" s="161">
        <v>10.462999999999999</v>
      </c>
      <c r="GX18" s="161">
        <v>2.9971000000000001</v>
      </c>
      <c r="GY18" s="161">
        <v>9.0182000000000002</v>
      </c>
      <c r="GZ18" s="161">
        <v>9.0593000000000004</v>
      </c>
      <c r="HA18" s="161">
        <v>2</v>
      </c>
      <c r="HB18" s="161">
        <v>2.6278999999999999</v>
      </c>
      <c r="HC18" s="161">
        <v>4.3582999999999998</v>
      </c>
      <c r="HD18" s="161">
        <v>5.4499000000000004</v>
      </c>
      <c r="HE18" s="161">
        <v>0</v>
      </c>
      <c r="HF18" s="161">
        <v>57.313000000000002</v>
      </c>
      <c r="HG18" s="162"/>
      <c r="HH18" s="161">
        <v>57.826999999999998</v>
      </c>
      <c r="HI18" s="161">
        <v>49.707999999999998</v>
      </c>
      <c r="HJ18" s="162"/>
      <c r="HK18" s="161">
        <v>-6.2690000000000001</v>
      </c>
      <c r="HL18" s="162"/>
      <c r="HM18" s="162"/>
      <c r="HN18" s="161">
        <v>0</v>
      </c>
      <c r="HO18" s="161">
        <v>50.935000000000002</v>
      </c>
      <c r="HP18" s="161">
        <v>47.551000000000002</v>
      </c>
      <c r="HQ18" s="161">
        <v>-21.481999999999999</v>
      </c>
      <c r="HR18" s="161">
        <v>-20.861000000000001</v>
      </c>
      <c r="HS18" s="161">
        <v>-1.9221999999999999</v>
      </c>
      <c r="HT18" s="161">
        <v>-1.8165</v>
      </c>
      <c r="HU18" s="161">
        <v>10.02</v>
      </c>
      <c r="HV18" s="161">
        <v>10.130000000000001</v>
      </c>
      <c r="HW18" s="161">
        <v>-30.798999999999999</v>
      </c>
      <c r="HX18" s="161">
        <v>-31.2</v>
      </c>
      <c r="HY18" s="161">
        <v>3.4470000000000001</v>
      </c>
      <c r="HZ18" s="161">
        <v>-6.6398999999999999</v>
      </c>
      <c r="IA18" s="161">
        <v>30.986000000000001</v>
      </c>
      <c r="IB18" s="161">
        <v>25.481999999999999</v>
      </c>
      <c r="IC18" s="161">
        <v>24.856999999999999</v>
      </c>
      <c r="ID18" s="161">
        <v>-18.7</v>
      </c>
      <c r="IE18" s="161">
        <v>-30.7</v>
      </c>
      <c r="IF18" s="161">
        <v>8.6</v>
      </c>
      <c r="IG18" s="161">
        <v>8</v>
      </c>
      <c r="IH18" s="161">
        <v>-18.091999999999999</v>
      </c>
      <c r="II18" s="161">
        <v>-17.882000000000001</v>
      </c>
      <c r="IJ18" s="162"/>
      <c r="IK18" s="162"/>
      <c r="IL18" s="161">
        <v>-277.38</v>
      </c>
      <c r="IM18" s="161">
        <v>-3.4889999999999999</v>
      </c>
      <c r="IN18" s="161">
        <v>61.524999999999999</v>
      </c>
      <c r="IO18" s="162"/>
      <c r="IP18" s="161">
        <v>56.417999999999999</v>
      </c>
      <c r="IQ18" s="161">
        <v>132.53</v>
      </c>
      <c r="IR18" s="161">
        <v>82.685000000000002</v>
      </c>
      <c r="IS18" s="161">
        <v>43.444000000000003</v>
      </c>
      <c r="IT18" s="161">
        <v>13.11</v>
      </c>
      <c r="IU18" s="161">
        <v>13.978999999999999</v>
      </c>
      <c r="IV18" s="161">
        <v>-27.875</v>
      </c>
      <c r="IW18" s="161">
        <v>222.77</v>
      </c>
      <c r="IX18" s="161">
        <v>-156.5</v>
      </c>
      <c r="IY18" s="161">
        <v>78.558999999999997</v>
      </c>
      <c r="IZ18" s="161">
        <v>-65.962999999999994</v>
      </c>
      <c r="JA18" s="161">
        <v>1.7125999999999999</v>
      </c>
      <c r="JB18" s="161">
        <v>0.3483</v>
      </c>
      <c r="JC18" s="161">
        <v>-7.92</v>
      </c>
      <c r="JD18" s="161">
        <v>-0.76300000000000001</v>
      </c>
      <c r="JE18" s="161">
        <v>-0.77100000000000002</v>
      </c>
      <c r="JF18" s="161">
        <v>2.64</v>
      </c>
      <c r="JG18" s="161">
        <v>0.8</v>
      </c>
      <c r="JH18" s="161">
        <v>-5.1712999999999996</v>
      </c>
      <c r="JI18" s="161">
        <v>-7.1763000000000003</v>
      </c>
      <c r="JJ18" s="162"/>
      <c r="JK18" s="161">
        <v>-5.9158999999999997</v>
      </c>
      <c r="JL18" s="161">
        <v>5.1999000000000004</v>
      </c>
      <c r="JM18" s="161">
        <v>0</v>
      </c>
      <c r="JN18" s="161">
        <v>1.389</v>
      </c>
      <c r="JO18" s="161">
        <v>0</v>
      </c>
      <c r="JP18" s="161">
        <v>0</v>
      </c>
      <c r="JQ18" s="161">
        <v>3.8237000000000001</v>
      </c>
      <c r="JR18" s="161">
        <v>3.7115</v>
      </c>
      <c r="JS18" s="161">
        <v>3.0994999999999999</v>
      </c>
      <c r="JT18" s="162"/>
      <c r="JU18" s="161">
        <v>14.6</v>
      </c>
      <c r="JV18" s="161">
        <v>7.0221</v>
      </c>
      <c r="JW18" s="161">
        <v>-0.34</v>
      </c>
      <c r="JX18" s="161">
        <v>0.37</v>
      </c>
      <c r="JY18" s="161">
        <v>-17.015999999999998</v>
      </c>
      <c r="JZ18" s="162"/>
      <c r="KA18" s="161">
        <v>-19.141999999999999</v>
      </c>
      <c r="KB18" s="161">
        <v>-14.161</v>
      </c>
      <c r="KC18" s="161">
        <v>-5.3638000000000003</v>
      </c>
      <c r="KD18" s="161">
        <v>-21.137</v>
      </c>
      <c r="KE18" s="161">
        <v>-3.8824999999999998</v>
      </c>
      <c r="KF18" s="161">
        <v>-17.100000000000001</v>
      </c>
      <c r="KG18" s="161">
        <v>-0.7</v>
      </c>
      <c r="KH18" s="161">
        <v>52.951000000000001</v>
      </c>
      <c r="KI18" s="161">
        <v>-166.47</v>
      </c>
    </row>
    <row r="19" spans="1:295" ht="18" customHeight="1">
      <c r="A19" s="158" t="s">
        <v>90</v>
      </c>
      <c r="B19" s="158" t="s">
        <v>697</v>
      </c>
      <c r="C19" s="163">
        <v>0</v>
      </c>
      <c r="D19" s="162"/>
      <c r="E19" s="161">
        <v>-9.2758000000000003</v>
      </c>
      <c r="F19" s="162"/>
      <c r="G19" s="162"/>
      <c r="H19" s="162"/>
      <c r="I19" s="162"/>
      <c r="J19" s="162"/>
      <c r="K19" s="161">
        <v>12.865</v>
      </c>
      <c r="L19" s="161">
        <v>5.4387999999999996</v>
      </c>
      <c r="M19" s="161">
        <v>-6.6954000000000002</v>
      </c>
      <c r="N19" s="161">
        <v>-13.319000000000001</v>
      </c>
      <c r="O19" s="161">
        <v>-26.399000000000001</v>
      </c>
      <c r="P19" s="161">
        <v>2.2000000000000002</v>
      </c>
      <c r="Q19" s="161">
        <v>2.4839000000000002</v>
      </c>
      <c r="R19" s="161">
        <v>-19.798999999999999</v>
      </c>
      <c r="S19" s="161">
        <v>2.2530999999999999</v>
      </c>
      <c r="T19" s="161">
        <v>-6.9310999999999998</v>
      </c>
      <c r="U19" s="161">
        <v>3.6015000000000001</v>
      </c>
      <c r="V19" s="162"/>
      <c r="W19" s="162"/>
      <c r="X19" s="161">
        <v>0</v>
      </c>
      <c r="Y19" s="161">
        <v>4.1329000000000002</v>
      </c>
      <c r="Z19" s="161">
        <v>1.1223000000000001</v>
      </c>
      <c r="AA19" s="162"/>
      <c r="AB19" s="161">
        <v>-0.99850000000000005</v>
      </c>
      <c r="AC19" s="161">
        <v>-0.51800000000000002</v>
      </c>
      <c r="AD19" s="161">
        <v>-0.51100000000000001</v>
      </c>
      <c r="AE19" s="161">
        <v>1.2659</v>
      </c>
      <c r="AF19" s="161">
        <v>-6.6599000000000004</v>
      </c>
      <c r="AG19" s="161">
        <v>0</v>
      </c>
      <c r="AH19" s="161">
        <v>-0.42599999999999999</v>
      </c>
      <c r="AI19" s="161">
        <v>0.26800000000000002</v>
      </c>
      <c r="AJ19" s="161">
        <v>-12.85</v>
      </c>
      <c r="AK19" s="161">
        <v>-13.069000000000001</v>
      </c>
      <c r="AL19" s="161">
        <v>-10</v>
      </c>
      <c r="AM19" s="161">
        <v>-15.17</v>
      </c>
      <c r="AN19" s="161">
        <v>-15.279</v>
      </c>
      <c r="AO19" s="161">
        <v>6.0244999999999997</v>
      </c>
      <c r="AP19" s="161">
        <v>3.6779000000000002</v>
      </c>
      <c r="AQ19" s="161">
        <v>20.28</v>
      </c>
      <c r="AR19" s="161">
        <v>21.905999999999999</v>
      </c>
      <c r="AS19" s="161">
        <v>-11.425000000000001</v>
      </c>
      <c r="AT19" s="162"/>
      <c r="AU19" s="161">
        <v>-10.032999999999999</v>
      </c>
      <c r="AV19" s="161">
        <v>14.095000000000001</v>
      </c>
      <c r="AW19" s="161">
        <v>10.036</v>
      </c>
      <c r="AX19" s="161">
        <v>-19.690999999999999</v>
      </c>
      <c r="AY19" s="161">
        <v>-16.475999999999999</v>
      </c>
      <c r="AZ19" s="161">
        <v>8.6922999999999995</v>
      </c>
      <c r="BA19" s="161">
        <v>42.341000000000001</v>
      </c>
      <c r="BB19" s="161">
        <v>-31.669</v>
      </c>
      <c r="BC19" s="161">
        <v>2.3990999999999998</v>
      </c>
      <c r="BD19" s="161">
        <v>-5.2999000000000001</v>
      </c>
      <c r="BE19" s="161">
        <v>-5.2999000000000001</v>
      </c>
      <c r="BF19" s="162"/>
      <c r="BG19" s="161">
        <v>-22.907</v>
      </c>
      <c r="BH19" s="161">
        <v>-2.1120000000000001</v>
      </c>
      <c r="BI19" s="161">
        <v>1.3141</v>
      </c>
      <c r="BJ19" s="161">
        <v>-5.9683000000000002</v>
      </c>
      <c r="BK19" s="161">
        <v>-0.66</v>
      </c>
      <c r="BL19" s="161">
        <v>0</v>
      </c>
      <c r="BM19" s="161">
        <v>0.92900000000000005</v>
      </c>
      <c r="BN19" s="161">
        <v>-134.09</v>
      </c>
      <c r="BO19" s="161">
        <v>56.366999999999997</v>
      </c>
      <c r="BP19" s="161">
        <v>56.55</v>
      </c>
      <c r="BQ19" s="161">
        <v>-57.884999999999998</v>
      </c>
      <c r="BR19" s="161">
        <v>-176.58</v>
      </c>
      <c r="BS19" s="161">
        <v>-9.1669</v>
      </c>
      <c r="BT19" s="162"/>
      <c r="BU19" s="162"/>
      <c r="BV19" s="162"/>
      <c r="BW19" s="161">
        <v>11</v>
      </c>
      <c r="BX19" s="161">
        <v>6.98</v>
      </c>
      <c r="BY19" s="161">
        <v>-10.18</v>
      </c>
      <c r="BZ19" s="161">
        <v>8.3299000000000003</v>
      </c>
      <c r="CA19" s="161">
        <v>-3.6126</v>
      </c>
      <c r="CB19" s="161">
        <v>-3.7465999999999999</v>
      </c>
      <c r="CC19" s="161">
        <v>7.0770999999999997</v>
      </c>
      <c r="CD19" s="161">
        <v>4.2769000000000004</v>
      </c>
      <c r="CE19" s="161">
        <v>0.51649999999999996</v>
      </c>
      <c r="CF19" s="161">
        <v>-19.257999999999999</v>
      </c>
      <c r="CG19" s="161">
        <v>-18.91</v>
      </c>
      <c r="CH19" s="162"/>
      <c r="CI19" s="161">
        <v>15.568</v>
      </c>
      <c r="CJ19" s="161">
        <v>2.88</v>
      </c>
      <c r="CK19" s="161">
        <v>6.4119999999999999</v>
      </c>
      <c r="CL19" s="161">
        <v>13</v>
      </c>
      <c r="CM19" s="161">
        <v>10</v>
      </c>
      <c r="CN19" s="161">
        <v>-2.1099000000000001</v>
      </c>
      <c r="CO19" s="161">
        <v>31.702000000000002</v>
      </c>
      <c r="CP19" s="161">
        <v>31.602</v>
      </c>
      <c r="CQ19" s="161">
        <v>30.363</v>
      </c>
      <c r="CR19" s="161">
        <v>80.167000000000002</v>
      </c>
      <c r="CS19" s="161">
        <v>81.507999999999996</v>
      </c>
      <c r="CT19" s="161">
        <v>-10.137</v>
      </c>
      <c r="CU19" s="162"/>
      <c r="CV19" s="161">
        <v>0</v>
      </c>
      <c r="CW19" s="161">
        <v>1.7661</v>
      </c>
      <c r="CX19" s="161">
        <v>32.340000000000003</v>
      </c>
      <c r="CY19" s="161">
        <v>15.829000000000001</v>
      </c>
      <c r="CZ19" s="162"/>
      <c r="DA19" s="161">
        <v>6.9366000000000003</v>
      </c>
      <c r="DB19" s="161">
        <v>-8.7898999999999994</v>
      </c>
      <c r="DC19" s="161">
        <v>0.3145</v>
      </c>
      <c r="DD19" s="161">
        <v>-16.766999999999999</v>
      </c>
      <c r="DE19" s="161">
        <v>-16.608000000000001</v>
      </c>
      <c r="DF19" s="161">
        <v>19.041</v>
      </c>
      <c r="DG19" s="161">
        <v>1.49E-2</v>
      </c>
      <c r="DH19" s="161">
        <v>-4.4390999999999998</v>
      </c>
      <c r="DI19" s="161">
        <v>14.199</v>
      </c>
      <c r="DJ19" s="161">
        <v>14</v>
      </c>
      <c r="DK19" s="161">
        <v>-6.4379</v>
      </c>
      <c r="DL19" s="161">
        <v>-1.1220000000000001</v>
      </c>
      <c r="DM19" s="161">
        <v>51.893000000000001</v>
      </c>
      <c r="DN19" s="161">
        <v>3.9022000000000001</v>
      </c>
      <c r="DO19" s="161">
        <v>-0.82</v>
      </c>
      <c r="DP19" s="161">
        <v>-6.44</v>
      </c>
      <c r="DQ19" s="161">
        <v>8.6128999999999998</v>
      </c>
      <c r="DR19" s="161">
        <v>-20.491</v>
      </c>
      <c r="DS19" s="161">
        <v>-5.16</v>
      </c>
      <c r="DT19" s="161">
        <v>-5.1599000000000004</v>
      </c>
      <c r="DU19" s="161">
        <v>16.72</v>
      </c>
      <c r="DV19" s="161">
        <v>16.12</v>
      </c>
      <c r="DW19" s="161">
        <v>-19.527000000000001</v>
      </c>
      <c r="DX19" s="162"/>
      <c r="DY19" s="161">
        <v>-17.571999999999999</v>
      </c>
      <c r="DZ19" s="161">
        <v>-16.036000000000001</v>
      </c>
      <c r="EA19" s="161">
        <v>13.781000000000001</v>
      </c>
      <c r="EB19" s="161">
        <v>-2.3018000000000001</v>
      </c>
      <c r="EC19" s="161">
        <v>-8.2859999999999996</v>
      </c>
      <c r="ED19" s="161">
        <v>-9.0207999999999995</v>
      </c>
      <c r="EE19" s="161">
        <v>-19.988</v>
      </c>
      <c r="EF19" s="161">
        <v>-26.734999999999999</v>
      </c>
      <c r="EG19" s="161">
        <v>-7.6159999999999997</v>
      </c>
      <c r="EH19" s="161">
        <v>-36.951000000000001</v>
      </c>
      <c r="EI19" s="161">
        <v>-0.60550000000000004</v>
      </c>
      <c r="EJ19" s="161">
        <v>0</v>
      </c>
      <c r="EK19" s="161">
        <v>-12.63</v>
      </c>
      <c r="EL19" s="161">
        <v>-13.382999999999999</v>
      </c>
      <c r="EM19" s="161">
        <v>0</v>
      </c>
      <c r="EN19" s="161">
        <v>-4.9138000000000002</v>
      </c>
      <c r="EO19" s="161">
        <v>0.10589999999999999</v>
      </c>
      <c r="EP19" s="161">
        <v>-15.364000000000001</v>
      </c>
      <c r="EQ19" s="161">
        <v>-17.571000000000002</v>
      </c>
      <c r="ER19" s="161">
        <v>-17.158999999999999</v>
      </c>
      <c r="ES19" s="161">
        <v>0.14319999999999999</v>
      </c>
      <c r="ET19" s="161">
        <v>12.84</v>
      </c>
      <c r="EU19" s="161">
        <v>-10.8</v>
      </c>
      <c r="EV19" s="161">
        <v>0</v>
      </c>
      <c r="EW19" s="161">
        <v>5.1254999999999997</v>
      </c>
      <c r="EX19" s="161">
        <v>-7.5869999999999997</v>
      </c>
      <c r="EY19" s="162"/>
      <c r="EZ19" s="161">
        <v>-10.183</v>
      </c>
      <c r="FA19" s="161">
        <v>8.0714000000000006</v>
      </c>
      <c r="FB19" s="161">
        <v>6.5037000000000003</v>
      </c>
      <c r="FC19" s="161">
        <v>0</v>
      </c>
      <c r="FD19" s="161">
        <v>4.6821000000000002</v>
      </c>
      <c r="FE19" s="161">
        <v>0</v>
      </c>
      <c r="FF19" s="161">
        <v>0</v>
      </c>
      <c r="FG19" s="162"/>
      <c r="FH19" s="161">
        <v>5.5906000000000002</v>
      </c>
      <c r="FI19" s="161">
        <v>3.9535999999999998</v>
      </c>
      <c r="FJ19" s="161">
        <v>-2.6793</v>
      </c>
      <c r="FK19" s="161">
        <v>-2.6793</v>
      </c>
      <c r="FL19" s="162"/>
      <c r="FM19" s="161">
        <v>2.9144000000000001</v>
      </c>
      <c r="FN19" s="161">
        <v>2.9731999999999998</v>
      </c>
      <c r="FO19" s="161">
        <v>36.268999999999998</v>
      </c>
      <c r="FP19" s="161">
        <v>42.017000000000003</v>
      </c>
      <c r="FQ19" s="161">
        <v>13.423999999999999</v>
      </c>
      <c r="FR19" s="161">
        <v>-8.0298999999999996</v>
      </c>
      <c r="FS19" s="161">
        <v>-2.8083999999999998</v>
      </c>
      <c r="FT19" s="161">
        <v>0.31519999999999998</v>
      </c>
      <c r="FU19" s="161">
        <v>2.78</v>
      </c>
      <c r="FV19" s="162"/>
      <c r="FW19" s="161">
        <v>-13.54</v>
      </c>
      <c r="FX19" s="161">
        <v>1.7447999999999999</v>
      </c>
      <c r="FY19" s="161">
        <v>6.3569000000000004</v>
      </c>
      <c r="FZ19" s="161">
        <v>0.50800000000000001</v>
      </c>
      <c r="GA19" s="161">
        <v>2.2174</v>
      </c>
      <c r="GB19" s="161">
        <v>23.04</v>
      </c>
      <c r="GC19" s="161">
        <v>-38.430999999999997</v>
      </c>
      <c r="GD19" s="161">
        <v>-29.071000000000002</v>
      </c>
      <c r="GE19" s="161">
        <v>-2.1699000000000002</v>
      </c>
      <c r="GF19" s="161">
        <v>20.934999999999999</v>
      </c>
      <c r="GG19" s="161">
        <v>9.8999000000000006</v>
      </c>
      <c r="GH19" s="161">
        <v>18.055</v>
      </c>
      <c r="GI19" s="161">
        <v>4.2927999999999997</v>
      </c>
      <c r="GJ19" s="161">
        <v>-4.4943</v>
      </c>
      <c r="GK19" s="161">
        <v>1.6684000000000001</v>
      </c>
      <c r="GL19" s="161">
        <v>7.4300000000000005E-2</v>
      </c>
      <c r="GM19" s="162"/>
      <c r="GN19" s="161">
        <v>-8.9844000000000008</v>
      </c>
      <c r="GO19" s="161">
        <v>-11.503</v>
      </c>
      <c r="GP19" s="161">
        <v>7.8529999999999998</v>
      </c>
      <c r="GQ19" s="161">
        <v>-32.436</v>
      </c>
      <c r="GR19" s="161">
        <v>-16.914999999999999</v>
      </c>
      <c r="GS19" s="161">
        <v>-12.189</v>
      </c>
      <c r="GT19" s="161">
        <v>146.26</v>
      </c>
      <c r="GU19" s="161">
        <v>-3.6436999999999999</v>
      </c>
      <c r="GV19" s="161">
        <v>-8.7873000000000001</v>
      </c>
      <c r="GW19" s="161">
        <v>10.487</v>
      </c>
      <c r="GX19" s="161">
        <v>2.8424999999999998</v>
      </c>
      <c r="GY19" s="161">
        <v>9.2233000000000001</v>
      </c>
      <c r="GZ19" s="161">
        <v>9.1937999999999995</v>
      </c>
      <c r="HA19" s="161">
        <v>2.1162000000000001</v>
      </c>
      <c r="HB19" s="161">
        <v>0</v>
      </c>
      <c r="HC19" s="161">
        <v>0</v>
      </c>
      <c r="HD19" s="161">
        <v>4.1900000000000004</v>
      </c>
      <c r="HE19" s="161">
        <v>0</v>
      </c>
      <c r="HF19" s="161">
        <v>57.298999999999999</v>
      </c>
      <c r="HG19" s="162"/>
      <c r="HH19" s="161">
        <v>53.103000000000002</v>
      </c>
      <c r="HI19" s="161">
        <v>47.057000000000002</v>
      </c>
      <c r="HJ19" s="162"/>
      <c r="HK19" s="161">
        <v>0</v>
      </c>
      <c r="HL19" s="162"/>
      <c r="HM19" s="162"/>
      <c r="HN19" s="161">
        <v>0</v>
      </c>
      <c r="HO19" s="161">
        <v>50.935000000000002</v>
      </c>
      <c r="HP19" s="161">
        <v>47.551000000000002</v>
      </c>
      <c r="HQ19" s="161">
        <v>-20.981999999999999</v>
      </c>
      <c r="HR19" s="161">
        <v>-20.318000000000001</v>
      </c>
      <c r="HS19" s="161">
        <v>-3.7418</v>
      </c>
      <c r="HT19" s="161">
        <v>-3.9672999999999998</v>
      </c>
      <c r="HU19" s="161">
        <v>6.65</v>
      </c>
      <c r="HV19" s="161">
        <v>7.17</v>
      </c>
      <c r="HW19" s="161">
        <v>-30.899000000000001</v>
      </c>
      <c r="HX19" s="161">
        <v>-31</v>
      </c>
      <c r="HY19" s="161">
        <v>3.6739999999999999</v>
      </c>
      <c r="HZ19" s="161">
        <v>-8.3999000000000006</v>
      </c>
      <c r="IA19" s="161">
        <v>24.478999999999999</v>
      </c>
      <c r="IB19" s="161">
        <v>26.745999999999999</v>
      </c>
      <c r="IC19" s="161">
        <v>26.62</v>
      </c>
      <c r="ID19" s="161">
        <v>-19.100000000000001</v>
      </c>
      <c r="IE19" s="161">
        <v>-30.7</v>
      </c>
      <c r="IF19" s="161">
        <v>8.1</v>
      </c>
      <c r="IG19" s="161">
        <v>7.1999000000000004</v>
      </c>
      <c r="IH19" s="161">
        <v>-17.907</v>
      </c>
      <c r="II19" s="161">
        <v>-17.812999999999999</v>
      </c>
      <c r="IJ19" s="162"/>
      <c r="IK19" s="162"/>
      <c r="IL19" s="161">
        <v>-279.47000000000003</v>
      </c>
      <c r="IM19" s="161">
        <v>-1.7746</v>
      </c>
      <c r="IN19" s="161">
        <v>64.872</v>
      </c>
      <c r="IO19" s="162"/>
      <c r="IP19" s="161">
        <v>64.808999999999997</v>
      </c>
      <c r="IQ19" s="161">
        <v>132</v>
      </c>
      <c r="IR19" s="161">
        <v>75.575000000000003</v>
      </c>
      <c r="IS19" s="161">
        <v>30.335000000000001</v>
      </c>
      <c r="IT19" s="161">
        <v>17.109000000000002</v>
      </c>
      <c r="IU19" s="161">
        <v>17.501000000000001</v>
      </c>
      <c r="IV19" s="161">
        <v>-26.338999999999999</v>
      </c>
      <c r="IW19" s="161">
        <v>214.73</v>
      </c>
      <c r="IX19" s="161">
        <v>-153.31</v>
      </c>
      <c r="IY19" s="161">
        <v>69.965000000000003</v>
      </c>
      <c r="IZ19" s="161">
        <v>-58.584000000000003</v>
      </c>
      <c r="JA19" s="161">
        <v>1.6881999999999999</v>
      </c>
      <c r="JB19" s="161">
        <v>0.71589999999999998</v>
      </c>
      <c r="JC19" s="161">
        <v>-8.64</v>
      </c>
      <c r="JD19" s="161">
        <v>-0.76300000000000001</v>
      </c>
      <c r="JE19" s="161">
        <v>-0.77100000000000002</v>
      </c>
      <c r="JF19" s="161">
        <v>3.68</v>
      </c>
      <c r="JG19" s="161">
        <v>1.2799</v>
      </c>
      <c r="JH19" s="161">
        <v>-5.9588999999999999</v>
      </c>
      <c r="JI19" s="161">
        <v>-7.5576999999999996</v>
      </c>
      <c r="JJ19" s="162"/>
      <c r="JK19" s="161">
        <v>-6.5598000000000001</v>
      </c>
      <c r="JL19" s="161">
        <v>4.4000000000000004</v>
      </c>
      <c r="JM19" s="161">
        <v>0</v>
      </c>
      <c r="JN19" s="161">
        <v>0.26</v>
      </c>
      <c r="JO19" s="161">
        <v>0</v>
      </c>
      <c r="JP19" s="161">
        <v>0</v>
      </c>
      <c r="JQ19" s="161">
        <v>3.9843999999999999</v>
      </c>
      <c r="JR19" s="161">
        <v>3.3128000000000002</v>
      </c>
      <c r="JS19" s="161">
        <v>4.0640000000000001</v>
      </c>
      <c r="JT19" s="162"/>
      <c r="JU19" s="161">
        <v>14.1</v>
      </c>
      <c r="JV19" s="161">
        <v>6.4301000000000004</v>
      </c>
      <c r="JW19" s="161">
        <v>-0.24</v>
      </c>
      <c r="JX19" s="161">
        <v>0.37</v>
      </c>
      <c r="JY19" s="161">
        <v>-17.039000000000001</v>
      </c>
      <c r="JZ19" s="162"/>
      <c r="KA19" s="161">
        <v>-20.013999999999999</v>
      </c>
      <c r="KB19" s="161">
        <v>-13.445</v>
      </c>
      <c r="KC19" s="161">
        <v>-2.8616000000000001</v>
      </c>
      <c r="KD19" s="161">
        <v>-23.55</v>
      </c>
      <c r="KE19" s="161">
        <v>-3.6760999999999999</v>
      </c>
      <c r="KF19" s="161">
        <v>-16.798999999999999</v>
      </c>
      <c r="KG19" s="161">
        <v>-0.8</v>
      </c>
      <c r="KH19" s="161">
        <v>49.883000000000003</v>
      </c>
      <c r="KI19" s="161">
        <v>-164.17</v>
      </c>
    </row>
    <row r="20" spans="1:295" ht="18" customHeight="1">
      <c r="A20" s="158" t="s">
        <v>90</v>
      </c>
      <c r="B20" s="158" t="s">
        <v>698</v>
      </c>
      <c r="C20" s="163">
        <v>0</v>
      </c>
      <c r="D20" s="162"/>
      <c r="E20" s="161">
        <v>-9.3315000000000001</v>
      </c>
      <c r="F20" s="162"/>
      <c r="G20" s="162"/>
      <c r="H20" s="162"/>
      <c r="I20" s="162"/>
      <c r="J20" s="162"/>
      <c r="K20" s="161">
        <v>11.298</v>
      </c>
      <c r="L20" s="161">
        <v>5.3558000000000003</v>
      </c>
      <c r="M20" s="161">
        <v>-6.6226000000000003</v>
      </c>
      <c r="N20" s="161">
        <v>-13.319000000000001</v>
      </c>
      <c r="O20" s="161">
        <v>-26.399000000000001</v>
      </c>
      <c r="P20" s="161">
        <v>2.2000000000000002</v>
      </c>
      <c r="Q20" s="161">
        <v>2.4839000000000002</v>
      </c>
      <c r="R20" s="161">
        <v>-19.798999999999999</v>
      </c>
      <c r="S20" s="161">
        <v>2.4039999999999999</v>
      </c>
      <c r="T20" s="161">
        <v>-6.5134999999999996</v>
      </c>
      <c r="U20" s="161">
        <v>3.7726999999999999</v>
      </c>
      <c r="V20" s="162"/>
      <c r="W20" s="162"/>
      <c r="X20" s="161">
        <v>0</v>
      </c>
      <c r="Y20" s="161">
        <v>4.1593999999999998</v>
      </c>
      <c r="Z20" s="161">
        <v>1.0789</v>
      </c>
      <c r="AA20" s="162"/>
      <c r="AB20" s="161">
        <v>-1.1344000000000001</v>
      </c>
      <c r="AC20" s="161">
        <v>-0.28399999999999997</v>
      </c>
      <c r="AD20" s="161">
        <v>-0.45700000000000002</v>
      </c>
      <c r="AE20" s="161">
        <v>1.248</v>
      </c>
      <c r="AF20" s="161">
        <v>-6.6599000000000004</v>
      </c>
      <c r="AG20" s="161">
        <v>0</v>
      </c>
      <c r="AH20" s="161">
        <v>-0.71499999999999997</v>
      </c>
      <c r="AI20" s="161">
        <v>0.28799999999999998</v>
      </c>
      <c r="AJ20" s="161">
        <v>-13.97</v>
      </c>
      <c r="AK20" s="161">
        <v>-14.13</v>
      </c>
      <c r="AL20" s="161">
        <v>-10</v>
      </c>
      <c r="AM20" s="161">
        <v>-14.949</v>
      </c>
      <c r="AN20" s="161">
        <v>-14.68</v>
      </c>
      <c r="AO20" s="161">
        <v>5.6409000000000002</v>
      </c>
      <c r="AP20" s="161">
        <v>3.4998</v>
      </c>
      <c r="AQ20" s="161">
        <v>20.395</v>
      </c>
      <c r="AR20" s="161">
        <v>22.393000000000001</v>
      </c>
      <c r="AS20" s="161">
        <v>-11.505000000000001</v>
      </c>
      <c r="AT20" s="162"/>
      <c r="AU20" s="161">
        <v>-8.6257999999999999</v>
      </c>
      <c r="AV20" s="161">
        <v>5.9058000000000002</v>
      </c>
      <c r="AW20" s="161">
        <v>20.420000000000002</v>
      </c>
      <c r="AX20" s="161">
        <v>-19.690999999999999</v>
      </c>
      <c r="AY20" s="161">
        <v>-16.343</v>
      </c>
      <c r="AZ20" s="161">
        <v>7.9032</v>
      </c>
      <c r="BA20" s="161">
        <v>46.884</v>
      </c>
      <c r="BB20" s="161">
        <v>-38.764000000000003</v>
      </c>
      <c r="BC20" s="161">
        <v>1.8629</v>
      </c>
      <c r="BD20" s="161">
        <v>-4.5998999999999999</v>
      </c>
      <c r="BE20" s="161">
        <v>-5.7999000000000001</v>
      </c>
      <c r="BF20" s="162"/>
      <c r="BG20" s="161">
        <v>-20.026</v>
      </c>
      <c r="BH20" s="161">
        <v>-2.0728</v>
      </c>
      <c r="BI20" s="161">
        <v>1.3141</v>
      </c>
      <c r="BJ20" s="161">
        <v>-3.0899000000000001</v>
      </c>
      <c r="BK20" s="161">
        <v>-0.69</v>
      </c>
      <c r="BL20" s="161">
        <v>0</v>
      </c>
      <c r="BM20" s="161">
        <v>0.93089999999999995</v>
      </c>
      <c r="BN20" s="161">
        <v>-130.74</v>
      </c>
      <c r="BO20" s="161">
        <v>53.406999999999996</v>
      </c>
      <c r="BP20" s="161">
        <v>53.804000000000002</v>
      </c>
      <c r="BQ20" s="161">
        <v>-51.703000000000003</v>
      </c>
      <c r="BR20" s="161">
        <v>-172.9</v>
      </c>
      <c r="BS20" s="161">
        <v>-9.1669</v>
      </c>
      <c r="BT20" s="162"/>
      <c r="BU20" s="162"/>
      <c r="BV20" s="162"/>
      <c r="BW20" s="161">
        <v>10.26</v>
      </c>
      <c r="BX20" s="161">
        <v>6.0998999999999999</v>
      </c>
      <c r="BY20" s="161">
        <v>-11.76</v>
      </c>
      <c r="BZ20" s="161">
        <v>6.5399000000000003</v>
      </c>
      <c r="CA20" s="161">
        <v>-3.4786000000000001</v>
      </c>
      <c r="CB20" s="161">
        <v>-3.3447</v>
      </c>
      <c r="CC20" s="161">
        <v>7.06</v>
      </c>
      <c r="CD20" s="161">
        <v>5.0915999999999997</v>
      </c>
      <c r="CE20" s="161">
        <v>-1.2387999999999999</v>
      </c>
      <c r="CF20" s="161">
        <v>-20.234000000000002</v>
      </c>
      <c r="CG20" s="161">
        <v>-19.89</v>
      </c>
      <c r="CH20" s="162"/>
      <c r="CI20" s="161">
        <v>17.167000000000002</v>
      </c>
      <c r="CJ20" s="161">
        <v>2.88</v>
      </c>
      <c r="CK20" s="161">
        <v>6.4119999999999999</v>
      </c>
      <c r="CL20" s="161">
        <v>13</v>
      </c>
      <c r="CM20" s="161">
        <v>10</v>
      </c>
      <c r="CN20" s="161">
        <v>-2.16</v>
      </c>
      <c r="CO20" s="161">
        <v>29.966000000000001</v>
      </c>
      <c r="CP20" s="161">
        <v>30.664000000000001</v>
      </c>
      <c r="CQ20" s="161">
        <v>29.651</v>
      </c>
      <c r="CR20" s="161">
        <v>78.792000000000002</v>
      </c>
      <c r="CS20" s="161">
        <v>79.084000000000003</v>
      </c>
      <c r="CT20" s="161">
        <v>-10.397</v>
      </c>
      <c r="CU20" s="162"/>
      <c r="CV20" s="161">
        <v>0</v>
      </c>
      <c r="CW20" s="161">
        <v>1.9018999999999999</v>
      </c>
      <c r="CX20" s="161">
        <v>30.818999999999999</v>
      </c>
      <c r="CY20" s="161">
        <v>15.439</v>
      </c>
      <c r="CZ20" s="162"/>
      <c r="DA20" s="161">
        <v>7.2295999999999996</v>
      </c>
      <c r="DB20" s="161">
        <v>-8.92</v>
      </c>
      <c r="DC20" s="161">
        <v>0.3145</v>
      </c>
      <c r="DD20" s="161">
        <v>-18.901</v>
      </c>
      <c r="DE20" s="161">
        <v>-18.007999999999999</v>
      </c>
      <c r="DF20" s="161">
        <v>23.317</v>
      </c>
      <c r="DG20" s="161">
        <v>1.5100000000000001E-2</v>
      </c>
      <c r="DH20" s="161">
        <v>-4.5316000000000001</v>
      </c>
      <c r="DI20" s="161">
        <v>14.199</v>
      </c>
      <c r="DJ20" s="161">
        <v>14</v>
      </c>
      <c r="DK20" s="161">
        <v>-6.8358999999999996</v>
      </c>
      <c r="DL20" s="161">
        <v>-0.374</v>
      </c>
      <c r="DM20" s="161">
        <v>52.680999999999997</v>
      </c>
      <c r="DN20" s="161">
        <v>5.0155000000000003</v>
      </c>
      <c r="DO20" s="161">
        <v>-0.16</v>
      </c>
      <c r="DP20" s="161">
        <v>-6.67</v>
      </c>
      <c r="DQ20" s="161">
        <v>8.5184999999999995</v>
      </c>
      <c r="DR20" s="161">
        <v>-23.376000000000001</v>
      </c>
      <c r="DS20" s="161">
        <v>-4.43</v>
      </c>
      <c r="DT20" s="161">
        <v>-4.4499000000000004</v>
      </c>
      <c r="DU20" s="161">
        <v>15.98</v>
      </c>
      <c r="DV20" s="161">
        <v>16.379000000000001</v>
      </c>
      <c r="DW20" s="161">
        <v>-24.218</v>
      </c>
      <c r="DX20" s="162"/>
      <c r="DY20" s="161">
        <v>-18.420000000000002</v>
      </c>
      <c r="DZ20" s="161">
        <v>-17.363</v>
      </c>
      <c r="EA20" s="161">
        <v>13.13</v>
      </c>
      <c r="EB20" s="161">
        <v>-2.7357999999999998</v>
      </c>
      <c r="EC20" s="161">
        <v>-8.7609999999999992</v>
      </c>
      <c r="ED20" s="161">
        <v>-9.4283000000000001</v>
      </c>
      <c r="EE20" s="161">
        <v>-20.247</v>
      </c>
      <c r="EF20" s="161">
        <v>-25.847000000000001</v>
      </c>
      <c r="EG20" s="161">
        <v>-7.49</v>
      </c>
      <c r="EH20" s="161">
        <v>-42.738999999999997</v>
      </c>
      <c r="EI20" s="161">
        <v>-5.8464999999999998</v>
      </c>
      <c r="EJ20" s="161">
        <v>0</v>
      </c>
      <c r="EK20" s="161">
        <v>-13.118</v>
      </c>
      <c r="EL20" s="161">
        <v>-13.676</v>
      </c>
      <c r="EM20" s="161">
        <v>0</v>
      </c>
      <c r="EN20" s="161">
        <v>-3.1657000000000002</v>
      </c>
      <c r="EO20" s="161">
        <v>0.10589999999999999</v>
      </c>
      <c r="EP20" s="161">
        <v>-15.364000000000001</v>
      </c>
      <c r="EQ20" s="161">
        <v>-19.334</v>
      </c>
      <c r="ER20" s="161">
        <v>-19.045999999999999</v>
      </c>
      <c r="ES20" s="161">
        <v>0.72040000000000004</v>
      </c>
      <c r="ET20" s="161">
        <v>12.888999999999999</v>
      </c>
      <c r="EU20" s="161">
        <v>-10.96</v>
      </c>
      <c r="EV20" s="161">
        <v>-0.1</v>
      </c>
      <c r="EW20" s="161">
        <v>5.2356999999999996</v>
      </c>
      <c r="EX20" s="161">
        <v>-5.117</v>
      </c>
      <c r="EY20" s="162"/>
      <c r="EZ20" s="161">
        <v>-10.759</v>
      </c>
      <c r="FA20" s="161">
        <v>8.2774999999999999</v>
      </c>
      <c r="FB20" s="161">
        <v>5.6588000000000003</v>
      </c>
      <c r="FC20" s="161">
        <v>0</v>
      </c>
      <c r="FD20" s="161">
        <v>5.5305</v>
      </c>
      <c r="FE20" s="161">
        <v>0</v>
      </c>
      <c r="FF20" s="161">
        <v>0</v>
      </c>
      <c r="FG20" s="162"/>
      <c r="FH20" s="161">
        <v>5.4253</v>
      </c>
      <c r="FI20" s="161">
        <v>5.9356999999999998</v>
      </c>
      <c r="FJ20" s="161">
        <v>-3.1816</v>
      </c>
      <c r="FK20" s="161">
        <v>-4.0189000000000004</v>
      </c>
      <c r="FL20" s="162"/>
      <c r="FM20" s="161">
        <v>3.6949000000000001</v>
      </c>
      <c r="FN20" s="161">
        <v>4.2679999999999998</v>
      </c>
      <c r="FO20" s="161">
        <v>35.399000000000001</v>
      </c>
      <c r="FP20" s="161">
        <v>40.719000000000001</v>
      </c>
      <c r="FQ20" s="161">
        <v>8.3020999999999994</v>
      </c>
      <c r="FR20" s="161">
        <v>-10.079000000000001</v>
      </c>
      <c r="FS20" s="161">
        <v>-3.6194999999999999</v>
      </c>
      <c r="FT20" s="161">
        <v>0.30599999999999999</v>
      </c>
      <c r="FU20" s="161">
        <v>2.29</v>
      </c>
      <c r="FV20" s="162"/>
      <c r="FW20" s="161">
        <v>-11.031000000000001</v>
      </c>
      <c r="FX20" s="161">
        <v>1.6712</v>
      </c>
      <c r="FY20" s="161">
        <v>6.1829000000000001</v>
      </c>
      <c r="FZ20" s="161">
        <v>0.66800000000000004</v>
      </c>
      <c r="GA20" s="161">
        <v>2.2511999999999999</v>
      </c>
      <c r="GB20" s="161">
        <v>22.329000000000001</v>
      </c>
      <c r="GC20" s="161">
        <v>-37.750999999999998</v>
      </c>
      <c r="GD20" s="161">
        <v>-28.34</v>
      </c>
      <c r="GE20" s="161">
        <v>-2.4098999999999999</v>
      </c>
      <c r="GF20" s="161">
        <v>19.46</v>
      </c>
      <c r="GG20" s="161">
        <v>7</v>
      </c>
      <c r="GH20" s="161">
        <v>18.120999999999999</v>
      </c>
      <c r="GI20" s="161">
        <v>4.0895000000000001</v>
      </c>
      <c r="GJ20" s="161">
        <v>-4.2230999999999996</v>
      </c>
      <c r="GK20" s="161">
        <v>1.6769000000000001</v>
      </c>
      <c r="GL20" s="161">
        <v>7.4300000000000005E-2</v>
      </c>
      <c r="GM20" s="162"/>
      <c r="GN20" s="161">
        <v>-10.151999999999999</v>
      </c>
      <c r="GO20" s="161">
        <v>-11.002000000000001</v>
      </c>
      <c r="GP20" s="161">
        <v>6.4904000000000002</v>
      </c>
      <c r="GQ20" s="161">
        <v>-31.931999999999999</v>
      </c>
      <c r="GR20" s="161">
        <v>-13.82</v>
      </c>
      <c r="GS20" s="161">
        <v>-12.853999999999999</v>
      </c>
      <c r="GT20" s="161">
        <v>149.59</v>
      </c>
      <c r="GU20" s="161">
        <v>-3.6842000000000001</v>
      </c>
      <c r="GV20" s="161">
        <v>-8.9570000000000007</v>
      </c>
      <c r="GW20" s="161">
        <v>10.712</v>
      </c>
      <c r="GX20" s="161">
        <v>2.8424999999999998</v>
      </c>
      <c r="GY20" s="161">
        <v>9.0548000000000002</v>
      </c>
      <c r="GZ20" s="161">
        <v>9.0434999999999999</v>
      </c>
      <c r="HA20" s="161">
        <v>2</v>
      </c>
      <c r="HB20" s="161">
        <v>0</v>
      </c>
      <c r="HC20" s="161">
        <v>0</v>
      </c>
      <c r="HD20" s="161">
        <v>4.1900000000000004</v>
      </c>
      <c r="HE20" s="161">
        <v>0</v>
      </c>
      <c r="HF20" s="161">
        <v>59.174999999999997</v>
      </c>
      <c r="HG20" s="162"/>
      <c r="HH20" s="161">
        <v>51.322000000000003</v>
      </c>
      <c r="HI20" s="161">
        <v>45.628999999999998</v>
      </c>
      <c r="HJ20" s="162"/>
      <c r="HK20" s="161">
        <v>0</v>
      </c>
      <c r="HL20" s="162"/>
      <c r="HM20" s="162"/>
      <c r="HN20" s="161">
        <v>0</v>
      </c>
      <c r="HO20" s="161">
        <v>50.935000000000002</v>
      </c>
      <c r="HP20" s="161">
        <v>47.551000000000002</v>
      </c>
      <c r="HQ20" s="161">
        <v>-22.334</v>
      </c>
      <c r="HR20" s="161">
        <v>-21.724</v>
      </c>
      <c r="HS20" s="161">
        <v>-4.3171999999999997</v>
      </c>
      <c r="HT20" s="161">
        <v>-4.7256999999999998</v>
      </c>
      <c r="HU20" s="161">
        <v>5.46</v>
      </c>
      <c r="HV20" s="161">
        <v>5.6599000000000004</v>
      </c>
      <c r="HW20" s="161">
        <v>-31.798999999999999</v>
      </c>
      <c r="HX20" s="161">
        <v>-31.7</v>
      </c>
      <c r="HY20" s="161">
        <v>3.4634</v>
      </c>
      <c r="HZ20" s="161">
        <v>-8.56</v>
      </c>
      <c r="IA20" s="161">
        <v>23.332000000000001</v>
      </c>
      <c r="IB20" s="161">
        <v>27.085000000000001</v>
      </c>
      <c r="IC20" s="161">
        <v>26.824999999999999</v>
      </c>
      <c r="ID20" s="161">
        <v>-19.100000000000001</v>
      </c>
      <c r="IE20" s="161">
        <v>-30.298999999999999</v>
      </c>
      <c r="IF20" s="161">
        <v>9.3999000000000006</v>
      </c>
      <c r="IG20" s="161">
        <v>8.5</v>
      </c>
      <c r="IH20" s="161">
        <v>-18.100000000000001</v>
      </c>
      <c r="II20" s="161">
        <v>-17.978999999999999</v>
      </c>
      <c r="IJ20" s="162"/>
      <c r="IK20" s="162"/>
      <c r="IL20" s="161">
        <v>-281.57</v>
      </c>
      <c r="IM20" s="161">
        <v>-5.2679999999999998</v>
      </c>
      <c r="IN20" s="161">
        <v>71.23</v>
      </c>
      <c r="IO20" s="162"/>
      <c r="IP20" s="161">
        <v>64.486000000000004</v>
      </c>
      <c r="IQ20" s="161">
        <v>132.38999999999999</v>
      </c>
      <c r="IR20" s="161">
        <v>79.698999999999998</v>
      </c>
      <c r="IS20" s="161">
        <v>32.344000000000001</v>
      </c>
      <c r="IT20" s="161">
        <v>19.186</v>
      </c>
      <c r="IU20" s="161">
        <v>17.855</v>
      </c>
      <c r="IV20" s="161">
        <v>-27.324000000000002</v>
      </c>
      <c r="IW20" s="161">
        <v>212.83</v>
      </c>
      <c r="IX20" s="161">
        <v>-155.30000000000001</v>
      </c>
      <c r="IY20" s="161">
        <v>65.626000000000005</v>
      </c>
      <c r="IZ20" s="161">
        <v>-55.378999999999998</v>
      </c>
      <c r="JA20" s="161">
        <v>1.8517999999999999</v>
      </c>
      <c r="JB20" s="161">
        <v>0.27479999999999999</v>
      </c>
      <c r="JC20" s="161">
        <v>-8.9600000000000009</v>
      </c>
      <c r="JD20" s="161">
        <v>-0.76300000000000001</v>
      </c>
      <c r="JE20" s="161">
        <v>-0.77100000000000002</v>
      </c>
      <c r="JF20" s="161">
        <v>3.5198999999999998</v>
      </c>
      <c r="JG20" s="161">
        <v>1.36</v>
      </c>
      <c r="JH20" s="161">
        <v>-5.8540000000000001</v>
      </c>
      <c r="JI20" s="161">
        <v>-7.3807</v>
      </c>
      <c r="JJ20" s="162"/>
      <c r="JK20" s="161">
        <v>-6.3278999999999996</v>
      </c>
      <c r="JL20" s="161">
        <v>4.8</v>
      </c>
      <c r="JM20" s="161">
        <v>0</v>
      </c>
      <c r="JN20" s="161">
        <v>0.61</v>
      </c>
      <c r="JO20" s="161">
        <v>0</v>
      </c>
      <c r="JP20" s="161">
        <v>0</v>
      </c>
      <c r="JQ20" s="161">
        <v>4.4893999999999998</v>
      </c>
      <c r="JR20" s="161">
        <v>3.6261999999999999</v>
      </c>
      <c r="JS20" s="161">
        <v>2.7422</v>
      </c>
      <c r="JT20" s="162"/>
      <c r="JU20" s="161">
        <v>14.6</v>
      </c>
      <c r="JV20" s="161">
        <v>7.3235999999999999</v>
      </c>
      <c r="JW20" s="161">
        <v>0.17</v>
      </c>
      <c r="JX20" s="161">
        <v>0.37</v>
      </c>
      <c r="JY20" s="161">
        <v>-16.193000000000001</v>
      </c>
      <c r="JZ20" s="162"/>
      <c r="KA20" s="161">
        <v>-20.884</v>
      </c>
      <c r="KB20" s="161">
        <v>-12.936</v>
      </c>
      <c r="KC20" s="161">
        <v>-3.6436999999999999</v>
      </c>
      <c r="KD20" s="161">
        <v>-23.495999999999999</v>
      </c>
      <c r="KE20" s="161">
        <v>-3.7987000000000002</v>
      </c>
      <c r="KF20" s="161">
        <v>-16.399000000000001</v>
      </c>
      <c r="KG20" s="161">
        <v>-0.8</v>
      </c>
      <c r="KH20" s="161">
        <v>48.23</v>
      </c>
      <c r="KI20" s="161">
        <v>-159.38</v>
      </c>
    </row>
    <row r="21" spans="1:295" ht="18" customHeight="1">
      <c r="A21" s="158" t="s">
        <v>90</v>
      </c>
      <c r="B21" s="158" t="s">
        <v>699</v>
      </c>
      <c r="C21" s="163">
        <v>0</v>
      </c>
      <c r="D21" s="162"/>
      <c r="E21" s="161">
        <v>-8.9006000000000007</v>
      </c>
      <c r="F21" s="162"/>
      <c r="G21" s="162"/>
      <c r="H21" s="162"/>
      <c r="I21" s="162"/>
      <c r="J21" s="162"/>
      <c r="K21" s="161">
        <v>10.538</v>
      </c>
      <c r="L21" s="161">
        <v>4.6478000000000002</v>
      </c>
      <c r="M21" s="161">
        <v>-5.6910999999999996</v>
      </c>
      <c r="N21" s="161">
        <v>-15.539</v>
      </c>
      <c r="O21" s="161">
        <v>-26.399000000000001</v>
      </c>
      <c r="P21" s="161">
        <v>2.2000000000000002</v>
      </c>
      <c r="Q21" s="161">
        <v>2.4839000000000002</v>
      </c>
      <c r="R21" s="161">
        <v>-22</v>
      </c>
      <c r="S21" s="161">
        <v>2.411</v>
      </c>
      <c r="T21" s="161">
        <v>-6.0321999999999996</v>
      </c>
      <c r="U21" s="161">
        <v>3.6722999999999999</v>
      </c>
      <c r="V21" s="162"/>
      <c r="W21" s="162"/>
      <c r="X21" s="161">
        <v>0</v>
      </c>
      <c r="Y21" s="161">
        <v>3.7170000000000001</v>
      </c>
      <c r="Z21" s="161">
        <v>1.0677000000000001</v>
      </c>
      <c r="AA21" s="162"/>
      <c r="AB21" s="161">
        <v>-0.77329999999999999</v>
      </c>
      <c r="AC21" s="161">
        <v>-0.44</v>
      </c>
      <c r="AD21" s="161">
        <v>-0.34</v>
      </c>
      <c r="AE21" s="161">
        <v>0.91</v>
      </c>
      <c r="AF21" s="161">
        <v>-6.6599000000000004</v>
      </c>
      <c r="AG21" s="161">
        <v>0</v>
      </c>
      <c r="AH21" s="161">
        <v>-1.044</v>
      </c>
      <c r="AI21" s="161">
        <v>0.27800000000000002</v>
      </c>
      <c r="AJ21" s="161">
        <v>-13.039</v>
      </c>
      <c r="AK21" s="161">
        <v>-12.59</v>
      </c>
      <c r="AL21" s="161">
        <v>-10</v>
      </c>
      <c r="AM21" s="161">
        <v>-15.21</v>
      </c>
      <c r="AN21" s="161">
        <v>-14.329000000000001</v>
      </c>
      <c r="AO21" s="161">
        <v>4.6577999999999999</v>
      </c>
      <c r="AP21" s="161">
        <v>4.2187999999999999</v>
      </c>
      <c r="AQ21" s="161">
        <v>17.919</v>
      </c>
      <c r="AR21" s="161">
        <v>20.076000000000001</v>
      </c>
      <c r="AS21" s="161">
        <v>-12.148999999999999</v>
      </c>
      <c r="AT21" s="162"/>
      <c r="AU21" s="161">
        <v>-10.263</v>
      </c>
      <c r="AV21" s="161">
        <v>17.206</v>
      </c>
      <c r="AW21" s="161">
        <v>14.026999999999999</v>
      </c>
      <c r="AX21" s="161">
        <v>-19.959</v>
      </c>
      <c r="AY21" s="161">
        <v>-19.558</v>
      </c>
      <c r="AZ21" s="161">
        <v>8.6922999999999995</v>
      </c>
      <c r="BA21" s="161">
        <v>44.701999999999998</v>
      </c>
      <c r="BB21" s="161">
        <v>-29.59</v>
      </c>
      <c r="BC21" s="161">
        <v>-0.76219999999999999</v>
      </c>
      <c r="BD21" s="161">
        <v>-5.1999000000000004</v>
      </c>
      <c r="BE21" s="161">
        <v>-5.1999000000000004</v>
      </c>
      <c r="BF21" s="162"/>
      <c r="BG21" s="161">
        <v>-21.14</v>
      </c>
      <c r="BH21" s="161">
        <v>-2.1354000000000002</v>
      </c>
      <c r="BI21" s="161">
        <v>1.3141</v>
      </c>
      <c r="BJ21" s="161">
        <v>-3.8422000000000001</v>
      </c>
      <c r="BK21" s="161">
        <v>-0.73</v>
      </c>
      <c r="BL21" s="161">
        <v>0</v>
      </c>
      <c r="BM21" s="161">
        <v>1.2028000000000001</v>
      </c>
      <c r="BN21" s="161">
        <v>-128.57</v>
      </c>
      <c r="BO21" s="161">
        <v>54.75</v>
      </c>
      <c r="BP21" s="161">
        <v>55.024000000000001</v>
      </c>
      <c r="BQ21" s="161">
        <v>-58.588000000000001</v>
      </c>
      <c r="BR21" s="161">
        <v>-162.59</v>
      </c>
      <c r="BS21" s="161">
        <v>-9.1669</v>
      </c>
      <c r="BT21" s="162"/>
      <c r="BU21" s="162"/>
      <c r="BV21" s="162"/>
      <c r="BW21" s="161">
        <v>10.09</v>
      </c>
      <c r="BX21" s="161">
        <v>6</v>
      </c>
      <c r="BY21" s="161">
        <v>-11</v>
      </c>
      <c r="BZ21" s="161">
        <v>6.4699</v>
      </c>
      <c r="CA21" s="161">
        <v>-2.8089</v>
      </c>
      <c r="CB21" s="161">
        <v>-3.4786000000000001</v>
      </c>
      <c r="CC21" s="161">
        <v>5.0476000000000001</v>
      </c>
      <c r="CD21" s="161">
        <v>1.8586</v>
      </c>
      <c r="CE21" s="161">
        <v>-1.6617</v>
      </c>
      <c r="CF21" s="161">
        <v>-18.297000000000001</v>
      </c>
      <c r="CG21" s="161">
        <v>-18.323</v>
      </c>
      <c r="CH21" s="162"/>
      <c r="CI21" s="161">
        <v>16.913</v>
      </c>
      <c r="CJ21" s="161">
        <v>2.88</v>
      </c>
      <c r="CK21" s="161">
        <v>6.4119999999999999</v>
      </c>
      <c r="CL21" s="161">
        <v>15.1</v>
      </c>
      <c r="CM21" s="161">
        <v>12</v>
      </c>
      <c r="CN21" s="161">
        <v>-2.0798999999999999</v>
      </c>
      <c r="CO21" s="161">
        <v>33.149000000000001</v>
      </c>
      <c r="CP21" s="161">
        <v>32.616999999999997</v>
      </c>
      <c r="CQ21" s="161">
        <v>31.777999999999999</v>
      </c>
      <c r="CR21" s="161">
        <v>79.444000000000003</v>
      </c>
      <c r="CS21" s="161">
        <v>77.444000000000003</v>
      </c>
      <c r="CT21" s="161">
        <v>-11.843</v>
      </c>
      <c r="CU21" s="162"/>
      <c r="CV21" s="161">
        <v>0</v>
      </c>
      <c r="CW21" s="161">
        <v>1.8508</v>
      </c>
      <c r="CX21" s="161">
        <v>31.899000000000001</v>
      </c>
      <c r="CY21" s="161">
        <v>15.92</v>
      </c>
      <c r="CZ21" s="162"/>
      <c r="DA21" s="161">
        <v>7.4249000000000001</v>
      </c>
      <c r="DB21" s="161">
        <v>-8.6998999999999995</v>
      </c>
      <c r="DC21" s="161">
        <v>0.3145</v>
      </c>
      <c r="DD21" s="161">
        <v>-18.625</v>
      </c>
      <c r="DE21" s="161">
        <v>-18.864000000000001</v>
      </c>
      <c r="DF21" s="161">
        <v>20.53</v>
      </c>
      <c r="DG21" s="161">
        <v>1.4999999999999999E-2</v>
      </c>
      <c r="DH21" s="161">
        <v>-4.4065000000000003</v>
      </c>
      <c r="DI21" s="161">
        <v>11.898999999999999</v>
      </c>
      <c r="DJ21" s="161">
        <v>11.699</v>
      </c>
      <c r="DK21" s="161">
        <v>-6.7553000000000001</v>
      </c>
      <c r="DL21" s="161">
        <v>0.37990000000000002</v>
      </c>
      <c r="DM21" s="161">
        <v>54.258000000000003</v>
      </c>
      <c r="DN21" s="161">
        <v>6.1288</v>
      </c>
      <c r="DO21" s="161">
        <v>0.76</v>
      </c>
      <c r="DP21" s="161">
        <v>-7.3</v>
      </c>
      <c r="DQ21" s="161">
        <v>8.9773999999999994</v>
      </c>
      <c r="DR21" s="161">
        <v>-19.693000000000001</v>
      </c>
      <c r="DS21" s="161">
        <v>-4.5198999999999998</v>
      </c>
      <c r="DT21" s="161">
        <v>-4.4800000000000004</v>
      </c>
      <c r="DU21" s="161">
        <v>15.74</v>
      </c>
      <c r="DV21" s="161">
        <v>15.7</v>
      </c>
      <c r="DW21" s="161">
        <v>-20.545000000000002</v>
      </c>
      <c r="DX21" s="162"/>
      <c r="DY21" s="161">
        <v>-16.417000000000002</v>
      </c>
      <c r="DZ21" s="161">
        <v>-15.308999999999999</v>
      </c>
      <c r="EA21" s="161">
        <v>14.105</v>
      </c>
      <c r="EB21" s="161">
        <v>0.73180000000000001</v>
      </c>
      <c r="EC21" s="161">
        <v>-6.7012999999999998</v>
      </c>
      <c r="ED21" s="161">
        <v>-6.8112000000000004</v>
      </c>
      <c r="EE21" s="161">
        <v>-4.5659000000000001</v>
      </c>
      <c r="EF21" s="161">
        <v>-16.446999999999999</v>
      </c>
      <c r="EG21" s="161">
        <v>-7.31</v>
      </c>
      <c r="EH21" s="161">
        <v>-36.055</v>
      </c>
      <c r="EI21" s="161">
        <v>-16.388999999999999</v>
      </c>
      <c r="EJ21" s="161">
        <v>0</v>
      </c>
      <c r="EK21" s="161">
        <v>-12.874000000000001</v>
      </c>
      <c r="EL21" s="161">
        <v>-13.772</v>
      </c>
      <c r="EM21" s="161">
        <v>0</v>
      </c>
      <c r="EN21" s="161">
        <v>-9.1402000000000001</v>
      </c>
      <c r="EO21" s="161">
        <v>0.10589999999999999</v>
      </c>
      <c r="EP21" s="161">
        <v>14.352</v>
      </c>
      <c r="EQ21" s="161">
        <v>-19.486000000000001</v>
      </c>
      <c r="ER21" s="161">
        <v>-19.366</v>
      </c>
      <c r="ES21" s="161">
        <v>-8.3566000000000003</v>
      </c>
      <c r="ET21" s="161">
        <v>0</v>
      </c>
      <c r="EU21" s="161">
        <v>-9.59</v>
      </c>
      <c r="EV21" s="161">
        <v>3.6</v>
      </c>
      <c r="EW21" s="161">
        <v>5.7481999999999998</v>
      </c>
      <c r="EX21" s="161">
        <v>-19.210999999999999</v>
      </c>
      <c r="EY21" s="162"/>
      <c r="EZ21" s="161">
        <v>-10.387</v>
      </c>
      <c r="FA21" s="161">
        <v>7.4737</v>
      </c>
      <c r="FB21" s="161">
        <v>-4.3642000000000003</v>
      </c>
      <c r="FC21" s="161">
        <v>0</v>
      </c>
      <c r="FD21" s="161">
        <v>5.5305</v>
      </c>
      <c r="FE21" s="161">
        <v>0</v>
      </c>
      <c r="FF21" s="161">
        <v>0</v>
      </c>
      <c r="FG21" s="162"/>
      <c r="FH21" s="161">
        <v>5.4743000000000004</v>
      </c>
      <c r="FI21" s="161">
        <v>3.4918</v>
      </c>
      <c r="FJ21" s="161">
        <v>-2.6793</v>
      </c>
      <c r="FK21" s="161">
        <v>-2.6793</v>
      </c>
      <c r="FL21" s="162"/>
      <c r="FM21" s="161">
        <v>3.2631999999999999</v>
      </c>
      <c r="FN21" s="161">
        <v>3.0958999999999999</v>
      </c>
      <c r="FO21" s="161">
        <v>35.488999999999997</v>
      </c>
      <c r="FP21" s="161">
        <v>37.747</v>
      </c>
      <c r="FQ21" s="161">
        <v>5.2648999999999999</v>
      </c>
      <c r="FR21" s="161">
        <v>-11.029</v>
      </c>
      <c r="FS21" s="161">
        <v>-1.8068</v>
      </c>
      <c r="FT21" s="161">
        <v>0.25380000000000003</v>
      </c>
      <c r="FU21" s="161">
        <v>1.99</v>
      </c>
      <c r="FV21" s="162"/>
      <c r="FW21" s="161">
        <v>0</v>
      </c>
      <c r="FX21" s="161">
        <v>1.4897</v>
      </c>
      <c r="FY21" s="161">
        <v>6.3658999999999999</v>
      </c>
      <c r="FZ21" s="161">
        <v>0.61899999999999999</v>
      </c>
      <c r="GA21" s="161">
        <v>2.2986</v>
      </c>
      <c r="GB21" s="161">
        <v>22.728999999999999</v>
      </c>
      <c r="GC21" s="161">
        <v>-34.115000000000002</v>
      </c>
      <c r="GD21" s="161">
        <v>-26.747</v>
      </c>
      <c r="GE21" s="161">
        <v>-2.8498999999999999</v>
      </c>
      <c r="GF21" s="161">
        <v>18.579999999999998</v>
      </c>
      <c r="GG21" s="161">
        <v>5.9</v>
      </c>
      <c r="GH21" s="161">
        <v>18.61</v>
      </c>
      <c r="GI21" s="161">
        <v>4.0022000000000002</v>
      </c>
      <c r="GJ21" s="161">
        <v>-4.2206000000000001</v>
      </c>
      <c r="GK21" s="161">
        <v>1.7077</v>
      </c>
      <c r="GL21" s="161">
        <v>7.4300000000000005E-2</v>
      </c>
      <c r="GM21" s="162"/>
      <c r="GN21" s="161">
        <v>-10.326000000000001</v>
      </c>
      <c r="GO21" s="161">
        <v>-9.9670000000000005</v>
      </c>
      <c r="GP21" s="161">
        <v>5.5671999999999997</v>
      </c>
      <c r="GQ21" s="161">
        <v>-31.847999999999999</v>
      </c>
      <c r="GR21" s="161">
        <v>-16.545000000000002</v>
      </c>
      <c r="GS21" s="161">
        <v>-12.404</v>
      </c>
      <c r="GT21" s="161">
        <v>148.1</v>
      </c>
      <c r="GU21" s="161">
        <v>-3.6450999999999998</v>
      </c>
      <c r="GV21" s="161">
        <v>-9.8302999999999994</v>
      </c>
      <c r="GW21" s="161">
        <v>11.041</v>
      </c>
      <c r="GX21" s="161">
        <v>2.8424999999999998</v>
      </c>
      <c r="GY21" s="161">
        <v>8.9596</v>
      </c>
      <c r="GZ21" s="161">
        <v>9.0434999999999999</v>
      </c>
      <c r="HA21" s="161">
        <v>2.0526</v>
      </c>
      <c r="HB21" s="161">
        <v>-5.4082999999999997</v>
      </c>
      <c r="HC21" s="161">
        <v>-3.8551000000000002</v>
      </c>
      <c r="HD21" s="161">
        <v>3.3498999999999999</v>
      </c>
      <c r="HE21" s="161">
        <v>0</v>
      </c>
      <c r="HF21" s="161">
        <v>63.863999999999997</v>
      </c>
      <c r="HG21" s="162"/>
      <c r="HH21" s="161">
        <v>39.558</v>
      </c>
      <c r="HI21" s="161">
        <v>45.033999999999999</v>
      </c>
      <c r="HJ21" s="162"/>
      <c r="HK21" s="161">
        <v>0</v>
      </c>
      <c r="HL21" s="162"/>
      <c r="HM21" s="162"/>
      <c r="HN21" s="161">
        <v>-11.992000000000001</v>
      </c>
      <c r="HO21" s="161">
        <v>44.122</v>
      </c>
      <c r="HP21" s="161">
        <v>47.551000000000002</v>
      </c>
      <c r="HQ21" s="161">
        <v>-23.614000000000001</v>
      </c>
      <c r="HR21" s="161">
        <v>-23.030999999999999</v>
      </c>
      <c r="HS21" s="161">
        <v>-4.0236000000000001</v>
      </c>
      <c r="HT21" s="161">
        <v>-4.2537000000000003</v>
      </c>
      <c r="HU21" s="161">
        <v>4.4699</v>
      </c>
      <c r="HV21" s="161">
        <v>3.5798999999999999</v>
      </c>
      <c r="HW21" s="161">
        <v>-32</v>
      </c>
      <c r="HX21" s="161">
        <v>-32.200000000000003</v>
      </c>
      <c r="HY21" s="161">
        <v>3.4982000000000002</v>
      </c>
      <c r="HZ21" s="161">
        <v>-7.0399000000000003</v>
      </c>
      <c r="IA21" s="161">
        <v>24.305</v>
      </c>
      <c r="IB21" s="161">
        <v>26.466000000000001</v>
      </c>
      <c r="IC21" s="161">
        <v>26.346</v>
      </c>
      <c r="ID21" s="161">
        <v>-17.798999999999999</v>
      </c>
      <c r="IE21" s="161">
        <v>-30.298999999999999</v>
      </c>
      <c r="IF21" s="161">
        <v>7.6999000000000004</v>
      </c>
      <c r="IG21" s="161">
        <v>7.1999000000000004</v>
      </c>
      <c r="IH21" s="161">
        <v>-18.041</v>
      </c>
      <c r="II21" s="161">
        <v>-17.933</v>
      </c>
      <c r="IJ21" s="162"/>
      <c r="IK21" s="162"/>
      <c r="IL21" s="161">
        <v>-280.85000000000002</v>
      </c>
      <c r="IM21" s="161">
        <v>-8.5347000000000008</v>
      </c>
      <c r="IN21" s="161">
        <v>68.212999999999994</v>
      </c>
      <c r="IO21" s="162"/>
      <c r="IP21" s="161">
        <v>68.656000000000006</v>
      </c>
      <c r="IQ21" s="161">
        <v>136.41</v>
      </c>
      <c r="IR21" s="161">
        <v>75.48</v>
      </c>
      <c r="IS21" s="161">
        <v>29.622</v>
      </c>
      <c r="IT21" s="161">
        <v>22.01</v>
      </c>
      <c r="IU21" s="161">
        <v>19.994</v>
      </c>
      <c r="IV21" s="161">
        <v>-29.155999999999999</v>
      </c>
      <c r="IW21" s="161">
        <v>208.61</v>
      </c>
      <c r="IX21" s="161">
        <v>-158.29</v>
      </c>
      <c r="IY21" s="161">
        <v>57.646999999999998</v>
      </c>
      <c r="IZ21" s="161">
        <v>-49.948999999999998</v>
      </c>
      <c r="JA21" s="161">
        <v>0.67989999999999995</v>
      </c>
      <c r="JB21" s="161">
        <v>0.27479999999999999</v>
      </c>
      <c r="JC21" s="161">
        <v>-9.0398999999999994</v>
      </c>
      <c r="JD21" s="161">
        <v>-0.76300000000000001</v>
      </c>
      <c r="JE21" s="161">
        <v>-0.77100000000000002</v>
      </c>
      <c r="JF21" s="161">
        <v>3.44</v>
      </c>
      <c r="JG21" s="161">
        <v>1.36</v>
      </c>
      <c r="JH21" s="161">
        <v>-5.9097</v>
      </c>
      <c r="JI21" s="161">
        <v>-7.5852000000000004</v>
      </c>
      <c r="JJ21" s="162"/>
      <c r="JK21" s="161">
        <v>-5.5068999999999999</v>
      </c>
      <c r="JL21" s="161">
        <v>4.3</v>
      </c>
      <c r="JM21" s="161">
        <v>0</v>
      </c>
      <c r="JN21" s="161">
        <v>-1.4239999999999999</v>
      </c>
      <c r="JO21" s="161">
        <v>0</v>
      </c>
      <c r="JP21" s="161">
        <v>0</v>
      </c>
      <c r="JQ21" s="161">
        <v>3.2099000000000002</v>
      </c>
      <c r="JR21" s="161">
        <v>3.1526999999999998</v>
      </c>
      <c r="JS21" s="161">
        <v>2.9748999999999999</v>
      </c>
      <c r="JT21" s="162"/>
      <c r="JU21" s="161">
        <v>14</v>
      </c>
      <c r="JV21" s="161">
        <v>5.8194999999999997</v>
      </c>
      <c r="JW21" s="161">
        <v>-0.03</v>
      </c>
      <c r="JX21" s="161">
        <v>0.37</v>
      </c>
      <c r="JY21" s="161">
        <v>-15.221</v>
      </c>
      <c r="JZ21" s="162"/>
      <c r="KA21" s="161">
        <v>-22.222000000000001</v>
      </c>
      <c r="KB21" s="161">
        <v>-12.38</v>
      </c>
      <c r="KC21" s="161">
        <v>-2.6202000000000001</v>
      </c>
      <c r="KD21" s="161">
        <v>-24.064</v>
      </c>
      <c r="KE21" s="161">
        <v>-4.0157999999999996</v>
      </c>
      <c r="KF21" s="161">
        <v>-16.2</v>
      </c>
      <c r="KG21" s="161">
        <v>-1.5</v>
      </c>
      <c r="KH21" s="161">
        <v>40.789000000000001</v>
      </c>
      <c r="KI21" s="161">
        <v>-156.75</v>
      </c>
    </row>
    <row r="22" spans="1:295" ht="18" customHeight="1">
      <c r="A22" s="158" t="s">
        <v>90</v>
      </c>
      <c r="B22" s="158" t="s">
        <v>700</v>
      </c>
      <c r="C22" s="161">
        <v>0</v>
      </c>
      <c r="D22" s="161">
        <v>4.4542000000000002</v>
      </c>
      <c r="E22" s="161">
        <v>-9.2658000000000005</v>
      </c>
      <c r="F22" s="161">
        <v>7.6741999999999999</v>
      </c>
      <c r="G22" s="161">
        <v>7.6071999999999997</v>
      </c>
      <c r="H22" s="161">
        <v>6.7035999999999998</v>
      </c>
      <c r="I22" s="161">
        <v>14.018000000000001</v>
      </c>
      <c r="J22" s="162"/>
      <c r="K22" s="161">
        <v>13.462</v>
      </c>
      <c r="L22" s="161">
        <v>6.0308000000000002</v>
      </c>
      <c r="M22" s="161">
        <v>-7.1852999999999998</v>
      </c>
      <c r="N22" s="161">
        <v>-15.539</v>
      </c>
      <c r="O22" s="161">
        <v>-28.6</v>
      </c>
      <c r="P22" s="161">
        <v>4.4000000000000004</v>
      </c>
      <c r="Q22" s="161">
        <v>3.3119999999999998</v>
      </c>
      <c r="R22" s="161">
        <v>-22</v>
      </c>
      <c r="S22" s="161">
        <v>2.1751999999999998</v>
      </c>
      <c r="T22" s="161">
        <v>-5.0393999999999997</v>
      </c>
      <c r="U22" s="161">
        <v>3.8431999999999999</v>
      </c>
      <c r="V22" s="161">
        <v>3.6555</v>
      </c>
      <c r="W22" s="161">
        <v>6.4645999999999999</v>
      </c>
      <c r="X22" s="161">
        <v>0</v>
      </c>
      <c r="Y22" s="161">
        <v>3.6671</v>
      </c>
      <c r="Z22" s="161">
        <v>1.0835999999999999</v>
      </c>
      <c r="AA22" s="162"/>
      <c r="AB22" s="161">
        <v>-0.4995</v>
      </c>
      <c r="AC22" s="161">
        <v>-0.73499999999999999</v>
      </c>
      <c r="AD22" s="161">
        <v>-0.72699999999999998</v>
      </c>
      <c r="AE22" s="161">
        <v>0.68899999999999995</v>
      </c>
      <c r="AF22" s="161">
        <v>-6.6599000000000004</v>
      </c>
      <c r="AG22" s="161">
        <v>0</v>
      </c>
      <c r="AH22" s="161">
        <v>-0.99299999999999999</v>
      </c>
      <c r="AI22" s="161">
        <v>0.27700000000000002</v>
      </c>
      <c r="AJ22" s="161">
        <v>-17.18</v>
      </c>
      <c r="AK22" s="161">
        <v>-17.059000000000001</v>
      </c>
      <c r="AL22" s="161">
        <v>-10</v>
      </c>
      <c r="AM22" s="161">
        <v>-11.949</v>
      </c>
      <c r="AN22" s="161">
        <v>-12.14</v>
      </c>
      <c r="AO22" s="161">
        <v>5.5673000000000004</v>
      </c>
      <c r="AP22" s="161">
        <v>4.0282</v>
      </c>
      <c r="AQ22" s="161">
        <v>22.164000000000001</v>
      </c>
      <c r="AR22" s="161">
        <v>24.533000000000001</v>
      </c>
      <c r="AS22" s="161">
        <v>-11.087999999999999</v>
      </c>
      <c r="AT22" s="161">
        <v>-12.19</v>
      </c>
      <c r="AU22" s="161">
        <v>-11.936999999999999</v>
      </c>
      <c r="AV22" s="161">
        <v>-1.1367</v>
      </c>
      <c r="AW22" s="161">
        <v>-1.1456999999999999</v>
      </c>
      <c r="AX22" s="161">
        <v>-16.878</v>
      </c>
      <c r="AY22" s="161">
        <v>-13.930999999999999</v>
      </c>
      <c r="AZ22" s="161">
        <v>6.7195999999999998</v>
      </c>
      <c r="BA22" s="161">
        <v>34.338000000000001</v>
      </c>
      <c r="BB22" s="161">
        <v>-23.658999999999999</v>
      </c>
      <c r="BC22" s="161">
        <v>2.0114000000000001</v>
      </c>
      <c r="BD22" s="161">
        <v>-5.9999000000000002</v>
      </c>
      <c r="BE22" s="161">
        <v>-5.8998999999999997</v>
      </c>
      <c r="BF22" s="161">
        <v>-22.766999999999999</v>
      </c>
      <c r="BG22" s="161">
        <v>-23.010999999999999</v>
      </c>
      <c r="BH22" s="161">
        <v>-2.2010999999999998</v>
      </c>
      <c r="BI22" s="161">
        <v>1.3141</v>
      </c>
      <c r="BJ22" s="161">
        <v>-2.2029999999999998</v>
      </c>
      <c r="BK22" s="161">
        <v>-0.17</v>
      </c>
      <c r="BL22" s="161">
        <v>0</v>
      </c>
      <c r="BM22" s="161">
        <v>1.6819</v>
      </c>
      <c r="BN22" s="161">
        <v>-137.51</v>
      </c>
      <c r="BO22" s="161">
        <v>58.838999999999999</v>
      </c>
      <c r="BP22" s="161">
        <v>59.082999999999998</v>
      </c>
      <c r="BQ22" s="161">
        <v>-53.401000000000003</v>
      </c>
      <c r="BR22" s="161">
        <v>-163.07</v>
      </c>
      <c r="BS22" s="161">
        <v>-9.1669</v>
      </c>
      <c r="BT22" s="162"/>
      <c r="BU22" s="162"/>
      <c r="BV22" s="161">
        <v>13.651999999999999</v>
      </c>
      <c r="BW22" s="161">
        <v>10.27</v>
      </c>
      <c r="BX22" s="161">
        <v>6.5399000000000003</v>
      </c>
      <c r="BY22" s="161">
        <v>-10.409000000000001</v>
      </c>
      <c r="BZ22" s="161">
        <v>6.6398999999999999</v>
      </c>
      <c r="CA22" s="161">
        <v>-8.4351000000000003</v>
      </c>
      <c r="CB22" s="161">
        <v>-8.3010999999999999</v>
      </c>
      <c r="CC22" s="161">
        <v>12.864000000000001</v>
      </c>
      <c r="CD22" s="161">
        <v>10.372</v>
      </c>
      <c r="CE22" s="161">
        <v>-2.8010999999999999</v>
      </c>
      <c r="CF22" s="161">
        <v>-22.994</v>
      </c>
      <c r="CG22" s="161">
        <v>-23.029</v>
      </c>
      <c r="CH22" s="161">
        <v>-2.3342999999999998</v>
      </c>
      <c r="CI22" s="161">
        <v>14.497999999999999</v>
      </c>
      <c r="CJ22" s="161">
        <v>2.88</v>
      </c>
      <c r="CK22" s="161">
        <v>6.4119999999999999</v>
      </c>
      <c r="CL22" s="161">
        <v>17.2</v>
      </c>
      <c r="CM22" s="161">
        <v>13.898999999999999</v>
      </c>
      <c r="CN22" s="161">
        <v>-2.3599000000000001</v>
      </c>
      <c r="CO22" s="161">
        <v>30.99</v>
      </c>
      <c r="CP22" s="161">
        <v>30.757000000000001</v>
      </c>
      <c r="CQ22" s="161">
        <v>30.036999999999999</v>
      </c>
      <c r="CR22" s="161">
        <v>79.31</v>
      </c>
      <c r="CS22" s="161">
        <v>79.867999999999995</v>
      </c>
      <c r="CT22" s="161">
        <v>-9.375</v>
      </c>
      <c r="CU22" s="161">
        <v>-78.546999999999997</v>
      </c>
      <c r="CV22" s="161">
        <v>0</v>
      </c>
      <c r="CW22" s="161">
        <v>2.1015999999999999</v>
      </c>
      <c r="CX22" s="161">
        <v>27.719000000000001</v>
      </c>
      <c r="CY22" s="161">
        <v>17.829000000000001</v>
      </c>
      <c r="CZ22" s="161">
        <v>8.2860999999999994</v>
      </c>
      <c r="DA22" s="161">
        <v>8.4014000000000006</v>
      </c>
      <c r="DB22" s="161">
        <v>-8.8899000000000008</v>
      </c>
      <c r="DC22" s="161">
        <v>0.3145</v>
      </c>
      <c r="DD22" s="161">
        <v>-16.989000000000001</v>
      </c>
      <c r="DE22" s="161">
        <v>-16.385000000000002</v>
      </c>
      <c r="DF22" s="161">
        <v>24.568999999999999</v>
      </c>
      <c r="DG22" s="161">
        <v>1.5100000000000001E-2</v>
      </c>
      <c r="DH22" s="161">
        <v>-4.5857000000000001</v>
      </c>
      <c r="DI22" s="161">
        <v>11.6</v>
      </c>
      <c r="DJ22" s="161">
        <v>11.1</v>
      </c>
      <c r="DK22" s="161">
        <v>-5.9105999999999996</v>
      </c>
      <c r="DL22" s="161">
        <v>1.8758999999999999</v>
      </c>
      <c r="DM22" s="161">
        <v>55.046999999999997</v>
      </c>
      <c r="DN22" s="161">
        <v>8.5409000000000006</v>
      </c>
      <c r="DO22" s="161">
        <v>2.31</v>
      </c>
      <c r="DP22" s="161">
        <v>-7.2</v>
      </c>
      <c r="DQ22" s="161">
        <v>8.91</v>
      </c>
      <c r="DR22" s="161">
        <v>-26.231000000000002</v>
      </c>
      <c r="DS22" s="161">
        <v>-4.55</v>
      </c>
      <c r="DT22" s="161">
        <v>-4.5598999999999998</v>
      </c>
      <c r="DU22" s="161">
        <v>17.86</v>
      </c>
      <c r="DV22" s="161">
        <v>17.170000000000002</v>
      </c>
      <c r="DW22" s="161">
        <v>-24.963000000000001</v>
      </c>
      <c r="DX22" s="161">
        <v>-12.645</v>
      </c>
      <c r="DY22" s="161">
        <v>-24.114999999999998</v>
      </c>
      <c r="DZ22" s="161">
        <v>-23.626999999999999</v>
      </c>
      <c r="EA22" s="161">
        <v>14.545</v>
      </c>
      <c r="EB22" s="161">
        <v>-1.3987000000000001</v>
      </c>
      <c r="EC22" s="161">
        <v>-8.6757000000000009</v>
      </c>
      <c r="ED22" s="161">
        <v>-8.9427000000000003</v>
      </c>
      <c r="EE22" s="161">
        <v>-12.292999999999999</v>
      </c>
      <c r="EF22" s="161">
        <v>-26.856000000000002</v>
      </c>
      <c r="EG22" s="161">
        <v>-8.0259999999999998</v>
      </c>
      <c r="EH22" s="161">
        <v>-40.747</v>
      </c>
      <c r="EI22" s="161">
        <v>-29.797999999999998</v>
      </c>
      <c r="EJ22" s="161">
        <v>0</v>
      </c>
      <c r="EK22" s="161">
        <v>-14.725</v>
      </c>
      <c r="EL22" s="161">
        <v>-17.088000000000001</v>
      </c>
      <c r="EM22" s="161">
        <v>0</v>
      </c>
      <c r="EN22" s="161">
        <v>-1.7071000000000001</v>
      </c>
      <c r="EO22" s="161">
        <v>0.10589999999999999</v>
      </c>
      <c r="EP22" s="161">
        <v>-13.827999999999999</v>
      </c>
      <c r="EQ22" s="161">
        <v>-19.484000000000002</v>
      </c>
      <c r="ER22" s="161">
        <v>-19.021000000000001</v>
      </c>
      <c r="ES22" s="161">
        <v>-4.9903000000000004</v>
      </c>
      <c r="ET22" s="161">
        <v>12.259</v>
      </c>
      <c r="EU22" s="161">
        <v>-10.819000000000001</v>
      </c>
      <c r="EV22" s="161">
        <v>-3.1</v>
      </c>
      <c r="EW22" s="161">
        <v>5.9092000000000002</v>
      </c>
      <c r="EX22" s="161">
        <v>-7.617</v>
      </c>
      <c r="EY22" s="161">
        <v>-8.7308000000000003</v>
      </c>
      <c r="EZ22" s="161">
        <v>-8.6934000000000005</v>
      </c>
      <c r="FA22" s="161">
        <v>6.1093999999999999</v>
      </c>
      <c r="FB22" s="161">
        <v>4.5274999999999999</v>
      </c>
      <c r="FC22" s="161">
        <v>0</v>
      </c>
      <c r="FD22" s="161">
        <v>4.8773999999999997</v>
      </c>
      <c r="FE22" s="161">
        <v>0</v>
      </c>
      <c r="FF22" s="161">
        <v>0</v>
      </c>
      <c r="FG22" s="161">
        <v>0</v>
      </c>
      <c r="FH22" s="161">
        <v>4.0602999999999998</v>
      </c>
      <c r="FI22" s="161">
        <v>3.6505000000000001</v>
      </c>
      <c r="FJ22" s="161">
        <v>1.1720999999999999</v>
      </c>
      <c r="FK22" s="161">
        <v>1.1720999999999999</v>
      </c>
      <c r="FL22" s="161">
        <v>23.108000000000001</v>
      </c>
      <c r="FM22" s="161">
        <v>9.8855000000000004</v>
      </c>
      <c r="FN22" s="161">
        <v>9.7913999999999994</v>
      </c>
      <c r="FO22" s="161">
        <v>18.405000000000001</v>
      </c>
      <c r="FP22" s="161">
        <v>23.154</v>
      </c>
      <c r="FQ22" s="161">
        <v>4.2394999999999996</v>
      </c>
      <c r="FR22" s="161">
        <v>-12.308999999999999</v>
      </c>
      <c r="FS22" s="161">
        <v>-2.6160999999999999</v>
      </c>
      <c r="FT22" s="161">
        <v>0.28039999999999998</v>
      </c>
      <c r="FU22" s="161">
        <v>2.63</v>
      </c>
      <c r="FV22" s="161">
        <v>1.43</v>
      </c>
      <c r="FW22" s="161">
        <v>0</v>
      </c>
      <c r="FX22" s="161">
        <v>1.4275</v>
      </c>
      <c r="FY22" s="161">
        <v>6.0518999999999998</v>
      </c>
      <c r="FZ22" s="161">
        <v>0.44500000000000001</v>
      </c>
      <c r="GA22" s="161">
        <v>2.2183999999999999</v>
      </c>
      <c r="GB22" s="161">
        <v>25.68</v>
      </c>
      <c r="GC22" s="161">
        <v>-30.655999999999999</v>
      </c>
      <c r="GD22" s="161">
        <v>-24.202999999999999</v>
      </c>
      <c r="GE22" s="161">
        <v>-3.2099000000000002</v>
      </c>
      <c r="GF22" s="161">
        <v>21.577000000000002</v>
      </c>
      <c r="GG22" s="161">
        <v>7.3</v>
      </c>
      <c r="GH22" s="161">
        <v>16.504000000000001</v>
      </c>
      <c r="GI22" s="161">
        <v>3.5049000000000001</v>
      </c>
      <c r="GJ22" s="161">
        <v>-3.6038999999999999</v>
      </c>
      <c r="GK22" s="161">
        <v>1.7122999999999999</v>
      </c>
      <c r="GL22" s="161">
        <v>7.4300000000000005E-2</v>
      </c>
      <c r="GM22" s="162"/>
      <c r="GN22" s="161">
        <v>-10.082000000000001</v>
      </c>
      <c r="GO22" s="161">
        <v>-13.048</v>
      </c>
      <c r="GP22" s="161">
        <v>5.4207000000000001</v>
      </c>
      <c r="GQ22" s="161">
        <v>-29.747</v>
      </c>
      <c r="GR22" s="161">
        <v>-1.5819000000000001</v>
      </c>
      <c r="GS22" s="161">
        <v>-10.483000000000001</v>
      </c>
      <c r="GT22" s="161">
        <v>124.11</v>
      </c>
      <c r="GU22" s="161">
        <v>-3.6013999999999999</v>
      </c>
      <c r="GV22" s="161">
        <v>-9.0601000000000003</v>
      </c>
      <c r="GW22" s="161">
        <v>10.923</v>
      </c>
      <c r="GX22" s="161">
        <v>2.7511000000000001</v>
      </c>
      <c r="GY22" s="161">
        <v>9.4429999999999996</v>
      </c>
      <c r="GZ22" s="161">
        <v>9.4153000000000002</v>
      </c>
      <c r="HA22" s="161">
        <v>2.9245000000000001</v>
      </c>
      <c r="HB22" s="161">
        <v>-11.04</v>
      </c>
      <c r="HC22" s="161">
        <v>-9.4835999999999991</v>
      </c>
      <c r="HD22" s="161">
        <v>-5.4499000000000004</v>
      </c>
      <c r="HE22" s="161">
        <v>6.5321999999999996</v>
      </c>
      <c r="HF22" s="161">
        <v>73.924999999999997</v>
      </c>
      <c r="HG22" s="161">
        <v>16.963000000000001</v>
      </c>
      <c r="HH22" s="161">
        <v>27.349</v>
      </c>
      <c r="HI22" s="161">
        <v>40.311999999999998</v>
      </c>
      <c r="HJ22" s="161">
        <v>40.887</v>
      </c>
      <c r="HK22" s="161">
        <v>0</v>
      </c>
      <c r="HL22" s="161">
        <v>7.01</v>
      </c>
      <c r="HM22" s="161">
        <v>-10.638999999999999</v>
      </c>
      <c r="HN22" s="161">
        <v>-13.819000000000001</v>
      </c>
      <c r="HO22" s="161">
        <v>44.122</v>
      </c>
      <c r="HP22" s="161">
        <v>41.712000000000003</v>
      </c>
      <c r="HQ22" s="161">
        <v>-27.052</v>
      </c>
      <c r="HR22" s="161">
        <v>-26.47</v>
      </c>
      <c r="HS22" s="161">
        <v>-6.6811999999999996</v>
      </c>
      <c r="HT22" s="161">
        <v>-6.9936999999999996</v>
      </c>
      <c r="HU22" s="161">
        <v>-3.0899000000000001</v>
      </c>
      <c r="HV22" s="161">
        <v>-3.14</v>
      </c>
      <c r="HW22" s="161">
        <v>-32</v>
      </c>
      <c r="HX22" s="161">
        <v>-32</v>
      </c>
      <c r="HY22" s="161">
        <v>3.5695999999999999</v>
      </c>
      <c r="HZ22" s="161">
        <v>-5.5998999999999999</v>
      </c>
      <c r="IA22" s="161">
        <v>35.311999999999998</v>
      </c>
      <c r="IB22" s="161">
        <v>16.853000000000002</v>
      </c>
      <c r="IC22" s="161">
        <v>16.736000000000001</v>
      </c>
      <c r="ID22" s="161">
        <v>-17.399000000000001</v>
      </c>
      <c r="IE22" s="161">
        <v>-29.399000000000001</v>
      </c>
      <c r="IF22" s="161">
        <v>10.699</v>
      </c>
      <c r="IG22" s="161">
        <v>9.8000000000000007</v>
      </c>
      <c r="IH22" s="161">
        <v>-18.492999999999999</v>
      </c>
      <c r="II22" s="161">
        <v>-18.425999999999998</v>
      </c>
      <c r="IJ22" s="161">
        <v>-49.667999999999999</v>
      </c>
      <c r="IK22" s="161">
        <v>-13.087</v>
      </c>
      <c r="IL22" s="161">
        <v>-284.83</v>
      </c>
      <c r="IM22" s="161">
        <v>-11.531000000000001</v>
      </c>
      <c r="IN22" s="161">
        <v>69.695999999999998</v>
      </c>
      <c r="IO22" s="161">
        <v>86.864000000000004</v>
      </c>
      <c r="IP22" s="161">
        <v>80.099000000000004</v>
      </c>
      <c r="IQ22" s="161">
        <v>139.99</v>
      </c>
      <c r="IR22" s="161">
        <v>75.241</v>
      </c>
      <c r="IS22" s="161">
        <v>16.003</v>
      </c>
      <c r="IT22" s="161">
        <v>30.234999999999999</v>
      </c>
      <c r="IU22" s="161">
        <v>28.544</v>
      </c>
      <c r="IV22" s="161">
        <v>-28.815999999999999</v>
      </c>
      <c r="IW22" s="161">
        <v>191.12</v>
      </c>
      <c r="IX22" s="161">
        <v>-163.98</v>
      </c>
      <c r="IY22" s="161">
        <v>35.256999999999998</v>
      </c>
      <c r="IZ22" s="161">
        <v>-28.475000000000001</v>
      </c>
      <c r="JA22" s="161">
        <v>0.63349999999999995</v>
      </c>
      <c r="JB22" s="161">
        <v>0.40100000000000002</v>
      </c>
      <c r="JC22" s="161">
        <v>-9.1998999999999995</v>
      </c>
      <c r="JD22" s="161">
        <v>-0.76300000000000001</v>
      </c>
      <c r="JE22" s="161">
        <v>-0.77100000000000002</v>
      </c>
      <c r="JF22" s="161">
        <v>4.0799000000000003</v>
      </c>
      <c r="JG22" s="161">
        <v>0.72</v>
      </c>
      <c r="JH22" s="161">
        <v>-5.8845000000000001</v>
      </c>
      <c r="JI22" s="161">
        <v>-7.1182999999999996</v>
      </c>
      <c r="JJ22" s="161">
        <v>12.364000000000001</v>
      </c>
      <c r="JK22" s="161">
        <v>-5.4184000000000001</v>
      </c>
      <c r="JL22" s="161">
        <v>4</v>
      </c>
      <c r="JM22" s="161">
        <v>0</v>
      </c>
      <c r="JN22" s="161">
        <v>0.79500000000000004</v>
      </c>
      <c r="JO22" s="161">
        <v>0</v>
      </c>
      <c r="JP22" s="161">
        <v>0</v>
      </c>
      <c r="JQ22" s="161">
        <v>3.7898999999999998</v>
      </c>
      <c r="JR22" s="161">
        <v>2.7967</v>
      </c>
      <c r="JS22" s="161">
        <v>2.9676</v>
      </c>
      <c r="JT22" s="162"/>
      <c r="JU22" s="161">
        <v>12.898999999999999</v>
      </c>
      <c r="JV22" s="161">
        <v>5.9305000000000003</v>
      </c>
      <c r="JW22" s="161">
        <v>0.12</v>
      </c>
      <c r="JX22" s="161">
        <v>0.37</v>
      </c>
      <c r="JY22" s="161">
        <v>-12.026999999999999</v>
      </c>
      <c r="JZ22" s="161">
        <v>-2.7078000000000002</v>
      </c>
      <c r="KA22" s="161">
        <v>-24.385000000000002</v>
      </c>
      <c r="KB22" s="161">
        <v>-7.8724999999999996</v>
      </c>
      <c r="KC22" s="161">
        <v>0</v>
      </c>
      <c r="KD22" s="161">
        <v>-26.67</v>
      </c>
      <c r="KE22" s="161">
        <v>-2.7107000000000001</v>
      </c>
      <c r="KF22" s="161">
        <v>-14.898999999999999</v>
      </c>
      <c r="KG22" s="161">
        <v>-3.0998999999999999</v>
      </c>
      <c r="KH22" s="161">
        <v>39.219000000000001</v>
      </c>
      <c r="KI22" s="161">
        <v>-144.19</v>
      </c>
    </row>
    <row r="23" spans="1:295" ht="18" customHeight="1">
      <c r="A23" s="158" t="s">
        <v>90</v>
      </c>
      <c r="B23" s="158" t="s">
        <v>701</v>
      </c>
      <c r="C23" s="161">
        <v>0</v>
      </c>
      <c r="D23" s="161">
        <v>4.5987999999999998</v>
      </c>
      <c r="E23" s="161">
        <v>-9.6268999999999991</v>
      </c>
      <c r="F23" s="161">
        <v>4.0252999999999997</v>
      </c>
      <c r="G23" s="161">
        <v>8.4060000000000006</v>
      </c>
      <c r="H23" s="161">
        <v>4.9016000000000002</v>
      </c>
      <c r="I23" s="161">
        <v>15.629</v>
      </c>
      <c r="J23" s="162"/>
      <c r="K23" s="161">
        <v>11.516999999999999</v>
      </c>
      <c r="L23" s="161">
        <v>4.5888</v>
      </c>
      <c r="M23" s="161">
        <v>-5.8822000000000001</v>
      </c>
      <c r="N23" s="161">
        <v>-11.1</v>
      </c>
      <c r="O23" s="161">
        <v>-28.6</v>
      </c>
      <c r="P23" s="161">
        <v>4.4000000000000004</v>
      </c>
      <c r="Q23" s="161">
        <v>3.3119999999999998</v>
      </c>
      <c r="R23" s="161">
        <v>-22</v>
      </c>
      <c r="S23" s="161">
        <v>2.2174</v>
      </c>
      <c r="T23" s="162"/>
      <c r="U23" s="162"/>
      <c r="V23" s="161">
        <v>4.1467999999999998</v>
      </c>
      <c r="W23" s="161">
        <v>7.8156999999999996</v>
      </c>
      <c r="X23" s="161">
        <v>0</v>
      </c>
      <c r="Y23" s="161">
        <v>3.5667</v>
      </c>
      <c r="Z23" s="161">
        <v>1.0629999999999999</v>
      </c>
      <c r="AA23" s="162"/>
      <c r="AB23" s="161">
        <v>-0.62939999999999996</v>
      </c>
      <c r="AC23" s="161">
        <v>-0.30099999999999999</v>
      </c>
      <c r="AD23" s="161">
        <v>-0.29799999999999999</v>
      </c>
      <c r="AE23" s="161">
        <v>0.99299999999999999</v>
      </c>
      <c r="AF23" s="161">
        <v>-6.6599000000000004</v>
      </c>
      <c r="AG23" s="161">
        <v>0</v>
      </c>
      <c r="AH23" s="161">
        <v>-1.0640000000000001</v>
      </c>
      <c r="AI23" s="161">
        <v>0.29199999999999998</v>
      </c>
      <c r="AJ23" s="161">
        <v>-11.43</v>
      </c>
      <c r="AK23" s="161">
        <v>-11.38</v>
      </c>
      <c r="AL23" s="161">
        <v>-10</v>
      </c>
      <c r="AM23" s="161">
        <v>-15.949</v>
      </c>
      <c r="AN23" s="161">
        <v>-15.898999999999999</v>
      </c>
      <c r="AO23" s="162"/>
      <c r="AP23" s="161">
        <v>3.7477999999999998</v>
      </c>
      <c r="AQ23" s="161">
        <v>17.146000000000001</v>
      </c>
      <c r="AR23" s="161">
        <v>18.538</v>
      </c>
      <c r="AS23" s="161">
        <v>-11.571999999999999</v>
      </c>
      <c r="AT23" s="161">
        <v>-8.4393999999999991</v>
      </c>
      <c r="AU23" s="162"/>
      <c r="AV23" s="161">
        <v>12.019</v>
      </c>
      <c r="AW23" s="161">
        <v>13.922000000000001</v>
      </c>
      <c r="AX23" s="161">
        <v>-19.959</v>
      </c>
      <c r="AY23" s="161">
        <v>-17.547999999999998</v>
      </c>
      <c r="AZ23" s="161">
        <v>8.2978000000000005</v>
      </c>
      <c r="BA23" s="161">
        <v>46.023000000000003</v>
      </c>
      <c r="BB23" s="161">
        <v>-23.923999999999999</v>
      </c>
      <c r="BC23" s="161">
        <v>-0.3664</v>
      </c>
      <c r="BD23" s="161">
        <v>-4.6999000000000004</v>
      </c>
      <c r="BE23" s="161">
        <v>-4.7999000000000001</v>
      </c>
      <c r="BF23" s="161">
        <v>-21.097000000000001</v>
      </c>
      <c r="BG23" s="161">
        <v>-21.155000000000001</v>
      </c>
      <c r="BH23" s="161">
        <v>-1.9684999999999999</v>
      </c>
      <c r="BI23" s="161">
        <v>1.3141</v>
      </c>
      <c r="BJ23" s="161">
        <v>1.21E-2</v>
      </c>
      <c r="BK23" s="162"/>
      <c r="BL23" s="161">
        <v>3.8332000000000002</v>
      </c>
      <c r="BM23" s="161">
        <v>2.6383000000000001</v>
      </c>
      <c r="BN23" s="161">
        <v>-126.62</v>
      </c>
      <c r="BO23" s="161">
        <v>63.081000000000003</v>
      </c>
      <c r="BP23" s="161">
        <v>63.356000000000002</v>
      </c>
      <c r="BQ23" s="161">
        <v>-75.596000000000004</v>
      </c>
      <c r="BR23" s="161">
        <v>-143.84</v>
      </c>
      <c r="BS23" s="161">
        <v>-9.1669</v>
      </c>
      <c r="BT23" s="162"/>
      <c r="BU23" s="162"/>
      <c r="BV23" s="161">
        <v>18.920999999999999</v>
      </c>
      <c r="BW23" s="162"/>
      <c r="BX23" s="162"/>
      <c r="BY23" s="161">
        <v>-7.6199000000000003</v>
      </c>
      <c r="BZ23" s="162"/>
      <c r="CA23" s="161">
        <v>-2.9428000000000001</v>
      </c>
      <c r="CB23" s="161">
        <v>-2.9428000000000001</v>
      </c>
      <c r="CC23" s="161">
        <v>13.814</v>
      </c>
      <c r="CD23" s="161">
        <v>11.394</v>
      </c>
      <c r="CE23" s="161">
        <v>-0.91679999999999995</v>
      </c>
      <c r="CF23" s="161">
        <v>-23.67</v>
      </c>
      <c r="CG23" s="161">
        <v>-23.817</v>
      </c>
      <c r="CH23" s="161">
        <v>-0.28839999999999999</v>
      </c>
      <c r="CI23" s="161">
        <v>18.974</v>
      </c>
      <c r="CJ23" s="161">
        <v>2.88</v>
      </c>
      <c r="CK23" s="161">
        <v>6.4119999999999999</v>
      </c>
      <c r="CL23" s="161">
        <v>20.7</v>
      </c>
      <c r="CM23" s="161">
        <v>16.600000000000001</v>
      </c>
      <c r="CN23" s="161">
        <v>-3.0398999999999998</v>
      </c>
      <c r="CO23" s="161">
        <v>36.052</v>
      </c>
      <c r="CP23" s="161">
        <v>36.158000000000001</v>
      </c>
      <c r="CQ23" s="161">
        <v>35.097000000000001</v>
      </c>
      <c r="CR23" s="161">
        <v>74.641000000000005</v>
      </c>
      <c r="CS23" s="161">
        <v>75.638000000000005</v>
      </c>
      <c r="CT23" s="161">
        <v>-14.154</v>
      </c>
      <c r="CU23" s="161">
        <v>-78.84</v>
      </c>
      <c r="CV23" s="161">
        <v>0</v>
      </c>
      <c r="CW23" s="161">
        <v>2.2035</v>
      </c>
      <c r="CX23" s="161">
        <v>34.11</v>
      </c>
      <c r="CY23" s="161">
        <v>19.818999999999999</v>
      </c>
      <c r="CZ23" s="161">
        <v>9.6922999999999995</v>
      </c>
      <c r="DA23" s="161">
        <v>9.7685999999999993</v>
      </c>
      <c r="DB23" s="161">
        <v>-10.09</v>
      </c>
      <c r="DC23" s="161">
        <v>0.3145</v>
      </c>
      <c r="DD23" s="161">
        <v>-20.664999999999999</v>
      </c>
      <c r="DE23" s="161">
        <v>-19.556999999999999</v>
      </c>
      <c r="DF23" s="161">
        <v>22.838999999999999</v>
      </c>
      <c r="DG23" s="161">
        <v>1.4800000000000001E-2</v>
      </c>
      <c r="DH23" s="161">
        <v>-5.2228000000000003</v>
      </c>
      <c r="DI23" s="161">
        <v>5.5</v>
      </c>
      <c r="DJ23" s="161">
        <v>5.5998999999999999</v>
      </c>
      <c r="DK23" s="162"/>
      <c r="DL23" s="161">
        <v>4.681</v>
      </c>
      <c r="DM23" s="161">
        <v>54.731000000000002</v>
      </c>
      <c r="DN23" s="161">
        <v>12.436999999999999</v>
      </c>
      <c r="DO23" s="161">
        <v>5.19</v>
      </c>
      <c r="DP23" s="161">
        <v>-7.2</v>
      </c>
      <c r="DQ23" s="161">
        <v>10.557</v>
      </c>
      <c r="DR23" s="161">
        <v>-24.741</v>
      </c>
      <c r="DS23" s="161">
        <v>-4.59</v>
      </c>
      <c r="DT23" s="161">
        <v>-4.5399000000000003</v>
      </c>
      <c r="DU23" s="161">
        <v>18.04</v>
      </c>
      <c r="DV23" s="161">
        <v>19.53</v>
      </c>
      <c r="DW23" s="161">
        <v>-22.344999999999999</v>
      </c>
      <c r="DX23" s="161">
        <v>-11.571999999999999</v>
      </c>
      <c r="DY23" s="161">
        <v>-19.876999999999999</v>
      </c>
      <c r="DZ23" s="161">
        <v>-18.881</v>
      </c>
      <c r="EA23" s="161">
        <v>26.173999999999999</v>
      </c>
      <c r="EB23" s="161">
        <v>7.7748999999999997</v>
      </c>
      <c r="EC23" s="161">
        <v>0.1191</v>
      </c>
      <c r="ED23" s="161">
        <v>0.62250000000000005</v>
      </c>
      <c r="EE23" s="161">
        <v>-13.551</v>
      </c>
      <c r="EF23" s="161">
        <v>-20.067</v>
      </c>
      <c r="EG23" s="161">
        <v>-8.5180000000000007</v>
      </c>
      <c r="EH23" s="161">
        <v>-18.843</v>
      </c>
      <c r="EI23" s="161">
        <v>-43.110999999999997</v>
      </c>
      <c r="EJ23" s="161">
        <v>0</v>
      </c>
      <c r="EK23" s="161">
        <v>-16.454999999999998</v>
      </c>
      <c r="EL23" s="161">
        <v>-16.858000000000001</v>
      </c>
      <c r="EM23" s="161">
        <v>0</v>
      </c>
      <c r="EN23" s="161">
        <v>-1.8808</v>
      </c>
      <c r="EO23" s="161">
        <v>0.10589999999999999</v>
      </c>
      <c r="EP23" s="161">
        <v>-16.388000000000002</v>
      </c>
      <c r="EQ23" s="161">
        <v>-20.73</v>
      </c>
      <c r="ER23" s="161">
        <v>-20.338999999999999</v>
      </c>
      <c r="ES23" s="161">
        <v>-3.5236000000000001</v>
      </c>
      <c r="ET23" s="161">
        <v>12.409000000000001</v>
      </c>
      <c r="EU23" s="161">
        <v>-8.6198999999999995</v>
      </c>
      <c r="EV23" s="161">
        <v>0.8</v>
      </c>
      <c r="EW23" s="161">
        <v>6.6875</v>
      </c>
      <c r="EX23" s="161">
        <v>-10.157999999999999</v>
      </c>
      <c r="EY23" s="162"/>
      <c r="EZ23" s="161">
        <v>-9.6491000000000007</v>
      </c>
      <c r="FA23" s="161">
        <v>5.8898999999999999</v>
      </c>
      <c r="FB23" s="161">
        <v>1.6684000000000001</v>
      </c>
      <c r="FC23" s="161">
        <v>0</v>
      </c>
      <c r="FD23" s="161">
        <v>5.4267000000000003</v>
      </c>
      <c r="FE23" s="161">
        <v>0</v>
      </c>
      <c r="FF23" s="161">
        <v>0</v>
      </c>
      <c r="FG23" s="161">
        <v>0</v>
      </c>
      <c r="FH23" s="161">
        <v>3.5749</v>
      </c>
      <c r="FI23" s="161">
        <v>3.2858999999999998</v>
      </c>
      <c r="FJ23" s="162"/>
      <c r="FK23" s="162"/>
      <c r="FL23" s="161">
        <v>38.347000000000001</v>
      </c>
      <c r="FM23" s="161">
        <v>8.3914000000000009</v>
      </c>
      <c r="FN23" s="161">
        <v>8.4613999999999994</v>
      </c>
      <c r="FO23" s="161">
        <v>32.396000000000001</v>
      </c>
      <c r="FP23" s="161">
        <v>36.003999999999998</v>
      </c>
      <c r="FQ23" s="161">
        <v>4.3323</v>
      </c>
      <c r="FR23" s="161">
        <v>-11.919</v>
      </c>
      <c r="FS23" s="161">
        <v>-1.5210999999999999</v>
      </c>
      <c r="FT23" s="161">
        <v>0.2621</v>
      </c>
      <c r="FU23" s="161">
        <v>1.65</v>
      </c>
      <c r="FV23" s="161">
        <v>1.95</v>
      </c>
      <c r="FW23" s="161">
        <v>0</v>
      </c>
      <c r="FX23" s="161">
        <v>1.2929999999999999</v>
      </c>
      <c r="FY23" s="161">
        <v>6.2568999999999999</v>
      </c>
      <c r="FZ23" s="161">
        <v>0.34599999999999997</v>
      </c>
      <c r="GA23" s="161">
        <v>2.1259999999999999</v>
      </c>
      <c r="GB23" s="161">
        <v>23.18</v>
      </c>
      <c r="GC23" s="161">
        <v>-33.44</v>
      </c>
      <c r="GD23" s="161">
        <v>-26.634</v>
      </c>
      <c r="GE23" s="161">
        <v>-2.6699000000000002</v>
      </c>
      <c r="GF23" s="161">
        <v>19.745000000000001</v>
      </c>
      <c r="GG23" s="161">
        <v>7.5</v>
      </c>
      <c r="GH23" s="161">
        <v>19.196000000000002</v>
      </c>
      <c r="GI23" s="161">
        <v>4.3105000000000002</v>
      </c>
      <c r="GJ23" s="161">
        <v>-4.5462999999999996</v>
      </c>
      <c r="GK23" s="161">
        <v>1.7815000000000001</v>
      </c>
      <c r="GL23" s="161">
        <v>7.4300000000000005E-2</v>
      </c>
      <c r="GM23" s="162"/>
      <c r="GN23" s="161">
        <v>-10.082000000000001</v>
      </c>
      <c r="GO23" s="161">
        <v>-13.952</v>
      </c>
      <c r="GP23" s="161">
        <v>4.9523000000000001</v>
      </c>
      <c r="GQ23" s="161">
        <v>-31.175000000000001</v>
      </c>
      <c r="GR23" s="161">
        <v>-19.039000000000001</v>
      </c>
      <c r="GS23" s="161">
        <v>-12.443</v>
      </c>
      <c r="GT23" s="161">
        <v>155.02000000000001</v>
      </c>
      <c r="GU23" s="162"/>
      <c r="GV23" s="161">
        <v>-10.196999999999999</v>
      </c>
      <c r="GW23" s="161">
        <v>10.234999999999999</v>
      </c>
      <c r="GX23" s="161">
        <v>3.2143000000000002</v>
      </c>
      <c r="GY23" s="162"/>
      <c r="GZ23" s="161">
        <v>9.8582999999999998</v>
      </c>
      <c r="HA23" s="161">
        <v>3</v>
      </c>
      <c r="HB23" s="161">
        <v>-11.834</v>
      </c>
      <c r="HC23" s="161">
        <v>-9.9170999999999996</v>
      </c>
      <c r="HD23" s="161">
        <v>0.42</v>
      </c>
      <c r="HE23" s="161">
        <v>2.2040999999999999</v>
      </c>
      <c r="HF23" s="161">
        <v>67.55</v>
      </c>
      <c r="HG23" s="162"/>
      <c r="HH23" s="162"/>
      <c r="HI23" s="161">
        <v>40.46</v>
      </c>
      <c r="HJ23" s="161">
        <v>41.735999999999997</v>
      </c>
      <c r="HK23" s="161">
        <v>0</v>
      </c>
      <c r="HL23" s="161">
        <v>6.2786999999999997</v>
      </c>
      <c r="HM23" s="161">
        <v>-11.006</v>
      </c>
      <c r="HN23" s="161">
        <v>-13.287000000000001</v>
      </c>
      <c r="HO23" s="161">
        <v>35.429000000000002</v>
      </c>
      <c r="HP23" s="161">
        <v>41.712000000000003</v>
      </c>
      <c r="HQ23" s="161">
        <v>-29.31</v>
      </c>
      <c r="HR23" s="161">
        <v>-28.552</v>
      </c>
      <c r="HS23" s="161">
        <v>-10.834</v>
      </c>
      <c r="HT23" s="161">
        <v>-10.722</v>
      </c>
      <c r="HU23" s="161">
        <v>7.2698999999999998</v>
      </c>
      <c r="HV23" s="161">
        <v>7.2398999999999996</v>
      </c>
      <c r="HW23" s="161">
        <v>-32.200000000000003</v>
      </c>
      <c r="HX23" s="161">
        <v>-32</v>
      </c>
      <c r="HY23" s="161">
        <v>3.3938999999999999</v>
      </c>
      <c r="HZ23" s="161">
        <v>-0.96</v>
      </c>
      <c r="IA23" s="161">
        <v>35.347000000000001</v>
      </c>
      <c r="IB23" s="161">
        <v>11.058</v>
      </c>
      <c r="IC23" s="161">
        <v>11.093999999999999</v>
      </c>
      <c r="ID23" s="162"/>
      <c r="IE23" s="162"/>
      <c r="IF23" s="161">
        <v>12.398999999999999</v>
      </c>
      <c r="IG23" s="161">
        <v>11.898999999999999</v>
      </c>
      <c r="IH23" s="161">
        <v>-18.492999999999999</v>
      </c>
      <c r="II23" s="161">
        <v>-18.425999999999998</v>
      </c>
      <c r="IJ23" s="162"/>
      <c r="IK23" s="162"/>
      <c r="IL23" s="161">
        <v>-291.19</v>
      </c>
      <c r="IM23" s="161">
        <v>-21.245000000000001</v>
      </c>
      <c r="IN23" s="161">
        <v>75.561000000000007</v>
      </c>
      <c r="IO23" s="161">
        <v>94.051000000000002</v>
      </c>
      <c r="IP23" s="161">
        <v>72.956999999999994</v>
      </c>
      <c r="IQ23" s="161">
        <v>127.49</v>
      </c>
      <c r="IR23" s="162"/>
      <c r="IS23" s="161">
        <v>24.963000000000001</v>
      </c>
      <c r="IT23" s="161">
        <v>18.721</v>
      </c>
      <c r="IU23" s="161">
        <v>18.623999999999999</v>
      </c>
      <c r="IV23" s="161">
        <v>-19.152000000000001</v>
      </c>
      <c r="IW23" s="161">
        <v>195.31</v>
      </c>
      <c r="IX23" s="161">
        <v>-174.34</v>
      </c>
      <c r="IY23" s="161">
        <v>25.216999999999999</v>
      </c>
      <c r="IZ23" s="161">
        <v>-20.466000000000001</v>
      </c>
      <c r="JA23" s="161">
        <v>-0.44309999999999999</v>
      </c>
      <c r="JB23" s="162"/>
      <c r="JC23" s="161">
        <v>-10.079000000000001</v>
      </c>
      <c r="JD23" s="161">
        <v>-0.76300000000000001</v>
      </c>
      <c r="JE23" s="161">
        <v>-0.77100000000000002</v>
      </c>
      <c r="JF23" s="161">
        <v>4.8</v>
      </c>
      <c r="JG23" s="161">
        <v>-0.32</v>
      </c>
      <c r="JH23" s="161">
        <v>-5.8585000000000003</v>
      </c>
      <c r="JI23" s="161">
        <v>-6.1814</v>
      </c>
      <c r="JJ23" s="161">
        <v>11.192</v>
      </c>
      <c r="JK23" s="161">
        <v>-5.2140000000000004</v>
      </c>
      <c r="JL23" s="161">
        <v>4.0998999999999999</v>
      </c>
      <c r="JM23" s="161">
        <v>0</v>
      </c>
      <c r="JN23" s="161">
        <v>1.204</v>
      </c>
      <c r="JO23" s="161">
        <v>0</v>
      </c>
      <c r="JP23" s="161">
        <v>0</v>
      </c>
      <c r="JQ23" s="161">
        <v>3.6932999999999998</v>
      </c>
      <c r="JR23" s="161">
        <v>3.1284999999999998</v>
      </c>
      <c r="JS23" s="161">
        <v>2.5446</v>
      </c>
      <c r="JT23" s="162"/>
      <c r="JU23" s="161">
        <v>12.1</v>
      </c>
      <c r="JV23" s="161">
        <v>4.2145999999999999</v>
      </c>
      <c r="JW23" s="161">
        <v>0.1</v>
      </c>
      <c r="JX23" s="161">
        <v>0.37</v>
      </c>
      <c r="JY23" s="161">
        <v>-12.449</v>
      </c>
      <c r="JZ23" s="161">
        <v>-1.7819</v>
      </c>
      <c r="KA23" s="161">
        <v>-23.826000000000001</v>
      </c>
      <c r="KB23" s="161">
        <v>-9.3234999999999992</v>
      </c>
      <c r="KC23" s="161">
        <v>0</v>
      </c>
      <c r="KD23" s="161">
        <v>-26.492999999999999</v>
      </c>
      <c r="KE23" s="161">
        <v>-2.0400999999999998</v>
      </c>
      <c r="KF23" s="161">
        <v>-14.3</v>
      </c>
      <c r="KG23" s="161">
        <v>-3.7</v>
      </c>
      <c r="KH23" s="161">
        <v>22.533000000000001</v>
      </c>
      <c r="KI23" s="161">
        <v>-134.46</v>
      </c>
    </row>
    <row r="24" spans="1:295" ht="18" customHeight="1">
      <c r="A24" s="158" t="s">
        <v>90</v>
      </c>
      <c r="B24" s="158" t="s">
        <v>702</v>
      </c>
      <c r="C24" s="164">
        <v>0</v>
      </c>
      <c r="D24" s="164">
        <v>4.9916999999999998</v>
      </c>
      <c r="E24" s="164">
        <v>-10.346</v>
      </c>
      <c r="F24" s="164">
        <v>7.0236000000000001</v>
      </c>
      <c r="G24" s="164">
        <v>9.4811999999999994</v>
      </c>
      <c r="H24" s="164">
        <v>6.1032999999999999</v>
      </c>
      <c r="I24" s="164">
        <v>17.975999999999999</v>
      </c>
      <c r="J24" s="165"/>
      <c r="K24" s="164">
        <v>13.641</v>
      </c>
      <c r="L24" s="164">
        <v>5.4657999999999998</v>
      </c>
      <c r="M24" s="164">
        <v>-6.9210000000000003</v>
      </c>
      <c r="N24" s="164">
        <v>-8.8800000000000008</v>
      </c>
      <c r="O24" s="164">
        <v>-28.6</v>
      </c>
      <c r="P24" s="164">
        <v>4.4000000000000004</v>
      </c>
      <c r="Q24" s="164">
        <v>4.1398999999999999</v>
      </c>
      <c r="R24" s="164">
        <v>-22</v>
      </c>
      <c r="S24" s="164">
        <v>2.1456</v>
      </c>
      <c r="T24" s="165"/>
      <c r="U24" s="165"/>
      <c r="V24" s="164">
        <v>4.8855000000000004</v>
      </c>
      <c r="W24" s="164">
        <v>8.6189</v>
      </c>
      <c r="X24" s="164">
        <v>0</v>
      </c>
      <c r="Y24" s="164">
        <v>3.9136000000000002</v>
      </c>
      <c r="Z24" s="164">
        <v>1.0668</v>
      </c>
      <c r="AA24" s="165"/>
      <c r="AB24" s="164">
        <v>-0.61880000000000002</v>
      </c>
      <c r="AC24" s="164">
        <v>-0.17100000000000001</v>
      </c>
      <c r="AD24" s="164">
        <v>-0.16200000000000001</v>
      </c>
      <c r="AE24" s="164">
        <v>0.89200000000000002</v>
      </c>
      <c r="AF24" s="164">
        <v>-6.6599000000000004</v>
      </c>
      <c r="AG24" s="164">
        <v>0</v>
      </c>
      <c r="AH24" s="164">
        <v>-0.995</v>
      </c>
      <c r="AI24" s="164">
        <v>0.28799999999999998</v>
      </c>
      <c r="AJ24" s="164">
        <v>-12</v>
      </c>
      <c r="AK24" s="164">
        <v>-11.779</v>
      </c>
      <c r="AL24" s="164">
        <v>-10</v>
      </c>
      <c r="AM24" s="164">
        <v>-15.8</v>
      </c>
      <c r="AN24" s="164">
        <v>-15.72</v>
      </c>
      <c r="AO24" s="165"/>
      <c r="AP24" s="164">
        <v>3.9443999999999999</v>
      </c>
      <c r="AQ24" s="164">
        <v>14.409000000000001</v>
      </c>
      <c r="AR24" s="164">
        <v>15.653</v>
      </c>
      <c r="AS24" s="164">
        <v>-14.502000000000001</v>
      </c>
      <c r="AT24" s="164">
        <v>-10.045999999999999</v>
      </c>
      <c r="AU24" s="165"/>
      <c r="AV24" s="164">
        <v>-0.44409999999999999</v>
      </c>
      <c r="AW24" s="164">
        <v>-0.27110000000000001</v>
      </c>
      <c r="AX24" s="164">
        <v>-19.155999999999999</v>
      </c>
      <c r="AY24" s="164">
        <v>-16.209</v>
      </c>
      <c r="AZ24" s="164">
        <v>5.5358999999999998</v>
      </c>
      <c r="BA24" s="164">
        <v>29.507999999999999</v>
      </c>
      <c r="BB24" s="164">
        <v>-17.149000000000001</v>
      </c>
      <c r="BC24" s="164">
        <v>9.1800000000000007E-2</v>
      </c>
      <c r="BD24" s="164">
        <v>-4.0998999999999999</v>
      </c>
      <c r="BE24" s="164">
        <v>-4.2999000000000001</v>
      </c>
      <c r="BF24" s="164">
        <v>-21.765000000000001</v>
      </c>
      <c r="BG24" s="164">
        <v>-21.391999999999999</v>
      </c>
      <c r="BH24" s="164">
        <v>-1.8813</v>
      </c>
      <c r="BI24" s="164">
        <v>1.3141</v>
      </c>
      <c r="BJ24" s="164">
        <v>-0.26829999999999998</v>
      </c>
      <c r="BK24" s="165"/>
      <c r="BL24" s="164">
        <v>4.0862999999999996</v>
      </c>
      <c r="BM24" s="164">
        <v>3.1789000000000001</v>
      </c>
      <c r="BN24" s="164">
        <v>-131.16</v>
      </c>
      <c r="BO24" s="164">
        <v>93.171999999999997</v>
      </c>
      <c r="BP24" s="164">
        <v>93.417000000000002</v>
      </c>
      <c r="BQ24" s="164">
        <v>-82.394999999999996</v>
      </c>
      <c r="BR24" s="164">
        <v>-95.989000000000004</v>
      </c>
      <c r="BS24" s="164">
        <v>-9.1669</v>
      </c>
      <c r="BT24" s="165"/>
      <c r="BU24" s="165"/>
      <c r="BV24" s="164">
        <v>25.387</v>
      </c>
      <c r="BW24" s="165"/>
      <c r="BX24" s="165"/>
      <c r="BY24" s="164">
        <v>-4.92</v>
      </c>
      <c r="BZ24" s="165"/>
      <c r="CA24" s="164">
        <v>-4.4162999999999997</v>
      </c>
      <c r="CB24" s="164">
        <v>-3.8805000000000001</v>
      </c>
      <c r="CC24" s="164">
        <v>15.202999999999999</v>
      </c>
      <c r="CD24" s="164">
        <v>12.487</v>
      </c>
      <c r="CE24" s="164">
        <v>-2.5754999999999999</v>
      </c>
      <c r="CF24" s="164">
        <v>-19.222000000000001</v>
      </c>
      <c r="CG24" s="164">
        <v>-19.186</v>
      </c>
      <c r="CH24" s="164">
        <v>0.47489999999999999</v>
      </c>
      <c r="CI24" s="164">
        <v>25.062999999999999</v>
      </c>
      <c r="CJ24" s="164">
        <v>2.88</v>
      </c>
      <c r="CK24" s="164">
        <v>6.4119999999999999</v>
      </c>
      <c r="CL24" s="164">
        <v>23.2</v>
      </c>
      <c r="CM24" s="164">
        <v>19.298999999999999</v>
      </c>
      <c r="CN24" s="164">
        <v>-4.0799000000000003</v>
      </c>
      <c r="CO24" s="164">
        <v>44.625</v>
      </c>
      <c r="CP24" s="164">
        <v>44.743000000000002</v>
      </c>
      <c r="CQ24" s="164">
        <v>43.076999999999998</v>
      </c>
      <c r="CR24" s="164">
        <v>90.233000000000004</v>
      </c>
      <c r="CS24" s="164">
        <v>91.126000000000005</v>
      </c>
      <c r="CT24" s="164">
        <v>-11.589</v>
      </c>
      <c r="CU24" s="164">
        <v>-98.528999999999996</v>
      </c>
      <c r="CV24" s="164">
        <v>0</v>
      </c>
      <c r="CW24" s="164">
        <v>2.2359</v>
      </c>
      <c r="CX24" s="164">
        <v>33.770000000000003</v>
      </c>
      <c r="CY24" s="164">
        <v>19.68</v>
      </c>
      <c r="CZ24" s="164">
        <v>11.723000000000001</v>
      </c>
      <c r="DA24" s="164">
        <v>11.721</v>
      </c>
      <c r="DB24" s="164">
        <v>-11.279</v>
      </c>
      <c r="DC24" s="164">
        <v>0.3145</v>
      </c>
      <c r="DD24" s="164">
        <v>-26.352</v>
      </c>
      <c r="DE24" s="164">
        <v>-26.17</v>
      </c>
      <c r="DF24" s="164">
        <v>24.244</v>
      </c>
      <c r="DG24" s="164">
        <v>1.4500000000000001E-2</v>
      </c>
      <c r="DH24" s="164">
        <v>-5.8745000000000003</v>
      </c>
      <c r="DI24" s="164">
        <v>0</v>
      </c>
      <c r="DJ24" s="164">
        <v>0</v>
      </c>
      <c r="DK24" s="165"/>
      <c r="DL24" s="164">
        <v>5.99</v>
      </c>
      <c r="DM24" s="164">
        <v>56.939</v>
      </c>
      <c r="DN24" s="164">
        <v>14.292</v>
      </c>
      <c r="DO24" s="164">
        <v>6.67</v>
      </c>
      <c r="DP24" s="164">
        <v>-7.66</v>
      </c>
      <c r="DQ24" s="164">
        <v>12.837999999999999</v>
      </c>
      <c r="DR24" s="164">
        <v>-22.440999999999999</v>
      </c>
      <c r="DS24" s="164">
        <v>-4.6500000000000004</v>
      </c>
      <c r="DT24" s="164">
        <v>-4.7199</v>
      </c>
      <c r="DU24" s="164">
        <v>19.22</v>
      </c>
      <c r="DV24" s="164">
        <v>21.92</v>
      </c>
      <c r="DW24" s="164">
        <v>-22.09</v>
      </c>
      <c r="DX24" s="164">
        <v>-11.127000000000001</v>
      </c>
      <c r="DY24" s="164">
        <v>-20.260000000000002</v>
      </c>
      <c r="DZ24" s="164">
        <v>-19.036000000000001</v>
      </c>
      <c r="EA24" s="164">
        <v>32.061999999999998</v>
      </c>
      <c r="EB24" s="164">
        <v>11.007</v>
      </c>
      <c r="EC24" s="164">
        <v>3.5602</v>
      </c>
      <c r="ED24" s="164">
        <v>3.8231999999999999</v>
      </c>
      <c r="EE24" s="164">
        <v>-8.5754000000000001</v>
      </c>
      <c r="EF24" s="164">
        <v>-14.337</v>
      </c>
      <c r="EG24" s="164">
        <v>-8.9830000000000005</v>
      </c>
      <c r="EH24" s="164">
        <v>-8.6277000000000008</v>
      </c>
      <c r="EI24" s="164">
        <v>-50.713000000000001</v>
      </c>
      <c r="EJ24" s="164">
        <v>0</v>
      </c>
      <c r="EK24" s="164">
        <v>-16.236000000000001</v>
      </c>
      <c r="EL24" s="164">
        <v>-16.853999999999999</v>
      </c>
      <c r="EM24" s="164">
        <v>0</v>
      </c>
      <c r="EN24" s="164">
        <v>-3.0621</v>
      </c>
      <c r="EO24" s="164">
        <v>0.10589999999999999</v>
      </c>
      <c r="EP24" s="164">
        <v>7.1840000000000002</v>
      </c>
      <c r="EQ24" s="164">
        <v>-26.082000000000001</v>
      </c>
      <c r="ER24" s="164">
        <v>-25.238</v>
      </c>
      <c r="ES24" s="164">
        <v>-8.6730999999999998</v>
      </c>
      <c r="ET24" s="164">
        <v>-7</v>
      </c>
      <c r="EU24" s="164">
        <v>-13.968999999999999</v>
      </c>
      <c r="EV24" s="164">
        <v>0</v>
      </c>
      <c r="EW24" s="164">
        <v>6.7893999999999997</v>
      </c>
      <c r="EX24" s="164">
        <v>-13.366</v>
      </c>
      <c r="EY24" s="165"/>
      <c r="EZ24" s="164">
        <v>-8.5246999999999993</v>
      </c>
      <c r="FA24" s="164">
        <v>5.54</v>
      </c>
      <c r="FB24" s="164">
        <v>-4.8116000000000003</v>
      </c>
      <c r="FC24" s="164">
        <v>0</v>
      </c>
      <c r="FD24" s="164">
        <v>4.3891</v>
      </c>
      <c r="FE24" s="164">
        <v>0</v>
      </c>
      <c r="FF24" s="164">
        <v>0</v>
      </c>
      <c r="FG24" s="164">
        <v>0</v>
      </c>
      <c r="FH24" s="164">
        <v>3.7319</v>
      </c>
      <c r="FI24" s="164">
        <v>3.2642000000000002</v>
      </c>
      <c r="FJ24" s="165"/>
      <c r="FK24" s="165"/>
      <c r="FL24" s="164">
        <v>28.3</v>
      </c>
      <c r="FM24" s="164">
        <v>9.9444999999999997</v>
      </c>
      <c r="FN24" s="164">
        <v>9.2048000000000005</v>
      </c>
      <c r="FO24" s="164">
        <v>29.928000000000001</v>
      </c>
      <c r="FP24" s="164">
        <v>33.792000000000002</v>
      </c>
      <c r="FQ24" s="164">
        <v>6.2415000000000003</v>
      </c>
      <c r="FR24" s="164">
        <v>-11.259</v>
      </c>
      <c r="FS24" s="164">
        <v>-2.3140000000000001</v>
      </c>
      <c r="FT24" s="164">
        <v>0.28039999999999998</v>
      </c>
      <c r="FU24" s="164">
        <v>1.81</v>
      </c>
      <c r="FV24" s="164">
        <v>0.24</v>
      </c>
      <c r="FW24" s="164">
        <v>0</v>
      </c>
      <c r="FX24" s="164">
        <v>1.3168</v>
      </c>
      <c r="FY24" s="164">
        <v>6.1679000000000004</v>
      </c>
      <c r="FZ24" s="164">
        <v>0.52200000000000002</v>
      </c>
      <c r="GA24" s="164">
        <v>2.1349999999999998</v>
      </c>
      <c r="GB24" s="164">
        <v>23.059000000000001</v>
      </c>
      <c r="GC24" s="164">
        <v>-32.81</v>
      </c>
      <c r="GD24" s="164">
        <v>-25.588000000000001</v>
      </c>
      <c r="GE24" s="164">
        <v>-2.6699000000000002</v>
      </c>
      <c r="GF24" s="164">
        <v>20.088000000000001</v>
      </c>
      <c r="GG24" s="164">
        <v>8.1998999999999995</v>
      </c>
      <c r="GH24" s="164">
        <v>19.68</v>
      </c>
      <c r="GI24" s="164">
        <v>4.633</v>
      </c>
      <c r="GJ24" s="164">
        <v>-4.8757000000000001</v>
      </c>
      <c r="GK24" s="164">
        <v>1.8271999999999999</v>
      </c>
      <c r="GL24" s="164">
        <v>5.4800000000000001E-2</v>
      </c>
      <c r="GM24" s="165"/>
      <c r="GN24" s="164">
        <v>-9.8968000000000007</v>
      </c>
      <c r="GO24" s="164">
        <v>-17.654</v>
      </c>
      <c r="GP24" s="164">
        <v>4.5708000000000002</v>
      </c>
      <c r="GQ24" s="164">
        <v>-30.503</v>
      </c>
      <c r="GR24" s="164">
        <v>-20.972999999999999</v>
      </c>
      <c r="GS24" s="164">
        <v>-11.316000000000001</v>
      </c>
      <c r="GT24" s="164">
        <v>155.91999999999999</v>
      </c>
      <c r="GU24" s="165"/>
      <c r="GV24" s="164">
        <v>-9.9587000000000003</v>
      </c>
      <c r="GW24" s="164">
        <v>9.7262000000000004</v>
      </c>
      <c r="GX24" s="164">
        <v>2.1219999999999999</v>
      </c>
      <c r="GY24" s="165"/>
      <c r="GZ24" s="164">
        <v>10.087</v>
      </c>
      <c r="HA24" s="164">
        <v>1</v>
      </c>
      <c r="HB24" s="164">
        <v>-10.114000000000001</v>
      </c>
      <c r="HC24" s="164">
        <v>-8.8155000000000001</v>
      </c>
      <c r="HD24" s="164">
        <v>2.5099</v>
      </c>
      <c r="HE24" s="164">
        <v>0</v>
      </c>
      <c r="HF24" s="164">
        <v>56.3</v>
      </c>
      <c r="HG24" s="165"/>
      <c r="HH24" s="165"/>
      <c r="HI24" s="164">
        <v>41.694000000000003</v>
      </c>
      <c r="HJ24" s="164">
        <v>42.063000000000002</v>
      </c>
      <c r="HK24" s="165"/>
      <c r="HL24" s="164">
        <v>0</v>
      </c>
      <c r="HM24" s="164">
        <v>0</v>
      </c>
      <c r="HN24" s="164">
        <v>0</v>
      </c>
      <c r="HO24" s="164">
        <v>35.429000000000002</v>
      </c>
      <c r="HP24" s="164">
        <v>34.777999999999999</v>
      </c>
      <c r="HQ24" s="164">
        <v>-26.952999999999999</v>
      </c>
      <c r="HR24" s="164">
        <v>-26.068999999999999</v>
      </c>
      <c r="HS24" s="164">
        <v>-12.94</v>
      </c>
      <c r="HT24" s="164">
        <v>-12.788</v>
      </c>
      <c r="HU24" s="164">
        <v>10</v>
      </c>
      <c r="HV24" s="164">
        <v>9.7898999999999994</v>
      </c>
      <c r="HW24" s="164">
        <v>-31.7</v>
      </c>
      <c r="HX24" s="164">
        <v>-32.4</v>
      </c>
      <c r="HY24" s="164">
        <v>3.5348999999999999</v>
      </c>
      <c r="HZ24" s="164">
        <v>1.9198999999999999</v>
      </c>
      <c r="IA24" s="164">
        <v>37.177</v>
      </c>
      <c r="IB24" s="164">
        <v>8.7901000000000007</v>
      </c>
      <c r="IC24" s="164">
        <v>8.8340999999999994</v>
      </c>
      <c r="ID24" s="165"/>
      <c r="IE24" s="165"/>
      <c r="IF24" s="164">
        <v>11.1</v>
      </c>
      <c r="IG24" s="164">
        <v>10.6</v>
      </c>
      <c r="IH24" s="164">
        <v>-18.300999999999998</v>
      </c>
      <c r="II24" s="164">
        <v>-18.428999999999998</v>
      </c>
      <c r="IJ24" s="165"/>
      <c r="IK24" s="165"/>
      <c r="IL24" s="164">
        <v>-294.02999999999997</v>
      </c>
      <c r="IM24" s="164">
        <v>-25.858000000000001</v>
      </c>
      <c r="IN24" s="164">
        <v>78.287999999999997</v>
      </c>
      <c r="IO24" s="164">
        <v>97.924000000000007</v>
      </c>
      <c r="IP24" s="164">
        <v>69.992999999999995</v>
      </c>
      <c r="IQ24" s="164">
        <v>128.13</v>
      </c>
      <c r="IR24" s="165"/>
      <c r="IS24" s="164">
        <v>25.213999999999999</v>
      </c>
      <c r="IT24" s="164">
        <v>18.417999999999999</v>
      </c>
      <c r="IU24" s="164">
        <v>17.361999999999998</v>
      </c>
      <c r="IV24" s="164">
        <v>-19.914999999999999</v>
      </c>
      <c r="IW24" s="164">
        <v>198.91</v>
      </c>
      <c r="IX24" s="164">
        <v>-173.16</v>
      </c>
      <c r="IY24" s="164">
        <v>32.378</v>
      </c>
      <c r="IZ24" s="164">
        <v>-25.788</v>
      </c>
      <c r="JA24" s="164">
        <v>-0.37480000000000002</v>
      </c>
      <c r="JB24" s="165"/>
      <c r="JC24" s="164">
        <v>-10.239000000000001</v>
      </c>
      <c r="JD24" s="165"/>
      <c r="JE24" s="165"/>
      <c r="JF24" s="164">
        <v>4.96</v>
      </c>
      <c r="JG24" s="164">
        <v>-0.96</v>
      </c>
      <c r="JH24" s="164">
        <v>-5.9725000000000001</v>
      </c>
      <c r="JI24" s="164">
        <v>-5.7694000000000001</v>
      </c>
      <c r="JJ24" s="164">
        <v>10.667</v>
      </c>
      <c r="JK24" s="164">
        <v>-5.2718999999999996</v>
      </c>
      <c r="JL24" s="164">
        <v>4.5</v>
      </c>
      <c r="JM24" s="164">
        <v>0</v>
      </c>
      <c r="JN24" s="164">
        <v>1.8149999999999999</v>
      </c>
      <c r="JO24" s="164">
        <v>0</v>
      </c>
      <c r="JP24" s="164">
        <v>0</v>
      </c>
      <c r="JQ24" s="164">
        <v>4.0608000000000004</v>
      </c>
      <c r="JR24" s="164">
        <v>4.6136999999999997</v>
      </c>
      <c r="JS24" s="164">
        <v>3.8117000000000001</v>
      </c>
      <c r="JT24" s="165"/>
      <c r="JU24" s="164">
        <v>12.699</v>
      </c>
      <c r="JV24" s="164">
        <v>4.3441999999999998</v>
      </c>
      <c r="JW24" s="164">
        <v>0.28000000000000003</v>
      </c>
      <c r="JX24" s="164">
        <v>0.37</v>
      </c>
      <c r="JY24" s="164">
        <v>-13.215999999999999</v>
      </c>
      <c r="JZ24" s="164">
        <v>-1.0736000000000001</v>
      </c>
      <c r="KA24" s="164">
        <v>-23.065999999999999</v>
      </c>
      <c r="KB24" s="164">
        <v>-10.449</v>
      </c>
      <c r="KC24" s="164">
        <v>-3.4028</v>
      </c>
      <c r="KD24" s="164">
        <v>-24.963000000000001</v>
      </c>
      <c r="KE24" s="164">
        <v>-1.9803999999999999</v>
      </c>
      <c r="KF24" s="164">
        <v>-14.898999999999999</v>
      </c>
      <c r="KG24" s="164">
        <v>-3.0998999999999999</v>
      </c>
      <c r="KH24" s="164">
        <v>11.278</v>
      </c>
      <c r="KI24" s="164">
        <v>-117.41</v>
      </c>
    </row>
    <row r="25" spans="1:295" ht="18" customHeight="1">
      <c r="A25" s="158" t="s">
        <v>90</v>
      </c>
      <c r="B25" s="158" t="s">
        <v>703</v>
      </c>
      <c r="C25" s="159">
        <v>0</v>
      </c>
      <c r="D25" s="159">
        <v>5.6178999999999997</v>
      </c>
      <c r="E25" s="159">
        <v>-11.603999999999999</v>
      </c>
      <c r="F25" s="159">
        <v>6.4275000000000002</v>
      </c>
      <c r="G25" s="159">
        <v>10.394</v>
      </c>
      <c r="H25" s="159">
        <v>5.9842000000000004</v>
      </c>
      <c r="I25" s="159">
        <v>19.670999999999999</v>
      </c>
      <c r="J25" s="160"/>
      <c r="K25" s="159">
        <v>16.384</v>
      </c>
      <c r="L25" s="159">
        <v>7.0707000000000004</v>
      </c>
      <c r="M25" s="159">
        <v>-7.5747999999999998</v>
      </c>
      <c r="N25" s="159">
        <v>-11.1</v>
      </c>
      <c r="O25" s="159">
        <v>-30.798999999999999</v>
      </c>
      <c r="P25" s="159">
        <v>6.5998999999999999</v>
      </c>
      <c r="Q25" s="159">
        <v>4.9679000000000002</v>
      </c>
      <c r="R25" s="159">
        <v>-24.2</v>
      </c>
      <c r="S25" s="159">
        <v>2.2700999999999998</v>
      </c>
      <c r="T25" s="160"/>
      <c r="U25" s="160"/>
      <c r="V25" s="159">
        <v>5.4640000000000004</v>
      </c>
      <c r="W25" s="159">
        <v>9.7492000000000001</v>
      </c>
      <c r="X25" s="159">
        <v>0</v>
      </c>
      <c r="Y25" s="159">
        <v>3.8483000000000001</v>
      </c>
      <c r="Z25" s="159">
        <v>1.0704</v>
      </c>
      <c r="AA25" s="160"/>
      <c r="AB25" s="159">
        <v>-0.50090000000000001</v>
      </c>
      <c r="AC25" s="159">
        <v>4.4999999999999998E-2</v>
      </c>
      <c r="AD25" s="159">
        <v>-4.3999999999999997E-2</v>
      </c>
      <c r="AE25" s="159">
        <v>0.874</v>
      </c>
      <c r="AF25" s="159">
        <v>-6.6599000000000004</v>
      </c>
      <c r="AG25" s="159">
        <v>0</v>
      </c>
      <c r="AH25" s="159">
        <v>-0.629</v>
      </c>
      <c r="AI25" s="159">
        <v>0.28599999999999998</v>
      </c>
      <c r="AJ25" s="159">
        <v>-12.529</v>
      </c>
      <c r="AK25" s="159">
        <v>-12.369</v>
      </c>
      <c r="AL25" s="159">
        <v>-10</v>
      </c>
      <c r="AM25" s="159">
        <v>-15.159000000000001</v>
      </c>
      <c r="AN25" s="159">
        <v>-15.09</v>
      </c>
      <c r="AO25" s="160"/>
      <c r="AP25" s="159">
        <v>4.0781000000000001</v>
      </c>
      <c r="AQ25" s="159">
        <v>18.146000000000001</v>
      </c>
      <c r="AR25" s="159">
        <v>21.616</v>
      </c>
      <c r="AS25" s="159">
        <v>-12.215999999999999</v>
      </c>
      <c r="AT25" s="159">
        <v>-4.9564000000000004</v>
      </c>
      <c r="AU25" s="160"/>
      <c r="AV25" s="159">
        <v>17.09</v>
      </c>
      <c r="AW25" s="159">
        <v>22.631</v>
      </c>
      <c r="AX25" s="159">
        <v>-17.28</v>
      </c>
      <c r="AY25" s="159">
        <v>-14.199</v>
      </c>
      <c r="AZ25" s="159">
        <v>8.2978000000000005</v>
      </c>
      <c r="BA25" s="159">
        <v>50.118000000000002</v>
      </c>
      <c r="BB25" s="159">
        <v>21.087</v>
      </c>
      <c r="BC25" s="159">
        <v>1.7371000000000001</v>
      </c>
      <c r="BD25" s="159">
        <v>-4.0998999999999999</v>
      </c>
      <c r="BE25" s="159">
        <v>-4.0998999999999999</v>
      </c>
      <c r="BF25" s="159">
        <v>-25.844000000000001</v>
      </c>
      <c r="BG25" s="159">
        <v>-26.170999999999999</v>
      </c>
      <c r="BH25" s="159">
        <v>-1.7688999999999999</v>
      </c>
      <c r="BI25" s="159">
        <v>1.3141</v>
      </c>
      <c r="BJ25" s="159">
        <v>4.0339</v>
      </c>
      <c r="BK25" s="160"/>
      <c r="BL25" s="159">
        <v>5.5556000000000001</v>
      </c>
      <c r="BM25" s="159">
        <v>3.5129999999999999</v>
      </c>
      <c r="BN25" s="159">
        <v>-160.52000000000001</v>
      </c>
      <c r="BO25" s="159">
        <v>103.42</v>
      </c>
      <c r="BP25" s="159">
        <v>104.06</v>
      </c>
      <c r="BQ25" s="159">
        <v>-80.870999999999995</v>
      </c>
      <c r="BR25" s="159">
        <v>-114.32</v>
      </c>
      <c r="BS25" s="159">
        <v>-9.1669</v>
      </c>
      <c r="BT25" s="160"/>
      <c r="BU25" s="160"/>
      <c r="BV25" s="159">
        <v>31.355</v>
      </c>
      <c r="BW25" s="160"/>
      <c r="BX25" s="160"/>
      <c r="BY25" s="159">
        <v>-1.4198999999999999</v>
      </c>
      <c r="BZ25" s="160"/>
      <c r="CA25" s="159">
        <v>-2.9428000000000001</v>
      </c>
      <c r="CB25" s="159">
        <v>-3.4786000000000001</v>
      </c>
      <c r="CC25" s="159">
        <v>12.776999999999999</v>
      </c>
      <c r="CD25" s="159">
        <v>10.419</v>
      </c>
      <c r="CE25" s="159">
        <v>-2.7349000000000001</v>
      </c>
      <c r="CF25" s="159">
        <v>-19.798999999999999</v>
      </c>
      <c r="CG25" s="159">
        <v>-19.448</v>
      </c>
      <c r="CH25" s="159">
        <v>4.0921000000000003</v>
      </c>
      <c r="CI25" s="159">
        <v>31.472000000000001</v>
      </c>
      <c r="CJ25" s="159">
        <v>2.88</v>
      </c>
      <c r="CK25" s="159">
        <v>6.4119999999999999</v>
      </c>
      <c r="CL25" s="159">
        <v>26.899000000000001</v>
      </c>
      <c r="CM25" s="159">
        <v>22.798999999999999</v>
      </c>
      <c r="CN25" s="159">
        <v>-4.6500000000000004</v>
      </c>
      <c r="CO25" s="159">
        <v>52.292000000000002</v>
      </c>
      <c r="CP25" s="159">
        <v>53.17</v>
      </c>
      <c r="CQ25" s="159">
        <v>50.804000000000002</v>
      </c>
      <c r="CR25" s="159">
        <v>90.287000000000006</v>
      </c>
      <c r="CS25" s="159">
        <v>88.536000000000001</v>
      </c>
      <c r="CT25" s="159">
        <v>1</v>
      </c>
      <c r="CU25" s="159">
        <v>-100.74</v>
      </c>
      <c r="CV25" s="159">
        <v>0</v>
      </c>
      <c r="CW25" s="159">
        <v>2.6017999999999999</v>
      </c>
      <c r="CX25" s="159">
        <v>34.270000000000003</v>
      </c>
      <c r="CY25" s="159">
        <v>21.53</v>
      </c>
      <c r="CZ25" s="159">
        <v>14.067</v>
      </c>
      <c r="DA25" s="159">
        <v>13.967000000000001</v>
      </c>
      <c r="DB25" s="159">
        <v>-12.718999999999999</v>
      </c>
      <c r="DC25" s="159">
        <v>0.3145</v>
      </c>
      <c r="DD25" s="159">
        <v>-33.515999999999998</v>
      </c>
      <c r="DE25" s="159">
        <v>-32.872999999999998</v>
      </c>
      <c r="DF25" s="159">
        <v>31.271999999999998</v>
      </c>
      <c r="DG25" s="159">
        <v>1.44E-2</v>
      </c>
      <c r="DH25" s="159">
        <v>-6.7432999999999996</v>
      </c>
      <c r="DI25" s="159">
        <v>-7.1999000000000004</v>
      </c>
      <c r="DJ25" s="159">
        <v>-5.5</v>
      </c>
      <c r="DK25" s="160"/>
      <c r="DL25" s="159">
        <v>8.7951999999999995</v>
      </c>
      <c r="DM25" s="159">
        <v>59.146999999999998</v>
      </c>
      <c r="DN25" s="159">
        <v>18.003</v>
      </c>
      <c r="DO25" s="159">
        <v>9.4600000000000009</v>
      </c>
      <c r="DP25" s="159">
        <v>-8.2100000000000009</v>
      </c>
      <c r="DQ25" s="159">
        <v>14.269</v>
      </c>
      <c r="DR25" s="159">
        <v>-30.748999999999999</v>
      </c>
      <c r="DS25" s="159">
        <v>-4.6500000000000004</v>
      </c>
      <c r="DT25" s="159">
        <v>-4.59</v>
      </c>
      <c r="DU25" s="159">
        <v>19.989999999999998</v>
      </c>
      <c r="DV25" s="159">
        <v>25.57</v>
      </c>
      <c r="DW25" s="159">
        <v>-28.963000000000001</v>
      </c>
      <c r="DX25" s="159">
        <v>-14.398999999999999</v>
      </c>
      <c r="DY25" s="159">
        <v>-18.988</v>
      </c>
      <c r="DZ25" s="159">
        <v>-19.536000000000001</v>
      </c>
      <c r="EA25" s="159">
        <v>36.840000000000003</v>
      </c>
      <c r="EB25" s="159">
        <v>14.36</v>
      </c>
      <c r="EC25" s="159">
        <v>5.9714</v>
      </c>
      <c r="ED25" s="159">
        <v>7.2026000000000003</v>
      </c>
      <c r="EE25" s="159">
        <v>-11.260999999999999</v>
      </c>
      <c r="EF25" s="159">
        <v>-19.268000000000001</v>
      </c>
      <c r="EG25" s="159">
        <v>-10.617000000000001</v>
      </c>
      <c r="EH25" s="159">
        <v>-12.869</v>
      </c>
      <c r="EI25" s="159">
        <v>-45.646999999999998</v>
      </c>
      <c r="EJ25" s="159">
        <v>0</v>
      </c>
      <c r="EK25" s="159">
        <v>-18.239999999999998</v>
      </c>
      <c r="EL25" s="159">
        <v>-19.167000000000002</v>
      </c>
      <c r="EM25" s="159">
        <v>0</v>
      </c>
      <c r="EN25" s="159">
        <v>4.2824999999999998</v>
      </c>
      <c r="EO25" s="159">
        <v>0.10589999999999999</v>
      </c>
      <c r="EP25" s="159">
        <v>-16.388000000000002</v>
      </c>
      <c r="EQ25" s="159">
        <v>-21.710999999999999</v>
      </c>
      <c r="ER25" s="159">
        <v>-21.404</v>
      </c>
      <c r="ES25" s="159">
        <v>-2.3258000000000001</v>
      </c>
      <c r="ET25" s="159">
        <v>12.59</v>
      </c>
      <c r="EU25" s="159">
        <v>-7.6498999999999997</v>
      </c>
      <c r="EV25" s="159">
        <v>0.3</v>
      </c>
      <c r="EW25" s="159">
        <v>7.2294999999999998</v>
      </c>
      <c r="EX25" s="159">
        <v>-2.0007000000000001</v>
      </c>
      <c r="EY25" s="160"/>
      <c r="EZ25" s="159">
        <v>-8.7658000000000005</v>
      </c>
      <c r="FA25" s="159">
        <v>6.8315999999999999</v>
      </c>
      <c r="FB25" s="159">
        <v>2.2499999999999999E-2</v>
      </c>
      <c r="FC25" s="159">
        <v>0</v>
      </c>
      <c r="FD25" s="159">
        <v>3.8763999999999998</v>
      </c>
      <c r="FE25" s="159">
        <v>0</v>
      </c>
      <c r="FF25" s="159">
        <v>0</v>
      </c>
      <c r="FG25" s="159">
        <v>0</v>
      </c>
      <c r="FH25" s="159">
        <v>5.9084000000000003</v>
      </c>
      <c r="FI25" s="159">
        <v>4.7344999999999997</v>
      </c>
      <c r="FJ25" s="160"/>
      <c r="FK25" s="160"/>
      <c r="FL25" s="159">
        <v>31.481000000000002</v>
      </c>
      <c r="FM25" s="159">
        <v>9.4444999999999997</v>
      </c>
      <c r="FN25" s="159">
        <v>9.4291</v>
      </c>
      <c r="FO25" s="159">
        <v>26.943999999999999</v>
      </c>
      <c r="FP25" s="159">
        <v>32.1</v>
      </c>
      <c r="FQ25" s="159">
        <v>8.0335000000000001</v>
      </c>
      <c r="FR25" s="159">
        <v>-11.419</v>
      </c>
      <c r="FS25" s="159">
        <v>-2.1198999999999999</v>
      </c>
      <c r="FT25" s="159">
        <v>0.28860000000000002</v>
      </c>
      <c r="FU25" s="159">
        <v>1.18</v>
      </c>
      <c r="FV25" s="159">
        <v>0.21</v>
      </c>
      <c r="FW25" s="159">
        <v>0</v>
      </c>
      <c r="FX25" s="159">
        <v>1.6223000000000001</v>
      </c>
      <c r="FY25" s="159">
        <v>6.1048999999999998</v>
      </c>
      <c r="FZ25" s="159">
        <v>0.66700000000000004</v>
      </c>
      <c r="GA25" s="159">
        <v>2.1777000000000002</v>
      </c>
      <c r="GB25" s="159">
        <v>22.45</v>
      </c>
      <c r="GC25" s="159">
        <v>-33.472000000000001</v>
      </c>
      <c r="GD25" s="159">
        <v>-24.747</v>
      </c>
      <c r="GE25" s="159">
        <v>-2.6699000000000002</v>
      </c>
      <c r="GF25" s="159">
        <v>19.352</v>
      </c>
      <c r="GG25" s="159">
        <v>8.6998999999999995</v>
      </c>
      <c r="GH25" s="159">
        <v>25.568000000000001</v>
      </c>
      <c r="GI25" s="159">
        <v>8.5107999999999997</v>
      </c>
      <c r="GJ25" s="159">
        <v>-9.0281000000000002</v>
      </c>
      <c r="GK25" s="159">
        <v>2.0318000000000001</v>
      </c>
      <c r="GL25" s="159">
        <v>5.4800000000000001E-2</v>
      </c>
      <c r="GM25" s="160"/>
      <c r="GN25" s="159">
        <v>-11.092000000000001</v>
      </c>
      <c r="GO25" s="159">
        <v>-18.198</v>
      </c>
      <c r="GP25" s="159">
        <v>5.0987999999999998</v>
      </c>
      <c r="GQ25" s="159">
        <v>-34.369</v>
      </c>
      <c r="GR25" s="159">
        <v>-22.504000000000001</v>
      </c>
      <c r="GS25" s="159">
        <v>-13.436999999999999</v>
      </c>
      <c r="GT25" s="159">
        <v>162.61000000000001</v>
      </c>
      <c r="GU25" s="160"/>
      <c r="GV25" s="159">
        <v>-7.8201000000000001</v>
      </c>
      <c r="GW25" s="159">
        <v>-4.2339000000000002</v>
      </c>
      <c r="GX25" s="159">
        <v>1.8203</v>
      </c>
      <c r="GY25" s="160"/>
      <c r="GZ25" s="159">
        <v>10.981</v>
      </c>
      <c r="HA25" s="159">
        <v>1</v>
      </c>
      <c r="HB25" s="159">
        <v>-11.611000000000001</v>
      </c>
      <c r="HC25" s="159">
        <v>-9.5205000000000002</v>
      </c>
      <c r="HD25" s="159">
        <v>1.6798999999999999</v>
      </c>
      <c r="HE25" s="159">
        <v>0</v>
      </c>
      <c r="HF25" s="159">
        <v>69.878</v>
      </c>
      <c r="HG25" s="160"/>
      <c r="HH25" s="160"/>
      <c r="HI25" s="159">
        <v>40.576000000000001</v>
      </c>
      <c r="HJ25" s="159">
        <v>41.625999999999998</v>
      </c>
      <c r="HK25" s="160"/>
      <c r="HL25" s="159">
        <v>4.9817999999999998</v>
      </c>
      <c r="HM25" s="159">
        <v>0</v>
      </c>
      <c r="HN25" s="159">
        <v>-12.62</v>
      </c>
      <c r="HO25" s="159">
        <v>35.429000000000002</v>
      </c>
      <c r="HP25" s="159">
        <v>34.777999999999999</v>
      </c>
      <c r="HQ25" s="159">
        <v>-26.657</v>
      </c>
      <c r="HR25" s="159">
        <v>-25.965</v>
      </c>
      <c r="HS25" s="159">
        <v>-15.731999999999999</v>
      </c>
      <c r="HT25" s="159">
        <v>-14.933</v>
      </c>
      <c r="HU25" s="159">
        <v>8.1300000000000008</v>
      </c>
      <c r="HV25" s="159">
        <v>7.36</v>
      </c>
      <c r="HW25" s="159">
        <v>-30.7</v>
      </c>
      <c r="HX25" s="159">
        <v>-30.7</v>
      </c>
      <c r="HY25" s="159">
        <v>3.4817999999999998</v>
      </c>
      <c r="HZ25" s="159">
        <v>4.88</v>
      </c>
      <c r="IA25" s="159">
        <v>36.848999999999997</v>
      </c>
      <c r="IB25" s="159">
        <v>11.058999999999999</v>
      </c>
      <c r="IC25" s="159">
        <v>10.775</v>
      </c>
      <c r="ID25" s="160"/>
      <c r="IE25" s="160"/>
      <c r="IF25" s="159">
        <v>8.8999000000000006</v>
      </c>
      <c r="IG25" s="159">
        <v>8.3999000000000006</v>
      </c>
      <c r="IH25" s="159">
        <v>-18.300999999999998</v>
      </c>
      <c r="II25" s="159">
        <v>-18.178000000000001</v>
      </c>
      <c r="IJ25" s="160"/>
      <c r="IK25" s="160"/>
      <c r="IL25" s="159">
        <v>-289.63</v>
      </c>
      <c r="IM25" s="159">
        <v>-21.940999999999999</v>
      </c>
      <c r="IN25" s="159">
        <v>73.900999999999996</v>
      </c>
      <c r="IO25" s="159">
        <v>93.879000000000005</v>
      </c>
      <c r="IP25" s="159">
        <v>75.116</v>
      </c>
      <c r="IQ25" s="159">
        <v>126.6</v>
      </c>
      <c r="IR25" s="160"/>
      <c r="IS25" s="159">
        <v>22.004000000000001</v>
      </c>
      <c r="IT25" s="159">
        <v>18.713000000000001</v>
      </c>
      <c r="IU25" s="159">
        <v>17.582000000000001</v>
      </c>
      <c r="IV25" s="159">
        <v>-16.859000000000002</v>
      </c>
      <c r="IW25" s="159">
        <v>193.46</v>
      </c>
      <c r="IX25" s="159">
        <v>-170.9</v>
      </c>
      <c r="IY25" s="159">
        <v>30.446999999999999</v>
      </c>
      <c r="IZ25" s="159">
        <v>-21.855</v>
      </c>
      <c r="JA25" s="159">
        <v>-0.42109999999999997</v>
      </c>
      <c r="JB25" s="160"/>
      <c r="JC25" s="159">
        <v>-9.92</v>
      </c>
      <c r="JD25" s="160"/>
      <c r="JE25" s="160"/>
      <c r="JF25" s="159">
        <v>4.32</v>
      </c>
      <c r="JG25" s="159">
        <v>-0.56000000000000005</v>
      </c>
      <c r="JH25" s="159">
        <v>-4.9211999999999998</v>
      </c>
      <c r="JI25" s="159">
        <v>-5.4489000000000001</v>
      </c>
      <c r="JJ25" s="159">
        <v>10.988</v>
      </c>
      <c r="JK25" s="159">
        <v>-5.5953999999999997</v>
      </c>
      <c r="JL25" s="159">
        <v>4.1999000000000004</v>
      </c>
      <c r="JM25" s="159">
        <v>0</v>
      </c>
      <c r="JN25" s="159">
        <v>2.9590000000000001</v>
      </c>
      <c r="JO25" s="159">
        <v>0</v>
      </c>
      <c r="JP25" s="159">
        <v>0</v>
      </c>
      <c r="JQ25" s="159">
        <v>3.7635999999999998</v>
      </c>
      <c r="JR25" s="159">
        <v>3.4670999999999998</v>
      </c>
      <c r="JS25" s="159">
        <v>3.9575999999999998</v>
      </c>
      <c r="JT25" s="160"/>
      <c r="JU25" s="159">
        <v>11.8</v>
      </c>
      <c r="JV25" s="159">
        <v>4.4522000000000004</v>
      </c>
      <c r="JW25" s="159">
        <v>0.44</v>
      </c>
      <c r="JX25" s="159">
        <v>0.37</v>
      </c>
      <c r="JY25" s="159">
        <v>-12.845000000000001</v>
      </c>
      <c r="JZ25" s="159">
        <v>-1.4823</v>
      </c>
      <c r="KA25" s="159">
        <v>-23.678000000000001</v>
      </c>
      <c r="KB25" s="159">
        <v>-9.2957000000000001</v>
      </c>
      <c r="KC25" s="159">
        <v>-2.8094000000000001</v>
      </c>
      <c r="KD25" s="159">
        <v>-26.975000000000001</v>
      </c>
      <c r="KE25" s="159">
        <v>0</v>
      </c>
      <c r="KF25" s="159">
        <v>-13.8</v>
      </c>
      <c r="KG25" s="159">
        <v>-4.0998999999999999</v>
      </c>
      <c r="KH25" s="159">
        <v>23.62</v>
      </c>
      <c r="KI25" s="159">
        <v>-118.77</v>
      </c>
    </row>
    <row r="26" spans="1:295" ht="18" customHeight="1">
      <c r="A26" s="158" t="s">
        <v>90</v>
      </c>
      <c r="B26" s="158" t="s">
        <v>704</v>
      </c>
      <c r="C26" s="161">
        <v>0</v>
      </c>
      <c r="D26" s="161">
        <v>5.9471999999999996</v>
      </c>
      <c r="E26" s="161">
        <v>-12.5</v>
      </c>
      <c r="F26" s="161">
        <v>2.5181</v>
      </c>
      <c r="G26" s="161">
        <v>11.071999999999999</v>
      </c>
      <c r="H26" s="161">
        <v>5.8802000000000003</v>
      </c>
      <c r="I26" s="161">
        <v>21.288</v>
      </c>
      <c r="J26" s="162"/>
      <c r="K26" s="161">
        <v>15.057</v>
      </c>
      <c r="L26" s="161">
        <v>6.2347999999999999</v>
      </c>
      <c r="M26" s="161">
        <v>-7.7591000000000001</v>
      </c>
      <c r="N26" s="161">
        <v>-11.1</v>
      </c>
      <c r="O26" s="161">
        <v>-30.798999999999999</v>
      </c>
      <c r="P26" s="161">
        <v>6.5998999999999999</v>
      </c>
      <c r="Q26" s="161">
        <v>4.1398999999999999</v>
      </c>
      <c r="R26" s="161">
        <v>-24.2</v>
      </c>
      <c r="S26" s="161">
        <v>2.2658999999999998</v>
      </c>
      <c r="T26" s="162"/>
      <c r="U26" s="162"/>
      <c r="V26" s="161">
        <v>5.6847000000000003</v>
      </c>
      <c r="W26" s="161">
        <v>10.18</v>
      </c>
      <c r="X26" s="161">
        <v>0</v>
      </c>
      <c r="Y26" s="161">
        <v>3.5586000000000002</v>
      </c>
      <c r="Z26" s="161">
        <v>1.0857000000000001</v>
      </c>
      <c r="AA26" s="162"/>
      <c r="AB26" s="161">
        <v>-0.76600000000000001</v>
      </c>
      <c r="AC26" s="161">
        <v>-0.10100000000000001</v>
      </c>
      <c r="AD26" s="161">
        <v>-0.105</v>
      </c>
      <c r="AE26" s="161">
        <v>0.879</v>
      </c>
      <c r="AF26" s="161">
        <v>-6.6599000000000004</v>
      </c>
      <c r="AG26" s="161">
        <v>0</v>
      </c>
      <c r="AH26" s="161">
        <v>-0.65300000000000002</v>
      </c>
      <c r="AI26" s="161">
        <v>0.28599999999999998</v>
      </c>
      <c r="AJ26" s="161">
        <v>-11.85</v>
      </c>
      <c r="AK26" s="161">
        <v>-11.789</v>
      </c>
      <c r="AL26" s="161">
        <v>-10</v>
      </c>
      <c r="AM26" s="161">
        <v>-15.3</v>
      </c>
      <c r="AN26" s="161">
        <v>-15.25</v>
      </c>
      <c r="AO26" s="162"/>
      <c r="AP26" s="161">
        <v>3.6585999999999999</v>
      </c>
      <c r="AQ26" s="161">
        <v>21.416</v>
      </c>
      <c r="AR26" s="161">
        <v>23.077999999999999</v>
      </c>
      <c r="AS26" s="161">
        <v>-10.721</v>
      </c>
      <c r="AT26" s="161">
        <v>-3.8847999999999998</v>
      </c>
      <c r="AU26" s="162"/>
      <c r="AV26" s="161">
        <v>-1.2287999999999999</v>
      </c>
      <c r="AW26" s="161">
        <v>-0.2974</v>
      </c>
      <c r="AX26" s="161">
        <v>-15.137</v>
      </c>
      <c r="AY26" s="161">
        <v>-12.19</v>
      </c>
      <c r="AZ26" s="161">
        <v>6.7195999999999998</v>
      </c>
      <c r="BA26" s="161">
        <v>35.521000000000001</v>
      </c>
      <c r="BB26" s="161">
        <v>27.49</v>
      </c>
      <c r="BC26" s="161">
        <v>0.87480000000000002</v>
      </c>
      <c r="BD26" s="161">
        <v>-4.6999000000000004</v>
      </c>
      <c r="BE26" s="161">
        <v>-4.5998999999999999</v>
      </c>
      <c r="BF26" s="161">
        <v>-26.408000000000001</v>
      </c>
      <c r="BG26" s="161">
        <v>-26.67</v>
      </c>
      <c r="BH26" s="161">
        <v>-1.8940999999999999</v>
      </c>
      <c r="BI26" s="161">
        <v>1.3141</v>
      </c>
      <c r="BJ26" s="161">
        <v>5.0179</v>
      </c>
      <c r="BK26" s="162"/>
      <c r="BL26" s="161">
        <v>5.1543000000000001</v>
      </c>
      <c r="BM26" s="161">
        <v>3.3616000000000001</v>
      </c>
      <c r="BN26" s="161">
        <v>-168.09</v>
      </c>
      <c r="BO26" s="161">
        <v>108.15</v>
      </c>
      <c r="BP26" s="161">
        <v>108.34</v>
      </c>
      <c r="BQ26" s="161">
        <v>-85.8</v>
      </c>
      <c r="BR26" s="161">
        <v>-114.7</v>
      </c>
      <c r="BS26" s="161">
        <v>-9.1669</v>
      </c>
      <c r="BT26" s="162"/>
      <c r="BU26" s="162"/>
      <c r="BV26" s="161">
        <v>34.777999999999999</v>
      </c>
      <c r="BW26" s="162"/>
      <c r="BX26" s="162"/>
      <c r="BY26" s="161">
        <v>0.51</v>
      </c>
      <c r="BZ26" s="162"/>
      <c r="CA26" s="161">
        <v>-6.5597000000000003</v>
      </c>
      <c r="CB26" s="161">
        <v>-6.2916999999999996</v>
      </c>
      <c r="CC26" s="161">
        <v>15.824999999999999</v>
      </c>
      <c r="CD26" s="161">
        <v>14.214</v>
      </c>
      <c r="CE26" s="161">
        <v>-4.5934999999999997</v>
      </c>
      <c r="CF26" s="161">
        <v>-20.573</v>
      </c>
      <c r="CG26" s="161">
        <v>-20.288</v>
      </c>
      <c r="CH26" s="161">
        <v>4.9965999999999999</v>
      </c>
      <c r="CI26" s="161">
        <v>34.707999999999998</v>
      </c>
      <c r="CJ26" s="161">
        <v>2.88</v>
      </c>
      <c r="CK26" s="161">
        <v>6.4119999999999999</v>
      </c>
      <c r="CL26" s="161">
        <v>28.399000000000001</v>
      </c>
      <c r="CM26" s="161">
        <v>24.298999999999999</v>
      </c>
      <c r="CN26" s="161">
        <v>-4.71</v>
      </c>
      <c r="CO26" s="161">
        <v>55.761000000000003</v>
      </c>
      <c r="CP26" s="161">
        <v>56.009</v>
      </c>
      <c r="CQ26" s="161">
        <v>53.505000000000003</v>
      </c>
      <c r="CR26" s="161">
        <v>91.977000000000004</v>
      </c>
      <c r="CS26" s="161">
        <v>92.274000000000001</v>
      </c>
      <c r="CT26" s="161">
        <v>1</v>
      </c>
      <c r="CU26" s="161">
        <v>-102.23</v>
      </c>
      <c r="CV26" s="161">
        <v>0</v>
      </c>
      <c r="CW26" s="161">
        <v>2.8256000000000001</v>
      </c>
      <c r="CX26" s="161">
        <v>39.31</v>
      </c>
      <c r="CY26" s="161">
        <v>22.739000000000001</v>
      </c>
      <c r="CZ26" s="161">
        <v>14.379</v>
      </c>
      <c r="DA26" s="161">
        <v>14.163</v>
      </c>
      <c r="DB26" s="161">
        <v>-12.599</v>
      </c>
      <c r="DC26" s="161">
        <v>0.3145</v>
      </c>
      <c r="DD26" s="161">
        <v>-35.569000000000003</v>
      </c>
      <c r="DE26" s="161">
        <v>-34.957999999999998</v>
      </c>
      <c r="DF26" s="161">
        <v>33.307000000000002</v>
      </c>
      <c r="DG26" s="161">
        <v>1.4200000000000001E-2</v>
      </c>
      <c r="DH26" s="161">
        <v>-6.6185</v>
      </c>
      <c r="DI26" s="161">
        <v>-9.3000000000000007</v>
      </c>
      <c r="DJ26" s="161">
        <v>-8.8000000000000007</v>
      </c>
      <c r="DK26" s="162"/>
      <c r="DL26" s="161">
        <v>10.291</v>
      </c>
      <c r="DM26" s="161">
        <v>59.463000000000001</v>
      </c>
      <c r="DN26" s="161">
        <v>20.23</v>
      </c>
      <c r="DO26" s="161">
        <v>10.85</v>
      </c>
      <c r="DP26" s="161">
        <v>-8.52</v>
      </c>
      <c r="DQ26" s="161">
        <v>14.742000000000001</v>
      </c>
      <c r="DR26" s="161">
        <v>-33.375999999999998</v>
      </c>
      <c r="DS26" s="161">
        <v>-4.57</v>
      </c>
      <c r="DT26" s="161">
        <v>-4.5799000000000003</v>
      </c>
      <c r="DU26" s="161">
        <v>23.06</v>
      </c>
      <c r="DV26" s="161">
        <v>27.14</v>
      </c>
      <c r="DW26" s="161">
        <v>-27.018000000000001</v>
      </c>
      <c r="DX26" s="161">
        <v>-14.518000000000001</v>
      </c>
      <c r="DY26" s="161">
        <v>-23.372</v>
      </c>
      <c r="DZ26" s="161">
        <v>-22.972000000000001</v>
      </c>
      <c r="EA26" s="161">
        <v>42.694000000000003</v>
      </c>
      <c r="EB26" s="161">
        <v>19.233000000000001</v>
      </c>
      <c r="EC26" s="161">
        <v>6.7897999999999996</v>
      </c>
      <c r="ED26" s="161">
        <v>10.051</v>
      </c>
      <c r="EE26" s="161">
        <v>-3.4807000000000001</v>
      </c>
      <c r="EF26" s="161">
        <v>-15.677</v>
      </c>
      <c r="EG26" s="161">
        <v>-10.961</v>
      </c>
      <c r="EH26" s="161">
        <v>-4.1695000000000002</v>
      </c>
      <c r="EI26" s="161">
        <v>-49.776000000000003</v>
      </c>
      <c r="EJ26" s="161">
        <v>0</v>
      </c>
      <c r="EK26" s="161">
        <v>-18.059000000000001</v>
      </c>
      <c r="EL26" s="161">
        <v>-16.091000000000001</v>
      </c>
      <c r="EM26" s="161">
        <v>0</v>
      </c>
      <c r="EN26" s="161">
        <v>2.0783999999999998</v>
      </c>
      <c r="EO26" s="161">
        <v>0.10589999999999999</v>
      </c>
      <c r="EP26" s="161">
        <v>5.1360000000000001</v>
      </c>
      <c r="EQ26" s="161">
        <v>-21.29</v>
      </c>
      <c r="ER26" s="161">
        <v>-21.896000000000001</v>
      </c>
      <c r="ES26" s="161">
        <v>-4.4349999999999996</v>
      </c>
      <c r="ET26" s="161">
        <v>0</v>
      </c>
      <c r="EU26" s="161">
        <v>-5.0499000000000001</v>
      </c>
      <c r="EV26" s="161">
        <v>-6.3</v>
      </c>
      <c r="EW26" s="161">
        <v>7.7050000000000001</v>
      </c>
      <c r="EX26" s="161">
        <v>-7.0465999999999998</v>
      </c>
      <c r="EY26" s="162"/>
      <c r="EZ26" s="161">
        <v>-10.673999999999999</v>
      </c>
      <c r="FA26" s="161">
        <v>6.8955000000000002</v>
      </c>
      <c r="FB26" s="161">
        <v>4.8823999999999996</v>
      </c>
      <c r="FC26" s="161">
        <v>0</v>
      </c>
      <c r="FD26" s="161">
        <v>4.6211000000000002</v>
      </c>
      <c r="FE26" s="161">
        <v>0</v>
      </c>
      <c r="FF26" s="161">
        <v>0</v>
      </c>
      <c r="FG26" s="161">
        <v>0</v>
      </c>
      <c r="FH26" s="161">
        <v>5.3776000000000002</v>
      </c>
      <c r="FI26" s="161">
        <v>4.2691999999999997</v>
      </c>
      <c r="FJ26" s="162"/>
      <c r="FK26" s="162"/>
      <c r="FL26" s="161">
        <v>23.611000000000001</v>
      </c>
      <c r="FM26" s="161">
        <v>13.144</v>
      </c>
      <c r="FN26" s="161">
        <v>13.195</v>
      </c>
      <c r="FO26" s="161">
        <v>25.853000000000002</v>
      </c>
      <c r="FP26" s="161">
        <v>33.414000000000001</v>
      </c>
      <c r="FQ26" s="161">
        <v>12.945</v>
      </c>
      <c r="FR26" s="161">
        <v>-9.2798999999999996</v>
      </c>
      <c r="FS26" s="161">
        <v>-3.2149000000000001</v>
      </c>
      <c r="FT26" s="161">
        <v>0.28039999999999998</v>
      </c>
      <c r="FU26" s="161">
        <v>2.42</v>
      </c>
      <c r="FV26" s="161">
        <v>0.72</v>
      </c>
      <c r="FW26" s="161">
        <v>-13.337999999999999</v>
      </c>
      <c r="FX26" s="161">
        <v>1.6208</v>
      </c>
      <c r="FY26" s="161">
        <v>6.0698999999999996</v>
      </c>
      <c r="FZ26" s="161">
        <v>0.63500000000000001</v>
      </c>
      <c r="GA26" s="161">
        <v>2.2924000000000002</v>
      </c>
      <c r="GB26" s="161">
        <v>22.388999999999999</v>
      </c>
      <c r="GC26" s="161">
        <v>-33.338999999999999</v>
      </c>
      <c r="GD26" s="161">
        <v>-23.233000000000001</v>
      </c>
      <c r="GE26" s="161">
        <v>-2.8898999999999999</v>
      </c>
      <c r="GF26" s="161">
        <v>20.398</v>
      </c>
      <c r="GG26" s="161">
        <v>9.3000000000000007</v>
      </c>
      <c r="GH26" s="161">
        <v>25.844000000000001</v>
      </c>
      <c r="GI26" s="161">
        <v>8.9210999999999991</v>
      </c>
      <c r="GJ26" s="161">
        <v>-9.5207999999999995</v>
      </c>
      <c r="GK26" s="161">
        <v>2.2498999999999998</v>
      </c>
      <c r="GL26" s="161">
        <v>5.4800000000000001E-2</v>
      </c>
      <c r="GM26" s="162"/>
      <c r="GN26" s="161">
        <v>-10.404</v>
      </c>
      <c r="GO26" s="161">
        <v>-21.152999999999999</v>
      </c>
      <c r="GP26" s="161">
        <v>8.5259</v>
      </c>
      <c r="GQ26" s="161">
        <v>-33.863999999999997</v>
      </c>
      <c r="GR26" s="161">
        <v>-22.215</v>
      </c>
      <c r="GS26" s="161">
        <v>-14.116</v>
      </c>
      <c r="GT26" s="161">
        <v>162.72</v>
      </c>
      <c r="GU26" s="162"/>
      <c r="GV26" s="161">
        <v>-7.3160999999999996</v>
      </c>
      <c r="GW26" s="161">
        <v>-5.1184000000000003</v>
      </c>
      <c r="GX26" s="161">
        <v>1.6893</v>
      </c>
      <c r="GY26" s="162"/>
      <c r="GZ26" s="161">
        <v>11.211</v>
      </c>
      <c r="HA26" s="161">
        <v>1</v>
      </c>
      <c r="HB26" s="161">
        <v>-11.523999999999999</v>
      </c>
      <c r="HC26" s="161">
        <v>-10.613</v>
      </c>
      <c r="HD26" s="161">
        <v>4.1900000000000004</v>
      </c>
      <c r="HE26" s="161">
        <v>0</v>
      </c>
      <c r="HF26" s="161">
        <v>65.024000000000001</v>
      </c>
      <c r="HG26" s="162"/>
      <c r="HH26" s="162"/>
      <c r="HI26" s="161">
        <v>39.381999999999998</v>
      </c>
      <c r="HJ26" s="161">
        <v>40.024999999999999</v>
      </c>
      <c r="HK26" s="162"/>
      <c r="HL26" s="161">
        <v>5.2873999999999999</v>
      </c>
      <c r="HM26" s="161">
        <v>0</v>
      </c>
      <c r="HN26" s="161">
        <v>0</v>
      </c>
      <c r="HO26" s="161">
        <v>35.429000000000002</v>
      </c>
      <c r="HP26" s="161">
        <v>34.777999999999999</v>
      </c>
      <c r="HQ26" s="161">
        <v>-22.838999999999999</v>
      </c>
      <c r="HR26" s="161">
        <v>-22.591999999999999</v>
      </c>
      <c r="HS26" s="161">
        <v>-17.780999999999999</v>
      </c>
      <c r="HT26" s="161">
        <v>-17.856000000000002</v>
      </c>
      <c r="HU26" s="161">
        <v>6.1798999999999999</v>
      </c>
      <c r="HV26" s="161">
        <v>6.15</v>
      </c>
      <c r="HW26" s="161">
        <v>-29.7</v>
      </c>
      <c r="HX26" s="161">
        <v>-29.6</v>
      </c>
      <c r="HY26" s="161">
        <v>3.6227</v>
      </c>
      <c r="HZ26" s="161">
        <v>7.28</v>
      </c>
      <c r="IA26" s="161">
        <v>26.187000000000001</v>
      </c>
      <c r="IB26" s="161">
        <v>20.364000000000001</v>
      </c>
      <c r="IC26" s="161">
        <v>19.733000000000001</v>
      </c>
      <c r="ID26" s="162"/>
      <c r="IE26" s="162"/>
      <c r="IF26" s="161">
        <v>7.5</v>
      </c>
      <c r="IG26" s="161">
        <v>6.9</v>
      </c>
      <c r="IH26" s="161">
        <v>-18.265999999999998</v>
      </c>
      <c r="II26" s="161">
        <v>-18.131</v>
      </c>
      <c r="IJ26" s="162"/>
      <c r="IK26" s="162"/>
      <c r="IL26" s="161">
        <v>-291.26</v>
      </c>
      <c r="IM26" s="161">
        <v>-21.396999999999998</v>
      </c>
      <c r="IN26" s="161">
        <v>63.944000000000003</v>
      </c>
      <c r="IO26" s="161">
        <v>91.56</v>
      </c>
      <c r="IP26" s="161">
        <v>74.453999999999994</v>
      </c>
      <c r="IQ26" s="161">
        <v>117.89</v>
      </c>
      <c r="IR26" s="162"/>
      <c r="IS26" s="161">
        <v>19.914999999999999</v>
      </c>
      <c r="IT26" s="161">
        <v>15.426</v>
      </c>
      <c r="IU26" s="161">
        <v>13.4</v>
      </c>
      <c r="IV26" s="161">
        <v>-10.574</v>
      </c>
      <c r="IW26" s="161">
        <v>193.79</v>
      </c>
      <c r="IX26" s="161">
        <v>-168.04</v>
      </c>
      <c r="IY26" s="161">
        <v>30.779</v>
      </c>
      <c r="IZ26" s="161">
        <v>-24.678000000000001</v>
      </c>
      <c r="JA26" s="161">
        <v>0.63349999999999995</v>
      </c>
      <c r="JB26" s="162"/>
      <c r="JC26" s="161">
        <v>-9.4398999999999997</v>
      </c>
      <c r="JD26" s="162"/>
      <c r="JE26" s="162"/>
      <c r="JF26" s="161">
        <v>4.4800000000000004</v>
      </c>
      <c r="JG26" s="161">
        <v>-0.8</v>
      </c>
      <c r="JH26" s="161">
        <v>-4.8212000000000002</v>
      </c>
      <c r="JI26" s="161">
        <v>-4.9210000000000003</v>
      </c>
      <c r="JJ26" s="161">
        <v>10.138999999999999</v>
      </c>
      <c r="JK26" s="161">
        <v>-5.1833999999999998</v>
      </c>
      <c r="JL26" s="161">
        <v>4.3</v>
      </c>
      <c r="JM26" s="161">
        <v>0</v>
      </c>
      <c r="JN26" s="161">
        <v>1.9198999999999999</v>
      </c>
      <c r="JO26" s="161">
        <v>0</v>
      </c>
      <c r="JP26" s="161">
        <v>0</v>
      </c>
      <c r="JQ26" s="161">
        <v>4.0430999999999999</v>
      </c>
      <c r="JR26" s="161">
        <v>3.0954000000000002</v>
      </c>
      <c r="JS26" s="161">
        <v>3.2963</v>
      </c>
      <c r="JT26" s="162"/>
      <c r="JU26" s="161">
        <v>11.898999999999999</v>
      </c>
      <c r="JV26" s="161">
        <v>4.9325999999999999</v>
      </c>
      <c r="JW26" s="161">
        <v>0.47</v>
      </c>
      <c r="JX26" s="161">
        <v>0.37</v>
      </c>
      <c r="JY26" s="161">
        <v>-13.308</v>
      </c>
      <c r="JZ26" s="161">
        <v>-0.26369999999999999</v>
      </c>
      <c r="KA26" s="161">
        <v>-24.06</v>
      </c>
      <c r="KB26" s="161">
        <v>-10.798</v>
      </c>
      <c r="KC26" s="161">
        <v>-2.9285999999999999</v>
      </c>
      <c r="KD26" s="161">
        <v>-26.803999999999998</v>
      </c>
      <c r="KE26" s="161">
        <v>0</v>
      </c>
      <c r="KF26" s="161">
        <v>-14</v>
      </c>
      <c r="KG26" s="161">
        <v>-3.4</v>
      </c>
      <c r="KH26" s="161">
        <v>17.661000000000001</v>
      </c>
      <c r="KI26" s="161">
        <v>-114.41</v>
      </c>
    </row>
    <row r="27" spans="1:295" ht="18" customHeight="1">
      <c r="A27" s="158" t="s">
        <v>90</v>
      </c>
      <c r="B27" s="158" t="s">
        <v>705</v>
      </c>
      <c r="C27" s="161">
        <v>0</v>
      </c>
      <c r="D27" s="161">
        <v>6.524</v>
      </c>
      <c r="E27" s="161">
        <v>-13.388</v>
      </c>
      <c r="F27" s="161">
        <v>3.4106999999999998</v>
      </c>
      <c r="G27" s="161">
        <v>7.9212999999999996</v>
      </c>
      <c r="H27" s="161">
        <v>8.8680000000000003</v>
      </c>
      <c r="I27" s="161">
        <v>14.73</v>
      </c>
      <c r="J27" s="162"/>
      <c r="K27" s="161">
        <v>18.468</v>
      </c>
      <c r="L27" s="161">
        <v>7.7407000000000004</v>
      </c>
      <c r="M27" s="161">
        <v>-9.2942999999999998</v>
      </c>
      <c r="N27" s="161">
        <v>-11.1</v>
      </c>
      <c r="O27" s="161">
        <v>-30.798999999999999</v>
      </c>
      <c r="P27" s="161">
        <v>6.5998999999999999</v>
      </c>
      <c r="Q27" s="161">
        <v>4.9679000000000002</v>
      </c>
      <c r="R27" s="161">
        <v>-24.2</v>
      </c>
      <c r="S27" s="161">
        <v>2.1503999999999999</v>
      </c>
      <c r="T27" s="162"/>
      <c r="U27" s="162"/>
      <c r="V27" s="161">
        <v>6.0529000000000002</v>
      </c>
      <c r="W27" s="161">
        <v>10.859</v>
      </c>
      <c r="X27" s="161">
        <v>0</v>
      </c>
      <c r="Y27" s="161">
        <v>3.4283999999999999</v>
      </c>
      <c r="Z27" s="161">
        <v>1.0712999999999999</v>
      </c>
      <c r="AA27" s="162"/>
      <c r="AB27" s="161">
        <v>-1.0579000000000001</v>
      </c>
      <c r="AC27" s="161">
        <v>-0.22800000000000001</v>
      </c>
      <c r="AD27" s="161">
        <v>-0.25800000000000001</v>
      </c>
      <c r="AE27" s="161">
        <v>0.77700000000000002</v>
      </c>
      <c r="AF27" s="161">
        <v>-6.6599000000000004</v>
      </c>
      <c r="AG27" s="161">
        <v>0</v>
      </c>
      <c r="AH27" s="161">
        <v>-0.61699999999999999</v>
      </c>
      <c r="AI27" s="161">
        <v>0.27800000000000002</v>
      </c>
      <c r="AJ27" s="161">
        <v>-11.26</v>
      </c>
      <c r="AK27" s="161">
        <v>-10.71</v>
      </c>
      <c r="AL27" s="161">
        <v>-10</v>
      </c>
      <c r="AM27" s="161">
        <v>-16.158999999999999</v>
      </c>
      <c r="AN27" s="161">
        <v>-16.09</v>
      </c>
      <c r="AO27" s="162"/>
      <c r="AP27" s="161">
        <v>3.7231000000000001</v>
      </c>
      <c r="AQ27" s="161">
        <v>18.917999999999999</v>
      </c>
      <c r="AR27" s="161">
        <v>22.914000000000001</v>
      </c>
      <c r="AS27" s="161">
        <v>-15.798</v>
      </c>
      <c r="AT27" s="161">
        <v>-8.4393999999999991</v>
      </c>
      <c r="AU27" s="162"/>
      <c r="AV27" s="161">
        <v>11.680999999999999</v>
      </c>
      <c r="AW27" s="161">
        <v>10.237</v>
      </c>
      <c r="AX27" s="161">
        <v>-17.28</v>
      </c>
      <c r="AY27" s="161">
        <v>-15.807</v>
      </c>
      <c r="AZ27" s="161">
        <v>8.2978000000000005</v>
      </c>
      <c r="BA27" s="161">
        <v>42.993000000000002</v>
      </c>
      <c r="BB27" s="161">
        <v>45.832999999999998</v>
      </c>
      <c r="BC27" s="161">
        <v>3.0284</v>
      </c>
      <c r="BD27" s="161">
        <v>-6.7999000000000001</v>
      </c>
      <c r="BE27" s="161">
        <v>-6.5998999999999999</v>
      </c>
      <c r="BF27" s="161">
        <v>-20.751999999999999</v>
      </c>
      <c r="BG27" s="161">
        <v>-21.765999999999998</v>
      </c>
      <c r="BH27" s="161">
        <v>-2.7770000000000001</v>
      </c>
      <c r="BI27" s="161">
        <v>1.3141</v>
      </c>
      <c r="BJ27" s="161">
        <v>13.627000000000001</v>
      </c>
      <c r="BK27" s="162"/>
      <c r="BL27" s="161">
        <v>4.7586000000000004</v>
      </c>
      <c r="BM27" s="161">
        <v>3.0821999999999998</v>
      </c>
      <c r="BN27" s="161">
        <v>-169.98</v>
      </c>
      <c r="BO27" s="161">
        <v>109.07</v>
      </c>
      <c r="BP27" s="161">
        <v>108.15</v>
      </c>
      <c r="BQ27" s="161">
        <v>-93.998000000000005</v>
      </c>
      <c r="BR27" s="161">
        <v>-110.18</v>
      </c>
      <c r="BS27" s="161">
        <v>-9.1669</v>
      </c>
      <c r="BT27" s="162"/>
      <c r="BU27" s="162"/>
      <c r="BV27" s="161">
        <v>37.792000000000002</v>
      </c>
      <c r="BW27" s="162"/>
      <c r="BX27" s="162"/>
      <c r="BY27" s="161">
        <v>1.57</v>
      </c>
      <c r="BZ27" s="162"/>
      <c r="CA27" s="161">
        <v>-8.7029999999999994</v>
      </c>
      <c r="CB27" s="161">
        <v>-9.2387999999999995</v>
      </c>
      <c r="CC27" s="161">
        <v>18.042000000000002</v>
      </c>
      <c r="CD27" s="161">
        <v>14.949</v>
      </c>
      <c r="CE27" s="161">
        <v>-6.1603000000000003</v>
      </c>
      <c r="CF27" s="161">
        <v>-20.629000000000001</v>
      </c>
      <c r="CG27" s="161">
        <v>-20.198</v>
      </c>
      <c r="CH27" s="161">
        <v>12.302</v>
      </c>
      <c r="CI27" s="161">
        <v>32.853000000000002</v>
      </c>
      <c r="CJ27" s="161">
        <v>2.88</v>
      </c>
      <c r="CK27" s="161">
        <v>6.4119999999999999</v>
      </c>
      <c r="CL27" s="161">
        <v>30.6</v>
      </c>
      <c r="CM27" s="161">
        <v>25.798999999999999</v>
      </c>
      <c r="CN27" s="161">
        <v>-4.8898999999999999</v>
      </c>
      <c r="CO27" s="161">
        <v>57.698</v>
      </c>
      <c r="CP27" s="161">
        <v>58.521000000000001</v>
      </c>
      <c r="CQ27" s="161">
        <v>55.462000000000003</v>
      </c>
      <c r="CR27" s="161">
        <v>95.26</v>
      </c>
      <c r="CS27" s="161">
        <v>96.097999999999999</v>
      </c>
      <c r="CT27" s="161">
        <v>-9.7774999999999999</v>
      </c>
      <c r="CU27" s="161">
        <v>-101.14</v>
      </c>
      <c r="CV27" s="161">
        <v>0</v>
      </c>
      <c r="CW27" s="161">
        <v>3.1272000000000002</v>
      </c>
      <c r="CX27" s="161">
        <v>43.63</v>
      </c>
      <c r="CY27" s="161">
        <v>22.908999999999999</v>
      </c>
      <c r="CZ27" s="161">
        <v>15.317</v>
      </c>
      <c r="DA27" s="161">
        <v>15.138999999999999</v>
      </c>
      <c r="DB27" s="161">
        <v>-13.21</v>
      </c>
      <c r="DC27" s="161">
        <v>0.3145</v>
      </c>
      <c r="DD27" s="161">
        <v>-33.453000000000003</v>
      </c>
      <c r="DE27" s="161">
        <v>-33.781999999999996</v>
      </c>
      <c r="DF27" s="161">
        <v>21.19</v>
      </c>
      <c r="DG27" s="161">
        <v>1.3899999999999999E-2</v>
      </c>
      <c r="DH27" s="161">
        <v>-6.9881000000000002</v>
      </c>
      <c r="DI27" s="161">
        <v>-11.199</v>
      </c>
      <c r="DJ27" s="161">
        <v>-11.3</v>
      </c>
      <c r="DK27" s="162"/>
      <c r="DL27" s="161">
        <v>11.6</v>
      </c>
      <c r="DM27" s="161">
        <v>61.512999999999998</v>
      </c>
      <c r="DN27" s="161">
        <v>22.085000000000001</v>
      </c>
      <c r="DO27" s="161">
        <v>12.31</v>
      </c>
      <c r="DP27" s="161">
        <v>-9.09</v>
      </c>
      <c r="DQ27" s="161">
        <v>16.416</v>
      </c>
      <c r="DR27" s="161">
        <v>-22.585999999999999</v>
      </c>
      <c r="DS27" s="161">
        <v>-4.78</v>
      </c>
      <c r="DT27" s="161">
        <v>-4.78</v>
      </c>
      <c r="DU27" s="161">
        <v>24.41</v>
      </c>
      <c r="DV27" s="161">
        <v>29.17</v>
      </c>
      <c r="DW27" s="161">
        <v>-21.109000000000002</v>
      </c>
      <c r="DX27" s="161">
        <v>-11.353999999999999</v>
      </c>
      <c r="DY27" s="161">
        <v>-23.6</v>
      </c>
      <c r="DZ27" s="161">
        <v>-22.69</v>
      </c>
      <c r="EA27" s="161">
        <v>48.935000000000002</v>
      </c>
      <c r="EB27" s="161">
        <v>23.782</v>
      </c>
      <c r="EC27" s="161">
        <v>16.042999999999999</v>
      </c>
      <c r="ED27" s="161">
        <v>16.044</v>
      </c>
      <c r="EE27" s="161">
        <v>-1.6039000000000001</v>
      </c>
      <c r="EF27" s="161">
        <v>-15.260999999999999</v>
      </c>
      <c r="EG27" s="161">
        <v>-13.558</v>
      </c>
      <c r="EH27" s="161">
        <v>1.9316</v>
      </c>
      <c r="EI27" s="161">
        <v>-48.832000000000001</v>
      </c>
      <c r="EJ27" s="161">
        <v>0</v>
      </c>
      <c r="EK27" s="161">
        <v>-17.905999999999999</v>
      </c>
      <c r="EL27" s="161">
        <v>-19.523</v>
      </c>
      <c r="EM27" s="161">
        <v>0</v>
      </c>
      <c r="EN27" s="161">
        <v>1.7289000000000001</v>
      </c>
      <c r="EO27" s="161">
        <v>0.10589999999999999</v>
      </c>
      <c r="EP27" s="161">
        <v>2.5760000000000001</v>
      </c>
      <c r="EQ27" s="161">
        <v>-24.707999999999998</v>
      </c>
      <c r="ER27" s="161">
        <v>-24.315999999999999</v>
      </c>
      <c r="ES27" s="161">
        <v>-5.5004999999999997</v>
      </c>
      <c r="ET27" s="161">
        <v>-3.5899000000000001</v>
      </c>
      <c r="EU27" s="161">
        <v>-3.3698999999999999</v>
      </c>
      <c r="EV27" s="161">
        <v>-0.2</v>
      </c>
      <c r="EW27" s="161">
        <v>7.8937999999999997</v>
      </c>
      <c r="EX27" s="161">
        <v>-9.8627000000000002</v>
      </c>
      <c r="EY27" s="162"/>
      <c r="EZ27" s="161">
        <v>-10.871</v>
      </c>
      <c r="FA27" s="161">
        <v>6.7484999999999999</v>
      </c>
      <c r="FB27" s="161">
        <v>-5.2127999999999997</v>
      </c>
      <c r="FC27" s="161">
        <v>0</v>
      </c>
      <c r="FD27" s="161">
        <v>4.8529999999999998</v>
      </c>
      <c r="FE27" s="161">
        <v>0</v>
      </c>
      <c r="FF27" s="161">
        <v>0</v>
      </c>
      <c r="FG27" s="161">
        <v>0</v>
      </c>
      <c r="FH27" s="161">
        <v>6.9023000000000003</v>
      </c>
      <c r="FI27" s="161">
        <v>5.3856000000000002</v>
      </c>
      <c r="FJ27" s="162"/>
      <c r="FK27" s="162"/>
      <c r="FL27" s="161">
        <v>17.75</v>
      </c>
      <c r="FM27" s="161">
        <v>13.525</v>
      </c>
      <c r="FN27" s="161">
        <v>13.664</v>
      </c>
      <c r="FO27" s="161">
        <v>23.457999999999998</v>
      </c>
      <c r="FP27" s="161">
        <v>31.914999999999999</v>
      </c>
      <c r="FQ27" s="161">
        <v>13.56</v>
      </c>
      <c r="FR27" s="161">
        <v>-8.9899000000000004</v>
      </c>
      <c r="FS27" s="161">
        <v>-1.5210999999999999</v>
      </c>
      <c r="FT27" s="161">
        <v>0.31519999999999998</v>
      </c>
      <c r="FU27" s="161">
        <v>2.02</v>
      </c>
      <c r="FV27" s="161">
        <v>0.69</v>
      </c>
      <c r="FW27" s="161">
        <v>-16.478999999999999</v>
      </c>
      <c r="FX27" s="161">
        <v>1.6831</v>
      </c>
      <c r="FY27" s="161">
        <v>6.0648999999999997</v>
      </c>
      <c r="FZ27" s="161">
        <v>0.67400000000000004</v>
      </c>
      <c r="GA27" s="161">
        <v>2.3431000000000002</v>
      </c>
      <c r="GB27" s="161">
        <v>23.5</v>
      </c>
      <c r="GC27" s="161">
        <v>-33.024000000000001</v>
      </c>
      <c r="GD27" s="161">
        <v>-22.512</v>
      </c>
      <c r="GE27" s="161">
        <v>-2.6198999999999999</v>
      </c>
      <c r="GF27" s="161">
        <v>22.456</v>
      </c>
      <c r="GG27" s="161">
        <v>10.699</v>
      </c>
      <c r="GH27" s="161">
        <v>26.245999999999999</v>
      </c>
      <c r="GI27" s="161">
        <v>9.3816000000000006</v>
      </c>
      <c r="GJ27" s="161">
        <v>-10.007</v>
      </c>
      <c r="GK27" s="161">
        <v>2.3283</v>
      </c>
      <c r="GL27" s="161">
        <v>5.4800000000000001E-2</v>
      </c>
      <c r="GM27" s="162"/>
      <c r="GN27" s="161">
        <v>-10.897</v>
      </c>
      <c r="GO27" s="161">
        <v>-21.486000000000001</v>
      </c>
      <c r="GP27" s="161">
        <v>11.53</v>
      </c>
      <c r="GQ27" s="161">
        <v>-33.863999999999997</v>
      </c>
      <c r="GR27" s="161">
        <v>-23.870999999999999</v>
      </c>
      <c r="GS27" s="161">
        <v>-17.032</v>
      </c>
      <c r="GT27" s="161">
        <v>169.91</v>
      </c>
      <c r="GU27" s="162"/>
      <c r="GV27" s="161">
        <v>-7.4023000000000003</v>
      </c>
      <c r="GW27" s="161">
        <v>-5.8993000000000002</v>
      </c>
      <c r="GX27" s="161">
        <v>1.6411</v>
      </c>
      <c r="GY27" s="162"/>
      <c r="GZ27" s="161">
        <v>11.257999999999999</v>
      </c>
      <c r="HA27" s="161">
        <v>1</v>
      </c>
      <c r="HB27" s="161">
        <v>-11.492000000000001</v>
      </c>
      <c r="HC27" s="161">
        <v>-9.9366000000000003</v>
      </c>
      <c r="HD27" s="161">
        <v>5.0298999999999996</v>
      </c>
      <c r="HE27" s="161">
        <v>0</v>
      </c>
      <c r="HF27" s="161">
        <v>54.149000000000001</v>
      </c>
      <c r="HG27" s="162"/>
      <c r="HH27" s="162"/>
      <c r="HI27" s="161">
        <v>38.402000000000001</v>
      </c>
      <c r="HJ27" s="161">
        <v>40.588000000000001</v>
      </c>
      <c r="HK27" s="162"/>
      <c r="HL27" s="161">
        <v>6.8789999999999996</v>
      </c>
      <c r="HM27" s="161">
        <v>0</v>
      </c>
      <c r="HN27" s="161">
        <v>0</v>
      </c>
      <c r="HO27" s="161">
        <v>35.429000000000002</v>
      </c>
      <c r="HP27" s="161">
        <v>34.777999999999999</v>
      </c>
      <c r="HQ27" s="161">
        <v>-23.18</v>
      </c>
      <c r="HR27" s="161">
        <v>-22.52</v>
      </c>
      <c r="HS27" s="161">
        <v>-19.593</v>
      </c>
      <c r="HT27" s="161">
        <v>-19.356000000000002</v>
      </c>
      <c r="HU27" s="161">
        <v>10.199</v>
      </c>
      <c r="HV27" s="161">
        <v>10.77</v>
      </c>
      <c r="HW27" s="161">
        <v>-30.399000000000001</v>
      </c>
      <c r="HX27" s="161">
        <v>-30.2</v>
      </c>
      <c r="HY27" s="161">
        <v>3.5165000000000002</v>
      </c>
      <c r="HZ27" s="161">
        <v>10.478999999999999</v>
      </c>
      <c r="IA27" s="161">
        <v>29.829000000000001</v>
      </c>
      <c r="IB27" s="161">
        <v>20.512</v>
      </c>
      <c r="IC27" s="161">
        <v>20.297999999999998</v>
      </c>
      <c r="ID27" s="162"/>
      <c r="IE27" s="162"/>
      <c r="IF27" s="161">
        <v>5.5998999999999999</v>
      </c>
      <c r="IG27" s="161">
        <v>4.6999000000000004</v>
      </c>
      <c r="IH27" s="161">
        <v>-17.986999999999998</v>
      </c>
      <c r="II27" s="161">
        <v>-17.942</v>
      </c>
      <c r="IJ27" s="162"/>
      <c r="IK27" s="162"/>
      <c r="IL27" s="161">
        <v>-291.10000000000002</v>
      </c>
      <c r="IM27" s="161">
        <v>-22.082999999999998</v>
      </c>
      <c r="IN27" s="161">
        <v>64.527000000000001</v>
      </c>
      <c r="IO27" s="161">
        <v>93.456999999999994</v>
      </c>
      <c r="IP27" s="161">
        <v>73.929000000000002</v>
      </c>
      <c r="IQ27" s="161">
        <v>122.23</v>
      </c>
      <c r="IR27" s="162"/>
      <c r="IS27" s="161">
        <v>23.85</v>
      </c>
      <c r="IT27" s="161">
        <v>14.981999999999999</v>
      </c>
      <c r="IU27" s="161">
        <v>15.305</v>
      </c>
      <c r="IV27" s="161">
        <v>-12.803000000000001</v>
      </c>
      <c r="IW27" s="161">
        <v>193.95</v>
      </c>
      <c r="IX27" s="161">
        <v>-166.72</v>
      </c>
      <c r="IY27" s="161">
        <v>33.857999999999997</v>
      </c>
      <c r="IZ27" s="161">
        <v>-27.965</v>
      </c>
      <c r="JA27" s="161">
        <v>-0.32590000000000002</v>
      </c>
      <c r="JB27" s="162"/>
      <c r="JC27" s="161">
        <v>-9.3598999999999997</v>
      </c>
      <c r="JD27" s="162"/>
      <c r="JE27" s="162"/>
      <c r="JF27" s="161">
        <v>4.2398999999999996</v>
      </c>
      <c r="JG27" s="161">
        <v>-1.0399</v>
      </c>
      <c r="JH27" s="161">
        <v>-4.7308000000000003</v>
      </c>
      <c r="JI27" s="161">
        <v>-4.7439999999999998</v>
      </c>
      <c r="JJ27" s="161">
        <v>11.164999999999999</v>
      </c>
      <c r="JK27" s="161">
        <v>-5.7694000000000001</v>
      </c>
      <c r="JL27" s="161">
        <v>3.5998999999999999</v>
      </c>
      <c r="JM27" s="161">
        <v>0</v>
      </c>
      <c r="JN27" s="161">
        <v>2.8618999999999999</v>
      </c>
      <c r="JO27" s="161">
        <v>0</v>
      </c>
      <c r="JP27" s="161">
        <v>0</v>
      </c>
      <c r="JQ27" s="161">
        <v>3.5390000000000001</v>
      </c>
      <c r="JR27" s="161">
        <v>4.3498999999999999</v>
      </c>
      <c r="JS27" s="161">
        <v>2.7970999999999999</v>
      </c>
      <c r="JT27" s="162"/>
      <c r="JU27" s="161">
        <v>16.5</v>
      </c>
      <c r="JV27" s="161">
        <v>5.2397999999999998</v>
      </c>
      <c r="JW27" s="161">
        <v>0.53</v>
      </c>
      <c r="JX27" s="161">
        <v>0.37</v>
      </c>
      <c r="JY27" s="161">
        <v>-14.98</v>
      </c>
      <c r="JZ27" s="161">
        <v>-2.9100000000000001E-2</v>
      </c>
      <c r="KA27" s="161">
        <v>-23.672000000000001</v>
      </c>
      <c r="KB27" s="161">
        <v>-11.231999999999999</v>
      </c>
      <c r="KC27" s="161">
        <v>-3.0912000000000002</v>
      </c>
      <c r="KD27" s="161">
        <v>-27.167999999999999</v>
      </c>
      <c r="KE27" s="161">
        <v>0</v>
      </c>
      <c r="KF27" s="161">
        <v>-13.3</v>
      </c>
      <c r="KG27" s="161">
        <v>-4.4000000000000004</v>
      </c>
      <c r="KH27" s="161">
        <v>12.442</v>
      </c>
      <c r="KI27" s="161">
        <v>-109.72</v>
      </c>
    </row>
    <row r="28" spans="1:295" ht="18" customHeight="1">
      <c r="A28" s="158" t="s">
        <v>90</v>
      </c>
      <c r="B28" s="158" t="s">
        <v>706</v>
      </c>
      <c r="C28" s="161">
        <v>0</v>
      </c>
      <c r="D28" s="161">
        <v>6.8636999999999997</v>
      </c>
      <c r="E28" s="161">
        <v>-14.265000000000001</v>
      </c>
      <c r="F28" s="161">
        <v>3.1947000000000001</v>
      </c>
      <c r="G28" s="161">
        <v>7.7854000000000001</v>
      </c>
      <c r="H28" s="161">
        <v>8.2238000000000007</v>
      </c>
      <c r="I28" s="161">
        <v>14.715</v>
      </c>
      <c r="J28" s="162"/>
      <c r="K28" s="161">
        <v>16.806000000000001</v>
      </c>
      <c r="L28" s="161">
        <v>7.2937000000000003</v>
      </c>
      <c r="M28" s="161">
        <v>-8.7241999999999997</v>
      </c>
      <c r="N28" s="161">
        <v>-13.319000000000001</v>
      </c>
      <c r="O28" s="161">
        <v>-33</v>
      </c>
      <c r="P28" s="161">
        <v>8.8000000000000007</v>
      </c>
      <c r="Q28" s="161">
        <v>4.1398999999999999</v>
      </c>
      <c r="R28" s="161">
        <v>-24.2</v>
      </c>
      <c r="S28" s="161">
        <v>2.3809999999999998</v>
      </c>
      <c r="T28" s="162"/>
      <c r="U28" s="162"/>
      <c r="V28" s="161">
        <v>6.3929999999999998</v>
      </c>
      <c r="W28" s="161">
        <v>11.103</v>
      </c>
      <c r="X28" s="161">
        <v>0</v>
      </c>
      <c r="Y28" s="161">
        <v>3.8546999999999998</v>
      </c>
      <c r="Z28" s="161">
        <v>1.1155999999999999</v>
      </c>
      <c r="AA28" s="162"/>
      <c r="AB28" s="161">
        <v>-0.876</v>
      </c>
      <c r="AC28" s="161">
        <v>-8.6999999999999994E-2</v>
      </c>
      <c r="AD28" s="161">
        <v>-1.9E-2</v>
      </c>
      <c r="AE28" s="161">
        <v>0.92100000000000004</v>
      </c>
      <c r="AF28" s="161">
        <v>-6.6599000000000004</v>
      </c>
      <c r="AG28" s="161">
        <v>0</v>
      </c>
      <c r="AH28" s="161">
        <v>-0.55600000000000005</v>
      </c>
      <c r="AI28" s="161">
        <v>0.28399999999999997</v>
      </c>
      <c r="AJ28" s="161">
        <v>-11.319000000000001</v>
      </c>
      <c r="AK28" s="161">
        <v>-11.359</v>
      </c>
      <c r="AL28" s="161">
        <v>-10</v>
      </c>
      <c r="AM28" s="161">
        <v>-15.039</v>
      </c>
      <c r="AN28" s="161">
        <v>-15.329000000000001</v>
      </c>
      <c r="AO28" s="162"/>
      <c r="AP28" s="161">
        <v>3.6208</v>
      </c>
      <c r="AQ28" s="161">
        <v>17.495000000000001</v>
      </c>
      <c r="AR28" s="161">
        <v>22.512</v>
      </c>
      <c r="AS28" s="161">
        <v>-15.972</v>
      </c>
      <c r="AT28" s="161">
        <v>-9.2431000000000001</v>
      </c>
      <c r="AU28" s="162"/>
      <c r="AV28" s="161">
        <v>12.295</v>
      </c>
      <c r="AW28" s="161">
        <v>12.281000000000001</v>
      </c>
      <c r="AX28" s="161">
        <v>-18.084</v>
      </c>
      <c r="AY28" s="161">
        <v>-15.003</v>
      </c>
      <c r="AZ28" s="161">
        <v>8.2978000000000005</v>
      </c>
      <c r="BA28" s="161">
        <v>47.633000000000003</v>
      </c>
      <c r="BB28" s="161">
        <v>47.180999999999997</v>
      </c>
      <c r="BC28" s="161">
        <v>2.2191000000000001</v>
      </c>
      <c r="BD28" s="161">
        <v>-6.2999000000000001</v>
      </c>
      <c r="BE28" s="161">
        <v>-6.2999000000000001</v>
      </c>
      <c r="BF28" s="161">
        <v>-20.081</v>
      </c>
      <c r="BG28" s="161">
        <v>-19.710999999999999</v>
      </c>
      <c r="BH28" s="161">
        <v>-2.7669000000000001</v>
      </c>
      <c r="BI28" s="161">
        <v>1.3141</v>
      </c>
      <c r="BJ28" s="161">
        <v>13.007999999999999</v>
      </c>
      <c r="BK28" s="162"/>
      <c r="BL28" s="161">
        <v>4.5961999999999996</v>
      </c>
      <c r="BM28" s="161">
        <v>3.4847000000000001</v>
      </c>
      <c r="BN28" s="161">
        <v>-165.34</v>
      </c>
      <c r="BO28" s="161">
        <v>108.4</v>
      </c>
      <c r="BP28" s="161">
        <v>108.89</v>
      </c>
      <c r="BQ28" s="161">
        <v>-96.441000000000003</v>
      </c>
      <c r="BR28" s="161">
        <v>-101.75</v>
      </c>
      <c r="BS28" s="161">
        <v>-9.1669</v>
      </c>
      <c r="BT28" s="162"/>
      <c r="BU28" s="162"/>
      <c r="BV28" s="161">
        <v>38.630000000000003</v>
      </c>
      <c r="BW28" s="162"/>
      <c r="BX28" s="162"/>
      <c r="BY28" s="161">
        <v>2.5998999999999999</v>
      </c>
      <c r="BZ28" s="162"/>
      <c r="CA28" s="161">
        <v>-11.65</v>
      </c>
      <c r="CB28" s="161">
        <v>-10.712</v>
      </c>
      <c r="CC28" s="161">
        <v>20.111999999999998</v>
      </c>
      <c r="CD28" s="161">
        <v>17.201000000000001</v>
      </c>
      <c r="CE28" s="161">
        <v>-4.4238</v>
      </c>
      <c r="CF28" s="161">
        <v>-21.125</v>
      </c>
      <c r="CG28" s="161">
        <v>-20.832000000000001</v>
      </c>
      <c r="CH28" s="161">
        <v>13.169</v>
      </c>
      <c r="CI28" s="161">
        <v>33.228000000000002</v>
      </c>
      <c r="CJ28" s="161">
        <v>2.88</v>
      </c>
      <c r="CK28" s="161">
        <v>6.4119999999999999</v>
      </c>
      <c r="CL28" s="161">
        <v>31.5</v>
      </c>
      <c r="CM28" s="161">
        <v>27</v>
      </c>
      <c r="CN28" s="161">
        <v>-5.0399000000000003</v>
      </c>
      <c r="CO28" s="161">
        <v>59.268999999999998</v>
      </c>
      <c r="CP28" s="161">
        <v>59.055</v>
      </c>
      <c r="CQ28" s="161">
        <v>56.996000000000002</v>
      </c>
      <c r="CR28" s="161">
        <v>93.447999999999993</v>
      </c>
      <c r="CS28" s="161">
        <v>94.661000000000001</v>
      </c>
      <c r="CT28" s="161">
        <v>-24.876000000000001</v>
      </c>
      <c r="CU28" s="161">
        <v>-100.87</v>
      </c>
      <c r="CV28" s="161">
        <v>0</v>
      </c>
      <c r="CW28" s="161">
        <v>3.0874999999999999</v>
      </c>
      <c r="CX28" s="161">
        <v>40.098999999999997</v>
      </c>
      <c r="CY28" s="161">
        <v>24.298999999999999</v>
      </c>
      <c r="CZ28" s="161">
        <v>15.629</v>
      </c>
      <c r="DA28" s="161">
        <v>15.725</v>
      </c>
      <c r="DB28" s="161">
        <v>-13.289</v>
      </c>
      <c r="DC28" s="161">
        <v>0.3145</v>
      </c>
      <c r="DD28" s="161">
        <v>-33.572000000000003</v>
      </c>
      <c r="DE28" s="161">
        <v>-33.085999999999999</v>
      </c>
      <c r="DF28" s="161">
        <v>22.141999999999999</v>
      </c>
      <c r="DG28" s="161">
        <v>1.4E-2</v>
      </c>
      <c r="DH28" s="161">
        <v>-7.0452000000000004</v>
      </c>
      <c r="DI28" s="161">
        <v>-14</v>
      </c>
      <c r="DJ28" s="161">
        <v>-12.1</v>
      </c>
      <c r="DK28" s="162"/>
      <c r="DL28" s="161">
        <v>11.974</v>
      </c>
      <c r="DM28" s="161">
        <v>62.302</v>
      </c>
      <c r="DN28" s="161">
        <v>23.013000000000002</v>
      </c>
      <c r="DO28" s="161">
        <v>12.97</v>
      </c>
      <c r="DP28" s="161">
        <v>-9.3299000000000003</v>
      </c>
      <c r="DQ28" s="161">
        <v>16.875</v>
      </c>
      <c r="DR28" s="161">
        <v>-21.463000000000001</v>
      </c>
      <c r="DS28" s="161">
        <v>2.41</v>
      </c>
      <c r="DT28" s="161">
        <v>2.4</v>
      </c>
      <c r="DU28" s="161">
        <v>9.77</v>
      </c>
      <c r="DV28" s="161">
        <v>30.42</v>
      </c>
      <c r="DW28" s="161">
        <v>-20.89</v>
      </c>
      <c r="DX28" s="161">
        <v>-10.545</v>
      </c>
      <c r="DY28" s="161">
        <v>-25.635000000000002</v>
      </c>
      <c r="DZ28" s="161">
        <v>-24.818000000000001</v>
      </c>
      <c r="EA28" s="161">
        <v>48.472999999999999</v>
      </c>
      <c r="EB28" s="161">
        <v>23.167999999999999</v>
      </c>
      <c r="EC28" s="161">
        <v>13.528</v>
      </c>
      <c r="ED28" s="161">
        <v>14.275</v>
      </c>
      <c r="EE28" s="161">
        <v>-5.5301</v>
      </c>
      <c r="EF28" s="161">
        <v>-18.989000000000001</v>
      </c>
      <c r="EG28" s="161">
        <v>-14.557</v>
      </c>
      <c r="EH28" s="161">
        <v>5.3052000000000001</v>
      </c>
      <c r="EI28" s="161">
        <v>-52.655000000000001</v>
      </c>
      <c r="EJ28" s="161">
        <v>0</v>
      </c>
      <c r="EK28" s="161">
        <v>-18.577000000000002</v>
      </c>
      <c r="EL28" s="161">
        <v>-19.922999999999998</v>
      </c>
      <c r="EM28" s="161">
        <v>0</v>
      </c>
      <c r="EN28" s="161">
        <v>0.99380000000000002</v>
      </c>
      <c r="EO28" s="161">
        <v>0.10589999999999999</v>
      </c>
      <c r="EP28" s="161">
        <v>-16.388000000000002</v>
      </c>
      <c r="EQ28" s="161">
        <v>-21.577000000000002</v>
      </c>
      <c r="ER28" s="161">
        <v>-21.234999999999999</v>
      </c>
      <c r="ES28" s="161">
        <v>6.6400000000000001E-2</v>
      </c>
      <c r="ET28" s="161">
        <v>12.09</v>
      </c>
      <c r="EU28" s="161">
        <v>-3.5398999999999998</v>
      </c>
      <c r="EV28" s="161">
        <v>-0.2</v>
      </c>
      <c r="EW28" s="161">
        <v>7.6879</v>
      </c>
      <c r="EX28" s="161">
        <v>-10.807</v>
      </c>
      <c r="EY28" s="162"/>
      <c r="EZ28" s="161">
        <v>-10.627000000000001</v>
      </c>
      <c r="FA28" s="161">
        <v>6.8034999999999997</v>
      </c>
      <c r="FB28" s="161">
        <v>1.5636000000000001</v>
      </c>
      <c r="FC28" s="161">
        <v>0</v>
      </c>
      <c r="FD28" s="161">
        <v>4.8041999999999998</v>
      </c>
      <c r="FE28" s="161">
        <v>0</v>
      </c>
      <c r="FF28" s="161">
        <v>0</v>
      </c>
      <c r="FG28" s="161">
        <v>0</v>
      </c>
      <c r="FH28" s="161">
        <v>5.5265000000000004</v>
      </c>
      <c r="FI28" s="161">
        <v>4.7731000000000003</v>
      </c>
      <c r="FJ28" s="162"/>
      <c r="FK28" s="162"/>
      <c r="FL28" s="161">
        <v>18.922000000000001</v>
      </c>
      <c r="FM28" s="161">
        <v>14.317</v>
      </c>
      <c r="FN28" s="161">
        <v>14.43</v>
      </c>
      <c r="FO28" s="161">
        <v>22.021000000000001</v>
      </c>
      <c r="FP28" s="161">
        <v>29.835999999999999</v>
      </c>
      <c r="FQ28" s="161">
        <v>15.289</v>
      </c>
      <c r="FR28" s="161">
        <v>-8.7399000000000004</v>
      </c>
      <c r="FS28" s="161">
        <v>-1.4131</v>
      </c>
      <c r="FT28" s="161">
        <v>0.30599999999999999</v>
      </c>
      <c r="FU28" s="161">
        <v>1.53</v>
      </c>
      <c r="FV28" s="161">
        <v>0.76</v>
      </c>
      <c r="FW28" s="161">
        <v>-15.394</v>
      </c>
      <c r="FX28" s="161">
        <v>1.7065999999999999</v>
      </c>
      <c r="FY28" s="161">
        <v>5.9908999999999999</v>
      </c>
      <c r="FZ28" s="161">
        <v>0.70399999999999996</v>
      </c>
      <c r="GA28" s="161">
        <v>2.2751000000000001</v>
      </c>
      <c r="GB28" s="161">
        <v>24.048999999999999</v>
      </c>
      <c r="GC28" s="161">
        <v>-33.332000000000001</v>
      </c>
      <c r="GD28" s="161">
        <v>-22.837</v>
      </c>
      <c r="GE28" s="161">
        <v>-2.1699000000000002</v>
      </c>
      <c r="GF28" s="161">
        <v>23.888000000000002</v>
      </c>
      <c r="GG28" s="161">
        <v>9.8999000000000006</v>
      </c>
      <c r="GH28" s="161">
        <v>26.548999999999999</v>
      </c>
      <c r="GI28" s="161">
        <v>9.8635999999999999</v>
      </c>
      <c r="GJ28" s="161">
        <v>-10.494999999999999</v>
      </c>
      <c r="GK28" s="161">
        <v>2.3898999999999999</v>
      </c>
      <c r="GL28" s="161">
        <v>8.6999999999999994E-2</v>
      </c>
      <c r="GM28" s="162"/>
      <c r="GN28" s="161">
        <v>-10.91</v>
      </c>
      <c r="GO28" s="161">
        <v>-22.471</v>
      </c>
      <c r="GP28" s="161">
        <v>11.939</v>
      </c>
      <c r="GQ28" s="161">
        <v>-33.612000000000002</v>
      </c>
      <c r="GR28" s="161">
        <v>-26.271000000000001</v>
      </c>
      <c r="GS28" s="161">
        <v>-15.638</v>
      </c>
      <c r="GT28" s="161">
        <v>173.7</v>
      </c>
      <c r="GU28" s="162"/>
      <c r="GV28" s="161">
        <v>-6.4245000000000001</v>
      </c>
      <c r="GW28" s="161">
        <v>-6.6395999999999997</v>
      </c>
      <c r="GX28" s="161">
        <v>1.7548999999999999</v>
      </c>
      <c r="GY28" s="162"/>
      <c r="GZ28" s="161">
        <v>11.685</v>
      </c>
      <c r="HA28" s="161">
        <v>1</v>
      </c>
      <c r="HB28" s="161">
        <v>-11.116</v>
      </c>
      <c r="HC28" s="161">
        <v>-10.487</v>
      </c>
      <c r="HD28" s="161">
        <v>6.2899000000000003</v>
      </c>
      <c r="HE28" s="161">
        <v>0</v>
      </c>
      <c r="HF28" s="161">
        <v>50.984999999999999</v>
      </c>
      <c r="HG28" s="162"/>
      <c r="HH28" s="162"/>
      <c r="HI28" s="161">
        <v>37.725000000000001</v>
      </c>
      <c r="HJ28" s="161">
        <v>38.819000000000003</v>
      </c>
      <c r="HK28" s="162"/>
      <c r="HL28" s="161">
        <v>5.3773999999999997</v>
      </c>
      <c r="HM28" s="161">
        <v>0</v>
      </c>
      <c r="HN28" s="161">
        <v>0</v>
      </c>
      <c r="HO28" s="161">
        <v>31.55</v>
      </c>
      <c r="HP28" s="161">
        <v>34.777999999999999</v>
      </c>
      <c r="HQ28" s="161">
        <v>-24.366</v>
      </c>
      <c r="HR28" s="161">
        <v>-23.789000000000001</v>
      </c>
      <c r="HS28" s="161">
        <v>-21.521999999999998</v>
      </c>
      <c r="HT28" s="161">
        <v>-21.364000000000001</v>
      </c>
      <c r="HU28" s="161">
        <v>14.75</v>
      </c>
      <c r="HV28" s="161">
        <v>15.159000000000001</v>
      </c>
      <c r="HW28" s="161">
        <v>-30.5</v>
      </c>
      <c r="HX28" s="161">
        <v>-30.7</v>
      </c>
      <c r="HY28" s="161">
        <v>3.4817999999999998</v>
      </c>
      <c r="HZ28" s="161">
        <v>12</v>
      </c>
      <c r="IA28" s="161">
        <v>38.409999999999997</v>
      </c>
      <c r="IB28" s="161">
        <v>15.103999999999999</v>
      </c>
      <c r="IC28" s="161">
        <v>15.430999999999999</v>
      </c>
      <c r="ID28" s="162"/>
      <c r="IE28" s="162"/>
      <c r="IF28" s="161">
        <v>6.5</v>
      </c>
      <c r="IG28" s="161">
        <v>6</v>
      </c>
      <c r="IH28" s="161">
        <v>-18.216000000000001</v>
      </c>
      <c r="II28" s="161">
        <v>-17.928000000000001</v>
      </c>
      <c r="IJ28" s="162"/>
      <c r="IK28" s="162"/>
      <c r="IL28" s="161">
        <v>-293.14999999999998</v>
      </c>
      <c r="IM28" s="161">
        <v>-22.43</v>
      </c>
      <c r="IN28" s="161">
        <v>66.981999999999999</v>
      </c>
      <c r="IO28" s="161">
        <v>89.587000000000003</v>
      </c>
      <c r="IP28" s="161">
        <v>76.210999999999999</v>
      </c>
      <c r="IQ28" s="161">
        <v>129.66</v>
      </c>
      <c r="IR28" s="162"/>
      <c r="IS28" s="161">
        <v>17.79</v>
      </c>
      <c r="IT28" s="161">
        <v>11.62</v>
      </c>
      <c r="IU28" s="161">
        <v>11.409000000000001</v>
      </c>
      <c r="IV28" s="161">
        <v>-20.942</v>
      </c>
      <c r="IW28" s="161">
        <v>193.39</v>
      </c>
      <c r="IX28" s="161">
        <v>-162.77000000000001</v>
      </c>
      <c r="IY28" s="161">
        <v>37.954000000000001</v>
      </c>
      <c r="IZ28" s="161">
        <v>-30.655000000000001</v>
      </c>
      <c r="JA28" s="161">
        <v>1.1999999999999999E-3</v>
      </c>
      <c r="JB28" s="162"/>
      <c r="JC28" s="161">
        <v>-9.2798999999999996</v>
      </c>
      <c r="JD28" s="162"/>
      <c r="JE28" s="162"/>
      <c r="JF28" s="161">
        <v>4.4800000000000004</v>
      </c>
      <c r="JG28" s="161">
        <v>-1.44</v>
      </c>
      <c r="JH28" s="161">
        <v>-3.9321000000000002</v>
      </c>
      <c r="JI28" s="161">
        <v>-4.2465000000000002</v>
      </c>
      <c r="JJ28" s="161">
        <v>10.167</v>
      </c>
      <c r="JK28" s="161">
        <v>-5.8578999999999999</v>
      </c>
      <c r="JL28" s="161">
        <v>3.7999000000000001</v>
      </c>
      <c r="JM28" s="161">
        <v>0</v>
      </c>
      <c r="JN28" s="161">
        <v>1.1698999999999999</v>
      </c>
      <c r="JO28" s="161">
        <v>0</v>
      </c>
      <c r="JP28" s="161">
        <v>0</v>
      </c>
      <c r="JQ28" s="161">
        <v>3.8334000000000001</v>
      </c>
      <c r="JR28" s="161">
        <v>4.2708000000000004</v>
      </c>
      <c r="JS28" s="161">
        <v>4.4856999999999996</v>
      </c>
      <c r="JT28" s="162"/>
      <c r="JU28" s="161">
        <v>12</v>
      </c>
      <c r="JV28" s="161">
        <v>4.2587999999999999</v>
      </c>
      <c r="JW28" s="161">
        <v>0.74</v>
      </c>
      <c r="JX28" s="161">
        <v>0.37</v>
      </c>
      <c r="JY28" s="161">
        <v>-14.222</v>
      </c>
      <c r="JZ28" s="161">
        <v>-0.40210000000000001</v>
      </c>
      <c r="KA28" s="161">
        <v>-23.207000000000001</v>
      </c>
      <c r="KB28" s="161">
        <v>-10.72</v>
      </c>
      <c r="KC28" s="161">
        <v>-3.4274</v>
      </c>
      <c r="KD28" s="161">
        <v>-26.783000000000001</v>
      </c>
      <c r="KE28" s="161">
        <v>0</v>
      </c>
      <c r="KF28" s="161">
        <v>-14.8</v>
      </c>
      <c r="KG28" s="161">
        <v>-2.5998999999999999</v>
      </c>
      <c r="KH28" s="161">
        <v>8.7989999999999995</v>
      </c>
      <c r="KI28" s="161">
        <v>-104.97</v>
      </c>
    </row>
    <row r="29" spans="1:295" ht="18" customHeight="1">
      <c r="A29" s="158" t="s">
        <v>90</v>
      </c>
      <c r="B29" s="158" t="s">
        <v>707</v>
      </c>
      <c r="C29" s="161">
        <v>0</v>
      </c>
      <c r="D29" s="161">
        <v>4.0448000000000004</v>
      </c>
      <c r="E29" s="161">
        <v>-9.0275999999999996</v>
      </c>
      <c r="F29" s="161">
        <v>3.9359999999999999</v>
      </c>
      <c r="G29" s="161">
        <v>8.1204000000000001</v>
      </c>
      <c r="H29" s="161">
        <v>8.1780000000000008</v>
      </c>
      <c r="I29" s="161">
        <v>15.109</v>
      </c>
      <c r="J29" s="162"/>
      <c r="K29" s="161">
        <v>17.5</v>
      </c>
      <c r="L29" s="161">
        <v>7.2927</v>
      </c>
      <c r="M29" s="161">
        <v>-8.5312999999999999</v>
      </c>
      <c r="N29" s="161">
        <v>-13.319000000000001</v>
      </c>
      <c r="O29" s="161">
        <v>-35.200000000000003</v>
      </c>
      <c r="P29" s="161">
        <v>13.199</v>
      </c>
      <c r="Q29" s="161">
        <v>5.7960000000000003</v>
      </c>
      <c r="R29" s="161">
        <v>-26.399000000000001</v>
      </c>
      <c r="S29" s="161">
        <v>1.4713000000000001</v>
      </c>
      <c r="T29" s="162"/>
      <c r="U29" s="162"/>
      <c r="V29" s="161">
        <v>6.7332000000000001</v>
      </c>
      <c r="W29" s="161">
        <v>11.645</v>
      </c>
      <c r="X29" s="161">
        <v>0</v>
      </c>
      <c r="Y29" s="161">
        <v>3.9504000000000001</v>
      </c>
      <c r="Z29" s="161">
        <v>1.0508</v>
      </c>
      <c r="AA29" s="162"/>
      <c r="AB29" s="161">
        <v>-1.0202</v>
      </c>
      <c r="AC29" s="161">
        <v>0.14499999999999999</v>
      </c>
      <c r="AD29" s="161">
        <v>0.14899999999999999</v>
      </c>
      <c r="AE29" s="161">
        <v>0.877</v>
      </c>
      <c r="AF29" s="161">
        <v>-6.6599000000000004</v>
      </c>
      <c r="AG29" s="161">
        <v>0</v>
      </c>
      <c r="AH29" s="161">
        <v>-0.45700000000000002</v>
      </c>
      <c r="AI29" s="161">
        <v>0.28000000000000003</v>
      </c>
      <c r="AJ29" s="161">
        <v>-12.239000000000001</v>
      </c>
      <c r="AK29" s="161">
        <v>-11.8</v>
      </c>
      <c r="AL29" s="161">
        <v>-10</v>
      </c>
      <c r="AM29" s="161">
        <v>-14.02</v>
      </c>
      <c r="AN29" s="161">
        <v>-13.75</v>
      </c>
      <c r="AO29" s="162"/>
      <c r="AP29" s="161">
        <v>3.4512</v>
      </c>
      <c r="AQ29" s="161">
        <v>14.988</v>
      </c>
      <c r="AR29" s="161">
        <v>19.725000000000001</v>
      </c>
      <c r="AS29" s="161">
        <v>-15.599</v>
      </c>
      <c r="AT29" s="161">
        <v>-9.3771000000000004</v>
      </c>
      <c r="AU29" s="162"/>
      <c r="AV29" s="161">
        <v>9.7109000000000005</v>
      </c>
      <c r="AW29" s="161">
        <v>12.933999999999999</v>
      </c>
      <c r="AX29" s="161">
        <v>-17.681999999999999</v>
      </c>
      <c r="AY29" s="161">
        <v>-16.343</v>
      </c>
      <c r="AZ29" s="161">
        <v>7.9032</v>
      </c>
      <c r="BA29" s="161">
        <v>40.454999999999998</v>
      </c>
      <c r="BB29" s="161">
        <v>48.262</v>
      </c>
      <c r="BC29" s="161">
        <v>-2.3561999999999999</v>
      </c>
      <c r="BD29" s="161">
        <v>-3.8999000000000001</v>
      </c>
      <c r="BE29" s="161">
        <v>-3.8999000000000001</v>
      </c>
      <c r="BF29" s="161">
        <v>-21.193000000000001</v>
      </c>
      <c r="BG29" s="161">
        <v>-21.236000000000001</v>
      </c>
      <c r="BH29" s="161">
        <v>-2.7536</v>
      </c>
      <c r="BI29" s="161">
        <v>1.3141</v>
      </c>
      <c r="BJ29" s="161">
        <v>15.079000000000001</v>
      </c>
      <c r="BK29" s="162"/>
      <c r="BL29" s="161">
        <v>4.4800000000000004</v>
      </c>
      <c r="BM29" s="161">
        <v>3.0621999999999998</v>
      </c>
      <c r="BN29" s="161">
        <v>-156.43</v>
      </c>
      <c r="BO29" s="161">
        <v>106.5</v>
      </c>
      <c r="BP29" s="161">
        <v>106.87</v>
      </c>
      <c r="BQ29" s="161">
        <v>-90.188000000000002</v>
      </c>
      <c r="BR29" s="161">
        <v>-92.608999999999995</v>
      </c>
      <c r="BS29" s="161">
        <v>-9.1669</v>
      </c>
      <c r="BT29" s="162"/>
      <c r="BU29" s="162"/>
      <c r="BV29" s="161">
        <v>38.75</v>
      </c>
      <c r="BW29" s="162"/>
      <c r="BX29" s="162"/>
      <c r="BY29" s="161">
        <v>2.2200000000000002</v>
      </c>
      <c r="BZ29" s="162"/>
      <c r="CA29" s="161">
        <v>-5.7558999999999996</v>
      </c>
      <c r="CB29" s="161">
        <v>-5.4880000000000004</v>
      </c>
      <c r="CC29" s="161">
        <v>28.177</v>
      </c>
      <c r="CD29" s="161">
        <v>26.013999999999999</v>
      </c>
      <c r="CE29" s="161">
        <v>-1.8756999999999999</v>
      </c>
      <c r="CF29" s="161">
        <v>-27.773</v>
      </c>
      <c r="CG29" s="161">
        <v>-27.498999999999999</v>
      </c>
      <c r="CH29" s="161">
        <v>14.121</v>
      </c>
      <c r="CI29" s="161">
        <v>39.152000000000001</v>
      </c>
      <c r="CJ29" s="161">
        <v>2.88</v>
      </c>
      <c r="CK29" s="161">
        <v>6.4119999999999999</v>
      </c>
      <c r="CL29" s="161">
        <v>32.9</v>
      </c>
      <c r="CM29" s="161">
        <v>28.399000000000001</v>
      </c>
      <c r="CN29" s="161">
        <v>-5.01</v>
      </c>
      <c r="CO29" s="161">
        <v>57.122999999999998</v>
      </c>
      <c r="CP29" s="161">
        <v>56.972999999999999</v>
      </c>
      <c r="CQ29" s="161">
        <v>55.856999999999999</v>
      </c>
      <c r="CR29" s="161">
        <v>89.049000000000007</v>
      </c>
      <c r="CS29" s="161">
        <v>90.037000000000006</v>
      </c>
      <c r="CT29" s="161">
        <v>-22.645</v>
      </c>
      <c r="CU29" s="161">
        <v>-96.903999999999996</v>
      </c>
      <c r="CV29" s="161">
        <v>0</v>
      </c>
      <c r="CW29" s="161">
        <v>3.2681</v>
      </c>
      <c r="CX29" s="161">
        <v>40.380000000000003</v>
      </c>
      <c r="CY29" s="161">
        <v>25.51</v>
      </c>
      <c r="CZ29" s="161">
        <v>16.879000000000001</v>
      </c>
      <c r="DA29" s="161">
        <v>16.896999999999998</v>
      </c>
      <c r="DB29" s="161">
        <v>-14.109</v>
      </c>
      <c r="DC29" s="161">
        <v>0.3145</v>
      </c>
      <c r="DD29" s="161">
        <v>-38.122999999999998</v>
      </c>
      <c r="DE29" s="161">
        <v>-37.546999999999997</v>
      </c>
      <c r="DF29" s="161">
        <v>32.619</v>
      </c>
      <c r="DG29" s="161">
        <v>1.3899999999999999E-2</v>
      </c>
      <c r="DH29" s="161">
        <v>-7.5837000000000003</v>
      </c>
      <c r="DI29" s="161">
        <v>-14.1</v>
      </c>
      <c r="DJ29" s="161">
        <v>-14.6</v>
      </c>
      <c r="DK29" s="162"/>
      <c r="DL29" s="161">
        <v>13.282999999999999</v>
      </c>
      <c r="DM29" s="161">
        <v>59.146999999999998</v>
      </c>
      <c r="DN29" s="161">
        <v>24.497</v>
      </c>
      <c r="DO29" s="161">
        <v>14.12</v>
      </c>
      <c r="DP29" s="161">
        <v>-7.78</v>
      </c>
      <c r="DQ29" s="161">
        <v>17.306999999999999</v>
      </c>
      <c r="DR29" s="161">
        <v>-31.271000000000001</v>
      </c>
      <c r="DS29" s="161">
        <v>2.5499999999999998</v>
      </c>
      <c r="DT29" s="161">
        <v>2.5198999999999998</v>
      </c>
      <c r="DU29" s="161">
        <v>9.3000000000000007</v>
      </c>
      <c r="DV29" s="161">
        <v>32.130000000000003</v>
      </c>
      <c r="DW29" s="161">
        <v>-30</v>
      </c>
      <c r="DX29" s="161">
        <v>-15.308999999999999</v>
      </c>
      <c r="DY29" s="161">
        <v>-28.677</v>
      </c>
      <c r="DZ29" s="161">
        <v>-28.181000000000001</v>
      </c>
      <c r="EA29" s="161">
        <v>48.295999999999999</v>
      </c>
      <c r="EB29" s="161">
        <v>19.713999999999999</v>
      </c>
      <c r="EC29" s="161">
        <v>10.191000000000001</v>
      </c>
      <c r="ED29" s="161">
        <v>11.112</v>
      </c>
      <c r="EE29" s="161">
        <v>-2.4108000000000001</v>
      </c>
      <c r="EF29" s="161">
        <v>-15.226000000000001</v>
      </c>
      <c r="EG29" s="161">
        <v>-16.913</v>
      </c>
      <c r="EH29" s="161">
        <v>2.4630000000000001</v>
      </c>
      <c r="EI29" s="161">
        <v>-52.259</v>
      </c>
      <c r="EJ29" s="161">
        <v>0</v>
      </c>
      <c r="EK29" s="161">
        <v>-18.238</v>
      </c>
      <c r="EL29" s="161">
        <v>-19.177</v>
      </c>
      <c r="EM29" s="161">
        <v>8.6260999999999992</v>
      </c>
      <c r="EN29" s="161">
        <v>1.3884000000000001</v>
      </c>
      <c r="EO29" s="161">
        <v>0.10589999999999999</v>
      </c>
      <c r="EP29" s="161">
        <v>-9.7319999999999993</v>
      </c>
      <c r="EQ29" s="161">
        <v>-24.652000000000001</v>
      </c>
      <c r="ER29" s="161">
        <v>-24.597999999999999</v>
      </c>
      <c r="ES29" s="161">
        <v>-0.59279999999999999</v>
      </c>
      <c r="ET29" s="161">
        <v>6.17</v>
      </c>
      <c r="EU29" s="161">
        <v>-3.4399000000000002</v>
      </c>
      <c r="EV29" s="161">
        <v>2.6</v>
      </c>
      <c r="EW29" s="161">
        <v>7.8110999999999997</v>
      </c>
      <c r="EX29" s="161">
        <v>-11.851000000000001</v>
      </c>
      <c r="EY29" s="162"/>
      <c r="EZ29" s="161">
        <v>-10.593</v>
      </c>
      <c r="FA29" s="161">
        <v>7.0213000000000001</v>
      </c>
      <c r="FB29" s="161">
        <v>-2.2225999999999999</v>
      </c>
      <c r="FC29" s="161">
        <v>0</v>
      </c>
      <c r="FD29" s="161">
        <v>4.7065000000000001</v>
      </c>
      <c r="FE29" s="161">
        <v>0</v>
      </c>
      <c r="FF29" s="161">
        <v>0</v>
      </c>
      <c r="FG29" s="161">
        <v>0</v>
      </c>
      <c r="FH29" s="161">
        <v>5.7119</v>
      </c>
      <c r="FI29" s="161">
        <v>4.4222000000000001</v>
      </c>
      <c r="FJ29" s="162"/>
      <c r="FK29" s="162"/>
      <c r="FL29" s="161">
        <v>19.759</v>
      </c>
      <c r="FM29" s="161">
        <v>17.565000000000001</v>
      </c>
      <c r="FN29" s="161">
        <v>16.856000000000002</v>
      </c>
      <c r="FO29" s="161">
        <v>21.375</v>
      </c>
      <c r="FP29" s="161">
        <v>30.891999999999999</v>
      </c>
      <c r="FQ29" s="161">
        <v>11.72</v>
      </c>
      <c r="FR29" s="161">
        <v>-10.189</v>
      </c>
      <c r="FS29" s="161">
        <v>-3.4070999999999998</v>
      </c>
      <c r="FT29" s="161">
        <v>0.29780000000000001</v>
      </c>
      <c r="FU29" s="161">
        <v>1.97</v>
      </c>
      <c r="FV29" s="161">
        <v>0.87</v>
      </c>
      <c r="FW29" s="161">
        <v>-13.362</v>
      </c>
      <c r="FX29" s="161">
        <v>1.6631</v>
      </c>
      <c r="FY29" s="161">
        <v>5.8299000000000003</v>
      </c>
      <c r="FZ29" s="161">
        <v>0.45600000000000002</v>
      </c>
      <c r="GA29" s="161">
        <v>2.1981999999999999</v>
      </c>
      <c r="GB29" s="161">
        <v>25.5</v>
      </c>
      <c r="GC29" s="161">
        <v>-34.365000000000002</v>
      </c>
      <c r="GD29" s="161">
        <v>-24.504999999999999</v>
      </c>
      <c r="GE29" s="161">
        <v>-2.1099000000000001</v>
      </c>
      <c r="GF29" s="161">
        <v>25.100999999999999</v>
      </c>
      <c r="GG29" s="161">
        <v>10.1</v>
      </c>
      <c r="GH29" s="161">
        <v>28.861000000000001</v>
      </c>
      <c r="GI29" s="161">
        <v>9.2715999999999994</v>
      </c>
      <c r="GJ29" s="161">
        <v>-9.8520000000000003</v>
      </c>
      <c r="GK29" s="161">
        <v>2.4721000000000002</v>
      </c>
      <c r="GL29" s="161">
        <v>8.5500000000000007E-2</v>
      </c>
      <c r="GM29" s="162"/>
      <c r="GN29" s="161">
        <v>-11.231</v>
      </c>
      <c r="GO29" s="161">
        <v>-22.585000000000001</v>
      </c>
      <c r="GP29" s="161">
        <v>15.601000000000001</v>
      </c>
      <c r="GQ29" s="161">
        <v>-34.284999999999997</v>
      </c>
      <c r="GR29" s="161">
        <v>-29.748000000000001</v>
      </c>
      <c r="GS29" s="161">
        <v>-15.269</v>
      </c>
      <c r="GT29" s="161">
        <v>178.95</v>
      </c>
      <c r="GU29" s="162"/>
      <c r="GV29" s="161">
        <v>-8.1984999999999992</v>
      </c>
      <c r="GW29" s="161">
        <v>-5.6173000000000002</v>
      </c>
      <c r="GX29" s="161">
        <v>2.0398999999999998</v>
      </c>
      <c r="GY29" s="162"/>
      <c r="GZ29" s="161">
        <v>11.97</v>
      </c>
      <c r="HA29" s="161">
        <v>1</v>
      </c>
      <c r="HB29" s="161">
        <v>-12.000999999999999</v>
      </c>
      <c r="HC29" s="161">
        <v>-11.202</v>
      </c>
      <c r="HD29" s="161">
        <v>5.8699000000000003</v>
      </c>
      <c r="HE29" s="161">
        <v>0</v>
      </c>
      <c r="HF29" s="161">
        <v>51.451000000000001</v>
      </c>
      <c r="HG29" s="162"/>
      <c r="HH29" s="162"/>
      <c r="HI29" s="161">
        <v>39.192999999999998</v>
      </c>
      <c r="HJ29" s="161">
        <v>39.271000000000001</v>
      </c>
      <c r="HK29" s="162"/>
      <c r="HL29" s="161">
        <v>5.7896999999999998</v>
      </c>
      <c r="HM29" s="161">
        <v>0</v>
      </c>
      <c r="HN29" s="161">
        <v>-10.377000000000001</v>
      </c>
      <c r="HO29" s="161">
        <v>31.55</v>
      </c>
      <c r="HP29" s="161">
        <v>30.603000000000002</v>
      </c>
      <c r="HQ29" s="161">
        <v>-21.135999999999999</v>
      </c>
      <c r="HR29" s="161">
        <v>-20.806999999999999</v>
      </c>
      <c r="HS29" s="161">
        <v>-23.082999999999998</v>
      </c>
      <c r="HT29" s="161">
        <v>-23.222000000000001</v>
      </c>
      <c r="HU29" s="161">
        <v>7.8098999999999998</v>
      </c>
      <c r="HV29" s="161">
        <v>7.48</v>
      </c>
      <c r="HW29" s="161">
        <v>-26.7</v>
      </c>
      <c r="HX29" s="161">
        <v>-27.1</v>
      </c>
      <c r="HY29" s="161">
        <v>3.4102999999999999</v>
      </c>
      <c r="HZ29" s="161">
        <v>13.6</v>
      </c>
      <c r="IA29" s="161">
        <v>36.015000000000001</v>
      </c>
      <c r="IB29" s="161">
        <v>16.486000000000001</v>
      </c>
      <c r="IC29" s="161">
        <v>16.372</v>
      </c>
      <c r="ID29" s="162"/>
      <c r="IE29" s="162"/>
      <c r="IF29" s="161">
        <v>4.5</v>
      </c>
      <c r="IG29" s="161">
        <v>4.0998999999999999</v>
      </c>
      <c r="IH29" s="161">
        <v>-17.904</v>
      </c>
      <c r="II29" s="161">
        <v>-18.001000000000001</v>
      </c>
      <c r="IJ29" s="162"/>
      <c r="IK29" s="162"/>
      <c r="IL29" s="161">
        <v>-290.69</v>
      </c>
      <c r="IM29" s="161">
        <v>-36.947000000000003</v>
      </c>
      <c r="IN29" s="161">
        <v>66.433999999999997</v>
      </c>
      <c r="IO29" s="161">
        <v>89.492000000000004</v>
      </c>
      <c r="IP29" s="161">
        <v>76.070999999999998</v>
      </c>
      <c r="IQ29" s="161">
        <v>129.94</v>
      </c>
      <c r="IR29" s="162"/>
      <c r="IS29" s="161">
        <v>18.311</v>
      </c>
      <c r="IT29" s="161">
        <v>12.262</v>
      </c>
      <c r="IU29" s="161">
        <v>12.132</v>
      </c>
      <c r="IV29" s="161">
        <v>-21.539000000000001</v>
      </c>
      <c r="IW29" s="161">
        <v>196.13</v>
      </c>
      <c r="IX29" s="161">
        <v>-158.76</v>
      </c>
      <c r="IY29" s="161">
        <v>43.472000000000001</v>
      </c>
      <c r="IZ29" s="161">
        <v>-37.468000000000004</v>
      </c>
      <c r="JA29" s="161">
        <v>-0.23319999999999999</v>
      </c>
      <c r="JB29" s="162"/>
      <c r="JC29" s="161">
        <v>-9.2798999999999996</v>
      </c>
      <c r="JD29" s="162"/>
      <c r="JE29" s="162"/>
      <c r="JF29" s="161">
        <v>4</v>
      </c>
      <c r="JG29" s="161">
        <v>-2.0798999999999999</v>
      </c>
      <c r="JH29" s="161">
        <v>-3.7919</v>
      </c>
      <c r="JI29" s="161">
        <v>-4.1580000000000004</v>
      </c>
      <c r="JJ29" s="161">
        <v>9.9626000000000001</v>
      </c>
      <c r="JK29" s="161">
        <v>-5.9739000000000004</v>
      </c>
      <c r="JL29" s="161">
        <v>3.5</v>
      </c>
      <c r="JM29" s="161">
        <v>0</v>
      </c>
      <c r="JN29" s="161">
        <v>1.468</v>
      </c>
      <c r="JO29" s="161">
        <v>0</v>
      </c>
      <c r="JP29" s="161">
        <v>0</v>
      </c>
      <c r="JQ29" s="161">
        <v>4.4630999999999998</v>
      </c>
      <c r="JR29" s="161">
        <v>2.9786000000000001</v>
      </c>
      <c r="JS29" s="161">
        <v>4.1821999999999999</v>
      </c>
      <c r="JT29" s="162"/>
      <c r="JU29" s="161">
        <v>12.5</v>
      </c>
      <c r="JV29" s="161">
        <v>3.7591000000000001</v>
      </c>
      <c r="JW29" s="161">
        <v>0.74</v>
      </c>
      <c r="JX29" s="161">
        <v>0.37</v>
      </c>
      <c r="JY29" s="161">
        <v>-13.458</v>
      </c>
      <c r="JZ29" s="161">
        <v>-1.1889000000000001</v>
      </c>
      <c r="KA29" s="161">
        <v>-23.375</v>
      </c>
      <c r="KB29" s="161">
        <v>-11.035</v>
      </c>
      <c r="KC29" s="161">
        <v>-2.7339000000000002</v>
      </c>
      <c r="KD29" s="161">
        <v>-27.387</v>
      </c>
      <c r="KE29" s="161">
        <v>0</v>
      </c>
      <c r="KF29" s="161">
        <v>-14.398999999999999</v>
      </c>
      <c r="KG29" s="161">
        <v>-3.2</v>
      </c>
      <c r="KH29" s="161">
        <v>10.651</v>
      </c>
      <c r="KI29" s="161">
        <v>-105.22</v>
      </c>
    </row>
    <row r="30" spans="1:295" ht="18" customHeight="1">
      <c r="A30" s="158" t="s">
        <v>90</v>
      </c>
      <c r="B30" s="158" t="s">
        <v>708</v>
      </c>
      <c r="C30" s="161">
        <v>0</v>
      </c>
      <c r="D30" s="161">
        <v>3.992</v>
      </c>
      <c r="E30" s="161">
        <v>-8.5441000000000003</v>
      </c>
      <c r="F30" s="161">
        <v>2.6387</v>
      </c>
      <c r="G30" s="161">
        <v>8.7363</v>
      </c>
      <c r="H30" s="161">
        <v>7.8605999999999998</v>
      </c>
      <c r="I30" s="161">
        <v>16.533999999999999</v>
      </c>
      <c r="J30" s="162"/>
      <c r="K30" s="161">
        <v>18.68</v>
      </c>
      <c r="L30" s="161">
        <v>8.0507000000000009</v>
      </c>
      <c r="M30" s="161">
        <v>-9.3729999999999993</v>
      </c>
      <c r="N30" s="161">
        <v>-13.319000000000001</v>
      </c>
      <c r="O30" s="161">
        <v>-37.4</v>
      </c>
      <c r="P30" s="161">
        <v>13.199</v>
      </c>
      <c r="Q30" s="161">
        <v>5.7960000000000003</v>
      </c>
      <c r="R30" s="161">
        <v>-28.6</v>
      </c>
      <c r="S30" s="161">
        <v>1.3805000000000001</v>
      </c>
      <c r="T30" s="161">
        <v>2.7147999999999999</v>
      </c>
      <c r="U30" s="161">
        <v>7.0163000000000002</v>
      </c>
      <c r="V30" s="161">
        <v>7.0037000000000003</v>
      </c>
      <c r="W30" s="161">
        <v>12.159000000000001</v>
      </c>
      <c r="X30" s="161">
        <v>0</v>
      </c>
      <c r="Y30" s="161">
        <v>4.0080999999999998</v>
      </c>
      <c r="Z30" s="161">
        <v>1.1043000000000001</v>
      </c>
      <c r="AA30" s="162"/>
      <c r="AB30" s="161">
        <v>-0.90349999999999997</v>
      </c>
      <c r="AC30" s="161">
        <v>4.0000000000000001E-3</v>
      </c>
      <c r="AD30" s="161">
        <v>1.9E-2</v>
      </c>
      <c r="AE30" s="161">
        <v>0.83699999999999997</v>
      </c>
      <c r="AF30" s="161">
        <v>-6.6599000000000004</v>
      </c>
      <c r="AG30" s="161">
        <v>0</v>
      </c>
      <c r="AH30" s="161">
        <v>-0.60299999999999998</v>
      </c>
      <c r="AI30" s="161">
        <v>0.27900000000000003</v>
      </c>
      <c r="AJ30" s="161">
        <v>-12.38</v>
      </c>
      <c r="AK30" s="161">
        <v>-12.31</v>
      </c>
      <c r="AL30" s="161">
        <v>-10</v>
      </c>
      <c r="AM30" s="161">
        <v>-14.26</v>
      </c>
      <c r="AN30" s="161">
        <v>-14.228999999999999</v>
      </c>
      <c r="AO30" s="161">
        <v>7.5895999999999999</v>
      </c>
      <c r="AP30" s="161">
        <v>3.7038000000000002</v>
      </c>
      <c r="AQ30" s="161">
        <v>18.922999999999998</v>
      </c>
      <c r="AR30" s="161">
        <v>22.998000000000001</v>
      </c>
      <c r="AS30" s="161">
        <v>-14.475</v>
      </c>
      <c r="AT30" s="161">
        <v>-8.8412000000000006</v>
      </c>
      <c r="AU30" s="161">
        <v>-8.1697000000000006</v>
      </c>
      <c r="AV30" s="161">
        <v>0.5585</v>
      </c>
      <c r="AW30" s="161">
        <v>0.43530000000000002</v>
      </c>
      <c r="AX30" s="161">
        <v>-15.673</v>
      </c>
      <c r="AY30" s="161">
        <v>-12.19</v>
      </c>
      <c r="AZ30" s="161">
        <v>6.7195999999999998</v>
      </c>
      <c r="BA30" s="161">
        <v>35.567999999999998</v>
      </c>
      <c r="BB30" s="161">
        <v>45.472000000000001</v>
      </c>
      <c r="BC30" s="161">
        <v>-0.77700000000000002</v>
      </c>
      <c r="BD30" s="161">
        <v>-3.4998999999999998</v>
      </c>
      <c r="BE30" s="161">
        <v>-3.4998999999999998</v>
      </c>
      <c r="BF30" s="161">
        <v>-21.602</v>
      </c>
      <c r="BG30" s="161">
        <v>-21.919</v>
      </c>
      <c r="BH30" s="161">
        <v>-3.1240999999999999</v>
      </c>
      <c r="BI30" s="161">
        <v>1.3141</v>
      </c>
      <c r="BJ30" s="161">
        <v>14.252000000000001</v>
      </c>
      <c r="BK30" s="161">
        <v>7.4898999999999996</v>
      </c>
      <c r="BL30" s="161">
        <v>4.8436000000000003</v>
      </c>
      <c r="BM30" s="161">
        <v>3.2627000000000002</v>
      </c>
      <c r="BN30" s="161">
        <v>-167.33</v>
      </c>
      <c r="BO30" s="161">
        <v>109.68</v>
      </c>
      <c r="BP30" s="161">
        <v>109.98</v>
      </c>
      <c r="BQ30" s="161">
        <v>-90.251000000000005</v>
      </c>
      <c r="BR30" s="161">
        <v>-91.185000000000002</v>
      </c>
      <c r="BS30" s="161">
        <v>-9.1669</v>
      </c>
      <c r="BT30" s="162"/>
      <c r="BU30" s="162"/>
      <c r="BV30" s="161">
        <v>39.828000000000003</v>
      </c>
      <c r="BW30" s="161">
        <v>13.239000000000001</v>
      </c>
      <c r="BX30" s="161">
        <v>11.25</v>
      </c>
      <c r="BY30" s="161">
        <v>2.72</v>
      </c>
      <c r="BZ30" s="161">
        <v>18.11</v>
      </c>
      <c r="CA30" s="161">
        <v>-4.9522000000000004</v>
      </c>
      <c r="CB30" s="161">
        <v>-4.8182</v>
      </c>
      <c r="CC30" s="161">
        <v>28.27</v>
      </c>
      <c r="CD30" s="161">
        <v>25.475999999999999</v>
      </c>
      <c r="CE30" s="161">
        <v>-2.5377000000000001</v>
      </c>
      <c r="CF30" s="161">
        <v>-30.547999999999998</v>
      </c>
      <c r="CG30" s="161">
        <v>-30.315999999999999</v>
      </c>
      <c r="CH30" s="161">
        <v>14.597</v>
      </c>
      <c r="CI30" s="161">
        <v>33.112000000000002</v>
      </c>
      <c r="CJ30" s="161">
        <v>2.88</v>
      </c>
      <c r="CK30" s="161">
        <v>6.4119999999999999</v>
      </c>
      <c r="CL30" s="161">
        <v>34.4</v>
      </c>
      <c r="CM30" s="161">
        <v>29</v>
      </c>
      <c r="CN30" s="161">
        <v>-5.19</v>
      </c>
      <c r="CO30" s="161">
        <v>55.642000000000003</v>
      </c>
      <c r="CP30" s="161">
        <v>55.719000000000001</v>
      </c>
      <c r="CQ30" s="161">
        <v>54.225000000000001</v>
      </c>
      <c r="CR30" s="161">
        <v>89.503</v>
      </c>
      <c r="CS30" s="161">
        <v>90.003</v>
      </c>
      <c r="CT30" s="161">
        <v>-23.503</v>
      </c>
      <c r="CU30" s="161">
        <v>-96.045000000000002</v>
      </c>
      <c r="CV30" s="161">
        <v>0</v>
      </c>
      <c r="CW30" s="161">
        <v>3.6107</v>
      </c>
      <c r="CX30" s="161">
        <v>37.908999999999999</v>
      </c>
      <c r="CY30" s="161">
        <v>27.25</v>
      </c>
      <c r="CZ30" s="161">
        <v>17.972999999999999</v>
      </c>
      <c r="DA30" s="161">
        <v>17.776</v>
      </c>
      <c r="DB30" s="161">
        <v>-15.489000000000001</v>
      </c>
      <c r="DC30" s="161">
        <v>0.3145</v>
      </c>
      <c r="DD30" s="161">
        <v>-33.674999999999997</v>
      </c>
      <c r="DE30" s="161">
        <v>-33.323999999999998</v>
      </c>
      <c r="DF30" s="161">
        <v>30.754999999999999</v>
      </c>
      <c r="DG30" s="161">
        <v>1.3899999999999999E-2</v>
      </c>
      <c r="DH30" s="161">
        <v>-8.2144999999999992</v>
      </c>
      <c r="DI30" s="161">
        <v>-16.600000000000001</v>
      </c>
      <c r="DJ30" s="161">
        <v>-16.899000000000001</v>
      </c>
      <c r="DK30" s="161">
        <v>-2.8613</v>
      </c>
      <c r="DL30" s="161">
        <v>13.843999999999999</v>
      </c>
      <c r="DM30" s="161">
        <v>60.881999999999998</v>
      </c>
      <c r="DN30" s="161">
        <v>25.611000000000001</v>
      </c>
      <c r="DO30" s="161">
        <v>14.82</v>
      </c>
      <c r="DP30" s="161">
        <v>-8.35</v>
      </c>
      <c r="DQ30" s="161">
        <v>17.928000000000001</v>
      </c>
      <c r="DR30" s="161">
        <v>-30.338999999999999</v>
      </c>
      <c r="DS30" s="161">
        <v>2.57</v>
      </c>
      <c r="DT30" s="161">
        <v>2.5099</v>
      </c>
      <c r="DU30" s="161">
        <v>10.029999999999999</v>
      </c>
      <c r="DV30" s="161">
        <v>32.22</v>
      </c>
      <c r="DW30" s="161">
        <v>-28.327000000000002</v>
      </c>
      <c r="DX30" s="161">
        <v>-14.545</v>
      </c>
      <c r="DY30" s="161">
        <v>-26.814</v>
      </c>
      <c r="DZ30" s="161">
        <v>-27.036000000000001</v>
      </c>
      <c r="EA30" s="161">
        <v>50.069000000000003</v>
      </c>
      <c r="EB30" s="161">
        <v>21.971</v>
      </c>
      <c r="EC30" s="161">
        <v>11.845000000000001</v>
      </c>
      <c r="ED30" s="161">
        <v>12.67</v>
      </c>
      <c r="EE30" s="161">
        <v>-1.4267000000000001</v>
      </c>
      <c r="EF30" s="161">
        <v>-13.576000000000001</v>
      </c>
      <c r="EG30" s="161">
        <v>-17.739999999999998</v>
      </c>
      <c r="EH30" s="161">
        <v>0.57999999999999996</v>
      </c>
      <c r="EI30" s="161">
        <v>-54.040999999999997</v>
      </c>
      <c r="EJ30" s="161">
        <v>0</v>
      </c>
      <c r="EK30" s="161">
        <v>-17.853000000000002</v>
      </c>
      <c r="EL30" s="161">
        <v>-19.565000000000001</v>
      </c>
      <c r="EM30" s="161">
        <v>0</v>
      </c>
      <c r="EN30" s="161">
        <v>-3.5344000000000002</v>
      </c>
      <c r="EO30" s="161">
        <v>0.10589999999999999</v>
      </c>
      <c r="EP30" s="161">
        <v>-7.1719999999999997</v>
      </c>
      <c r="EQ30" s="161">
        <v>-22.234999999999999</v>
      </c>
      <c r="ER30" s="161">
        <v>-22.132999999999999</v>
      </c>
      <c r="ES30" s="161">
        <v>-1.1677</v>
      </c>
      <c r="ET30" s="161">
        <v>0</v>
      </c>
      <c r="EU30" s="161">
        <v>-3.5499000000000001</v>
      </c>
      <c r="EV30" s="161">
        <v>1.2</v>
      </c>
      <c r="EW30" s="161">
        <v>5.2328999999999999</v>
      </c>
      <c r="EX30" s="161">
        <v>-20.751000000000001</v>
      </c>
      <c r="EY30" s="161">
        <v>-11.079000000000001</v>
      </c>
      <c r="EZ30" s="161">
        <v>-10.898999999999999</v>
      </c>
      <c r="FA30" s="161">
        <v>6.7161</v>
      </c>
      <c r="FB30" s="161">
        <v>-1.371</v>
      </c>
      <c r="FC30" s="161">
        <v>0</v>
      </c>
      <c r="FD30" s="161">
        <v>5.0178000000000003</v>
      </c>
      <c r="FE30" s="161">
        <v>0</v>
      </c>
      <c r="FF30" s="161">
        <v>0</v>
      </c>
      <c r="FG30" s="161">
        <v>0</v>
      </c>
      <c r="FH30" s="161">
        <v>4.9263000000000003</v>
      </c>
      <c r="FI30" s="161">
        <v>5.0145999999999997</v>
      </c>
      <c r="FJ30" s="161">
        <v>-0.50239999999999996</v>
      </c>
      <c r="FK30" s="161">
        <v>-0.66979999999999995</v>
      </c>
      <c r="FL30" s="161">
        <v>20.262</v>
      </c>
      <c r="FM30" s="161">
        <v>17.100000000000001</v>
      </c>
      <c r="FN30" s="161">
        <v>16.373000000000001</v>
      </c>
      <c r="FO30" s="161">
        <v>22.266999999999999</v>
      </c>
      <c r="FP30" s="161">
        <v>30.97</v>
      </c>
      <c r="FQ30" s="161">
        <v>12.218</v>
      </c>
      <c r="FR30" s="161">
        <v>-9.8899000000000008</v>
      </c>
      <c r="FS30" s="161">
        <v>-3.3191999999999999</v>
      </c>
      <c r="FT30" s="161">
        <v>0.30509999999999998</v>
      </c>
      <c r="FU30" s="161">
        <v>2.67</v>
      </c>
      <c r="FV30" s="161">
        <v>1.55</v>
      </c>
      <c r="FW30" s="161">
        <v>-13.746</v>
      </c>
      <c r="FX30" s="161">
        <v>1.6398999999999999</v>
      </c>
      <c r="FY30" s="161">
        <v>5.8898999999999999</v>
      </c>
      <c r="FZ30" s="161">
        <v>0.65700000000000003</v>
      </c>
      <c r="GA30" s="161">
        <v>2.1211000000000002</v>
      </c>
      <c r="GB30" s="161">
        <v>25.04</v>
      </c>
      <c r="GC30" s="161">
        <v>-34.398000000000003</v>
      </c>
      <c r="GD30" s="161">
        <v>-24.178000000000001</v>
      </c>
      <c r="GE30" s="161">
        <v>-1.8199000000000001</v>
      </c>
      <c r="GF30" s="161">
        <v>25.158999999999999</v>
      </c>
      <c r="GG30" s="161">
        <v>13.199</v>
      </c>
      <c r="GH30" s="161">
        <v>27.315000000000001</v>
      </c>
      <c r="GI30" s="161">
        <v>9.8328000000000007</v>
      </c>
      <c r="GJ30" s="161">
        <v>-10.45</v>
      </c>
      <c r="GK30" s="161">
        <v>2.4748000000000001</v>
      </c>
      <c r="GL30" s="161">
        <v>8.2500000000000004E-2</v>
      </c>
      <c r="GM30" s="162"/>
      <c r="GN30" s="161">
        <v>-10.689</v>
      </c>
      <c r="GO30" s="161">
        <v>-25.747</v>
      </c>
      <c r="GP30" s="161">
        <v>12.349</v>
      </c>
      <c r="GQ30" s="161">
        <v>-32.688000000000002</v>
      </c>
      <c r="GR30" s="161">
        <v>-26.06</v>
      </c>
      <c r="GS30" s="161">
        <v>-15.385999999999999</v>
      </c>
      <c r="GT30" s="161">
        <v>171.56</v>
      </c>
      <c r="GU30" s="161">
        <v>-2.3279000000000001</v>
      </c>
      <c r="GV30" s="161">
        <v>-7.4292999999999996</v>
      </c>
      <c r="GW30" s="161">
        <v>-7.2081</v>
      </c>
      <c r="GX30" s="161">
        <v>2.2665000000000002</v>
      </c>
      <c r="GY30" s="161">
        <v>11.897</v>
      </c>
      <c r="GZ30" s="161">
        <v>11.962</v>
      </c>
      <c r="HA30" s="161">
        <v>1</v>
      </c>
      <c r="HB30" s="161">
        <v>-14.475</v>
      </c>
      <c r="HC30" s="161">
        <v>-13.509</v>
      </c>
      <c r="HD30" s="161">
        <v>4.1900000000000004</v>
      </c>
      <c r="HE30" s="161">
        <v>0</v>
      </c>
      <c r="HF30" s="161">
        <v>51.037999999999997</v>
      </c>
      <c r="HG30" s="161">
        <v>36.220999999999997</v>
      </c>
      <c r="HH30" s="161">
        <v>14.821</v>
      </c>
      <c r="HI30" s="161">
        <v>37.369999999999997</v>
      </c>
      <c r="HJ30" s="161">
        <v>37.363999999999997</v>
      </c>
      <c r="HK30" s="161">
        <v>0</v>
      </c>
      <c r="HL30" s="161">
        <v>5.1203000000000003</v>
      </c>
      <c r="HM30" s="161">
        <v>0</v>
      </c>
      <c r="HN30" s="161">
        <v>0</v>
      </c>
      <c r="HO30" s="161">
        <v>31.55</v>
      </c>
      <c r="HP30" s="161">
        <v>30.603000000000002</v>
      </c>
      <c r="HQ30" s="161">
        <v>-21.916</v>
      </c>
      <c r="HR30" s="161">
        <v>-21.382999999999999</v>
      </c>
      <c r="HS30" s="161">
        <v>-26.225000000000001</v>
      </c>
      <c r="HT30" s="161">
        <v>-26.257999999999999</v>
      </c>
      <c r="HU30" s="161">
        <v>3.8298999999999999</v>
      </c>
      <c r="HV30" s="161">
        <v>4.0998999999999999</v>
      </c>
      <c r="HW30" s="161">
        <v>-28.7</v>
      </c>
      <c r="HX30" s="161">
        <v>-28.899000000000001</v>
      </c>
      <c r="HY30" s="161">
        <v>3.4102999999999999</v>
      </c>
      <c r="HZ30" s="161">
        <v>14.239000000000001</v>
      </c>
      <c r="IA30" s="161">
        <v>32.463000000000001</v>
      </c>
      <c r="IB30" s="161">
        <v>17.535</v>
      </c>
      <c r="IC30" s="161">
        <v>17.658999999999999</v>
      </c>
      <c r="ID30" s="161">
        <v>-12.3</v>
      </c>
      <c r="IE30" s="161">
        <v>-28.1</v>
      </c>
      <c r="IF30" s="161">
        <v>4.6999000000000004</v>
      </c>
      <c r="IG30" s="161">
        <v>4.1999000000000004</v>
      </c>
      <c r="IH30" s="161">
        <v>-17.907</v>
      </c>
      <c r="II30" s="161">
        <v>-17.942</v>
      </c>
      <c r="IJ30" s="161">
        <v>-61.421999999999997</v>
      </c>
      <c r="IK30" s="161">
        <v>6.0805999999999996</v>
      </c>
      <c r="IL30" s="161">
        <v>-290.69</v>
      </c>
      <c r="IM30" s="161">
        <v>-35.502000000000002</v>
      </c>
      <c r="IN30" s="161">
        <v>63.631</v>
      </c>
      <c r="IO30" s="161">
        <v>86.289000000000001</v>
      </c>
      <c r="IP30" s="161">
        <v>82.266000000000005</v>
      </c>
      <c r="IQ30" s="161">
        <v>131.59</v>
      </c>
      <c r="IR30" s="161">
        <v>70.495000000000005</v>
      </c>
      <c r="IS30" s="161">
        <v>15.922000000000001</v>
      </c>
      <c r="IT30" s="161">
        <v>13.268000000000001</v>
      </c>
      <c r="IU30" s="161">
        <v>14.189</v>
      </c>
      <c r="IV30" s="161">
        <v>-19.956</v>
      </c>
      <c r="IW30" s="161">
        <v>189.4</v>
      </c>
      <c r="IX30" s="161">
        <v>-158.36000000000001</v>
      </c>
      <c r="IY30" s="161">
        <v>36.552</v>
      </c>
      <c r="IZ30" s="161">
        <v>-30.978000000000002</v>
      </c>
      <c r="JA30" s="161">
        <v>-2.3199999999999998E-2</v>
      </c>
      <c r="JB30" s="161">
        <v>1.5788</v>
      </c>
      <c r="JC30" s="161">
        <v>-10.159000000000001</v>
      </c>
      <c r="JD30" s="161">
        <v>-0.88900000000000001</v>
      </c>
      <c r="JE30" s="161">
        <v>-0.89500000000000002</v>
      </c>
      <c r="JF30" s="161">
        <v>5.28</v>
      </c>
      <c r="JG30" s="161">
        <v>-2.96</v>
      </c>
      <c r="JH30" s="161">
        <v>-3.8948999999999998</v>
      </c>
      <c r="JI30" s="161">
        <v>-3.1326000000000001</v>
      </c>
      <c r="JJ30" s="161">
        <v>8.5861999999999998</v>
      </c>
      <c r="JK30" s="161">
        <v>-5.9158999999999997</v>
      </c>
      <c r="JL30" s="161">
        <v>3.2</v>
      </c>
      <c r="JM30" s="161">
        <v>0</v>
      </c>
      <c r="JN30" s="161">
        <v>3.1629999999999998</v>
      </c>
      <c r="JO30" s="161">
        <v>0</v>
      </c>
      <c r="JP30" s="161">
        <v>0</v>
      </c>
      <c r="JQ30" s="161">
        <v>3.4464999999999999</v>
      </c>
      <c r="JR30" s="161">
        <v>2.8622000000000001</v>
      </c>
      <c r="JS30" s="161">
        <v>3.4558</v>
      </c>
      <c r="JT30" s="162"/>
      <c r="JU30" s="161">
        <v>11.6</v>
      </c>
      <c r="JV30" s="161">
        <v>3.8289</v>
      </c>
      <c r="JW30" s="161">
        <v>0.89</v>
      </c>
      <c r="JX30" s="161">
        <v>0.37</v>
      </c>
      <c r="JY30" s="161">
        <v>-12.51</v>
      </c>
      <c r="JZ30" s="161">
        <v>-1.2226999999999999</v>
      </c>
      <c r="KA30" s="161">
        <v>-24.25</v>
      </c>
      <c r="KB30" s="161">
        <v>-9.9620999999999995</v>
      </c>
      <c r="KC30" s="161">
        <v>-2.5918000000000001</v>
      </c>
      <c r="KD30" s="161">
        <v>-27.334</v>
      </c>
      <c r="KE30" s="161">
        <v>0</v>
      </c>
      <c r="KF30" s="161">
        <v>-13.8</v>
      </c>
      <c r="KG30" s="161">
        <v>-3.4</v>
      </c>
      <c r="KH30" s="161">
        <v>9.8742999999999999</v>
      </c>
      <c r="KI30" s="161">
        <v>-99.433000000000007</v>
      </c>
    </row>
    <row r="31" spans="1:295" ht="18" customHeight="1">
      <c r="A31" s="158" t="s">
        <v>90</v>
      </c>
      <c r="B31" s="158" t="s">
        <v>709</v>
      </c>
      <c r="C31" s="161">
        <v>0</v>
      </c>
      <c r="D31" s="161">
        <v>4.3719999999999999</v>
      </c>
      <c r="E31" s="161">
        <v>-9.5288000000000004</v>
      </c>
      <c r="F31" s="161">
        <v>4.1700999999999997</v>
      </c>
      <c r="G31" s="161">
        <v>9.5702999999999996</v>
      </c>
      <c r="H31" s="161">
        <v>9.3194999999999997</v>
      </c>
      <c r="I31" s="161">
        <v>18.177</v>
      </c>
      <c r="J31" s="162"/>
      <c r="K31" s="161">
        <v>17.882999999999999</v>
      </c>
      <c r="L31" s="161">
        <v>7.7736999999999998</v>
      </c>
      <c r="M31" s="161">
        <v>-9.2700999999999993</v>
      </c>
      <c r="N31" s="161">
        <v>-15.539</v>
      </c>
      <c r="O31" s="161">
        <v>-37.4</v>
      </c>
      <c r="P31" s="161">
        <v>13.199</v>
      </c>
      <c r="Q31" s="161">
        <v>5.7960000000000003</v>
      </c>
      <c r="R31" s="161">
        <v>-28.6</v>
      </c>
      <c r="S31" s="162"/>
      <c r="T31" s="161">
        <v>0.24340000000000001</v>
      </c>
      <c r="U31" s="162"/>
      <c r="V31" s="161">
        <v>7.2807000000000004</v>
      </c>
      <c r="W31" s="162"/>
      <c r="X31" s="161">
        <v>0</v>
      </c>
      <c r="Y31" s="161">
        <v>4.0830000000000002</v>
      </c>
      <c r="Z31" s="161">
        <v>1.0829</v>
      </c>
      <c r="AA31" s="162"/>
      <c r="AB31" s="161">
        <v>-0.90820000000000001</v>
      </c>
      <c r="AC31" s="161">
        <v>-5.3999999999999999E-2</v>
      </c>
      <c r="AD31" s="161">
        <v>-3.6999999999999998E-2</v>
      </c>
      <c r="AE31" s="161">
        <v>1.4919</v>
      </c>
      <c r="AF31" s="161">
        <v>-4.4400000000000004</v>
      </c>
      <c r="AG31" s="161">
        <v>4.4000000000000004</v>
      </c>
      <c r="AH31" s="161">
        <v>-0.44600000000000001</v>
      </c>
      <c r="AI31" s="161">
        <v>0.29099999999999998</v>
      </c>
      <c r="AJ31" s="161">
        <v>-11.898999999999999</v>
      </c>
      <c r="AK31" s="161">
        <v>-11.96</v>
      </c>
      <c r="AL31" s="161">
        <v>-10</v>
      </c>
      <c r="AM31" s="161">
        <v>-14.579000000000001</v>
      </c>
      <c r="AN31" s="161">
        <v>-14.579000000000001</v>
      </c>
      <c r="AO31" s="161">
        <v>8.0094999999999992</v>
      </c>
      <c r="AP31" s="161">
        <v>3.4198</v>
      </c>
      <c r="AQ31" s="161">
        <v>15.585000000000001</v>
      </c>
      <c r="AR31" s="161">
        <v>18.789000000000001</v>
      </c>
      <c r="AS31" s="161">
        <v>-13.688000000000001</v>
      </c>
      <c r="AT31" s="161">
        <v>-8.8412000000000006</v>
      </c>
      <c r="AU31" s="161">
        <v>-8.0579999999999998</v>
      </c>
      <c r="AV31" s="161">
        <v>19.501000000000001</v>
      </c>
      <c r="AW31" s="161">
        <v>9.0611999999999995</v>
      </c>
      <c r="AX31" s="161">
        <v>-15.807</v>
      </c>
      <c r="AY31" s="161">
        <v>-12.86</v>
      </c>
      <c r="AZ31" s="161">
        <v>9.0869</v>
      </c>
      <c r="BA31" s="161">
        <v>46.54</v>
      </c>
      <c r="BB31" s="161">
        <v>43.631999999999998</v>
      </c>
      <c r="BC31" s="161">
        <v>-0.14080000000000001</v>
      </c>
      <c r="BD31" s="161">
        <v>-2.7999000000000001</v>
      </c>
      <c r="BE31" s="161">
        <v>-2.6999</v>
      </c>
      <c r="BF31" s="161">
        <v>-20.408000000000001</v>
      </c>
      <c r="BG31" s="161">
        <v>-19.878</v>
      </c>
      <c r="BH31" s="161">
        <v>-2.8102</v>
      </c>
      <c r="BI31" s="161">
        <v>1.3141</v>
      </c>
      <c r="BJ31" s="161">
        <v>13.56</v>
      </c>
      <c r="BK31" s="162"/>
      <c r="BL31" s="162"/>
      <c r="BM31" s="161">
        <v>3.0987</v>
      </c>
      <c r="BN31" s="161">
        <v>-161.83000000000001</v>
      </c>
      <c r="BO31" s="161">
        <v>109.53</v>
      </c>
      <c r="BP31" s="161">
        <v>110.69</v>
      </c>
      <c r="BQ31" s="161">
        <v>-96.930999999999997</v>
      </c>
      <c r="BR31" s="161">
        <v>-92.287999999999997</v>
      </c>
      <c r="BS31" s="161">
        <v>-9.1669</v>
      </c>
      <c r="BT31" s="162"/>
      <c r="BU31" s="162"/>
      <c r="BV31" s="161">
        <v>40.926000000000002</v>
      </c>
      <c r="BW31" s="161">
        <v>13.56</v>
      </c>
      <c r="BX31" s="162"/>
      <c r="BY31" s="161">
        <v>4.03</v>
      </c>
      <c r="BZ31" s="161">
        <v>19.138999999999999</v>
      </c>
      <c r="CA31" s="161">
        <v>-4.9522000000000004</v>
      </c>
      <c r="CB31" s="161">
        <v>-4.5503</v>
      </c>
      <c r="CC31" s="161">
        <v>28.02</v>
      </c>
      <c r="CD31" s="161">
        <v>25.085999999999999</v>
      </c>
      <c r="CE31" s="161">
        <v>-1.9188000000000001</v>
      </c>
      <c r="CF31" s="161">
        <v>-30.407</v>
      </c>
      <c r="CG31" s="161">
        <v>-30.100999999999999</v>
      </c>
      <c r="CH31" s="161">
        <v>14.154999999999999</v>
      </c>
      <c r="CI31" s="161">
        <v>34.688000000000002</v>
      </c>
      <c r="CJ31" s="161">
        <v>2.88</v>
      </c>
      <c r="CK31" s="161">
        <v>6.4119999999999999</v>
      </c>
      <c r="CL31" s="161">
        <v>34.798999999999999</v>
      </c>
      <c r="CM31" s="161">
        <v>29.798999999999999</v>
      </c>
      <c r="CN31" s="162"/>
      <c r="CO31" s="161">
        <v>58.121000000000002</v>
      </c>
      <c r="CP31" s="161">
        <v>58.698999999999998</v>
      </c>
      <c r="CQ31" s="161">
        <v>55.817</v>
      </c>
      <c r="CR31" s="161">
        <v>87.986999999999995</v>
      </c>
      <c r="CS31" s="161">
        <v>86.873000000000005</v>
      </c>
      <c r="CT31" s="161">
        <v>-23.402999999999999</v>
      </c>
      <c r="CU31" s="161">
        <v>-96.1</v>
      </c>
      <c r="CV31" s="161">
        <v>0</v>
      </c>
      <c r="CW31" s="161">
        <v>3.5059999999999998</v>
      </c>
      <c r="CX31" s="161">
        <v>41.88</v>
      </c>
      <c r="CY31" s="161">
        <v>27.209</v>
      </c>
      <c r="CZ31" s="161">
        <v>18.597999999999999</v>
      </c>
      <c r="DA31" s="161">
        <v>18.361999999999998</v>
      </c>
      <c r="DB31" s="161">
        <v>-15.939</v>
      </c>
      <c r="DC31" s="161">
        <v>0.3145</v>
      </c>
      <c r="DD31" s="162"/>
      <c r="DE31" s="161">
        <v>-33.470999999999997</v>
      </c>
      <c r="DF31" s="161">
        <v>34.679000000000002</v>
      </c>
      <c r="DG31" s="161">
        <v>1.37E-2</v>
      </c>
      <c r="DH31" s="161">
        <v>-8.3984000000000005</v>
      </c>
      <c r="DI31" s="161">
        <v>-16.600000000000001</v>
      </c>
      <c r="DJ31" s="161">
        <v>-16.899000000000001</v>
      </c>
      <c r="DK31" s="161">
        <v>-3.9159999999999999</v>
      </c>
      <c r="DL31" s="161">
        <v>14.779</v>
      </c>
      <c r="DM31" s="161">
        <v>59.621000000000002</v>
      </c>
      <c r="DN31" s="161">
        <v>26.91</v>
      </c>
      <c r="DO31" s="161">
        <v>15.88</v>
      </c>
      <c r="DP31" s="161">
        <v>-8.02</v>
      </c>
      <c r="DQ31" s="161">
        <v>18.468</v>
      </c>
      <c r="DR31" s="161">
        <v>-32.170999999999999</v>
      </c>
      <c r="DS31" s="161">
        <v>2.61</v>
      </c>
      <c r="DT31" s="162"/>
      <c r="DU31" s="162"/>
      <c r="DV31" s="161">
        <v>32.96</v>
      </c>
      <c r="DW31" s="161">
        <v>-28.126999999999999</v>
      </c>
      <c r="DX31" s="161">
        <v>-15.518000000000001</v>
      </c>
      <c r="DY31" s="161">
        <v>-27.013999999999999</v>
      </c>
      <c r="DZ31" s="161">
        <v>-27.145</v>
      </c>
      <c r="EA31" s="161">
        <v>53.546999999999997</v>
      </c>
      <c r="EB31" s="161">
        <v>25.456</v>
      </c>
      <c r="EC31" s="161">
        <v>14.912000000000001</v>
      </c>
      <c r="ED31" s="161">
        <v>14.525</v>
      </c>
      <c r="EE31" s="161">
        <v>2.8161999999999998</v>
      </c>
      <c r="EF31" s="161">
        <v>-10.558</v>
      </c>
      <c r="EG31" s="161">
        <v>-17.041</v>
      </c>
      <c r="EH31" s="161">
        <v>9.6813000000000002</v>
      </c>
      <c r="EI31" s="161">
        <v>-59.652000000000001</v>
      </c>
      <c r="EJ31" s="161">
        <v>0</v>
      </c>
      <c r="EK31" s="161">
        <v>-17.806000000000001</v>
      </c>
      <c r="EL31" s="161">
        <v>-19.87</v>
      </c>
      <c r="EM31" s="161">
        <v>0</v>
      </c>
      <c r="EN31" s="161">
        <v>-1.669</v>
      </c>
      <c r="EO31" s="161">
        <v>0.10589999999999999</v>
      </c>
      <c r="EP31" s="161">
        <v>18.446999999999999</v>
      </c>
      <c r="EQ31" s="161">
        <v>-24.811</v>
      </c>
      <c r="ER31" s="161">
        <v>-24.861999999999998</v>
      </c>
      <c r="ES31" s="161">
        <v>-4.8353000000000002</v>
      </c>
      <c r="ET31" s="161">
        <v>-7.6398999999999999</v>
      </c>
      <c r="EU31" s="161">
        <v>-3.8898999999999999</v>
      </c>
      <c r="EV31" s="161">
        <v>-1</v>
      </c>
      <c r="EW31" s="161">
        <v>5.1881000000000004</v>
      </c>
      <c r="EX31" s="161">
        <v>-18.347999999999999</v>
      </c>
      <c r="EY31" s="162"/>
      <c r="EZ31" s="162"/>
      <c r="FA31" s="161">
        <v>9.4105000000000008</v>
      </c>
      <c r="FB31" s="161">
        <v>-3.5823999999999998</v>
      </c>
      <c r="FC31" s="161">
        <v>0</v>
      </c>
      <c r="FD31" s="161">
        <v>5.3291000000000004</v>
      </c>
      <c r="FE31" s="161">
        <v>0</v>
      </c>
      <c r="FF31" s="161">
        <v>0</v>
      </c>
      <c r="FG31" s="161">
        <v>0</v>
      </c>
      <c r="FH31" s="161">
        <v>5.0686999999999998</v>
      </c>
      <c r="FI31" s="161">
        <v>2.8504</v>
      </c>
      <c r="FJ31" s="161">
        <v>1.3395999999999999</v>
      </c>
      <c r="FK31" s="161">
        <v>0.66979999999999995</v>
      </c>
      <c r="FL31" s="161">
        <v>18.251999999999999</v>
      </c>
      <c r="FM31" s="161">
        <v>18.254000000000001</v>
      </c>
      <c r="FN31" s="161">
        <v>17.759</v>
      </c>
      <c r="FO31" s="161">
        <v>21.042999999999999</v>
      </c>
      <c r="FP31" s="161">
        <v>31.550999999999998</v>
      </c>
      <c r="FQ31" s="161">
        <v>14.845000000000001</v>
      </c>
      <c r="FR31" s="161">
        <v>-10.159000000000001</v>
      </c>
      <c r="FS31" s="161">
        <v>-2.9127000000000001</v>
      </c>
      <c r="FT31" s="161">
        <v>0.31519999999999998</v>
      </c>
      <c r="FU31" s="161">
        <v>1.78</v>
      </c>
      <c r="FV31" s="161">
        <v>1.49</v>
      </c>
      <c r="FW31" s="161">
        <v>-15.241</v>
      </c>
      <c r="FX31" s="161">
        <v>1.5572999999999999</v>
      </c>
      <c r="FY31" s="161">
        <v>5.9169</v>
      </c>
      <c r="FZ31" s="161">
        <v>0.628</v>
      </c>
      <c r="GA31" s="161">
        <v>2.1377999999999999</v>
      </c>
      <c r="GB31" s="161">
        <v>24.53</v>
      </c>
      <c r="GC31" s="161">
        <v>-33.335000000000001</v>
      </c>
      <c r="GD31" s="161">
        <v>-22.779</v>
      </c>
      <c r="GE31" s="161">
        <v>-1.7699</v>
      </c>
      <c r="GF31" s="161">
        <v>25.193000000000001</v>
      </c>
      <c r="GG31" s="161">
        <v>10.6</v>
      </c>
      <c r="GH31" s="161">
        <v>27.358000000000001</v>
      </c>
      <c r="GI31" s="161">
        <v>9.9629999999999992</v>
      </c>
      <c r="GJ31" s="161">
        <v>-10.72</v>
      </c>
      <c r="GK31" s="161">
        <v>2.6166999999999998</v>
      </c>
      <c r="GL31" s="161">
        <v>8.2500000000000004E-2</v>
      </c>
      <c r="GM31" s="162"/>
      <c r="GN31" s="161">
        <v>-10.689</v>
      </c>
      <c r="GO31" s="161">
        <v>-27.128</v>
      </c>
      <c r="GP31" s="161">
        <v>13.009</v>
      </c>
      <c r="GQ31" s="161">
        <v>-32.183999999999997</v>
      </c>
      <c r="GR31" s="161">
        <v>-28.773</v>
      </c>
      <c r="GS31" s="161">
        <v>-15.077</v>
      </c>
      <c r="GT31" s="161">
        <v>176.84</v>
      </c>
      <c r="GU31" s="161">
        <v>-2.0914999999999999</v>
      </c>
      <c r="GV31" s="161">
        <v>-7.0881999999999996</v>
      </c>
      <c r="GW31" s="161">
        <v>-7.0122</v>
      </c>
      <c r="GX31" s="161">
        <v>2.4933000000000001</v>
      </c>
      <c r="GY31" s="161">
        <v>12.167999999999999</v>
      </c>
      <c r="GZ31" s="161">
        <v>12.192</v>
      </c>
      <c r="HA31" s="161">
        <v>1.8367</v>
      </c>
      <c r="HB31" s="161">
        <v>-15.340999999999999</v>
      </c>
      <c r="HC31" s="161">
        <v>-13.023</v>
      </c>
      <c r="HD31" s="161">
        <v>5.4499000000000004</v>
      </c>
      <c r="HE31" s="161">
        <v>0</v>
      </c>
      <c r="HF31" s="161">
        <v>52.692999999999998</v>
      </c>
      <c r="HG31" s="161">
        <v>41.075000000000003</v>
      </c>
      <c r="HH31" s="161">
        <v>9.2818000000000005</v>
      </c>
      <c r="HI31" s="162"/>
      <c r="HJ31" s="161">
        <v>36.51</v>
      </c>
      <c r="HK31" s="161">
        <v>0</v>
      </c>
      <c r="HL31" s="161">
        <v>7.5368000000000004</v>
      </c>
      <c r="HM31" s="161">
        <v>0</v>
      </c>
      <c r="HN31" s="162"/>
      <c r="HO31" s="161">
        <v>31.55</v>
      </c>
      <c r="HP31" s="161">
        <v>30.603000000000002</v>
      </c>
      <c r="HQ31" s="161">
        <v>-21.559000000000001</v>
      </c>
      <c r="HR31" s="161">
        <v>-21.669</v>
      </c>
      <c r="HS31" s="161">
        <v>-24.725999999999999</v>
      </c>
      <c r="HT31" s="162"/>
      <c r="HU31" s="161">
        <v>0.43</v>
      </c>
      <c r="HV31" s="161">
        <v>0.55000000000000004</v>
      </c>
      <c r="HW31" s="161">
        <v>-29.1</v>
      </c>
      <c r="HX31" s="161">
        <v>-29.1</v>
      </c>
      <c r="HY31" s="161">
        <v>3.1467000000000001</v>
      </c>
      <c r="HZ31" s="161">
        <v>13.84</v>
      </c>
      <c r="IA31" s="161">
        <v>29.972000000000001</v>
      </c>
      <c r="IB31" s="161">
        <v>19.495999999999999</v>
      </c>
      <c r="IC31" s="161">
        <v>19.388000000000002</v>
      </c>
      <c r="ID31" s="161">
        <v>-12.3</v>
      </c>
      <c r="IE31" s="161">
        <v>-27.7</v>
      </c>
      <c r="IF31" s="161">
        <v>4.6999000000000004</v>
      </c>
      <c r="IG31" s="161">
        <v>4.1999000000000004</v>
      </c>
      <c r="IH31" s="161">
        <v>-17.946999999999999</v>
      </c>
      <c r="II31" s="161">
        <v>-18.061</v>
      </c>
      <c r="IJ31" s="162"/>
      <c r="IK31" s="161">
        <v>11.634</v>
      </c>
      <c r="IL31" s="161">
        <v>-294.08</v>
      </c>
      <c r="IM31" s="161">
        <v>-39.651000000000003</v>
      </c>
      <c r="IN31" s="162"/>
      <c r="IO31" s="162"/>
      <c r="IP31" s="161">
        <v>81.055999999999997</v>
      </c>
      <c r="IQ31" s="161">
        <v>129.63</v>
      </c>
      <c r="IR31" s="161">
        <v>69.39</v>
      </c>
      <c r="IS31" s="161">
        <v>12.669</v>
      </c>
      <c r="IT31" s="161">
        <v>13.882</v>
      </c>
      <c r="IU31" s="161">
        <v>13.442</v>
      </c>
      <c r="IV31" s="161">
        <v>-18.727</v>
      </c>
      <c r="IW31" s="161">
        <v>189.39</v>
      </c>
      <c r="IX31" s="161">
        <v>-159.29</v>
      </c>
      <c r="IY31" s="161">
        <v>34.939</v>
      </c>
      <c r="IZ31" s="161">
        <v>-30.831</v>
      </c>
      <c r="JA31" s="161">
        <v>-0.18679999999999999</v>
      </c>
      <c r="JB31" s="161">
        <v>0.38</v>
      </c>
      <c r="JC31" s="161">
        <v>-9.52</v>
      </c>
      <c r="JD31" s="161">
        <v>-0.92100000000000004</v>
      </c>
      <c r="JE31" s="161">
        <v>-0.92</v>
      </c>
      <c r="JF31" s="161">
        <v>4.6398999999999999</v>
      </c>
      <c r="JG31" s="161">
        <v>-2.4</v>
      </c>
      <c r="JH31" s="161">
        <v>-3.9788000000000001</v>
      </c>
      <c r="JI31" s="161">
        <v>-3.8956</v>
      </c>
      <c r="JJ31" s="161">
        <v>9.7276000000000007</v>
      </c>
      <c r="JK31" s="162"/>
      <c r="JL31" s="161">
        <v>2.7999000000000001</v>
      </c>
      <c r="JM31" s="161">
        <v>0</v>
      </c>
      <c r="JN31" s="161">
        <v>3.9689999999999999</v>
      </c>
      <c r="JO31" s="161">
        <v>0</v>
      </c>
      <c r="JP31" s="161">
        <v>0</v>
      </c>
      <c r="JQ31" s="161">
        <v>3.6436000000000002</v>
      </c>
      <c r="JR31" s="161">
        <v>3.8893</v>
      </c>
      <c r="JS31" s="161">
        <v>3.4438</v>
      </c>
      <c r="JT31" s="162"/>
      <c r="JU31" s="161">
        <v>12</v>
      </c>
      <c r="JV31" s="161">
        <v>3.6316000000000002</v>
      </c>
      <c r="JW31" s="161">
        <v>1</v>
      </c>
      <c r="JX31" s="161">
        <v>0.37</v>
      </c>
      <c r="JY31" s="161">
        <v>-12.776999999999999</v>
      </c>
      <c r="JZ31" s="161">
        <v>-1.1939</v>
      </c>
      <c r="KA31" s="161">
        <v>-25.097000000000001</v>
      </c>
      <c r="KB31" s="161">
        <v>-9.7700999999999993</v>
      </c>
      <c r="KC31" s="161">
        <v>0</v>
      </c>
      <c r="KD31" s="161">
        <v>-28.225999999999999</v>
      </c>
      <c r="KE31" s="161">
        <v>0</v>
      </c>
      <c r="KF31" s="161">
        <v>-13.699</v>
      </c>
      <c r="KG31" s="161">
        <v>-3.7999000000000001</v>
      </c>
      <c r="KH31" s="161">
        <v>4.8521999999999998</v>
      </c>
      <c r="KI31" s="161">
        <v>-95.902000000000001</v>
      </c>
    </row>
    <row r="32" spans="1:295" ht="18" customHeight="1">
      <c r="A32" s="158" t="s">
        <v>90</v>
      </c>
      <c r="B32" s="158" t="s">
        <v>710</v>
      </c>
      <c r="C32" s="164">
        <v>0</v>
      </c>
      <c r="D32" s="164">
        <v>4.5282999999999998</v>
      </c>
      <c r="E32" s="164">
        <v>-9.6463000000000001</v>
      </c>
      <c r="F32" s="164">
        <v>4.9635999999999996</v>
      </c>
      <c r="G32" s="164">
        <v>9.7934000000000001</v>
      </c>
      <c r="H32" s="164">
        <v>9.3636999999999997</v>
      </c>
      <c r="I32" s="164">
        <v>18.773</v>
      </c>
      <c r="J32" s="165"/>
      <c r="K32" s="164">
        <v>18.346</v>
      </c>
      <c r="L32" s="164">
        <v>8.1456999999999997</v>
      </c>
      <c r="M32" s="164">
        <v>-8.7477999999999998</v>
      </c>
      <c r="N32" s="164">
        <v>-17.760000000000002</v>
      </c>
      <c r="O32" s="164">
        <v>-35.200000000000003</v>
      </c>
      <c r="P32" s="164">
        <v>11</v>
      </c>
      <c r="Q32" s="164">
        <v>5.7960000000000003</v>
      </c>
      <c r="R32" s="164">
        <v>-26.399000000000001</v>
      </c>
      <c r="S32" s="165"/>
      <c r="T32" s="164">
        <v>1.8445</v>
      </c>
      <c r="U32" s="165"/>
      <c r="V32" s="164">
        <v>7.0271999999999997</v>
      </c>
      <c r="W32" s="165"/>
      <c r="X32" s="164">
        <v>0</v>
      </c>
      <c r="Y32" s="164">
        <v>3.1705000000000001</v>
      </c>
      <c r="Z32" s="164">
        <v>1.1007</v>
      </c>
      <c r="AA32" s="165"/>
      <c r="AB32" s="164">
        <v>-1.0651999999999999</v>
      </c>
      <c r="AC32" s="164">
        <v>-0.1</v>
      </c>
      <c r="AD32" s="164">
        <v>1.7000000000000001E-2</v>
      </c>
      <c r="AE32" s="164">
        <v>1.349</v>
      </c>
      <c r="AF32" s="164">
        <v>-2.2200000000000002</v>
      </c>
      <c r="AG32" s="164">
        <v>2.2000000000000002</v>
      </c>
      <c r="AH32" s="164">
        <v>-0.437</v>
      </c>
      <c r="AI32" s="164">
        <v>0.30099999999999999</v>
      </c>
      <c r="AJ32" s="164">
        <v>-11.909000000000001</v>
      </c>
      <c r="AK32" s="164">
        <v>-12.22</v>
      </c>
      <c r="AL32" s="164">
        <v>-10</v>
      </c>
      <c r="AM32" s="164">
        <v>-14.46</v>
      </c>
      <c r="AN32" s="164">
        <v>-14.39</v>
      </c>
      <c r="AO32" s="164">
        <v>7.9551999999999996</v>
      </c>
      <c r="AP32" s="164">
        <v>3.8368000000000002</v>
      </c>
      <c r="AQ32" s="164">
        <v>17.594999999999999</v>
      </c>
      <c r="AR32" s="164">
        <v>21.25</v>
      </c>
      <c r="AS32" s="164">
        <v>-14.148</v>
      </c>
      <c r="AT32" s="164">
        <v>-10.448</v>
      </c>
      <c r="AU32" s="164">
        <v>-8.9254999999999995</v>
      </c>
      <c r="AV32" s="164">
        <v>12.074</v>
      </c>
      <c r="AW32" s="164">
        <v>15.677</v>
      </c>
      <c r="AX32" s="164">
        <v>-16.878</v>
      </c>
      <c r="AY32" s="164">
        <v>-14.065</v>
      </c>
      <c r="AZ32" s="164">
        <v>7.9032</v>
      </c>
      <c r="BA32" s="164">
        <v>42.924999999999997</v>
      </c>
      <c r="BB32" s="164">
        <v>42.43</v>
      </c>
      <c r="BC32" s="164">
        <v>1.0615000000000001</v>
      </c>
      <c r="BD32" s="164">
        <v>-3.5998999999999999</v>
      </c>
      <c r="BE32" s="164">
        <v>-2.1999</v>
      </c>
      <c r="BF32" s="164">
        <v>-19.538</v>
      </c>
      <c r="BG32" s="164">
        <v>-20.253</v>
      </c>
      <c r="BH32" s="164">
        <v>-2.8816000000000002</v>
      </c>
      <c r="BI32" s="164">
        <v>1.3141</v>
      </c>
      <c r="BJ32" s="164">
        <v>10.835000000000001</v>
      </c>
      <c r="BK32" s="165"/>
      <c r="BL32" s="165"/>
      <c r="BM32" s="164">
        <v>2.7850000000000001</v>
      </c>
      <c r="BN32" s="164">
        <v>-157.29</v>
      </c>
      <c r="BO32" s="164">
        <v>107.11</v>
      </c>
      <c r="BP32" s="164">
        <v>108.15</v>
      </c>
      <c r="BQ32" s="164">
        <v>-84.010999999999996</v>
      </c>
      <c r="BR32" s="164">
        <v>-85.51</v>
      </c>
      <c r="BS32" s="164">
        <v>-9.1669</v>
      </c>
      <c r="BT32" s="165"/>
      <c r="BU32" s="165"/>
      <c r="BV32" s="164">
        <v>39.817999999999998</v>
      </c>
      <c r="BW32" s="164">
        <v>13.17</v>
      </c>
      <c r="BX32" s="165"/>
      <c r="BY32" s="164">
        <v>3.5398999999999998</v>
      </c>
      <c r="BZ32" s="164">
        <v>19.52</v>
      </c>
      <c r="CA32" s="164">
        <v>-3.0768</v>
      </c>
      <c r="CB32" s="164">
        <v>-1.8712</v>
      </c>
      <c r="CC32" s="164">
        <v>26.434000000000001</v>
      </c>
      <c r="CD32" s="164">
        <v>23.681999999999999</v>
      </c>
      <c r="CE32" s="164">
        <v>-1.0508</v>
      </c>
      <c r="CF32" s="164">
        <v>-36.276000000000003</v>
      </c>
      <c r="CG32" s="164">
        <v>-35.975999999999999</v>
      </c>
      <c r="CH32" s="164">
        <v>11.468999999999999</v>
      </c>
      <c r="CI32" s="164">
        <v>31.283999999999999</v>
      </c>
      <c r="CJ32" s="164">
        <v>2.88</v>
      </c>
      <c r="CK32" s="164">
        <v>6.4119999999999999</v>
      </c>
      <c r="CL32" s="164">
        <v>35.798999999999999</v>
      </c>
      <c r="CM32" s="164">
        <v>30.1</v>
      </c>
      <c r="CN32" s="165"/>
      <c r="CO32" s="164">
        <v>54.488</v>
      </c>
      <c r="CP32" s="164">
        <v>53.637999999999998</v>
      </c>
      <c r="CQ32" s="164">
        <v>52.194000000000003</v>
      </c>
      <c r="CR32" s="164">
        <v>85.751000000000005</v>
      </c>
      <c r="CS32" s="164">
        <v>86.399000000000001</v>
      </c>
      <c r="CT32" s="164">
        <v>-21.018999999999998</v>
      </c>
      <c r="CU32" s="164">
        <v>-93.406000000000006</v>
      </c>
      <c r="CV32" s="164">
        <v>0</v>
      </c>
      <c r="CW32" s="164">
        <v>3.8315999999999999</v>
      </c>
      <c r="CX32" s="164">
        <v>38.819000000000003</v>
      </c>
      <c r="CY32" s="164">
        <v>27.129000000000001</v>
      </c>
      <c r="CZ32" s="164">
        <v>18.597999999999999</v>
      </c>
      <c r="DA32" s="164">
        <v>18.167000000000002</v>
      </c>
      <c r="DB32" s="164">
        <v>-15.67</v>
      </c>
      <c r="DC32" s="164">
        <v>0.3145</v>
      </c>
      <c r="DD32" s="165"/>
      <c r="DE32" s="164">
        <v>-31.12</v>
      </c>
      <c r="DF32" s="164">
        <v>40.414000000000001</v>
      </c>
      <c r="DG32" s="164">
        <v>1.3899999999999999E-2</v>
      </c>
      <c r="DH32" s="164">
        <v>-8.4509000000000007</v>
      </c>
      <c r="DI32" s="164">
        <v>-16.7</v>
      </c>
      <c r="DJ32" s="164">
        <v>-16.899000000000001</v>
      </c>
      <c r="DK32" s="164">
        <v>-3.7315999999999998</v>
      </c>
      <c r="DL32" s="164">
        <v>14.779</v>
      </c>
      <c r="DM32" s="164">
        <v>59.305</v>
      </c>
      <c r="DN32" s="164">
        <v>27.280999999999999</v>
      </c>
      <c r="DO32" s="164">
        <v>15.88</v>
      </c>
      <c r="DP32" s="164">
        <v>-7.57</v>
      </c>
      <c r="DQ32" s="164">
        <v>17.32</v>
      </c>
      <c r="DR32" s="164">
        <v>-38.042000000000002</v>
      </c>
      <c r="DS32" s="164">
        <v>2.36</v>
      </c>
      <c r="DT32" s="165"/>
      <c r="DU32" s="165"/>
      <c r="DV32" s="164">
        <v>32.94</v>
      </c>
      <c r="DW32" s="164">
        <v>-34.109000000000002</v>
      </c>
      <c r="DX32" s="164">
        <v>-16.945</v>
      </c>
      <c r="DY32" s="164">
        <v>-26.992000000000001</v>
      </c>
      <c r="DZ32" s="164">
        <v>-27.126999999999999</v>
      </c>
      <c r="EA32" s="164">
        <v>51.118000000000002</v>
      </c>
      <c r="EB32" s="164">
        <v>22.433</v>
      </c>
      <c r="EC32" s="164">
        <v>12.661</v>
      </c>
      <c r="ED32" s="164">
        <v>12.31</v>
      </c>
      <c r="EE32" s="164">
        <v>-3.3923999999999999</v>
      </c>
      <c r="EF32" s="164">
        <v>-16.878</v>
      </c>
      <c r="EG32" s="164">
        <v>-16.539000000000001</v>
      </c>
      <c r="EH32" s="164">
        <v>-3.4434999999999998</v>
      </c>
      <c r="EI32" s="164">
        <v>-61.966000000000001</v>
      </c>
      <c r="EJ32" s="164">
        <v>0</v>
      </c>
      <c r="EK32" s="164">
        <v>-19.609000000000002</v>
      </c>
      <c r="EL32" s="164">
        <v>-20.710999999999999</v>
      </c>
      <c r="EM32" s="164">
        <v>0</v>
      </c>
      <c r="EN32" s="164">
        <v>9.6433999999999997</v>
      </c>
      <c r="EO32" s="164">
        <v>0.10589999999999999</v>
      </c>
      <c r="EP32" s="164">
        <v>-25.091999999999999</v>
      </c>
      <c r="EQ32" s="164">
        <v>-26.106000000000002</v>
      </c>
      <c r="ER32" s="164">
        <v>-26.106000000000002</v>
      </c>
      <c r="ES32" s="164">
        <v>-0.64159999999999995</v>
      </c>
      <c r="ET32" s="164">
        <v>12.489000000000001</v>
      </c>
      <c r="EU32" s="164">
        <v>-4.2300000000000004</v>
      </c>
      <c r="EV32" s="164">
        <v>-0.1</v>
      </c>
      <c r="EW32" s="164">
        <v>5.5305</v>
      </c>
      <c r="EX32" s="164">
        <v>1.175</v>
      </c>
      <c r="EY32" s="165"/>
      <c r="EZ32" s="165"/>
      <c r="FA32" s="164">
        <v>5.6925999999999997</v>
      </c>
      <c r="FB32" s="164">
        <v>0.75029999999999997</v>
      </c>
      <c r="FC32" s="164">
        <v>0</v>
      </c>
      <c r="FD32" s="164">
        <v>5.3291000000000004</v>
      </c>
      <c r="FE32" s="164">
        <v>0</v>
      </c>
      <c r="FF32" s="165"/>
      <c r="FG32" s="164">
        <v>0</v>
      </c>
      <c r="FH32" s="164">
        <v>4.3739999999999997</v>
      </c>
      <c r="FI32" s="164">
        <v>3.7774000000000001</v>
      </c>
      <c r="FJ32" s="164">
        <v>-0.83730000000000004</v>
      </c>
      <c r="FK32" s="164">
        <v>-1.0046999999999999</v>
      </c>
      <c r="FL32" s="164">
        <v>13.731</v>
      </c>
      <c r="FM32" s="164">
        <v>18.289000000000001</v>
      </c>
      <c r="FN32" s="164">
        <v>18.045000000000002</v>
      </c>
      <c r="FO32" s="164">
        <v>20.390999999999998</v>
      </c>
      <c r="FP32" s="164">
        <v>30.783999999999999</v>
      </c>
      <c r="FQ32" s="164">
        <v>16.841999999999999</v>
      </c>
      <c r="FR32" s="164">
        <v>-10.199</v>
      </c>
      <c r="FS32" s="164">
        <v>-3.4070999999999998</v>
      </c>
      <c r="FT32" s="164">
        <v>0.31519999999999998</v>
      </c>
      <c r="FU32" s="164">
        <v>2.63</v>
      </c>
      <c r="FV32" s="164">
        <v>0.57999999999999996</v>
      </c>
      <c r="FW32" s="164">
        <v>-14.651</v>
      </c>
      <c r="FX32" s="164">
        <v>1.4679</v>
      </c>
      <c r="FY32" s="164">
        <v>5.8329000000000004</v>
      </c>
      <c r="FZ32" s="164">
        <v>0.53300000000000003</v>
      </c>
      <c r="GA32" s="164">
        <v>1.3149</v>
      </c>
      <c r="GB32" s="164">
        <v>19.379000000000001</v>
      </c>
      <c r="GC32" s="164">
        <v>-34.603000000000002</v>
      </c>
      <c r="GD32" s="164">
        <v>-23.114000000000001</v>
      </c>
      <c r="GE32" s="164">
        <v>-2.8399000000000001</v>
      </c>
      <c r="GF32" s="164">
        <v>27.478999999999999</v>
      </c>
      <c r="GG32" s="164">
        <v>11.8</v>
      </c>
      <c r="GH32" s="164">
        <v>29.928000000000001</v>
      </c>
      <c r="GI32" s="164">
        <v>11.599</v>
      </c>
      <c r="GJ32" s="164">
        <v>-12.352</v>
      </c>
      <c r="GK32" s="164">
        <v>2.7000999999999999</v>
      </c>
      <c r="GL32" s="164">
        <v>8.2500000000000004E-2</v>
      </c>
      <c r="GM32" s="165"/>
      <c r="GN32" s="164">
        <v>-12.608000000000001</v>
      </c>
      <c r="GO32" s="164">
        <v>-24.305</v>
      </c>
      <c r="GP32" s="164">
        <v>11.222</v>
      </c>
      <c r="GQ32" s="164">
        <v>-34.284999999999997</v>
      </c>
      <c r="GR32" s="164">
        <v>-27.641999999999999</v>
      </c>
      <c r="GS32" s="164">
        <v>-13.96</v>
      </c>
      <c r="GT32" s="164">
        <v>176.13</v>
      </c>
      <c r="GU32" s="164">
        <v>-2.0871</v>
      </c>
      <c r="GV32" s="164">
        <v>-6.5269000000000004</v>
      </c>
      <c r="GW32" s="164">
        <v>-8.8463999999999992</v>
      </c>
      <c r="GX32" s="164">
        <v>2.6242999999999999</v>
      </c>
      <c r="GY32" s="164">
        <v>12</v>
      </c>
      <c r="GZ32" s="164">
        <v>12.351000000000001</v>
      </c>
      <c r="HA32" s="164">
        <v>2</v>
      </c>
      <c r="HB32" s="164">
        <v>-16.36</v>
      </c>
      <c r="HC32" s="164">
        <v>-14.699</v>
      </c>
      <c r="HD32" s="164">
        <v>3.3498999999999999</v>
      </c>
      <c r="HE32" s="164">
        <v>0</v>
      </c>
      <c r="HF32" s="164">
        <v>53.896000000000001</v>
      </c>
      <c r="HG32" s="164">
        <v>31.475000000000001</v>
      </c>
      <c r="HH32" s="164">
        <v>11.302</v>
      </c>
      <c r="HI32" s="165"/>
      <c r="HJ32" s="164">
        <v>34.768999999999998</v>
      </c>
      <c r="HK32" s="164">
        <v>0</v>
      </c>
      <c r="HL32" s="164">
        <v>5.7918000000000003</v>
      </c>
      <c r="HM32" s="164">
        <v>0</v>
      </c>
      <c r="HN32" s="165"/>
      <c r="HO32" s="164">
        <v>26.411999999999999</v>
      </c>
      <c r="HP32" s="164">
        <v>30.603000000000002</v>
      </c>
      <c r="HQ32" s="164">
        <v>-23.597000000000001</v>
      </c>
      <c r="HR32" s="164">
        <v>-23.332999999999998</v>
      </c>
      <c r="HS32" s="164">
        <v>-25.632000000000001</v>
      </c>
      <c r="HT32" s="165"/>
      <c r="HU32" s="164">
        <v>-0.24</v>
      </c>
      <c r="HV32" s="164">
        <v>-0.37</v>
      </c>
      <c r="HW32" s="164">
        <v>-29.6</v>
      </c>
      <c r="HX32" s="164">
        <v>-29.298999999999999</v>
      </c>
      <c r="HY32" s="164">
        <v>3.1467000000000001</v>
      </c>
      <c r="HZ32" s="164">
        <v>13.84</v>
      </c>
      <c r="IA32" s="164">
        <v>29.63</v>
      </c>
      <c r="IB32" s="164">
        <v>18.741</v>
      </c>
      <c r="IC32" s="164">
        <v>18.628</v>
      </c>
      <c r="ID32" s="164">
        <v>-12.699</v>
      </c>
      <c r="IE32" s="164">
        <v>-28.5</v>
      </c>
      <c r="IF32" s="164">
        <v>6.8</v>
      </c>
      <c r="IG32" s="164">
        <v>6.3</v>
      </c>
      <c r="IH32" s="164">
        <v>-18.14</v>
      </c>
      <c r="II32" s="164">
        <v>-18.154</v>
      </c>
      <c r="IJ32" s="165"/>
      <c r="IK32" s="164">
        <v>11.823</v>
      </c>
      <c r="IL32" s="164">
        <v>-294.08999999999997</v>
      </c>
      <c r="IM32" s="164">
        <v>-21.65</v>
      </c>
      <c r="IN32" s="165"/>
      <c r="IO32" s="165"/>
      <c r="IP32" s="164">
        <v>85.284999999999997</v>
      </c>
      <c r="IQ32" s="164">
        <v>130.47</v>
      </c>
      <c r="IR32" s="164">
        <v>68.852000000000004</v>
      </c>
      <c r="IS32" s="164">
        <v>7.5551000000000004</v>
      </c>
      <c r="IT32" s="164">
        <v>17.111999999999998</v>
      </c>
      <c r="IU32" s="164">
        <v>15.534000000000001</v>
      </c>
      <c r="IV32" s="164">
        <v>-21.576000000000001</v>
      </c>
      <c r="IW32" s="164">
        <v>184.67</v>
      </c>
      <c r="IX32" s="164">
        <v>-159.63</v>
      </c>
      <c r="IY32" s="164">
        <v>28.643000000000001</v>
      </c>
      <c r="IZ32" s="164">
        <v>-24.61</v>
      </c>
      <c r="JA32" s="164">
        <v>-2.3199999999999998E-2</v>
      </c>
      <c r="JB32" s="165"/>
      <c r="JC32" s="164">
        <v>-9.84</v>
      </c>
      <c r="JD32" s="164">
        <v>-1.1059000000000001</v>
      </c>
      <c r="JE32" s="164">
        <v>-1.103</v>
      </c>
      <c r="JF32" s="164">
        <v>6</v>
      </c>
      <c r="JG32" s="164">
        <v>-3.5198999999999998</v>
      </c>
      <c r="JH32" s="164">
        <v>-4.2072000000000003</v>
      </c>
      <c r="JI32" s="164">
        <v>-2.4306999999999999</v>
      </c>
      <c r="JJ32" s="164">
        <v>8.2932000000000006</v>
      </c>
      <c r="JK32" s="165"/>
      <c r="JL32" s="164">
        <v>3</v>
      </c>
      <c r="JM32" s="164">
        <v>0</v>
      </c>
      <c r="JN32" s="164">
        <v>2.1669999999999998</v>
      </c>
      <c r="JO32" s="164">
        <v>0</v>
      </c>
      <c r="JP32" s="164">
        <v>0</v>
      </c>
      <c r="JQ32" s="164">
        <v>4.1026999999999996</v>
      </c>
      <c r="JR32" s="164">
        <v>4.0457999999999998</v>
      </c>
      <c r="JS32" s="164">
        <v>4.1773999999999996</v>
      </c>
      <c r="JT32" s="165"/>
      <c r="JU32" s="164">
        <v>12.8</v>
      </c>
      <c r="JV32" s="164">
        <v>2.1907999999999999</v>
      </c>
      <c r="JW32" s="164">
        <v>0.94</v>
      </c>
      <c r="JX32" s="164">
        <v>0.37</v>
      </c>
      <c r="JY32" s="164">
        <v>-11.694000000000001</v>
      </c>
      <c r="JZ32" s="164">
        <v>-1.8858999999999999</v>
      </c>
      <c r="KA32" s="164">
        <v>-24.167000000000002</v>
      </c>
      <c r="KB32" s="164">
        <v>-9.6381999999999994</v>
      </c>
      <c r="KC32" s="164">
        <v>-2.3694000000000002</v>
      </c>
      <c r="KD32" s="164">
        <v>-27.75</v>
      </c>
      <c r="KE32" s="164">
        <v>0</v>
      </c>
      <c r="KF32" s="164">
        <v>-14.398999999999999</v>
      </c>
      <c r="KG32" s="164">
        <v>-3.7</v>
      </c>
      <c r="KH32" s="164">
        <v>6.1523000000000003</v>
      </c>
      <c r="KI32" s="164">
        <v>-94.721999999999994</v>
      </c>
    </row>
    <row r="33" spans="1:295" ht="18" customHeight="1">
      <c r="A33" s="158" t="s">
        <v>90</v>
      </c>
      <c r="B33" s="158" t="s">
        <v>711</v>
      </c>
      <c r="C33" s="159">
        <v>0</v>
      </c>
      <c r="D33" s="159">
        <v>4.9027000000000003</v>
      </c>
      <c r="E33" s="159">
        <v>-10.305</v>
      </c>
      <c r="F33" s="159">
        <v>4.1894</v>
      </c>
      <c r="G33" s="159">
        <v>10.067</v>
      </c>
      <c r="H33" s="159">
        <v>9.3069000000000006</v>
      </c>
      <c r="I33" s="159">
        <v>19.553000000000001</v>
      </c>
      <c r="J33" s="160"/>
      <c r="K33" s="159">
        <v>19.184999999999999</v>
      </c>
      <c r="L33" s="159">
        <v>8.2147000000000006</v>
      </c>
      <c r="M33" s="159">
        <v>-9.5202000000000009</v>
      </c>
      <c r="N33" s="159">
        <v>-15.539</v>
      </c>
      <c r="O33" s="159">
        <v>-35.200000000000003</v>
      </c>
      <c r="P33" s="159">
        <v>11</v>
      </c>
      <c r="Q33" s="159">
        <v>4.9679000000000002</v>
      </c>
      <c r="R33" s="159">
        <v>-26.399000000000001</v>
      </c>
      <c r="S33" s="160"/>
      <c r="T33" s="159">
        <v>2.8605</v>
      </c>
      <c r="U33" s="160"/>
      <c r="V33" s="159">
        <v>6.7668999999999997</v>
      </c>
      <c r="W33" s="160"/>
      <c r="X33" s="159">
        <v>0</v>
      </c>
      <c r="Y33" s="159">
        <v>3.1223000000000001</v>
      </c>
      <c r="Z33" s="159">
        <v>1.1187</v>
      </c>
      <c r="AA33" s="160"/>
      <c r="AB33" s="159">
        <v>-0.99370000000000003</v>
      </c>
      <c r="AC33" s="159">
        <v>-0.18</v>
      </c>
      <c r="AD33" s="159">
        <v>-0.16900000000000001</v>
      </c>
      <c r="AE33" s="159">
        <v>1.371</v>
      </c>
      <c r="AF33" s="159">
        <v>-2.2200000000000002</v>
      </c>
      <c r="AG33" s="159">
        <v>2.2000000000000002</v>
      </c>
      <c r="AH33" s="159">
        <v>-0.54400000000000004</v>
      </c>
      <c r="AI33" s="159">
        <v>0.29699999999999999</v>
      </c>
      <c r="AJ33" s="159">
        <v>-12.439</v>
      </c>
      <c r="AK33" s="159">
        <v>-12.38</v>
      </c>
      <c r="AL33" s="159">
        <v>-10</v>
      </c>
      <c r="AM33" s="159">
        <v>-14.77</v>
      </c>
      <c r="AN33" s="159">
        <v>-14.75</v>
      </c>
      <c r="AO33" s="159">
        <v>8.0723000000000003</v>
      </c>
      <c r="AP33" s="159">
        <v>3.7050999999999998</v>
      </c>
      <c r="AQ33" s="159">
        <v>19.356000000000002</v>
      </c>
      <c r="AR33" s="159">
        <v>21.728999999999999</v>
      </c>
      <c r="AS33" s="159">
        <v>-12.487</v>
      </c>
      <c r="AT33" s="159">
        <v>-9.9129000000000005</v>
      </c>
      <c r="AU33" s="159">
        <v>-9.5388999999999999</v>
      </c>
      <c r="AV33" s="159">
        <v>-1.1661999999999999</v>
      </c>
      <c r="AW33" s="159">
        <v>-0.71989999999999998</v>
      </c>
      <c r="AX33" s="159">
        <v>-15.003</v>
      </c>
      <c r="AY33" s="159">
        <v>-11.788</v>
      </c>
      <c r="AZ33" s="159">
        <v>6.7195999999999998</v>
      </c>
      <c r="BA33" s="159">
        <v>35.011000000000003</v>
      </c>
      <c r="BB33" s="159">
        <v>49.719000000000001</v>
      </c>
      <c r="BC33" s="159">
        <v>1.9875</v>
      </c>
      <c r="BD33" s="159">
        <v>-4.1999000000000004</v>
      </c>
      <c r="BE33" s="159">
        <v>-4.1999000000000004</v>
      </c>
      <c r="BF33" s="159">
        <v>-21.792999999999999</v>
      </c>
      <c r="BG33" s="159">
        <v>-21.9</v>
      </c>
      <c r="BH33" s="159">
        <v>-3.0043000000000002</v>
      </c>
      <c r="BI33" s="159">
        <v>1.3141</v>
      </c>
      <c r="BJ33" s="159">
        <v>13.891999999999999</v>
      </c>
      <c r="BK33" s="160"/>
      <c r="BL33" s="160"/>
      <c r="BM33" s="159">
        <v>3.1796000000000002</v>
      </c>
      <c r="BN33" s="159">
        <v>-176.88</v>
      </c>
      <c r="BO33" s="159">
        <v>110.23</v>
      </c>
      <c r="BP33" s="159">
        <v>110.75</v>
      </c>
      <c r="BQ33" s="159">
        <v>-90.537000000000006</v>
      </c>
      <c r="BR33" s="159">
        <v>-100.55</v>
      </c>
      <c r="BS33" s="159">
        <v>-9.1669</v>
      </c>
      <c r="BT33" s="160"/>
      <c r="BU33" s="160"/>
      <c r="BV33" s="159">
        <v>38.89</v>
      </c>
      <c r="BW33" s="159">
        <v>12.409000000000001</v>
      </c>
      <c r="BX33" s="160"/>
      <c r="BY33" s="159">
        <v>3.3498999999999999</v>
      </c>
      <c r="BZ33" s="159">
        <v>18.309000000000001</v>
      </c>
      <c r="CA33" s="159">
        <v>-6.1577999999999999</v>
      </c>
      <c r="CB33" s="159">
        <v>-5.7558999999999996</v>
      </c>
      <c r="CC33" s="159">
        <v>26.91</v>
      </c>
      <c r="CD33" s="159">
        <v>24.317</v>
      </c>
      <c r="CE33" s="159">
        <v>-5.7328999999999999</v>
      </c>
      <c r="CF33" s="159">
        <v>-26.263000000000002</v>
      </c>
      <c r="CG33" s="159">
        <v>-26.135000000000002</v>
      </c>
      <c r="CH33" s="159">
        <v>13.355</v>
      </c>
      <c r="CI33" s="159">
        <v>33.676000000000002</v>
      </c>
      <c r="CJ33" s="159">
        <v>2.88</v>
      </c>
      <c r="CK33" s="159">
        <v>6.4119999999999999</v>
      </c>
      <c r="CL33" s="159">
        <v>35.700000000000003</v>
      </c>
      <c r="CM33" s="159">
        <v>30.5</v>
      </c>
      <c r="CN33" s="160"/>
      <c r="CO33" s="159">
        <v>59.66</v>
      </c>
      <c r="CP33" s="159">
        <v>59.84</v>
      </c>
      <c r="CQ33" s="159">
        <v>57.021999999999998</v>
      </c>
      <c r="CR33" s="159">
        <v>90.391999999999996</v>
      </c>
      <c r="CS33" s="159">
        <v>90.302999999999997</v>
      </c>
      <c r="CT33" s="159">
        <v>-22.184000000000001</v>
      </c>
      <c r="CU33" s="159">
        <v>-95.635000000000005</v>
      </c>
      <c r="CV33" s="159">
        <v>0</v>
      </c>
      <c r="CW33" s="159">
        <v>3.6701000000000001</v>
      </c>
      <c r="CX33" s="159">
        <v>40.11</v>
      </c>
      <c r="CY33" s="159">
        <v>25.51</v>
      </c>
      <c r="CZ33" s="159">
        <v>18.597999999999999</v>
      </c>
      <c r="DA33" s="159">
        <v>18.167000000000002</v>
      </c>
      <c r="DB33" s="159">
        <v>-15.398999999999999</v>
      </c>
      <c r="DC33" s="159">
        <v>0.3145</v>
      </c>
      <c r="DD33" s="160"/>
      <c r="DE33" s="159">
        <v>-33.734999999999999</v>
      </c>
      <c r="DF33" s="159">
        <v>30.690999999999999</v>
      </c>
      <c r="DG33" s="159">
        <v>1.37E-2</v>
      </c>
      <c r="DH33" s="159">
        <v>-8.2565000000000008</v>
      </c>
      <c r="DI33" s="159">
        <v>-17</v>
      </c>
      <c r="DJ33" s="159">
        <v>-17</v>
      </c>
      <c r="DK33" s="159">
        <v>-5.5138999999999996</v>
      </c>
      <c r="DL33" s="159">
        <v>14.779</v>
      </c>
      <c r="DM33" s="159">
        <v>60.881999999999998</v>
      </c>
      <c r="DN33" s="159">
        <v>27.280999999999999</v>
      </c>
      <c r="DO33" s="159">
        <v>15.78</v>
      </c>
      <c r="DP33" s="159">
        <v>-8.66</v>
      </c>
      <c r="DQ33" s="159">
        <v>18.036000000000001</v>
      </c>
      <c r="DR33" s="159">
        <v>-30.655999999999999</v>
      </c>
      <c r="DS33" s="159">
        <v>0.57999999999999996</v>
      </c>
      <c r="DT33" s="160"/>
      <c r="DU33" s="160"/>
      <c r="DV33" s="159">
        <v>30.56</v>
      </c>
      <c r="DW33" s="159">
        <v>-27.399000000000001</v>
      </c>
      <c r="DX33" s="159">
        <v>-14.009</v>
      </c>
      <c r="DY33" s="159">
        <v>-26.292999999999999</v>
      </c>
      <c r="DZ33" s="159">
        <v>-25.509</v>
      </c>
      <c r="EA33" s="159">
        <v>51.667000000000002</v>
      </c>
      <c r="EB33" s="159">
        <v>25.452000000000002</v>
      </c>
      <c r="EC33" s="159">
        <v>15.637</v>
      </c>
      <c r="ED33" s="159">
        <v>16.507000000000001</v>
      </c>
      <c r="EE33" s="159">
        <v>2.9180999999999999</v>
      </c>
      <c r="EF33" s="159">
        <v>-11.147</v>
      </c>
      <c r="EG33" s="159">
        <v>-16.556000000000001</v>
      </c>
      <c r="EH33" s="159">
        <v>3.32</v>
      </c>
      <c r="EI33" s="159">
        <v>-62.543999999999997</v>
      </c>
      <c r="EJ33" s="159">
        <v>0</v>
      </c>
      <c r="EK33" s="159">
        <v>-18.268000000000001</v>
      </c>
      <c r="EL33" s="159">
        <v>-19.827999999999999</v>
      </c>
      <c r="EM33" s="159">
        <v>0</v>
      </c>
      <c r="EN33" s="159">
        <v>3.3443999999999998</v>
      </c>
      <c r="EO33" s="159">
        <v>0.10589999999999999</v>
      </c>
      <c r="EP33" s="159">
        <v>12.304</v>
      </c>
      <c r="EQ33" s="159">
        <v>-26.515999999999998</v>
      </c>
      <c r="ER33" s="159">
        <v>-26.777999999999999</v>
      </c>
      <c r="ES33" s="159">
        <v>-8.0283999999999995</v>
      </c>
      <c r="ET33" s="159">
        <v>-10.679</v>
      </c>
      <c r="EU33" s="159">
        <v>-4.3898999999999999</v>
      </c>
      <c r="EV33" s="159">
        <v>6.0998999999999999</v>
      </c>
      <c r="EW33" s="159">
        <v>5.4096000000000002</v>
      </c>
      <c r="EX33" s="159">
        <v>-11.577999999999999</v>
      </c>
      <c r="EY33" s="160"/>
      <c r="EZ33" s="160"/>
      <c r="FA33" s="159">
        <v>4.9939</v>
      </c>
      <c r="FB33" s="159">
        <v>-6.9927999999999999</v>
      </c>
      <c r="FC33" s="159">
        <v>0</v>
      </c>
      <c r="FD33" s="159">
        <v>4.3037000000000001</v>
      </c>
      <c r="FE33" s="159">
        <v>0</v>
      </c>
      <c r="FF33" s="160"/>
      <c r="FG33" s="159">
        <v>0</v>
      </c>
      <c r="FH33" s="159">
        <v>4.0441000000000003</v>
      </c>
      <c r="FI33" s="159">
        <v>2.7736999999999998</v>
      </c>
      <c r="FJ33" s="159">
        <v>3.0142000000000002</v>
      </c>
      <c r="FK33" s="159">
        <v>2.8466999999999998</v>
      </c>
      <c r="FL33" s="159">
        <v>15.573</v>
      </c>
      <c r="FM33" s="159">
        <v>18.655000000000001</v>
      </c>
      <c r="FN33" s="159">
        <v>18.670999999999999</v>
      </c>
      <c r="FO33" s="159">
        <v>20.527000000000001</v>
      </c>
      <c r="FP33" s="159">
        <v>29.677</v>
      </c>
      <c r="FQ33" s="159">
        <v>15.840999999999999</v>
      </c>
      <c r="FR33" s="159">
        <v>-11.529</v>
      </c>
      <c r="FS33" s="159">
        <v>-2.9127000000000001</v>
      </c>
      <c r="FT33" s="159">
        <v>0.31519999999999998</v>
      </c>
      <c r="FU33" s="159">
        <v>2.4700000000000002</v>
      </c>
      <c r="FV33" s="159">
        <v>1.1100000000000001</v>
      </c>
      <c r="FW33" s="159">
        <v>-15.557</v>
      </c>
      <c r="FX33" s="159">
        <v>1.4542999999999999</v>
      </c>
      <c r="FY33" s="159">
        <v>5.7748999999999997</v>
      </c>
      <c r="FZ33" s="159">
        <v>0.41199999999999998</v>
      </c>
      <c r="GA33" s="159">
        <v>2.1391</v>
      </c>
      <c r="GB33" s="159">
        <v>18.209</v>
      </c>
      <c r="GC33" s="159">
        <v>-31.556000000000001</v>
      </c>
      <c r="GD33" s="159">
        <v>-20.957999999999998</v>
      </c>
      <c r="GE33" s="159">
        <v>-2.8698999999999999</v>
      </c>
      <c r="GF33" s="159">
        <v>25.85</v>
      </c>
      <c r="GG33" s="159">
        <v>8.6998999999999995</v>
      </c>
      <c r="GH33" s="159">
        <v>29.975999999999999</v>
      </c>
      <c r="GI33" s="159">
        <v>11.079000000000001</v>
      </c>
      <c r="GJ33" s="159">
        <v>-11.755000000000001</v>
      </c>
      <c r="GK33" s="159">
        <v>2.7021999999999999</v>
      </c>
      <c r="GL33" s="159">
        <v>8.2500000000000004E-2</v>
      </c>
      <c r="GM33" s="160"/>
      <c r="GN33" s="159">
        <v>-12.881</v>
      </c>
      <c r="GO33" s="159">
        <v>-20.725000000000001</v>
      </c>
      <c r="GP33" s="159">
        <v>9.9618000000000002</v>
      </c>
      <c r="GQ33" s="159">
        <v>-35.881</v>
      </c>
      <c r="GR33" s="159">
        <v>-24.518999999999998</v>
      </c>
      <c r="GS33" s="159">
        <v>-15.444000000000001</v>
      </c>
      <c r="GT33" s="159">
        <v>168.44</v>
      </c>
      <c r="GU33" s="159">
        <v>-2.9401000000000002</v>
      </c>
      <c r="GV33" s="159">
        <v>-7.3228999999999997</v>
      </c>
      <c r="GW33" s="159">
        <v>-8.2375000000000007</v>
      </c>
      <c r="GX33" s="159">
        <v>2.6242999999999999</v>
      </c>
      <c r="GY33" s="159">
        <v>11.654999999999999</v>
      </c>
      <c r="GZ33" s="159">
        <v>11.811999999999999</v>
      </c>
      <c r="HA33" s="159">
        <v>1.7228000000000001</v>
      </c>
      <c r="HB33" s="159">
        <v>-19.917000000000002</v>
      </c>
      <c r="HC33" s="159">
        <v>-18.972999999999999</v>
      </c>
      <c r="HD33" s="159">
        <v>3.7698999999999998</v>
      </c>
      <c r="HE33" s="159">
        <v>0</v>
      </c>
      <c r="HF33" s="159">
        <v>53.292000000000002</v>
      </c>
      <c r="HG33" s="159">
        <v>34.347999999999999</v>
      </c>
      <c r="HH33" s="159">
        <v>6.7112999999999996</v>
      </c>
      <c r="HI33" s="160"/>
      <c r="HJ33" s="159">
        <v>34.292999999999999</v>
      </c>
      <c r="HK33" s="159">
        <v>0</v>
      </c>
      <c r="HL33" s="159">
        <v>7.2537000000000003</v>
      </c>
      <c r="HM33" s="159">
        <v>-11.93</v>
      </c>
      <c r="HN33" s="160"/>
      <c r="HO33" s="159">
        <v>26.411999999999999</v>
      </c>
      <c r="HP33" s="159">
        <v>22.859000000000002</v>
      </c>
      <c r="HQ33" s="159">
        <v>-21.521000000000001</v>
      </c>
      <c r="HR33" s="159">
        <v>-20.818000000000001</v>
      </c>
      <c r="HS33" s="159">
        <v>-24.204000000000001</v>
      </c>
      <c r="HT33" s="160"/>
      <c r="HU33" s="159">
        <v>5.65</v>
      </c>
      <c r="HV33" s="159">
        <v>5.7698999999999998</v>
      </c>
      <c r="HW33" s="159">
        <v>-30.5</v>
      </c>
      <c r="HX33" s="159">
        <v>-30.399000000000001</v>
      </c>
      <c r="HY33" s="159">
        <v>3.8864000000000001</v>
      </c>
      <c r="HZ33" s="159">
        <v>12.72</v>
      </c>
      <c r="IA33" s="159">
        <v>25.887</v>
      </c>
      <c r="IB33" s="159">
        <v>21.532</v>
      </c>
      <c r="IC33" s="159">
        <v>21.423999999999999</v>
      </c>
      <c r="ID33" s="159">
        <v>-13.1</v>
      </c>
      <c r="IE33" s="159">
        <v>-30.298999999999999</v>
      </c>
      <c r="IF33" s="159">
        <v>4.4000000000000004</v>
      </c>
      <c r="IG33" s="159">
        <v>3.7999000000000001</v>
      </c>
      <c r="IH33" s="159">
        <v>-18.14</v>
      </c>
      <c r="II33" s="159">
        <v>-17.962</v>
      </c>
      <c r="IJ33" s="160"/>
      <c r="IK33" s="159">
        <v>9.7612000000000005</v>
      </c>
      <c r="IL33" s="159">
        <v>-289.97000000000003</v>
      </c>
      <c r="IM33" s="159">
        <v>-20.584</v>
      </c>
      <c r="IN33" s="160"/>
      <c r="IO33" s="160"/>
      <c r="IP33" s="159">
        <v>85.286000000000001</v>
      </c>
      <c r="IQ33" s="159">
        <v>129.66999999999999</v>
      </c>
      <c r="IR33" s="159">
        <v>63.689</v>
      </c>
      <c r="IS33" s="159">
        <v>10.115</v>
      </c>
      <c r="IT33" s="159">
        <v>19.273</v>
      </c>
      <c r="IU33" s="159">
        <v>17.355</v>
      </c>
      <c r="IV33" s="159">
        <v>-19.356000000000002</v>
      </c>
      <c r="IW33" s="159">
        <v>182.89</v>
      </c>
      <c r="IX33" s="159">
        <v>-152.35</v>
      </c>
      <c r="IY33" s="159">
        <v>31.135999999999999</v>
      </c>
      <c r="IZ33" s="159">
        <v>-28.599</v>
      </c>
      <c r="JA33" s="159">
        <v>-0.42109999999999997</v>
      </c>
      <c r="JB33" s="160"/>
      <c r="JC33" s="159">
        <v>-10.72</v>
      </c>
      <c r="JD33" s="159">
        <v>-1.0199</v>
      </c>
      <c r="JE33" s="159">
        <v>-1.0268999999999999</v>
      </c>
      <c r="JF33" s="159">
        <v>6.2398999999999996</v>
      </c>
      <c r="JG33" s="159">
        <v>-3.44</v>
      </c>
      <c r="JH33" s="159">
        <v>-4.6555</v>
      </c>
      <c r="JI33" s="159">
        <v>-2.4582000000000002</v>
      </c>
      <c r="JJ33" s="159">
        <v>8.1161999999999992</v>
      </c>
      <c r="JK33" s="160"/>
      <c r="JL33" s="159">
        <v>3.7999000000000001</v>
      </c>
      <c r="JM33" s="159">
        <v>0</v>
      </c>
      <c r="JN33" s="159">
        <v>2.3290000000000002</v>
      </c>
      <c r="JO33" s="159">
        <v>0</v>
      </c>
      <c r="JP33" s="159">
        <v>0</v>
      </c>
      <c r="JQ33" s="159">
        <v>2.6093999999999999</v>
      </c>
      <c r="JR33" s="159">
        <v>2.7067000000000001</v>
      </c>
      <c r="JS33" s="159">
        <v>2.9651999999999998</v>
      </c>
      <c r="JT33" s="160"/>
      <c r="JU33" s="159">
        <v>14</v>
      </c>
      <c r="JV33" s="159">
        <v>2.5766</v>
      </c>
      <c r="JW33" s="159">
        <v>0.87</v>
      </c>
      <c r="JX33" s="159">
        <v>0.37</v>
      </c>
      <c r="JY33" s="159">
        <v>-10.214</v>
      </c>
      <c r="JZ33" s="159">
        <v>-2.6379000000000001</v>
      </c>
      <c r="KA33" s="159">
        <v>-26.22</v>
      </c>
      <c r="KB33" s="159">
        <v>-6.8509000000000002</v>
      </c>
      <c r="KC33" s="159">
        <v>0</v>
      </c>
      <c r="KD33" s="159">
        <v>-29.486000000000001</v>
      </c>
      <c r="KE33" s="159">
        <v>0</v>
      </c>
      <c r="KF33" s="159">
        <v>-16.100000000000001</v>
      </c>
      <c r="KG33" s="159">
        <v>-1.8998999999999999</v>
      </c>
      <c r="KH33" s="159">
        <v>6.3841999999999999</v>
      </c>
      <c r="KI33" s="159">
        <v>-89.863</v>
      </c>
    </row>
    <row r="34" spans="1:295" ht="18" customHeight="1">
      <c r="A34" s="158" t="s">
        <v>90</v>
      </c>
      <c r="B34" s="158" t="s">
        <v>712</v>
      </c>
      <c r="C34" s="161">
        <v>0</v>
      </c>
      <c r="D34" s="161">
        <v>4.8076999999999996</v>
      </c>
      <c r="E34" s="161">
        <v>-10.157</v>
      </c>
      <c r="F34" s="161">
        <v>5.4935</v>
      </c>
      <c r="G34" s="161">
        <v>9.8773999999999997</v>
      </c>
      <c r="H34" s="161">
        <v>9.8529999999999998</v>
      </c>
      <c r="I34" s="161">
        <v>19.058</v>
      </c>
      <c r="J34" s="162"/>
      <c r="K34" s="161">
        <v>20.187000000000001</v>
      </c>
      <c r="L34" s="161">
        <v>8.4446999999999992</v>
      </c>
      <c r="M34" s="161">
        <v>-9.7783999999999995</v>
      </c>
      <c r="N34" s="161">
        <v>-15.539</v>
      </c>
      <c r="O34" s="161">
        <v>-33</v>
      </c>
      <c r="P34" s="161">
        <v>8.8000000000000007</v>
      </c>
      <c r="Q34" s="161">
        <v>4.1398999999999999</v>
      </c>
      <c r="R34" s="161">
        <v>-24.2</v>
      </c>
      <c r="S34" s="162"/>
      <c r="T34" s="161">
        <v>2.6732999999999998</v>
      </c>
      <c r="U34" s="162"/>
      <c r="V34" s="161">
        <v>6.0377000000000001</v>
      </c>
      <c r="W34" s="162"/>
      <c r="X34" s="161">
        <v>0</v>
      </c>
      <c r="Y34" s="161">
        <v>2.9967000000000001</v>
      </c>
      <c r="Z34" s="161">
        <v>1.1053999999999999</v>
      </c>
      <c r="AA34" s="162"/>
      <c r="AB34" s="161">
        <v>-0.78159999999999996</v>
      </c>
      <c r="AC34" s="161">
        <v>-0.29699999999999999</v>
      </c>
      <c r="AD34" s="161">
        <v>-0.28100000000000003</v>
      </c>
      <c r="AE34" s="161">
        <v>1.4479</v>
      </c>
      <c r="AF34" s="161">
        <v>-4.4400000000000004</v>
      </c>
      <c r="AG34" s="161">
        <v>0</v>
      </c>
      <c r="AH34" s="161">
        <v>-0.54900000000000004</v>
      </c>
      <c r="AI34" s="161">
        <v>0.29899999999999999</v>
      </c>
      <c r="AJ34" s="161">
        <v>-12.59</v>
      </c>
      <c r="AK34" s="161">
        <v>-12.56</v>
      </c>
      <c r="AL34" s="161">
        <v>-10</v>
      </c>
      <c r="AM34" s="161">
        <v>-14.77</v>
      </c>
      <c r="AN34" s="161">
        <v>-14.77</v>
      </c>
      <c r="AO34" s="161">
        <v>7.8295000000000003</v>
      </c>
      <c r="AP34" s="161">
        <v>3.9283000000000001</v>
      </c>
      <c r="AQ34" s="161">
        <v>18.023</v>
      </c>
      <c r="AR34" s="161">
        <v>23.372</v>
      </c>
      <c r="AS34" s="161">
        <v>-13.472</v>
      </c>
      <c r="AT34" s="161">
        <v>-10.18</v>
      </c>
      <c r="AU34" s="161">
        <v>-9.7522000000000002</v>
      </c>
      <c r="AV34" s="161">
        <v>-0.25140000000000001</v>
      </c>
      <c r="AW34" s="161">
        <v>0.91679999999999995</v>
      </c>
      <c r="AX34" s="161">
        <v>-14.869</v>
      </c>
      <c r="AY34" s="161">
        <v>-12.19</v>
      </c>
      <c r="AZ34" s="161">
        <v>7.1140999999999996</v>
      </c>
      <c r="BA34" s="161">
        <v>36.417999999999999</v>
      </c>
      <c r="BB34" s="161">
        <v>50.317</v>
      </c>
      <c r="BC34" s="161">
        <v>3.4742000000000002</v>
      </c>
      <c r="BD34" s="161">
        <v>-5.3998999999999997</v>
      </c>
      <c r="BE34" s="161">
        <v>-5.3998999999999997</v>
      </c>
      <c r="BF34" s="161">
        <v>-21.73</v>
      </c>
      <c r="BG34" s="161">
        <v>-22.056000000000001</v>
      </c>
      <c r="BH34" s="161">
        <v>-2.9197000000000002</v>
      </c>
      <c r="BI34" s="161">
        <v>1.3141</v>
      </c>
      <c r="BJ34" s="161">
        <v>12.122999999999999</v>
      </c>
      <c r="BK34" s="162"/>
      <c r="BL34" s="162"/>
      <c r="BM34" s="161">
        <v>2.7970000000000002</v>
      </c>
      <c r="BN34" s="161">
        <v>-180.12</v>
      </c>
      <c r="BO34" s="161">
        <v>109.19</v>
      </c>
      <c r="BP34" s="161">
        <v>109.71</v>
      </c>
      <c r="BQ34" s="161">
        <v>-85.103999999999999</v>
      </c>
      <c r="BR34" s="161">
        <v>-105.86</v>
      </c>
      <c r="BS34" s="161">
        <v>-9.1669</v>
      </c>
      <c r="BT34" s="162"/>
      <c r="BU34" s="162"/>
      <c r="BV34" s="161">
        <v>34.718000000000004</v>
      </c>
      <c r="BW34" s="161">
        <v>11.5</v>
      </c>
      <c r="BX34" s="162"/>
      <c r="BY34" s="161">
        <v>2.25</v>
      </c>
      <c r="BZ34" s="161">
        <v>16.95</v>
      </c>
      <c r="CA34" s="161">
        <v>-4.9522000000000004</v>
      </c>
      <c r="CB34" s="161">
        <v>-4.2824</v>
      </c>
      <c r="CC34" s="161">
        <v>26.838000000000001</v>
      </c>
      <c r="CD34" s="161">
        <v>23.835999999999999</v>
      </c>
      <c r="CE34" s="161">
        <v>-4.9474</v>
      </c>
      <c r="CF34" s="161">
        <v>-27.056999999999999</v>
      </c>
      <c r="CG34" s="161">
        <v>-27.082999999999998</v>
      </c>
      <c r="CH34" s="161">
        <v>12.316000000000001</v>
      </c>
      <c r="CI34" s="161">
        <v>33.456000000000003</v>
      </c>
      <c r="CJ34" s="161">
        <v>2.88</v>
      </c>
      <c r="CK34" s="161">
        <v>6.4119999999999999</v>
      </c>
      <c r="CL34" s="161">
        <v>36</v>
      </c>
      <c r="CM34" s="161">
        <v>30.798999999999999</v>
      </c>
      <c r="CN34" s="162"/>
      <c r="CO34" s="161">
        <v>58.841999999999999</v>
      </c>
      <c r="CP34" s="161">
        <v>59.709000000000003</v>
      </c>
      <c r="CQ34" s="161">
        <v>57.308999999999997</v>
      </c>
      <c r="CR34" s="161">
        <v>92.375</v>
      </c>
      <c r="CS34" s="161">
        <v>92.486000000000004</v>
      </c>
      <c r="CT34" s="161">
        <v>-25.661000000000001</v>
      </c>
      <c r="CU34" s="161">
        <v>-96.072000000000003</v>
      </c>
      <c r="CV34" s="161">
        <v>0</v>
      </c>
      <c r="CW34" s="161">
        <v>3.7766999999999999</v>
      </c>
      <c r="CX34" s="161">
        <v>37.759</v>
      </c>
      <c r="CY34" s="161">
        <v>24.899000000000001</v>
      </c>
      <c r="CZ34" s="161">
        <v>17.817</v>
      </c>
      <c r="DA34" s="161">
        <v>17.581</v>
      </c>
      <c r="DB34" s="161">
        <v>-14.839</v>
      </c>
      <c r="DC34" s="161">
        <v>0.3145</v>
      </c>
      <c r="DD34" s="162"/>
      <c r="DE34" s="161">
        <v>-34.988999999999997</v>
      </c>
      <c r="DF34" s="161">
        <v>36.229999999999997</v>
      </c>
      <c r="DG34" s="161">
        <v>1.38E-2</v>
      </c>
      <c r="DH34" s="161">
        <v>-7.8933</v>
      </c>
      <c r="DI34" s="161">
        <v>-17</v>
      </c>
      <c r="DJ34" s="161">
        <v>-17</v>
      </c>
      <c r="DK34" s="161">
        <v>-5.5151000000000003</v>
      </c>
      <c r="DL34" s="161">
        <v>14.779</v>
      </c>
      <c r="DM34" s="161">
        <v>59.936</v>
      </c>
      <c r="DN34" s="161">
        <v>26.91</v>
      </c>
      <c r="DO34" s="161">
        <v>15.83</v>
      </c>
      <c r="DP34" s="161">
        <v>-8.2200000000000006</v>
      </c>
      <c r="DQ34" s="161">
        <v>16.834</v>
      </c>
      <c r="DR34" s="161">
        <v>-34.886000000000003</v>
      </c>
      <c r="DS34" s="161">
        <v>-0.09</v>
      </c>
      <c r="DT34" s="162"/>
      <c r="DU34" s="162"/>
      <c r="DV34" s="161">
        <v>29.85</v>
      </c>
      <c r="DW34" s="161">
        <v>-30.818000000000001</v>
      </c>
      <c r="DX34" s="161">
        <v>-15.618</v>
      </c>
      <c r="DY34" s="161">
        <v>-27.02</v>
      </c>
      <c r="DZ34" s="161">
        <v>-26.318000000000001</v>
      </c>
      <c r="EA34" s="161">
        <v>49.811999999999998</v>
      </c>
      <c r="EB34" s="161">
        <v>24.789000000000001</v>
      </c>
      <c r="EC34" s="161">
        <v>14.148</v>
      </c>
      <c r="ED34" s="161">
        <v>14.349</v>
      </c>
      <c r="EE34" s="161">
        <v>2.5912000000000002</v>
      </c>
      <c r="EF34" s="161">
        <v>-11.023</v>
      </c>
      <c r="EG34" s="161">
        <v>-15.414</v>
      </c>
      <c r="EH34" s="161">
        <v>-3.1541999999999999</v>
      </c>
      <c r="EI34" s="161">
        <v>-60.201999999999998</v>
      </c>
      <c r="EJ34" s="161">
        <v>0</v>
      </c>
      <c r="EK34" s="161">
        <v>-19.094999999999999</v>
      </c>
      <c r="EL34" s="161">
        <v>-18.588999999999999</v>
      </c>
      <c r="EM34" s="161">
        <v>0</v>
      </c>
      <c r="EN34" s="161">
        <v>9.4504000000000001</v>
      </c>
      <c r="EO34" s="161">
        <v>0.10589999999999999</v>
      </c>
      <c r="EP34" s="161">
        <v>-6.66</v>
      </c>
      <c r="EQ34" s="161">
        <v>-28.513999999999999</v>
      </c>
      <c r="ER34" s="161">
        <v>-28.709</v>
      </c>
      <c r="ES34" s="161">
        <v>-3.5746000000000002</v>
      </c>
      <c r="ET34" s="161">
        <v>0</v>
      </c>
      <c r="EU34" s="161">
        <v>-6.0198999999999998</v>
      </c>
      <c r="EV34" s="161">
        <v>0</v>
      </c>
      <c r="EW34" s="161">
        <v>5.2229999999999999</v>
      </c>
      <c r="EX34" s="161">
        <v>0.9486</v>
      </c>
      <c r="EY34" s="162"/>
      <c r="EZ34" s="162"/>
      <c r="FA34" s="161">
        <v>4.9119000000000002</v>
      </c>
      <c r="FB34" s="161">
        <v>-3.883</v>
      </c>
      <c r="FC34" s="161">
        <v>0</v>
      </c>
      <c r="FD34" s="161">
        <v>4.9078999999999997</v>
      </c>
      <c r="FE34" s="161">
        <v>0</v>
      </c>
      <c r="FF34" s="162"/>
      <c r="FG34" s="161">
        <v>0</v>
      </c>
      <c r="FH34" s="161">
        <v>4.6374000000000004</v>
      </c>
      <c r="FI34" s="161">
        <v>4.2255000000000003</v>
      </c>
      <c r="FJ34" s="161">
        <v>1.6745000000000001</v>
      </c>
      <c r="FK34" s="161">
        <v>1.3395999999999999</v>
      </c>
      <c r="FL34" s="161">
        <v>15.071</v>
      </c>
      <c r="FM34" s="161">
        <v>18.295999999999999</v>
      </c>
      <c r="FN34" s="161">
        <v>17.902000000000001</v>
      </c>
      <c r="FO34" s="161">
        <v>19.736000000000001</v>
      </c>
      <c r="FP34" s="161">
        <v>29.82</v>
      </c>
      <c r="FQ34" s="161">
        <v>15.851000000000001</v>
      </c>
      <c r="FR34" s="161">
        <v>-12.048999999999999</v>
      </c>
      <c r="FS34" s="161">
        <v>-3.0188999999999999</v>
      </c>
      <c r="FT34" s="161">
        <v>0.28860000000000002</v>
      </c>
      <c r="FU34" s="161">
        <v>2.79</v>
      </c>
      <c r="FV34" s="161">
        <v>1.35</v>
      </c>
      <c r="FW34" s="161">
        <v>-16.048999999999999</v>
      </c>
      <c r="FX34" s="161">
        <v>1.7313000000000001</v>
      </c>
      <c r="FY34" s="161">
        <v>5.6578999999999997</v>
      </c>
      <c r="FZ34" s="161">
        <v>0.40699999999999997</v>
      </c>
      <c r="GA34" s="161">
        <v>0</v>
      </c>
      <c r="GB34" s="161">
        <v>17.888999999999999</v>
      </c>
      <c r="GC34" s="161">
        <v>-32.250999999999998</v>
      </c>
      <c r="GD34" s="161">
        <v>-21.061</v>
      </c>
      <c r="GE34" s="161">
        <v>-2.8599000000000001</v>
      </c>
      <c r="GF34" s="161">
        <v>25.885999999999999</v>
      </c>
      <c r="GG34" s="161">
        <v>9.1</v>
      </c>
      <c r="GH34" s="161">
        <v>29.934000000000001</v>
      </c>
      <c r="GI34" s="161">
        <v>10.67</v>
      </c>
      <c r="GJ34" s="161">
        <v>-11.387</v>
      </c>
      <c r="GK34" s="161">
        <v>2.6435</v>
      </c>
      <c r="GL34" s="161">
        <v>8.2500000000000004E-2</v>
      </c>
      <c r="GM34" s="162"/>
      <c r="GN34" s="161">
        <v>-12.119</v>
      </c>
      <c r="GO34" s="161">
        <v>-19.795000000000002</v>
      </c>
      <c r="GP34" s="161">
        <v>10.503</v>
      </c>
      <c r="GQ34" s="161">
        <v>-36.301000000000002</v>
      </c>
      <c r="GR34" s="161">
        <v>-23.571999999999999</v>
      </c>
      <c r="GS34" s="161">
        <v>-15.428000000000001</v>
      </c>
      <c r="GT34" s="161">
        <v>168.77</v>
      </c>
      <c r="GU34" s="161">
        <v>-3.0596000000000001</v>
      </c>
      <c r="GV34" s="161">
        <v>-7.7430000000000003</v>
      </c>
      <c r="GW34" s="161">
        <v>-7.7721999999999998</v>
      </c>
      <c r="GX34" s="161">
        <v>2.5451000000000001</v>
      </c>
      <c r="GY34" s="161">
        <v>10.929</v>
      </c>
      <c r="GZ34" s="161">
        <v>11.108000000000001</v>
      </c>
      <c r="HA34" s="161">
        <v>2</v>
      </c>
      <c r="HB34" s="161">
        <v>-15.884</v>
      </c>
      <c r="HC34" s="161">
        <v>-14.065</v>
      </c>
      <c r="HD34" s="161">
        <v>3.7698999999999998</v>
      </c>
      <c r="HE34" s="161">
        <v>0</v>
      </c>
      <c r="HF34" s="161">
        <v>50.481000000000002</v>
      </c>
      <c r="HG34" s="161">
        <v>33.395000000000003</v>
      </c>
      <c r="HH34" s="161">
        <v>13.598000000000001</v>
      </c>
      <c r="HI34" s="162"/>
      <c r="HJ34" s="161">
        <v>38.731999999999999</v>
      </c>
      <c r="HK34" s="161">
        <v>0</v>
      </c>
      <c r="HL34" s="161">
        <v>0</v>
      </c>
      <c r="HM34" s="161">
        <v>0</v>
      </c>
      <c r="HN34" s="162"/>
      <c r="HO34" s="161">
        <v>26.411999999999999</v>
      </c>
      <c r="HP34" s="161">
        <v>22.859000000000002</v>
      </c>
      <c r="HQ34" s="161">
        <v>-21.57</v>
      </c>
      <c r="HR34" s="161">
        <v>-21.367000000000001</v>
      </c>
      <c r="HS34" s="161">
        <v>-18.422000000000001</v>
      </c>
      <c r="HT34" s="162"/>
      <c r="HU34" s="161">
        <v>3.48</v>
      </c>
      <c r="HV34" s="161">
        <v>3.47</v>
      </c>
      <c r="HW34" s="161">
        <v>-34.9</v>
      </c>
      <c r="HX34" s="161">
        <v>-35.200000000000003</v>
      </c>
      <c r="HY34" s="161">
        <v>3.8332999999999999</v>
      </c>
      <c r="HZ34" s="161">
        <v>12.319000000000001</v>
      </c>
      <c r="IA34" s="161">
        <v>32.335000000000001</v>
      </c>
      <c r="IB34" s="161">
        <v>20.715</v>
      </c>
      <c r="IC34" s="161">
        <v>20.536000000000001</v>
      </c>
      <c r="ID34" s="161">
        <v>-13.1</v>
      </c>
      <c r="IE34" s="161">
        <v>-25.7</v>
      </c>
      <c r="IF34" s="161">
        <v>3.9</v>
      </c>
      <c r="IG34" s="161">
        <v>3.2999000000000001</v>
      </c>
      <c r="IH34" s="161">
        <v>-18.14</v>
      </c>
      <c r="II34" s="161">
        <v>-18.184999999999999</v>
      </c>
      <c r="IJ34" s="162"/>
      <c r="IK34" s="161">
        <v>2.7423000000000002</v>
      </c>
      <c r="IL34" s="161">
        <v>-293.81</v>
      </c>
      <c r="IM34" s="161">
        <v>-19.448</v>
      </c>
      <c r="IN34" s="162"/>
      <c r="IO34" s="162"/>
      <c r="IP34" s="161">
        <v>78.709000000000003</v>
      </c>
      <c r="IQ34" s="161">
        <v>129.69</v>
      </c>
      <c r="IR34" s="161">
        <v>72.433000000000007</v>
      </c>
      <c r="IS34" s="161">
        <v>15.317</v>
      </c>
      <c r="IT34" s="161">
        <v>13.699</v>
      </c>
      <c r="IU34" s="161">
        <v>13.391</v>
      </c>
      <c r="IV34" s="161">
        <v>-20.690999999999999</v>
      </c>
      <c r="IW34" s="161">
        <v>193.28</v>
      </c>
      <c r="IX34" s="161">
        <v>-160.15</v>
      </c>
      <c r="IY34" s="161">
        <v>38.176000000000002</v>
      </c>
      <c r="IZ34" s="161">
        <v>-31.829000000000001</v>
      </c>
      <c r="JA34" s="161">
        <v>-0.30399999999999999</v>
      </c>
      <c r="JB34" s="162"/>
      <c r="JC34" s="161">
        <v>-10.96</v>
      </c>
      <c r="JD34" s="161">
        <v>-1.1318999999999999</v>
      </c>
      <c r="JE34" s="161">
        <v>-1.141</v>
      </c>
      <c r="JF34" s="161">
        <v>6</v>
      </c>
      <c r="JG34" s="161">
        <v>-3.3599000000000001</v>
      </c>
      <c r="JH34" s="161">
        <v>-4.3888999999999996</v>
      </c>
      <c r="JI34" s="161">
        <v>-2.9861</v>
      </c>
      <c r="JJ34" s="161">
        <v>9.3765999999999998</v>
      </c>
      <c r="JK34" s="162"/>
      <c r="JL34" s="161">
        <v>1.3998999999999999</v>
      </c>
      <c r="JM34" s="161">
        <v>0</v>
      </c>
      <c r="JN34" s="161">
        <v>-13.401</v>
      </c>
      <c r="JO34" s="161">
        <v>0</v>
      </c>
      <c r="JP34" s="161">
        <v>0</v>
      </c>
      <c r="JQ34" s="161">
        <v>4.2988999999999997</v>
      </c>
      <c r="JR34" s="161">
        <v>3.7791999999999999</v>
      </c>
      <c r="JS34" s="161">
        <v>2.9325999999999999</v>
      </c>
      <c r="JT34" s="162"/>
      <c r="JU34" s="161">
        <v>16.5</v>
      </c>
      <c r="JV34" s="161">
        <v>2.1972</v>
      </c>
      <c r="JW34" s="161">
        <v>0.75</v>
      </c>
      <c r="JX34" s="161">
        <v>0.37</v>
      </c>
      <c r="JY34" s="161">
        <v>-11.372999999999999</v>
      </c>
      <c r="JZ34" s="161">
        <v>-1.4128000000000001</v>
      </c>
      <c r="KA34" s="161">
        <v>-24.047999999999998</v>
      </c>
      <c r="KB34" s="161">
        <v>-8.9859000000000009</v>
      </c>
      <c r="KC34" s="161">
        <v>-2.2507000000000001</v>
      </c>
      <c r="KD34" s="161">
        <v>-27.128</v>
      </c>
      <c r="KE34" s="161">
        <v>-1.6872</v>
      </c>
      <c r="KF34" s="161">
        <v>-18.399000000000001</v>
      </c>
      <c r="KG34" s="161">
        <v>0.6</v>
      </c>
      <c r="KH34" s="161">
        <v>7.5858999999999996</v>
      </c>
      <c r="KI34" s="161">
        <v>-95.793000000000006</v>
      </c>
    </row>
    <row r="35" spans="1:295" ht="18" customHeight="1">
      <c r="A35" s="158" t="s">
        <v>90</v>
      </c>
      <c r="B35" s="158" t="s">
        <v>713</v>
      </c>
      <c r="C35" s="161">
        <v>0</v>
      </c>
      <c r="D35" s="161">
        <v>4.9302999999999999</v>
      </c>
      <c r="E35" s="161">
        <v>-10.385999999999999</v>
      </c>
      <c r="F35" s="161">
        <v>4.9794</v>
      </c>
      <c r="G35" s="161">
        <v>9.3897999999999993</v>
      </c>
      <c r="H35" s="161">
        <v>9.4400999999999993</v>
      </c>
      <c r="I35" s="161">
        <v>18.356999999999999</v>
      </c>
      <c r="J35" s="162"/>
      <c r="K35" s="161">
        <v>18.475999999999999</v>
      </c>
      <c r="L35" s="161">
        <v>7.6717000000000004</v>
      </c>
      <c r="M35" s="161">
        <v>-8.9163999999999994</v>
      </c>
      <c r="N35" s="161">
        <v>-15.539</v>
      </c>
      <c r="O35" s="161">
        <v>-35.200000000000003</v>
      </c>
      <c r="P35" s="161">
        <v>11</v>
      </c>
      <c r="Q35" s="161">
        <v>4.1398999999999999</v>
      </c>
      <c r="R35" s="161">
        <v>-26.399000000000001</v>
      </c>
      <c r="S35" s="162"/>
      <c r="T35" s="161">
        <v>0.85670000000000002</v>
      </c>
      <c r="U35" s="162"/>
      <c r="V35" s="161">
        <v>5.7656000000000001</v>
      </c>
      <c r="W35" s="162"/>
      <c r="X35" s="161">
        <v>0</v>
      </c>
      <c r="Y35" s="161">
        <v>3.4483000000000001</v>
      </c>
      <c r="Z35" s="161">
        <v>1.0941000000000001</v>
      </c>
      <c r="AA35" s="162"/>
      <c r="AB35" s="161">
        <v>-1.0085999999999999</v>
      </c>
      <c r="AC35" s="161">
        <v>-0.19900000000000001</v>
      </c>
      <c r="AD35" s="161">
        <v>-0.17799999999999999</v>
      </c>
      <c r="AE35" s="161">
        <v>1.2089000000000001</v>
      </c>
      <c r="AF35" s="161">
        <v>-4.4400000000000004</v>
      </c>
      <c r="AG35" s="161">
        <v>2.2000000000000002</v>
      </c>
      <c r="AH35" s="161">
        <v>-0.54900000000000004</v>
      </c>
      <c r="AI35" s="161">
        <v>0.29899999999999999</v>
      </c>
      <c r="AJ35" s="161">
        <v>-12.148999999999999</v>
      </c>
      <c r="AK35" s="161">
        <v>-12.43</v>
      </c>
      <c r="AL35" s="161">
        <v>-10</v>
      </c>
      <c r="AM35" s="161">
        <v>-14.909000000000001</v>
      </c>
      <c r="AN35" s="161">
        <v>-14.84</v>
      </c>
      <c r="AO35" s="161">
        <v>7.8179999999999996</v>
      </c>
      <c r="AP35" s="161">
        <v>3.5442999999999998</v>
      </c>
      <c r="AQ35" s="161">
        <v>17.271000000000001</v>
      </c>
      <c r="AR35" s="161">
        <v>21.968</v>
      </c>
      <c r="AS35" s="161">
        <v>-14.981</v>
      </c>
      <c r="AT35" s="161">
        <v>-9.9129000000000005</v>
      </c>
      <c r="AU35" s="161">
        <v>-9.3775999999999993</v>
      </c>
      <c r="AV35" s="161">
        <v>16.959</v>
      </c>
      <c r="AW35" s="161">
        <v>12.398</v>
      </c>
      <c r="AX35" s="161">
        <v>-18.486000000000001</v>
      </c>
      <c r="AY35" s="161">
        <v>-15.807</v>
      </c>
      <c r="AZ35" s="161">
        <v>7.9032</v>
      </c>
      <c r="BA35" s="161">
        <v>42.433</v>
      </c>
      <c r="BB35" s="161">
        <v>47.098999999999997</v>
      </c>
      <c r="BC35" s="161">
        <v>2.1528999999999998</v>
      </c>
      <c r="BD35" s="161">
        <v>-4.6999000000000004</v>
      </c>
      <c r="BE35" s="161">
        <v>-4.6999000000000004</v>
      </c>
      <c r="BF35" s="161">
        <v>-21.335999999999999</v>
      </c>
      <c r="BG35" s="161">
        <v>-21.177</v>
      </c>
      <c r="BH35" s="161">
        <v>-2.7606000000000002</v>
      </c>
      <c r="BI35" s="161">
        <v>1.3141</v>
      </c>
      <c r="BJ35" s="161">
        <v>12.625999999999999</v>
      </c>
      <c r="BK35" s="162"/>
      <c r="BL35" s="162"/>
      <c r="BM35" s="161">
        <v>2.6206</v>
      </c>
      <c r="BN35" s="161">
        <v>-175.14</v>
      </c>
      <c r="BO35" s="161">
        <v>107.18</v>
      </c>
      <c r="BP35" s="161">
        <v>108.31</v>
      </c>
      <c r="BQ35" s="161">
        <v>-93.938000000000002</v>
      </c>
      <c r="BR35" s="161">
        <v>-114.09</v>
      </c>
      <c r="BS35" s="161">
        <v>-9.1669</v>
      </c>
      <c r="BT35" s="162"/>
      <c r="BU35" s="162"/>
      <c r="BV35" s="161">
        <v>34.817999999999998</v>
      </c>
      <c r="BW35" s="161">
        <v>11.659000000000001</v>
      </c>
      <c r="BX35" s="162"/>
      <c r="BY35" s="161">
        <v>2.2698999999999998</v>
      </c>
      <c r="BZ35" s="161">
        <v>17.04</v>
      </c>
      <c r="CA35" s="161">
        <v>-5.7558999999999996</v>
      </c>
      <c r="CB35" s="161">
        <v>-5.8898999999999999</v>
      </c>
      <c r="CC35" s="161">
        <v>17.407</v>
      </c>
      <c r="CD35" s="161">
        <v>14.765000000000001</v>
      </c>
      <c r="CE35" s="161">
        <v>-3.8233999999999999</v>
      </c>
      <c r="CF35" s="161">
        <v>-21.891999999999999</v>
      </c>
      <c r="CG35" s="161">
        <v>-22.067</v>
      </c>
      <c r="CH35" s="161">
        <v>12.272</v>
      </c>
      <c r="CI35" s="161">
        <v>35.448999999999998</v>
      </c>
      <c r="CJ35" s="161">
        <v>2.88</v>
      </c>
      <c r="CK35" s="161">
        <v>6.4119999999999999</v>
      </c>
      <c r="CL35" s="161">
        <v>35.298999999999999</v>
      </c>
      <c r="CM35" s="161">
        <v>30.399000000000001</v>
      </c>
      <c r="CN35" s="162"/>
      <c r="CO35" s="161">
        <v>60.314</v>
      </c>
      <c r="CP35" s="161">
        <v>60.831000000000003</v>
      </c>
      <c r="CQ35" s="161">
        <v>57.642000000000003</v>
      </c>
      <c r="CR35" s="161">
        <v>92.373999999999995</v>
      </c>
      <c r="CS35" s="161">
        <v>91.977999999999994</v>
      </c>
      <c r="CT35" s="161">
        <v>-25.847000000000001</v>
      </c>
      <c r="CU35" s="161">
        <v>-96.453000000000003</v>
      </c>
      <c r="CV35" s="161">
        <v>0</v>
      </c>
      <c r="CW35" s="161">
        <v>3.8262999999999998</v>
      </c>
      <c r="CX35" s="161">
        <v>41.168999999999997</v>
      </c>
      <c r="CY35" s="161">
        <v>22.6</v>
      </c>
      <c r="CZ35" s="161">
        <v>17.192</v>
      </c>
      <c r="DA35" s="161">
        <v>16.798999999999999</v>
      </c>
      <c r="DB35" s="161">
        <v>-13.888999999999999</v>
      </c>
      <c r="DC35" s="161">
        <v>0.3145</v>
      </c>
      <c r="DD35" s="162"/>
      <c r="DE35" s="161">
        <v>-35.037999999999997</v>
      </c>
      <c r="DF35" s="161">
        <v>30.079000000000001</v>
      </c>
      <c r="DG35" s="161">
        <v>1.38E-2</v>
      </c>
      <c r="DH35" s="161">
        <v>-7.2889999999999997</v>
      </c>
      <c r="DI35" s="161">
        <v>-14.699</v>
      </c>
      <c r="DJ35" s="161">
        <v>-14.699</v>
      </c>
      <c r="DK35" s="161">
        <v>-6.1877000000000004</v>
      </c>
      <c r="DL35" s="161">
        <v>14.592000000000001</v>
      </c>
      <c r="DM35" s="161">
        <v>60.250999999999998</v>
      </c>
      <c r="DN35" s="161">
        <v>26.539000000000001</v>
      </c>
      <c r="DO35" s="161">
        <v>15.37</v>
      </c>
      <c r="DP35" s="161">
        <v>-8.14</v>
      </c>
      <c r="DQ35" s="161">
        <v>16.483000000000001</v>
      </c>
      <c r="DR35" s="161">
        <v>-29.966000000000001</v>
      </c>
      <c r="DS35" s="161">
        <v>-0.79</v>
      </c>
      <c r="DT35" s="162"/>
      <c r="DU35" s="162"/>
      <c r="DV35" s="161">
        <v>29.62</v>
      </c>
      <c r="DW35" s="161">
        <v>-28.509</v>
      </c>
      <c r="DX35" s="161">
        <v>-14.308999999999999</v>
      </c>
      <c r="DY35" s="161">
        <v>-22.280999999999999</v>
      </c>
      <c r="DZ35" s="161">
        <v>-21.908999999999999</v>
      </c>
      <c r="EA35" s="161">
        <v>51.750999999999998</v>
      </c>
      <c r="EB35" s="161">
        <v>26.257999999999999</v>
      </c>
      <c r="EC35" s="161">
        <v>17.164999999999999</v>
      </c>
      <c r="ED35" s="161">
        <v>17.145</v>
      </c>
      <c r="EE35" s="161">
        <v>3.1452</v>
      </c>
      <c r="EF35" s="161">
        <v>-10.436999999999999</v>
      </c>
      <c r="EG35" s="161">
        <v>-14.896000000000001</v>
      </c>
      <c r="EH35" s="161">
        <v>8.1298999999999992</v>
      </c>
      <c r="EI35" s="161">
        <v>-54.988</v>
      </c>
      <c r="EJ35" s="161">
        <v>0</v>
      </c>
      <c r="EK35" s="161">
        <v>-17.52</v>
      </c>
      <c r="EL35" s="161">
        <v>-19.170999999999999</v>
      </c>
      <c r="EM35" s="161">
        <v>0</v>
      </c>
      <c r="EN35" s="161">
        <v>3.0270000000000001</v>
      </c>
      <c r="EO35" s="161">
        <v>0.10589999999999999</v>
      </c>
      <c r="EP35" s="161">
        <v>12.304</v>
      </c>
      <c r="EQ35" s="161">
        <v>-25.363</v>
      </c>
      <c r="ER35" s="161">
        <v>-25.337</v>
      </c>
      <c r="ES35" s="161">
        <v>-7.2370999999999999</v>
      </c>
      <c r="ET35" s="161">
        <v>-6.8299000000000003</v>
      </c>
      <c r="EU35" s="161">
        <v>-6.5399000000000003</v>
      </c>
      <c r="EV35" s="161">
        <v>3.1</v>
      </c>
      <c r="EW35" s="161">
        <v>5.0369000000000002</v>
      </c>
      <c r="EX35" s="161">
        <v>-10.002000000000001</v>
      </c>
      <c r="EY35" s="162"/>
      <c r="EZ35" s="162"/>
      <c r="FA35" s="161">
        <v>5.8898000000000001</v>
      </c>
      <c r="FB35" s="161">
        <v>-6.3575999999999997</v>
      </c>
      <c r="FC35" s="161">
        <v>0</v>
      </c>
      <c r="FD35" s="161">
        <v>4.2915000000000001</v>
      </c>
      <c r="FE35" s="161">
        <v>0</v>
      </c>
      <c r="FF35" s="162"/>
      <c r="FG35" s="161">
        <v>0</v>
      </c>
      <c r="FH35" s="161">
        <v>5.2952000000000004</v>
      </c>
      <c r="FI35" s="161">
        <v>5.3916000000000004</v>
      </c>
      <c r="FJ35" s="161">
        <v>2.1768999999999998</v>
      </c>
      <c r="FK35" s="161">
        <v>2.8466999999999998</v>
      </c>
      <c r="FL35" s="161">
        <v>16.242999999999999</v>
      </c>
      <c r="FM35" s="161">
        <v>16.843</v>
      </c>
      <c r="FN35" s="161">
        <v>16.614000000000001</v>
      </c>
      <c r="FO35" s="161">
        <v>20.824999999999999</v>
      </c>
      <c r="FP35" s="161">
        <v>29.956</v>
      </c>
      <c r="FQ35" s="161">
        <v>14.824999999999999</v>
      </c>
      <c r="FR35" s="161">
        <v>-11.728999999999999</v>
      </c>
      <c r="FS35" s="161">
        <v>-2.8065000000000002</v>
      </c>
      <c r="FT35" s="161">
        <v>0.2621</v>
      </c>
      <c r="FU35" s="161">
        <v>1.93</v>
      </c>
      <c r="FV35" s="161">
        <v>1.74</v>
      </c>
      <c r="FW35" s="161">
        <v>-16.286000000000001</v>
      </c>
      <c r="FX35" s="161">
        <v>1.7153</v>
      </c>
      <c r="FY35" s="161">
        <v>5.7558999999999996</v>
      </c>
      <c r="FZ35" s="161">
        <v>0.625</v>
      </c>
      <c r="GA35" s="161">
        <v>1.3783000000000001</v>
      </c>
      <c r="GB35" s="161">
        <v>19.12</v>
      </c>
      <c r="GC35" s="161">
        <v>-31.614999999999998</v>
      </c>
      <c r="GD35" s="161">
        <v>-21.074999999999999</v>
      </c>
      <c r="GE35" s="161">
        <v>-2.9199000000000002</v>
      </c>
      <c r="GF35" s="161">
        <v>27.257000000000001</v>
      </c>
      <c r="GG35" s="161">
        <v>10.1</v>
      </c>
      <c r="GH35" s="161">
        <v>30.062000000000001</v>
      </c>
      <c r="GI35" s="161">
        <v>11.244</v>
      </c>
      <c r="GJ35" s="161">
        <v>-11.920999999999999</v>
      </c>
      <c r="GK35" s="161">
        <v>2.4922</v>
      </c>
      <c r="GL35" s="161">
        <v>8.2500000000000004E-2</v>
      </c>
      <c r="GM35" s="162"/>
      <c r="GN35" s="161">
        <v>-11.205</v>
      </c>
      <c r="GO35" s="161">
        <v>-20.260999999999999</v>
      </c>
      <c r="GP35" s="161">
        <v>10.621</v>
      </c>
      <c r="GQ35" s="161">
        <v>-36.720999999999997</v>
      </c>
      <c r="GR35" s="161">
        <v>-26.32</v>
      </c>
      <c r="GS35" s="161">
        <v>-15.914</v>
      </c>
      <c r="GT35" s="161">
        <v>166.04</v>
      </c>
      <c r="GU35" s="161">
        <v>-2.218</v>
      </c>
      <c r="GV35" s="161">
        <v>-6.6506999999999996</v>
      </c>
      <c r="GW35" s="161">
        <v>-8.2276000000000007</v>
      </c>
      <c r="GX35" s="161">
        <v>2.7124999999999999</v>
      </c>
      <c r="GY35" s="161">
        <v>10.146000000000001</v>
      </c>
      <c r="GZ35" s="161">
        <v>10.356</v>
      </c>
      <c r="HA35" s="161">
        <v>2.1139000000000001</v>
      </c>
      <c r="HB35" s="161">
        <v>-16.7</v>
      </c>
      <c r="HC35" s="161">
        <v>-16.015999999999998</v>
      </c>
      <c r="HD35" s="161">
        <v>7.1199000000000003</v>
      </c>
      <c r="HE35" s="161">
        <v>0</v>
      </c>
      <c r="HF35" s="161">
        <v>48.718000000000004</v>
      </c>
      <c r="HG35" s="161">
        <v>41.408000000000001</v>
      </c>
      <c r="HH35" s="161">
        <v>12.438000000000001</v>
      </c>
      <c r="HI35" s="162"/>
      <c r="HJ35" s="161">
        <v>36.381</v>
      </c>
      <c r="HK35" s="161">
        <v>0</v>
      </c>
      <c r="HL35" s="161">
        <v>7.3589000000000002</v>
      </c>
      <c r="HM35" s="161">
        <v>-12.78</v>
      </c>
      <c r="HN35" s="162"/>
      <c r="HO35" s="161">
        <v>26.411999999999999</v>
      </c>
      <c r="HP35" s="161">
        <v>22.859000000000002</v>
      </c>
      <c r="HQ35" s="161">
        <v>-23.795000000000002</v>
      </c>
      <c r="HR35" s="161">
        <v>-23.097000000000001</v>
      </c>
      <c r="HS35" s="161">
        <v>-19.378</v>
      </c>
      <c r="HT35" s="162"/>
      <c r="HU35" s="161">
        <v>15.26</v>
      </c>
      <c r="HV35" s="161">
        <v>15.079000000000001</v>
      </c>
      <c r="HW35" s="161">
        <v>-29.6</v>
      </c>
      <c r="HX35" s="161">
        <v>-29.7</v>
      </c>
      <c r="HY35" s="161">
        <v>3.6044</v>
      </c>
      <c r="HZ35" s="161">
        <v>12.96</v>
      </c>
      <c r="IA35" s="161">
        <v>41.374000000000002</v>
      </c>
      <c r="IB35" s="161">
        <v>13.699</v>
      </c>
      <c r="IC35" s="161">
        <v>13.739000000000001</v>
      </c>
      <c r="ID35" s="161">
        <v>-13.1</v>
      </c>
      <c r="IE35" s="161">
        <v>-28.2</v>
      </c>
      <c r="IF35" s="161">
        <v>6</v>
      </c>
      <c r="IG35" s="161">
        <v>5.5</v>
      </c>
      <c r="IH35" s="161">
        <v>-18.169</v>
      </c>
      <c r="II35" s="161">
        <v>-18.192</v>
      </c>
      <c r="IJ35" s="162"/>
      <c r="IK35" s="161">
        <v>1.0729</v>
      </c>
      <c r="IL35" s="161">
        <v>-293.13</v>
      </c>
      <c r="IM35" s="161">
        <v>-17.658000000000001</v>
      </c>
      <c r="IN35" s="162"/>
      <c r="IO35" s="162"/>
      <c r="IP35" s="161">
        <v>80.308000000000007</v>
      </c>
      <c r="IQ35" s="161">
        <v>140.30000000000001</v>
      </c>
      <c r="IR35" s="161">
        <v>66.516999999999996</v>
      </c>
      <c r="IS35" s="161">
        <v>13.281000000000001</v>
      </c>
      <c r="IT35" s="161">
        <v>18.754999999999999</v>
      </c>
      <c r="IU35" s="161">
        <v>18.684999999999999</v>
      </c>
      <c r="IV35" s="161">
        <v>-31.417999999999999</v>
      </c>
      <c r="IW35" s="161">
        <v>193.06</v>
      </c>
      <c r="IX35" s="161">
        <v>-158.88</v>
      </c>
      <c r="IY35" s="161">
        <v>40.332000000000001</v>
      </c>
      <c r="IZ35" s="161">
        <v>-35.311999999999998</v>
      </c>
      <c r="JA35" s="161">
        <v>0.2112</v>
      </c>
      <c r="JB35" s="162"/>
      <c r="JC35" s="161">
        <v>-9.0398999999999994</v>
      </c>
      <c r="JD35" s="161">
        <v>-0.92700000000000005</v>
      </c>
      <c r="JE35" s="161">
        <v>-0.93300000000000005</v>
      </c>
      <c r="JF35" s="161">
        <v>4.2398999999999996</v>
      </c>
      <c r="JG35" s="161">
        <v>-1.36</v>
      </c>
      <c r="JH35" s="161">
        <v>-4.2907999999999999</v>
      </c>
      <c r="JI35" s="161">
        <v>-4.7164999999999999</v>
      </c>
      <c r="JJ35" s="161">
        <v>9.6115999999999993</v>
      </c>
      <c r="JK35" s="162"/>
      <c r="JL35" s="161">
        <v>3.4</v>
      </c>
      <c r="JM35" s="161">
        <v>0</v>
      </c>
      <c r="JN35" s="161">
        <v>2.9430000000000001</v>
      </c>
      <c r="JO35" s="161">
        <v>0</v>
      </c>
      <c r="JP35" s="161">
        <v>0</v>
      </c>
      <c r="JQ35" s="161">
        <v>4.2638999999999996</v>
      </c>
      <c r="JR35" s="161">
        <v>2.9626000000000001</v>
      </c>
      <c r="JS35" s="161">
        <v>3.6987000000000001</v>
      </c>
      <c r="JT35" s="162"/>
      <c r="JU35" s="161">
        <v>12.3</v>
      </c>
      <c r="JV35" s="161">
        <v>3.6027</v>
      </c>
      <c r="JW35" s="161">
        <v>0.86</v>
      </c>
      <c r="JX35" s="161">
        <v>0.37</v>
      </c>
      <c r="JY35" s="161">
        <v>-11.946</v>
      </c>
      <c r="JZ35" s="161">
        <v>-1.7238</v>
      </c>
      <c r="KA35" s="161">
        <v>-24.468</v>
      </c>
      <c r="KB35" s="161">
        <v>-8.6786999999999992</v>
      </c>
      <c r="KC35" s="161">
        <v>0</v>
      </c>
      <c r="KD35" s="161">
        <v>-28.521000000000001</v>
      </c>
      <c r="KE35" s="161">
        <v>0</v>
      </c>
      <c r="KF35" s="161">
        <v>-14.898999999999999</v>
      </c>
      <c r="KG35" s="161">
        <v>-3</v>
      </c>
      <c r="KH35" s="161">
        <v>11.827999999999999</v>
      </c>
      <c r="KI35" s="161">
        <v>-101.63</v>
      </c>
    </row>
    <row r="36" spans="1:295" ht="18" customHeight="1">
      <c r="A36" s="158" t="s">
        <v>90</v>
      </c>
      <c r="B36" s="158" t="s">
        <v>714</v>
      </c>
      <c r="C36" s="161">
        <v>0</v>
      </c>
      <c r="D36" s="161">
        <v>4.6877000000000004</v>
      </c>
      <c r="E36" s="161">
        <v>-10.015000000000001</v>
      </c>
      <c r="F36" s="161">
        <v>6.1787000000000001</v>
      </c>
      <c r="G36" s="161">
        <v>9.5122</v>
      </c>
      <c r="H36" s="161">
        <v>9.2475000000000005</v>
      </c>
      <c r="I36" s="161">
        <v>18.122</v>
      </c>
      <c r="J36" s="162"/>
      <c r="K36" s="161">
        <v>18.38</v>
      </c>
      <c r="L36" s="161">
        <v>7.6106999999999996</v>
      </c>
      <c r="M36" s="161">
        <v>-9.1559000000000008</v>
      </c>
      <c r="N36" s="161">
        <v>-13.319000000000001</v>
      </c>
      <c r="O36" s="161">
        <v>-35.200000000000003</v>
      </c>
      <c r="P36" s="161">
        <v>11</v>
      </c>
      <c r="Q36" s="161">
        <v>4.9679000000000002</v>
      </c>
      <c r="R36" s="161">
        <v>-26.399000000000001</v>
      </c>
      <c r="S36" s="162"/>
      <c r="T36" s="161">
        <v>0.27879999999999999</v>
      </c>
      <c r="U36" s="162"/>
      <c r="V36" s="161">
        <v>5.9523000000000001</v>
      </c>
      <c r="W36" s="162"/>
      <c r="X36" s="161">
        <v>0</v>
      </c>
      <c r="Y36" s="161">
        <v>3.6947000000000001</v>
      </c>
      <c r="Z36" s="161">
        <v>1.1287</v>
      </c>
      <c r="AA36" s="162"/>
      <c r="AB36" s="161">
        <v>-0.74470000000000003</v>
      </c>
      <c r="AC36" s="161">
        <v>-0.186</v>
      </c>
      <c r="AD36" s="161">
        <v>-0.16400000000000001</v>
      </c>
      <c r="AE36" s="161">
        <v>1.2159</v>
      </c>
      <c r="AF36" s="161">
        <v>-6.6599000000000004</v>
      </c>
      <c r="AG36" s="161">
        <v>2.2000000000000002</v>
      </c>
      <c r="AH36" s="161">
        <v>-0.47</v>
      </c>
      <c r="AI36" s="161">
        <v>0.28799999999999998</v>
      </c>
      <c r="AJ36" s="161">
        <v>-11.55</v>
      </c>
      <c r="AK36" s="161">
        <v>-11.75</v>
      </c>
      <c r="AL36" s="161">
        <v>-10</v>
      </c>
      <c r="AM36" s="161">
        <v>-15.34</v>
      </c>
      <c r="AN36" s="161">
        <v>-15.148999999999999</v>
      </c>
      <c r="AO36" s="161">
        <v>7.7674000000000003</v>
      </c>
      <c r="AP36" s="161">
        <v>3.8488000000000002</v>
      </c>
      <c r="AQ36" s="161">
        <v>17.568000000000001</v>
      </c>
      <c r="AR36" s="161">
        <v>21.439</v>
      </c>
      <c r="AS36" s="161">
        <v>-15.512</v>
      </c>
      <c r="AT36" s="161">
        <v>-9.7789999999999999</v>
      </c>
      <c r="AU36" s="161">
        <v>-9.3125</v>
      </c>
      <c r="AV36" s="161">
        <v>17.989999999999998</v>
      </c>
      <c r="AW36" s="161">
        <v>16.015000000000001</v>
      </c>
      <c r="AX36" s="161">
        <v>-18.888000000000002</v>
      </c>
      <c r="AY36" s="161">
        <v>-15.673</v>
      </c>
      <c r="AZ36" s="161">
        <v>8.2978000000000005</v>
      </c>
      <c r="BA36" s="161">
        <v>42.906999999999996</v>
      </c>
      <c r="BB36" s="161">
        <v>51.886000000000003</v>
      </c>
      <c r="BC36" s="161">
        <v>2.0259999999999998</v>
      </c>
      <c r="BD36" s="161">
        <v>-4.7999000000000001</v>
      </c>
      <c r="BE36" s="161">
        <v>-4.7999000000000001</v>
      </c>
      <c r="BF36" s="161">
        <v>-20.593</v>
      </c>
      <c r="BG36" s="161">
        <v>-19.943000000000001</v>
      </c>
      <c r="BH36" s="161">
        <v>-3.1395</v>
      </c>
      <c r="BI36" s="161">
        <v>1.3141</v>
      </c>
      <c r="BJ36" s="161">
        <v>12.624000000000001</v>
      </c>
      <c r="BK36" s="162"/>
      <c r="BL36" s="162"/>
      <c r="BM36" s="161">
        <v>2.7744</v>
      </c>
      <c r="BN36" s="161">
        <v>-174.47</v>
      </c>
      <c r="BO36" s="161">
        <v>107.48</v>
      </c>
      <c r="BP36" s="161">
        <v>108.49</v>
      </c>
      <c r="BQ36" s="161">
        <v>-94.76</v>
      </c>
      <c r="BR36" s="161">
        <v>-104.85</v>
      </c>
      <c r="BS36" s="161">
        <v>-9.1669</v>
      </c>
      <c r="BT36" s="162"/>
      <c r="BU36" s="162"/>
      <c r="BV36" s="161">
        <v>35.665999999999997</v>
      </c>
      <c r="BW36" s="161">
        <v>11.539</v>
      </c>
      <c r="BX36" s="162"/>
      <c r="BY36" s="161">
        <v>2.75</v>
      </c>
      <c r="BZ36" s="161">
        <v>17.7</v>
      </c>
      <c r="CA36" s="161">
        <v>-10.176</v>
      </c>
      <c r="CB36" s="161">
        <v>-10.577999999999999</v>
      </c>
      <c r="CC36" s="161">
        <v>19.771999999999998</v>
      </c>
      <c r="CD36" s="161">
        <v>16.984000000000002</v>
      </c>
      <c r="CE36" s="161">
        <v>-3.6305999999999998</v>
      </c>
      <c r="CF36" s="161">
        <v>-21.524999999999999</v>
      </c>
      <c r="CG36" s="161">
        <v>-21.132000000000001</v>
      </c>
      <c r="CH36" s="161">
        <v>13.628</v>
      </c>
      <c r="CI36" s="161">
        <v>39.43</v>
      </c>
      <c r="CJ36" s="161">
        <v>2.88</v>
      </c>
      <c r="CK36" s="161">
        <v>6.4119999999999999</v>
      </c>
      <c r="CL36" s="161">
        <v>35.700000000000003</v>
      </c>
      <c r="CM36" s="161">
        <v>30.399000000000001</v>
      </c>
      <c r="CN36" s="162"/>
      <c r="CO36" s="161">
        <v>63.540999999999997</v>
      </c>
      <c r="CP36" s="161">
        <v>64.353999999999999</v>
      </c>
      <c r="CQ36" s="161">
        <v>61.133000000000003</v>
      </c>
      <c r="CR36" s="161">
        <v>93.646000000000001</v>
      </c>
      <c r="CS36" s="161">
        <v>94.215999999999994</v>
      </c>
      <c r="CT36" s="161">
        <v>-23.513999999999999</v>
      </c>
      <c r="CU36" s="161">
        <v>-98.567999999999998</v>
      </c>
      <c r="CV36" s="161">
        <v>0</v>
      </c>
      <c r="CW36" s="161">
        <v>3.4167000000000001</v>
      </c>
      <c r="CX36" s="161">
        <v>35.61</v>
      </c>
      <c r="CY36" s="161">
        <v>22.329000000000001</v>
      </c>
      <c r="CZ36" s="161">
        <v>17.192</v>
      </c>
      <c r="DA36" s="161">
        <v>16.798999999999999</v>
      </c>
      <c r="DB36" s="161">
        <v>-14.5</v>
      </c>
      <c r="DC36" s="161">
        <v>0.3145</v>
      </c>
      <c r="DD36" s="162"/>
      <c r="DE36" s="161">
        <v>-39.238999999999997</v>
      </c>
      <c r="DF36" s="161">
        <v>37.631999999999998</v>
      </c>
      <c r="DG36" s="161">
        <v>1.37E-2</v>
      </c>
      <c r="DH36" s="161">
        <v>-7.7091000000000003</v>
      </c>
      <c r="DI36" s="161">
        <v>-14.699</v>
      </c>
      <c r="DJ36" s="161">
        <v>-14.699</v>
      </c>
      <c r="DK36" s="161">
        <v>-6.0289999999999999</v>
      </c>
      <c r="DL36" s="161">
        <v>14.404999999999999</v>
      </c>
      <c r="DM36" s="161">
        <v>58.832000000000001</v>
      </c>
      <c r="DN36" s="161">
        <v>26.167000000000002</v>
      </c>
      <c r="DO36" s="161">
        <v>15.12</v>
      </c>
      <c r="DP36" s="161">
        <v>-8.0299999999999994</v>
      </c>
      <c r="DQ36" s="161">
        <v>16.995999999999999</v>
      </c>
      <c r="DR36" s="161">
        <v>-37.567</v>
      </c>
      <c r="DS36" s="161">
        <v>-0.65</v>
      </c>
      <c r="DT36" s="162"/>
      <c r="DU36" s="162"/>
      <c r="DV36" s="161">
        <v>30.84</v>
      </c>
      <c r="DW36" s="161">
        <v>-33.271999999999998</v>
      </c>
      <c r="DX36" s="161">
        <v>-17.027000000000001</v>
      </c>
      <c r="DY36" s="161">
        <v>-28.152000000000001</v>
      </c>
      <c r="DZ36" s="161">
        <v>-27.298999999999999</v>
      </c>
      <c r="EA36" s="161">
        <v>49.973999999999997</v>
      </c>
      <c r="EB36" s="161">
        <v>24.266999999999999</v>
      </c>
      <c r="EC36" s="161">
        <v>13.222</v>
      </c>
      <c r="ED36" s="161">
        <v>13.941000000000001</v>
      </c>
      <c r="EE36" s="161">
        <v>0.47339999999999999</v>
      </c>
      <c r="EF36" s="161">
        <v>-14.930999999999999</v>
      </c>
      <c r="EG36" s="161">
        <v>-17.244</v>
      </c>
      <c r="EH36" s="161">
        <v>5.9394</v>
      </c>
      <c r="EI36" s="161">
        <v>-52.088999999999999</v>
      </c>
      <c r="EJ36" s="161">
        <v>0</v>
      </c>
      <c r="EK36" s="161">
        <v>-17.654</v>
      </c>
      <c r="EL36" s="161">
        <v>-18.524000000000001</v>
      </c>
      <c r="EM36" s="161">
        <v>0</v>
      </c>
      <c r="EN36" s="161">
        <v>1.2252000000000001</v>
      </c>
      <c r="EO36" s="161">
        <v>0.10589999999999999</v>
      </c>
      <c r="EP36" s="161">
        <v>14.864000000000001</v>
      </c>
      <c r="EQ36" s="161">
        <v>-27.452999999999999</v>
      </c>
      <c r="ER36" s="161">
        <v>-27.568999999999999</v>
      </c>
      <c r="ES36" s="161">
        <v>-4.1909999999999998</v>
      </c>
      <c r="ET36" s="161">
        <v>-7.0998999999999999</v>
      </c>
      <c r="EU36" s="161">
        <v>-9.76</v>
      </c>
      <c r="EV36" s="161">
        <v>0.1</v>
      </c>
      <c r="EW36" s="161">
        <v>11.821999999999999</v>
      </c>
      <c r="EX36" s="161">
        <v>-14.225</v>
      </c>
      <c r="EY36" s="162"/>
      <c r="EZ36" s="162"/>
      <c r="FA36" s="161">
        <v>6.3026</v>
      </c>
      <c r="FB36" s="161">
        <v>-3.5655000000000001</v>
      </c>
      <c r="FC36" s="161">
        <v>0</v>
      </c>
      <c r="FD36" s="161">
        <v>4.7004000000000001</v>
      </c>
      <c r="FE36" s="161">
        <v>0</v>
      </c>
      <c r="FF36" s="162"/>
      <c r="FG36" s="161">
        <v>0</v>
      </c>
      <c r="FH36" s="161">
        <v>7.0984999999999996</v>
      </c>
      <c r="FI36" s="161">
        <v>5.2157</v>
      </c>
      <c r="FJ36" s="161">
        <v>5.5259999999999998</v>
      </c>
      <c r="FK36" s="161">
        <v>6.1958000000000002</v>
      </c>
      <c r="FL36" s="161">
        <v>15.071</v>
      </c>
      <c r="FM36" s="161">
        <v>18.565000000000001</v>
      </c>
      <c r="FN36" s="161">
        <v>18.103000000000002</v>
      </c>
      <c r="FO36" s="161">
        <v>18.596</v>
      </c>
      <c r="FP36" s="161">
        <v>27.385999999999999</v>
      </c>
      <c r="FQ36" s="161">
        <v>13.429</v>
      </c>
      <c r="FR36" s="161">
        <v>-8.7698999999999998</v>
      </c>
      <c r="FS36" s="161">
        <v>-2.7185999999999999</v>
      </c>
      <c r="FT36" s="161">
        <v>0.2621</v>
      </c>
      <c r="FU36" s="161">
        <v>2.4500000000000002</v>
      </c>
      <c r="FV36" s="161">
        <v>1.85</v>
      </c>
      <c r="FW36" s="161">
        <v>-14.484</v>
      </c>
      <c r="FX36" s="161">
        <v>1.6881999999999999</v>
      </c>
      <c r="FY36" s="161">
        <v>5.5058999999999996</v>
      </c>
      <c r="FZ36" s="161">
        <v>0.59699999999999998</v>
      </c>
      <c r="GA36" s="161">
        <v>4.7967000000000004</v>
      </c>
      <c r="GB36" s="161">
        <v>20.68</v>
      </c>
      <c r="GC36" s="161">
        <v>-29.829000000000001</v>
      </c>
      <c r="GD36" s="161">
        <v>-19.774999999999999</v>
      </c>
      <c r="GE36" s="161">
        <v>-2.8698999999999999</v>
      </c>
      <c r="GF36" s="161">
        <v>29.873000000000001</v>
      </c>
      <c r="GG36" s="161">
        <v>11.398999999999999</v>
      </c>
      <c r="GH36" s="161">
        <v>30.082999999999998</v>
      </c>
      <c r="GI36" s="161">
        <v>11.372999999999999</v>
      </c>
      <c r="GJ36" s="161">
        <v>-11.983000000000001</v>
      </c>
      <c r="GK36" s="161">
        <v>2.5446</v>
      </c>
      <c r="GL36" s="161">
        <v>8.2500000000000004E-2</v>
      </c>
      <c r="GM36" s="162"/>
      <c r="GN36" s="161">
        <v>-10.182</v>
      </c>
      <c r="GO36" s="161">
        <v>-20.975999999999999</v>
      </c>
      <c r="GP36" s="161">
        <v>13.976000000000001</v>
      </c>
      <c r="GQ36" s="161">
        <v>-37.058</v>
      </c>
      <c r="GR36" s="161">
        <v>-28.094999999999999</v>
      </c>
      <c r="GS36" s="161">
        <v>-15.698</v>
      </c>
      <c r="GT36" s="161">
        <v>170.57</v>
      </c>
      <c r="GU36" s="161">
        <v>-1.7202999999999999</v>
      </c>
      <c r="GV36" s="161">
        <v>-6.7705000000000002</v>
      </c>
      <c r="GW36" s="161">
        <v>-8.9330999999999996</v>
      </c>
      <c r="GX36" s="161">
        <v>2.7789999999999999</v>
      </c>
      <c r="GY36" s="161">
        <v>10.307</v>
      </c>
      <c r="GZ36" s="161">
        <v>10.412000000000001</v>
      </c>
      <c r="HA36" s="161">
        <v>2</v>
      </c>
      <c r="HB36" s="161">
        <v>-12.464</v>
      </c>
      <c r="HC36" s="161">
        <v>-11.452</v>
      </c>
      <c r="HD36" s="161">
        <v>13.829000000000001</v>
      </c>
      <c r="HE36" s="161">
        <v>-10.324999999999999</v>
      </c>
      <c r="HF36" s="161">
        <v>33.701000000000001</v>
      </c>
      <c r="HG36" s="161">
        <v>51.720999999999997</v>
      </c>
      <c r="HH36" s="161">
        <v>24.952999999999999</v>
      </c>
      <c r="HI36" s="162"/>
      <c r="HJ36" s="161">
        <v>39.42</v>
      </c>
      <c r="HK36" s="161">
        <v>0</v>
      </c>
      <c r="HL36" s="161">
        <v>6.0995999999999997</v>
      </c>
      <c r="HM36" s="161">
        <v>0</v>
      </c>
      <c r="HN36" s="162"/>
      <c r="HO36" s="161">
        <v>26.411999999999999</v>
      </c>
      <c r="HP36" s="161">
        <v>22.859000000000002</v>
      </c>
      <c r="HQ36" s="161">
        <v>-21.905000000000001</v>
      </c>
      <c r="HR36" s="161">
        <v>-21.306000000000001</v>
      </c>
      <c r="HS36" s="161">
        <v>-17.829999999999998</v>
      </c>
      <c r="HT36" s="162"/>
      <c r="HU36" s="161">
        <v>20.18</v>
      </c>
      <c r="HV36" s="161">
        <v>20.68</v>
      </c>
      <c r="HW36" s="161">
        <v>-29.2</v>
      </c>
      <c r="HX36" s="161">
        <v>-29.6</v>
      </c>
      <c r="HY36" s="161">
        <v>3.5695999999999999</v>
      </c>
      <c r="HZ36" s="161">
        <v>11.439</v>
      </c>
      <c r="IA36" s="161">
        <v>35.646000000000001</v>
      </c>
      <c r="IB36" s="161">
        <v>18.329000000000001</v>
      </c>
      <c r="IC36" s="161">
        <v>18.225999999999999</v>
      </c>
      <c r="ID36" s="161">
        <v>-12.699</v>
      </c>
      <c r="IE36" s="161">
        <v>-28.2</v>
      </c>
      <c r="IF36" s="161">
        <v>5.5998999999999999</v>
      </c>
      <c r="IG36" s="161">
        <v>5.4</v>
      </c>
      <c r="IH36" s="161">
        <v>-18.021000000000001</v>
      </c>
      <c r="II36" s="161">
        <v>-17.989999999999998</v>
      </c>
      <c r="IJ36" s="162"/>
      <c r="IK36" s="161">
        <v>3.1501000000000001</v>
      </c>
      <c r="IL36" s="161">
        <v>-292.2</v>
      </c>
      <c r="IM36" s="161">
        <v>-17.263999999999999</v>
      </c>
      <c r="IN36" s="162"/>
      <c r="IO36" s="162"/>
      <c r="IP36" s="161">
        <v>69.578000000000003</v>
      </c>
      <c r="IQ36" s="161">
        <v>140.71</v>
      </c>
      <c r="IR36" s="161">
        <v>70.94</v>
      </c>
      <c r="IS36" s="161">
        <v>24.39</v>
      </c>
      <c r="IT36" s="161">
        <v>16.736000000000001</v>
      </c>
      <c r="IU36" s="161">
        <v>10.239000000000001</v>
      </c>
      <c r="IV36" s="161">
        <v>-31.606000000000002</v>
      </c>
      <c r="IW36" s="161">
        <v>206.17</v>
      </c>
      <c r="IX36" s="161">
        <v>-157.31</v>
      </c>
      <c r="IY36" s="161">
        <v>56.84</v>
      </c>
      <c r="IZ36" s="161">
        <v>-46.872</v>
      </c>
      <c r="JA36" s="161">
        <v>-0.3967</v>
      </c>
      <c r="JB36" s="162"/>
      <c r="JC36" s="161">
        <v>-8.56</v>
      </c>
      <c r="JD36" s="161">
        <v>-0.89</v>
      </c>
      <c r="JE36" s="161">
        <v>-0.89900000000000002</v>
      </c>
      <c r="JF36" s="161">
        <v>3.3599000000000001</v>
      </c>
      <c r="JG36" s="161">
        <v>-1.2799</v>
      </c>
      <c r="JH36" s="161">
        <v>-3.9312999999999998</v>
      </c>
      <c r="JI36" s="161">
        <v>-4.8019999999999996</v>
      </c>
      <c r="JJ36" s="161">
        <v>9.1721000000000004</v>
      </c>
      <c r="JK36" s="162"/>
      <c r="JL36" s="161">
        <v>3.9</v>
      </c>
      <c r="JM36" s="161">
        <v>0</v>
      </c>
      <c r="JN36" s="161">
        <v>2.4529999999999998</v>
      </c>
      <c r="JO36" s="161">
        <v>0</v>
      </c>
      <c r="JP36" s="161">
        <v>0</v>
      </c>
      <c r="JQ36" s="161">
        <v>3.7863000000000002</v>
      </c>
      <c r="JR36" s="161">
        <v>4.3551000000000002</v>
      </c>
      <c r="JS36" s="161">
        <v>3.4548999999999999</v>
      </c>
      <c r="JT36" s="162"/>
      <c r="JU36" s="161">
        <v>12.199</v>
      </c>
      <c r="JV36" s="161">
        <v>3.8561999999999999</v>
      </c>
      <c r="JW36" s="161">
        <v>0.86</v>
      </c>
      <c r="JX36" s="161">
        <v>0.37</v>
      </c>
      <c r="JY36" s="161">
        <v>-14.305999999999999</v>
      </c>
      <c r="JZ36" s="161">
        <v>-0.44679999999999997</v>
      </c>
      <c r="KA36" s="161">
        <v>-23.74</v>
      </c>
      <c r="KB36" s="161">
        <v>-11.842000000000001</v>
      </c>
      <c r="KC36" s="161">
        <v>-2.8975</v>
      </c>
      <c r="KD36" s="161">
        <v>-26.925999999999998</v>
      </c>
      <c r="KE36" s="161">
        <v>0</v>
      </c>
      <c r="KF36" s="161">
        <v>-14.3</v>
      </c>
      <c r="KG36" s="161">
        <v>-2.7</v>
      </c>
      <c r="KH36" s="161">
        <v>5.1935000000000002</v>
      </c>
      <c r="KI36" s="161">
        <v>-94.221999999999994</v>
      </c>
    </row>
    <row r="37" spans="1:295" ht="18" customHeight="1">
      <c r="A37" s="158" t="s">
        <v>90</v>
      </c>
      <c r="B37" s="158" t="s">
        <v>715</v>
      </c>
      <c r="C37" s="161">
        <v>0</v>
      </c>
      <c r="D37" s="161">
        <v>4.6405000000000003</v>
      </c>
      <c r="E37" s="161">
        <v>-9.8554999999999993</v>
      </c>
      <c r="F37" s="161">
        <v>6.1951999999999998</v>
      </c>
      <c r="G37" s="161">
        <v>9.6936999999999998</v>
      </c>
      <c r="H37" s="161">
        <v>8.8437000000000001</v>
      </c>
      <c r="I37" s="161">
        <v>18.681999999999999</v>
      </c>
      <c r="J37" s="162"/>
      <c r="K37" s="161">
        <v>18.399999999999999</v>
      </c>
      <c r="L37" s="161">
        <v>7.8647</v>
      </c>
      <c r="M37" s="161">
        <v>-9.2272999999999996</v>
      </c>
      <c r="N37" s="161">
        <v>-15.539</v>
      </c>
      <c r="O37" s="161">
        <v>-35.200000000000003</v>
      </c>
      <c r="P37" s="161">
        <v>11</v>
      </c>
      <c r="Q37" s="161">
        <v>4.9679000000000002</v>
      </c>
      <c r="R37" s="161">
        <v>-26.399000000000001</v>
      </c>
      <c r="S37" s="162"/>
      <c r="T37" s="161">
        <v>1.0619000000000001</v>
      </c>
      <c r="U37" s="162"/>
      <c r="V37" s="161">
        <v>6.3072999999999997</v>
      </c>
      <c r="W37" s="162"/>
      <c r="X37" s="161">
        <v>0</v>
      </c>
      <c r="Y37" s="161">
        <v>4.7556000000000003</v>
      </c>
      <c r="Z37" s="161">
        <v>1.1043000000000001</v>
      </c>
      <c r="AA37" s="162"/>
      <c r="AB37" s="161">
        <v>-0.47</v>
      </c>
      <c r="AC37" s="161">
        <v>-0.14299999999999999</v>
      </c>
      <c r="AD37" s="161">
        <v>-0.111</v>
      </c>
      <c r="AE37" s="161">
        <v>1.5849</v>
      </c>
      <c r="AF37" s="161">
        <v>-4.4400000000000004</v>
      </c>
      <c r="AG37" s="161">
        <v>2.2000000000000002</v>
      </c>
      <c r="AH37" s="161">
        <v>-0.317</v>
      </c>
      <c r="AI37" s="161">
        <v>0.28999999999999998</v>
      </c>
      <c r="AJ37" s="161">
        <v>-12.728999999999999</v>
      </c>
      <c r="AK37" s="161">
        <v>-13.42</v>
      </c>
      <c r="AL37" s="161">
        <v>-10</v>
      </c>
      <c r="AM37" s="161">
        <v>-14.17</v>
      </c>
      <c r="AN37" s="161">
        <v>-14.63</v>
      </c>
      <c r="AO37" s="161">
        <v>8.3887999999999998</v>
      </c>
      <c r="AP37" s="161">
        <v>3.5769000000000002</v>
      </c>
      <c r="AQ37" s="161">
        <v>18.518000000000001</v>
      </c>
      <c r="AR37" s="161">
        <v>22.335000000000001</v>
      </c>
      <c r="AS37" s="161">
        <v>-14.047000000000001</v>
      </c>
      <c r="AT37" s="161">
        <v>-10.715999999999999</v>
      </c>
      <c r="AU37" s="161">
        <v>-9.4380000000000006</v>
      </c>
      <c r="AV37" s="161">
        <v>6.1348000000000003</v>
      </c>
      <c r="AW37" s="161">
        <v>7.7176999999999998</v>
      </c>
      <c r="AX37" s="161">
        <v>-16.475999999999999</v>
      </c>
      <c r="AY37" s="161">
        <v>-14.467000000000001</v>
      </c>
      <c r="AZ37" s="161">
        <v>7.9032</v>
      </c>
      <c r="BA37" s="161">
        <v>39.734999999999999</v>
      </c>
      <c r="BB37" s="161">
        <v>46.484000000000002</v>
      </c>
      <c r="BC37" s="161">
        <v>3.0594000000000001</v>
      </c>
      <c r="BD37" s="161">
        <v>-5.2999000000000001</v>
      </c>
      <c r="BE37" s="161">
        <v>-5.2999000000000001</v>
      </c>
      <c r="BF37" s="161">
        <v>-21.957999999999998</v>
      </c>
      <c r="BG37" s="161">
        <v>-22.727</v>
      </c>
      <c r="BH37" s="161">
        <v>-3.1884000000000001</v>
      </c>
      <c r="BI37" s="161">
        <v>1.3141</v>
      </c>
      <c r="BJ37" s="161">
        <v>13.724</v>
      </c>
      <c r="BK37" s="162"/>
      <c r="BL37" s="162"/>
      <c r="BM37" s="161">
        <v>2.9935</v>
      </c>
      <c r="BN37" s="161">
        <v>-176.3</v>
      </c>
      <c r="BO37" s="161">
        <v>106.32</v>
      </c>
      <c r="BP37" s="161">
        <v>105.56</v>
      </c>
      <c r="BQ37" s="161">
        <v>-84.866</v>
      </c>
      <c r="BR37" s="161">
        <v>-98.677999999999997</v>
      </c>
      <c r="BS37" s="161">
        <v>-9.1669</v>
      </c>
      <c r="BT37" s="162"/>
      <c r="BU37" s="162"/>
      <c r="BV37" s="161">
        <v>39.957999999999998</v>
      </c>
      <c r="BW37" s="161">
        <v>16.158999999999999</v>
      </c>
      <c r="BX37" s="162"/>
      <c r="BY37" s="161">
        <v>-3.22</v>
      </c>
      <c r="BZ37" s="161">
        <v>19.940000000000001</v>
      </c>
      <c r="CA37" s="161">
        <v>-11.784000000000001</v>
      </c>
      <c r="CB37" s="161">
        <v>-11.516</v>
      </c>
      <c r="CC37" s="161">
        <v>22.969000000000001</v>
      </c>
      <c r="CD37" s="161">
        <v>19.556999999999999</v>
      </c>
      <c r="CE37" s="161">
        <v>-4.9508999999999999</v>
      </c>
      <c r="CF37" s="161">
        <v>-18.300999999999998</v>
      </c>
      <c r="CG37" s="161">
        <v>-17.984999999999999</v>
      </c>
      <c r="CH37" s="161">
        <v>13.691000000000001</v>
      </c>
      <c r="CI37" s="161">
        <v>32.552</v>
      </c>
      <c r="CJ37" s="161">
        <v>2.88</v>
      </c>
      <c r="CK37" s="161">
        <v>6.4119999999999999</v>
      </c>
      <c r="CL37" s="161">
        <v>36.200000000000003</v>
      </c>
      <c r="CM37" s="161">
        <v>30.798999999999999</v>
      </c>
      <c r="CN37" s="162"/>
      <c r="CO37" s="161">
        <v>57.082999999999998</v>
      </c>
      <c r="CP37" s="161">
        <v>57.228000000000002</v>
      </c>
      <c r="CQ37" s="161">
        <v>54.773000000000003</v>
      </c>
      <c r="CR37" s="161">
        <v>83.72</v>
      </c>
      <c r="CS37" s="161">
        <v>84.117000000000004</v>
      </c>
      <c r="CT37" s="161">
        <v>-25.759</v>
      </c>
      <c r="CU37" s="161">
        <v>-91.212000000000003</v>
      </c>
      <c r="CV37" s="161">
        <v>0</v>
      </c>
      <c r="CW37" s="161">
        <v>3.8595000000000002</v>
      </c>
      <c r="CX37" s="161">
        <v>38.83</v>
      </c>
      <c r="CY37" s="161">
        <v>27.809000000000001</v>
      </c>
      <c r="CZ37" s="161">
        <v>17.192</v>
      </c>
      <c r="DA37" s="161">
        <v>16.798999999999999</v>
      </c>
      <c r="DB37" s="161">
        <v>-15.759</v>
      </c>
      <c r="DC37" s="161">
        <v>0.3145</v>
      </c>
      <c r="DD37" s="162"/>
      <c r="DE37" s="161">
        <v>-32.707000000000001</v>
      </c>
      <c r="DF37" s="161">
        <v>29.373999999999999</v>
      </c>
      <c r="DG37" s="161">
        <v>1.3899999999999999E-2</v>
      </c>
      <c r="DH37" s="161">
        <v>-8.3912999999999993</v>
      </c>
      <c r="DI37" s="161">
        <v>-19.600000000000001</v>
      </c>
      <c r="DJ37" s="161">
        <v>-19.399000000000001</v>
      </c>
      <c r="DK37" s="161">
        <v>-4.8155999999999999</v>
      </c>
      <c r="DL37" s="161">
        <v>14.592000000000001</v>
      </c>
      <c r="DM37" s="161">
        <v>61.829000000000001</v>
      </c>
      <c r="DN37" s="161">
        <v>27.094999999999999</v>
      </c>
      <c r="DO37" s="161">
        <v>15.71</v>
      </c>
      <c r="DP37" s="161">
        <v>-9.17</v>
      </c>
      <c r="DQ37" s="161">
        <v>16.47</v>
      </c>
      <c r="DR37" s="161">
        <v>-29.335999999999999</v>
      </c>
      <c r="DS37" s="161">
        <v>-0.03</v>
      </c>
      <c r="DT37" s="162"/>
      <c r="DU37" s="162"/>
      <c r="DV37" s="161">
        <v>4.1399999999999997</v>
      </c>
      <c r="DW37" s="161">
        <v>-27.163</v>
      </c>
      <c r="DX37" s="161">
        <v>-14.472</v>
      </c>
      <c r="DY37" s="161">
        <v>-25.911999999999999</v>
      </c>
      <c r="DZ37" s="161">
        <v>-25.818000000000001</v>
      </c>
      <c r="EA37" s="161">
        <v>42.018000000000001</v>
      </c>
      <c r="EB37" s="161">
        <v>16.681000000000001</v>
      </c>
      <c r="EC37" s="161">
        <v>8.6079000000000008</v>
      </c>
      <c r="ED37" s="161">
        <v>8.8364999999999991</v>
      </c>
      <c r="EE37" s="161">
        <v>-2.9737</v>
      </c>
      <c r="EF37" s="161">
        <v>-17.058</v>
      </c>
      <c r="EG37" s="161">
        <v>-17.440000000000001</v>
      </c>
      <c r="EH37" s="161">
        <v>-2.7924000000000002</v>
      </c>
      <c r="EI37" s="161">
        <v>-56.804000000000002</v>
      </c>
      <c r="EJ37" s="161">
        <v>0</v>
      </c>
      <c r="EK37" s="161">
        <v>-17.658999999999999</v>
      </c>
      <c r="EL37" s="161">
        <v>-19.044</v>
      </c>
      <c r="EM37" s="161">
        <v>0</v>
      </c>
      <c r="EN37" s="161">
        <v>5.9848999999999997</v>
      </c>
      <c r="EO37" s="161">
        <v>0.10589999999999999</v>
      </c>
      <c r="EP37" s="161">
        <v>-6.1479999999999997</v>
      </c>
      <c r="EQ37" s="161">
        <v>-26.92</v>
      </c>
      <c r="ER37" s="161">
        <v>-26.079000000000001</v>
      </c>
      <c r="ES37" s="161">
        <v>-0.31640000000000001</v>
      </c>
      <c r="ET37" s="161">
        <v>11.968999999999999</v>
      </c>
      <c r="EU37" s="161">
        <v>-8.8698999999999995</v>
      </c>
      <c r="EV37" s="161">
        <v>3.4</v>
      </c>
      <c r="EW37" s="161">
        <v>12.167999999999999</v>
      </c>
      <c r="EX37" s="161">
        <v>-5.9573</v>
      </c>
      <c r="EY37" s="162"/>
      <c r="EZ37" s="162"/>
      <c r="FA37" s="161">
        <v>5.6654</v>
      </c>
      <c r="FB37" s="161">
        <v>0.65149999999999997</v>
      </c>
      <c r="FC37" s="161">
        <v>0</v>
      </c>
      <c r="FD37" s="161">
        <v>4.4135999999999997</v>
      </c>
      <c r="FE37" s="161">
        <v>0</v>
      </c>
      <c r="FF37" s="162"/>
      <c r="FG37" s="161">
        <v>0</v>
      </c>
      <c r="FH37" s="161">
        <v>5.8296000000000001</v>
      </c>
      <c r="FI37" s="161">
        <v>4.1783999999999999</v>
      </c>
      <c r="FJ37" s="161">
        <v>7.8704000000000001</v>
      </c>
      <c r="FK37" s="161">
        <v>8.0379000000000005</v>
      </c>
      <c r="FL37" s="161">
        <v>16.577999999999999</v>
      </c>
      <c r="FM37" s="161">
        <v>19.436</v>
      </c>
      <c r="FN37" s="161">
        <v>19.393000000000001</v>
      </c>
      <c r="FO37" s="161">
        <v>22.143999999999998</v>
      </c>
      <c r="FP37" s="161">
        <v>31.291</v>
      </c>
      <c r="FQ37" s="161">
        <v>15.103</v>
      </c>
      <c r="FR37" s="161">
        <v>-9.4598999999999993</v>
      </c>
      <c r="FS37" s="161">
        <v>-3.7056</v>
      </c>
      <c r="FT37" s="161">
        <v>0.31519999999999998</v>
      </c>
      <c r="FU37" s="161">
        <v>2.5099999999999998</v>
      </c>
      <c r="FV37" s="161">
        <v>0.57999999999999996</v>
      </c>
      <c r="FW37" s="161">
        <v>-15.488</v>
      </c>
      <c r="FX37" s="161">
        <v>1.6843999999999999</v>
      </c>
      <c r="FY37" s="161">
        <v>6.0518999999999998</v>
      </c>
      <c r="FZ37" s="161">
        <v>0.53100000000000003</v>
      </c>
      <c r="GA37" s="161">
        <v>2.3580999999999999</v>
      </c>
      <c r="GB37" s="161">
        <v>20.239000000000001</v>
      </c>
      <c r="GC37" s="161">
        <v>-33.601999999999997</v>
      </c>
      <c r="GD37" s="161">
        <v>-23.481999999999999</v>
      </c>
      <c r="GE37" s="161">
        <v>-2.5998999999999999</v>
      </c>
      <c r="GF37" s="161">
        <v>30.106999999999999</v>
      </c>
      <c r="GG37" s="161">
        <v>12</v>
      </c>
      <c r="GH37" s="161">
        <v>30.257000000000001</v>
      </c>
      <c r="GI37" s="161">
        <v>11.209</v>
      </c>
      <c r="GJ37" s="161">
        <v>-12.039</v>
      </c>
      <c r="GK37" s="161">
        <v>2.6213000000000002</v>
      </c>
      <c r="GL37" s="161">
        <v>8.2500000000000004E-2</v>
      </c>
      <c r="GM37" s="162"/>
      <c r="GN37" s="161">
        <v>-11.268000000000001</v>
      </c>
      <c r="GO37" s="161">
        <v>-16.55</v>
      </c>
      <c r="GP37" s="161">
        <v>12.365</v>
      </c>
      <c r="GQ37" s="161">
        <v>-36.133000000000003</v>
      </c>
      <c r="GR37" s="161">
        <v>-26.013000000000002</v>
      </c>
      <c r="GS37" s="161">
        <v>-14.74</v>
      </c>
      <c r="GT37" s="161">
        <v>167.51</v>
      </c>
      <c r="GU37" s="161">
        <v>-1.6685000000000001</v>
      </c>
      <c r="GV37" s="161">
        <v>-6.9875999999999996</v>
      </c>
      <c r="GW37" s="161">
        <v>-8.9921000000000006</v>
      </c>
      <c r="GX37" s="161">
        <v>3.2275999999999998</v>
      </c>
      <c r="GY37" s="161">
        <v>11.025</v>
      </c>
      <c r="GZ37" s="161">
        <v>11.211</v>
      </c>
      <c r="HA37" s="161">
        <v>3</v>
      </c>
      <c r="HB37" s="161">
        <v>-16.559999999999999</v>
      </c>
      <c r="HC37" s="161">
        <v>-15.340999999999999</v>
      </c>
      <c r="HD37" s="161">
        <v>2.9298999999999999</v>
      </c>
      <c r="HE37" s="161">
        <v>0</v>
      </c>
      <c r="HF37" s="161">
        <v>29.533000000000001</v>
      </c>
      <c r="HG37" s="161">
        <v>51.835999999999999</v>
      </c>
      <c r="HH37" s="161">
        <v>25.06</v>
      </c>
      <c r="HI37" s="162"/>
      <c r="HJ37" s="161">
        <v>30.515000000000001</v>
      </c>
      <c r="HK37" s="161">
        <v>0</v>
      </c>
      <c r="HL37" s="161">
        <v>8.6511999999999993</v>
      </c>
      <c r="HM37" s="161">
        <v>-14.13</v>
      </c>
      <c r="HN37" s="162"/>
      <c r="HO37" s="161">
        <v>21.814</v>
      </c>
      <c r="HP37" s="161">
        <v>27.614999999999998</v>
      </c>
      <c r="HQ37" s="161">
        <v>-21.103000000000002</v>
      </c>
      <c r="HR37" s="161">
        <v>-20.818000000000001</v>
      </c>
      <c r="HS37" s="161">
        <v>-24.457000000000001</v>
      </c>
      <c r="HT37" s="162"/>
      <c r="HU37" s="161">
        <v>15.859</v>
      </c>
      <c r="HV37" s="161">
        <v>15.829000000000001</v>
      </c>
      <c r="HW37" s="161">
        <v>-32.598999999999997</v>
      </c>
      <c r="HX37" s="161">
        <v>-32.798999999999999</v>
      </c>
      <c r="HY37" s="161">
        <v>3.7271000000000001</v>
      </c>
      <c r="HZ37" s="161">
        <v>9.84</v>
      </c>
      <c r="IA37" s="161">
        <v>36.741999999999997</v>
      </c>
      <c r="IB37" s="161">
        <v>17.975000000000001</v>
      </c>
      <c r="IC37" s="161">
        <v>17.843</v>
      </c>
      <c r="ID37" s="161">
        <v>-12.699</v>
      </c>
      <c r="IE37" s="161">
        <v>-34.098999999999997</v>
      </c>
      <c r="IF37" s="161">
        <v>5.0998999999999999</v>
      </c>
      <c r="IG37" s="161">
        <v>4.5998999999999999</v>
      </c>
      <c r="IH37" s="161">
        <v>-18.021000000000001</v>
      </c>
      <c r="II37" s="161">
        <v>-17.978999999999999</v>
      </c>
      <c r="IJ37" s="162"/>
      <c r="IK37" s="161">
        <v>6.5887000000000002</v>
      </c>
      <c r="IL37" s="161">
        <v>-292.58999999999997</v>
      </c>
      <c r="IM37" s="161">
        <v>-14.760999999999999</v>
      </c>
      <c r="IN37" s="162"/>
      <c r="IO37" s="162"/>
      <c r="IP37" s="161">
        <v>83.643000000000001</v>
      </c>
      <c r="IQ37" s="161">
        <v>137.46</v>
      </c>
      <c r="IR37" s="161">
        <v>61.872</v>
      </c>
      <c r="IS37" s="161">
        <v>11.815</v>
      </c>
      <c r="IT37" s="161">
        <v>17.178000000000001</v>
      </c>
      <c r="IU37" s="161">
        <v>17.826000000000001</v>
      </c>
      <c r="IV37" s="161">
        <v>-27.273</v>
      </c>
      <c r="IW37" s="161">
        <v>190.89</v>
      </c>
      <c r="IX37" s="161">
        <v>-154.35</v>
      </c>
      <c r="IY37" s="161">
        <v>42.978999999999999</v>
      </c>
      <c r="IZ37" s="161">
        <v>-37.020000000000003</v>
      </c>
      <c r="JA37" s="161">
        <v>-0.1404</v>
      </c>
      <c r="JB37" s="162"/>
      <c r="JC37" s="161">
        <v>-11.199</v>
      </c>
      <c r="JD37" s="161">
        <v>-0.94399999999999995</v>
      </c>
      <c r="JE37" s="161">
        <v>-0.94599999999999995</v>
      </c>
      <c r="JF37" s="161">
        <v>7.5198999999999998</v>
      </c>
      <c r="JG37" s="161">
        <v>-6.32</v>
      </c>
      <c r="JH37" s="161">
        <v>-3.6154000000000002</v>
      </c>
      <c r="JI37" s="161">
        <v>0.26400000000000001</v>
      </c>
      <c r="JJ37" s="161">
        <v>10.606</v>
      </c>
      <c r="JK37" s="162"/>
      <c r="JL37" s="161">
        <v>5.5</v>
      </c>
      <c r="JM37" s="161">
        <v>0</v>
      </c>
      <c r="JN37" s="161">
        <v>2.75</v>
      </c>
      <c r="JO37" s="161">
        <v>0</v>
      </c>
      <c r="JP37" s="161">
        <v>0</v>
      </c>
      <c r="JQ37" s="161">
        <v>2.7488000000000001</v>
      </c>
      <c r="JR37" s="161">
        <v>3.8448000000000002</v>
      </c>
      <c r="JS37" s="161">
        <v>2.1314000000000002</v>
      </c>
      <c r="JT37" s="162"/>
      <c r="JU37" s="161">
        <v>18.798999999999999</v>
      </c>
      <c r="JV37" s="161">
        <v>-4.3033000000000001</v>
      </c>
      <c r="JW37" s="161">
        <v>0.96</v>
      </c>
      <c r="JX37" s="161">
        <v>0.37</v>
      </c>
      <c r="JY37" s="161">
        <v>-8.3131000000000004</v>
      </c>
      <c r="JZ37" s="161">
        <v>-2.6640999999999999</v>
      </c>
      <c r="KA37" s="161">
        <v>-26.928999999999998</v>
      </c>
      <c r="KB37" s="161">
        <v>-5.5787000000000004</v>
      </c>
      <c r="KC37" s="161">
        <v>0</v>
      </c>
      <c r="KD37" s="161">
        <v>-30.518999999999998</v>
      </c>
      <c r="KE37" s="161">
        <v>0</v>
      </c>
      <c r="KF37" s="161">
        <v>-21.5</v>
      </c>
      <c r="KG37" s="161">
        <v>3.2999000000000001</v>
      </c>
      <c r="KH37" s="161">
        <v>-0.87109999999999999</v>
      </c>
      <c r="KI37" s="161">
        <v>-84.132999999999996</v>
      </c>
    </row>
    <row r="38" spans="1:295" ht="18" customHeight="1">
      <c r="A38" s="158" t="s">
        <v>90</v>
      </c>
      <c r="B38" s="158" t="s">
        <v>716</v>
      </c>
      <c r="C38" s="161">
        <v>0</v>
      </c>
      <c r="D38" s="161">
        <v>4.5956999999999999</v>
      </c>
      <c r="E38" s="161">
        <v>-9.9141999999999992</v>
      </c>
      <c r="F38" s="161">
        <v>5.6181999999999999</v>
      </c>
      <c r="G38" s="161">
        <v>9.8154000000000003</v>
      </c>
      <c r="H38" s="161">
        <v>8.7510999999999992</v>
      </c>
      <c r="I38" s="161">
        <v>18.692</v>
      </c>
      <c r="J38" s="162"/>
      <c r="K38" s="161">
        <v>18.655999999999999</v>
      </c>
      <c r="L38" s="161">
        <v>7.8606999999999996</v>
      </c>
      <c r="M38" s="161">
        <v>-9.8915000000000006</v>
      </c>
      <c r="N38" s="161">
        <v>-15.539</v>
      </c>
      <c r="O38" s="161">
        <v>-35.200000000000003</v>
      </c>
      <c r="P38" s="161">
        <v>11</v>
      </c>
      <c r="Q38" s="161">
        <v>5.7960000000000003</v>
      </c>
      <c r="R38" s="161">
        <v>-26.399000000000001</v>
      </c>
      <c r="S38" s="161">
        <v>0.32629999999999998</v>
      </c>
      <c r="T38" s="161">
        <v>0.1497</v>
      </c>
      <c r="U38" s="161">
        <v>6.8871000000000002</v>
      </c>
      <c r="V38" s="161">
        <v>6.8555999999999999</v>
      </c>
      <c r="W38" s="161">
        <v>11.984999999999999</v>
      </c>
      <c r="X38" s="161">
        <v>0</v>
      </c>
      <c r="Y38" s="161">
        <v>4.6798999999999999</v>
      </c>
      <c r="Z38" s="161">
        <v>1.1124000000000001</v>
      </c>
      <c r="AA38" s="162"/>
      <c r="AB38" s="161">
        <v>-0.50149999999999995</v>
      </c>
      <c r="AC38" s="161">
        <v>-0.25600000000000001</v>
      </c>
      <c r="AD38" s="161">
        <v>-0.28699999999999998</v>
      </c>
      <c r="AE38" s="161">
        <v>1.1729000000000001</v>
      </c>
      <c r="AF38" s="161">
        <v>-6.6599000000000004</v>
      </c>
      <c r="AG38" s="161">
        <v>2.2000000000000002</v>
      </c>
      <c r="AH38" s="161">
        <v>-0.22900000000000001</v>
      </c>
      <c r="AI38" s="161">
        <v>0.29299999999999998</v>
      </c>
      <c r="AJ38" s="161">
        <v>-12.478999999999999</v>
      </c>
      <c r="AK38" s="161">
        <v>-12.06</v>
      </c>
      <c r="AL38" s="161">
        <v>-10</v>
      </c>
      <c r="AM38" s="161">
        <v>-14.619</v>
      </c>
      <c r="AN38" s="161">
        <v>-13.609</v>
      </c>
      <c r="AO38" s="161">
        <v>8.7761999999999993</v>
      </c>
      <c r="AP38" s="161">
        <v>3.2081</v>
      </c>
      <c r="AQ38" s="161">
        <v>18.791</v>
      </c>
      <c r="AR38" s="161">
        <v>23.664000000000001</v>
      </c>
      <c r="AS38" s="161">
        <v>-13.68</v>
      </c>
      <c r="AT38" s="161">
        <v>-11.52</v>
      </c>
      <c r="AU38" s="161">
        <v>-10.7</v>
      </c>
      <c r="AV38" s="161">
        <v>9.0693000000000001</v>
      </c>
      <c r="AW38" s="161">
        <v>11.099</v>
      </c>
      <c r="AX38" s="161">
        <v>-16.878</v>
      </c>
      <c r="AY38" s="161">
        <v>-14.333</v>
      </c>
      <c r="AZ38" s="161">
        <v>8.6922999999999995</v>
      </c>
      <c r="BA38" s="161">
        <v>43.231999999999999</v>
      </c>
      <c r="BB38" s="161">
        <v>51.164999999999999</v>
      </c>
      <c r="BC38" s="161">
        <v>1.7051000000000001</v>
      </c>
      <c r="BD38" s="161">
        <v>-6.2999000000000001</v>
      </c>
      <c r="BE38" s="161">
        <v>-6.5998999999999999</v>
      </c>
      <c r="BF38" s="161">
        <v>-19.768999999999998</v>
      </c>
      <c r="BG38" s="161">
        <v>-21.378</v>
      </c>
      <c r="BH38" s="161">
        <v>-3.3386999999999998</v>
      </c>
      <c r="BI38" s="161">
        <v>1.3141</v>
      </c>
      <c r="BJ38" s="161">
        <v>14.426</v>
      </c>
      <c r="BK38" s="161">
        <v>6.9898999999999996</v>
      </c>
      <c r="BL38" s="161">
        <v>4.3518999999999997</v>
      </c>
      <c r="BM38" s="161">
        <v>2.9333</v>
      </c>
      <c r="BN38" s="161">
        <v>-172.24</v>
      </c>
      <c r="BO38" s="161">
        <v>100.89</v>
      </c>
      <c r="BP38" s="161">
        <v>101.44</v>
      </c>
      <c r="BQ38" s="161">
        <v>-70.894000000000005</v>
      </c>
      <c r="BR38" s="161">
        <v>-98.364999999999995</v>
      </c>
      <c r="BS38" s="161">
        <v>-9.1669</v>
      </c>
      <c r="BT38" s="162"/>
      <c r="BU38" s="162"/>
      <c r="BV38" s="161">
        <v>40.735999999999997</v>
      </c>
      <c r="BW38" s="161">
        <v>16.850000000000001</v>
      </c>
      <c r="BX38" s="161">
        <v>11.659000000000001</v>
      </c>
      <c r="BY38" s="161">
        <v>-3.6099000000000001</v>
      </c>
      <c r="BZ38" s="161">
        <v>20.69</v>
      </c>
      <c r="CA38" s="161">
        <v>-9.3727999999999998</v>
      </c>
      <c r="CB38" s="161">
        <v>-8.8369</v>
      </c>
      <c r="CC38" s="161">
        <v>22.937999999999999</v>
      </c>
      <c r="CD38" s="161">
        <v>20.361999999999998</v>
      </c>
      <c r="CE38" s="161">
        <v>-4.7191000000000001</v>
      </c>
      <c r="CF38" s="161">
        <v>-19.408000000000001</v>
      </c>
      <c r="CG38" s="161">
        <v>-18.908999999999999</v>
      </c>
      <c r="CH38" s="161">
        <v>13.355</v>
      </c>
      <c r="CI38" s="161">
        <v>22.405999999999999</v>
      </c>
      <c r="CJ38" s="161">
        <v>2.88</v>
      </c>
      <c r="CK38" s="161">
        <v>6.4119999999999999</v>
      </c>
      <c r="CL38" s="161">
        <v>35.5</v>
      </c>
      <c r="CM38" s="161">
        <v>30</v>
      </c>
      <c r="CN38" s="161">
        <v>-5.3699000000000003</v>
      </c>
      <c r="CO38" s="161">
        <v>51.043999999999997</v>
      </c>
      <c r="CP38" s="161">
        <v>51.771999999999998</v>
      </c>
      <c r="CQ38" s="161">
        <v>49.253</v>
      </c>
      <c r="CR38" s="161">
        <v>80.126999999999995</v>
      </c>
      <c r="CS38" s="161">
        <v>80.144000000000005</v>
      </c>
      <c r="CT38" s="161">
        <v>-21.995999999999999</v>
      </c>
      <c r="CU38" s="161">
        <v>-87.037999999999997</v>
      </c>
      <c r="CV38" s="161">
        <v>0</v>
      </c>
      <c r="CW38" s="161">
        <v>3.7738999999999998</v>
      </c>
      <c r="CX38" s="161">
        <v>39</v>
      </c>
      <c r="CY38" s="161">
        <v>29.59</v>
      </c>
      <c r="CZ38" s="161">
        <v>17.192</v>
      </c>
      <c r="DA38" s="161">
        <v>16.798999999999999</v>
      </c>
      <c r="DB38" s="161">
        <v>-15.728999999999999</v>
      </c>
      <c r="DC38" s="161">
        <v>0.3145</v>
      </c>
      <c r="DD38" s="161">
        <v>-23.183</v>
      </c>
      <c r="DE38" s="161">
        <v>-22.628</v>
      </c>
      <c r="DF38" s="161">
        <v>25.164999999999999</v>
      </c>
      <c r="DG38" s="161">
        <v>1.43E-2</v>
      </c>
      <c r="DH38" s="161">
        <v>-8.4246999999999996</v>
      </c>
      <c r="DI38" s="161">
        <v>-19.600000000000001</v>
      </c>
      <c r="DJ38" s="161">
        <v>-19.399000000000001</v>
      </c>
      <c r="DK38" s="161">
        <v>-4.6020000000000003</v>
      </c>
      <c r="DL38" s="161">
        <v>14.404999999999999</v>
      </c>
      <c r="DM38" s="161">
        <v>62.933</v>
      </c>
      <c r="DN38" s="161">
        <v>26.167000000000002</v>
      </c>
      <c r="DO38" s="161">
        <v>15.13</v>
      </c>
      <c r="DP38" s="161">
        <v>-8.92</v>
      </c>
      <c r="DQ38" s="161">
        <v>15.214</v>
      </c>
      <c r="DR38" s="161">
        <v>-26.571000000000002</v>
      </c>
      <c r="DS38" s="161">
        <v>-0.89</v>
      </c>
      <c r="DT38" s="161">
        <v>-0.94</v>
      </c>
      <c r="DU38" s="161">
        <v>17.850000000000001</v>
      </c>
      <c r="DV38" s="161">
        <v>-21.43</v>
      </c>
      <c r="DW38" s="161">
        <v>-25.745000000000001</v>
      </c>
      <c r="DX38" s="161">
        <v>-14.3</v>
      </c>
      <c r="DY38" s="161">
        <v>-25.132000000000001</v>
      </c>
      <c r="DZ38" s="161">
        <v>-24.372</v>
      </c>
      <c r="EA38" s="161">
        <v>31.239000000000001</v>
      </c>
      <c r="EB38" s="161">
        <v>13.394</v>
      </c>
      <c r="EC38" s="161">
        <v>2.903</v>
      </c>
      <c r="ED38" s="161">
        <v>4.3887</v>
      </c>
      <c r="EE38" s="161">
        <v>-4.9969000000000001</v>
      </c>
      <c r="EF38" s="161">
        <v>-15.523999999999999</v>
      </c>
      <c r="EG38" s="161">
        <v>-15.89</v>
      </c>
      <c r="EH38" s="161">
        <v>-14.058</v>
      </c>
      <c r="EI38" s="161">
        <v>-54.75</v>
      </c>
      <c r="EJ38" s="161">
        <v>0</v>
      </c>
      <c r="EK38" s="161">
        <v>-18.983000000000001</v>
      </c>
      <c r="EL38" s="161">
        <v>-20.649000000000001</v>
      </c>
      <c r="EM38" s="161">
        <v>14.933999999999999</v>
      </c>
      <c r="EN38" s="161">
        <v>5.0490000000000004</v>
      </c>
      <c r="EO38" s="161">
        <v>0.10589999999999999</v>
      </c>
      <c r="EP38" s="161">
        <v>1.04</v>
      </c>
      <c r="EQ38" s="161">
        <v>-26.888000000000002</v>
      </c>
      <c r="ER38" s="161">
        <v>-29.395</v>
      </c>
      <c r="ES38" s="161">
        <v>-7.9493</v>
      </c>
      <c r="ET38" s="161">
        <v>11.478999999999999</v>
      </c>
      <c r="EU38" s="161">
        <v>-9.84</v>
      </c>
      <c r="EV38" s="161">
        <v>-4.7</v>
      </c>
      <c r="EW38" s="161">
        <v>12.234</v>
      </c>
      <c r="EX38" s="161">
        <v>-9.6216000000000008</v>
      </c>
      <c r="EY38" s="161">
        <v>-10.27</v>
      </c>
      <c r="EZ38" s="161">
        <v>-10.089</v>
      </c>
      <c r="FA38" s="161">
        <v>7.9320000000000004</v>
      </c>
      <c r="FB38" s="161">
        <v>3.3382000000000001</v>
      </c>
      <c r="FC38" s="161">
        <v>0</v>
      </c>
      <c r="FD38" s="161">
        <v>4.1449999999999996</v>
      </c>
      <c r="FE38" s="161">
        <v>0</v>
      </c>
      <c r="FF38" s="161">
        <v>0</v>
      </c>
      <c r="FG38" s="161">
        <v>0</v>
      </c>
      <c r="FH38" s="161">
        <v>7.0480999999999998</v>
      </c>
      <c r="FI38" s="161">
        <v>4.4558</v>
      </c>
      <c r="FJ38" s="161">
        <v>5.8609</v>
      </c>
      <c r="FK38" s="161">
        <v>5.1910999999999996</v>
      </c>
      <c r="FL38" s="161">
        <v>21.265999999999998</v>
      </c>
      <c r="FM38" s="161">
        <v>17.321999999999999</v>
      </c>
      <c r="FN38" s="161">
        <v>16.471</v>
      </c>
      <c r="FO38" s="161">
        <v>22.927</v>
      </c>
      <c r="FP38" s="161">
        <v>30.099</v>
      </c>
      <c r="FQ38" s="161">
        <v>9.0150000000000006</v>
      </c>
      <c r="FR38" s="161">
        <v>-11.409000000000001</v>
      </c>
      <c r="FS38" s="161">
        <v>-2.8029000000000002</v>
      </c>
      <c r="FT38" s="161">
        <v>0.28039999999999998</v>
      </c>
      <c r="FU38" s="161">
        <v>1.84</v>
      </c>
      <c r="FV38" s="161">
        <v>4.24</v>
      </c>
      <c r="FW38" s="161">
        <v>-11.025</v>
      </c>
      <c r="FX38" s="161">
        <v>1.5727</v>
      </c>
      <c r="FY38" s="161">
        <v>5.9549000000000003</v>
      </c>
      <c r="FZ38" s="161">
        <v>0.55300000000000005</v>
      </c>
      <c r="GA38" s="161">
        <v>2.2311000000000001</v>
      </c>
      <c r="GB38" s="161">
        <v>19.798999999999999</v>
      </c>
      <c r="GC38" s="161">
        <v>-34.631</v>
      </c>
      <c r="GD38" s="161">
        <v>-24.742999999999999</v>
      </c>
      <c r="GE38" s="161">
        <v>-2.6699000000000002</v>
      </c>
      <c r="GF38" s="161">
        <v>28.922999999999998</v>
      </c>
      <c r="GG38" s="161">
        <v>9.1</v>
      </c>
      <c r="GH38" s="161">
        <v>30.631</v>
      </c>
      <c r="GI38" s="161">
        <v>10.77</v>
      </c>
      <c r="GJ38" s="161">
        <v>-11.335000000000001</v>
      </c>
      <c r="GK38" s="161">
        <v>2.5926</v>
      </c>
      <c r="GL38" s="161">
        <v>8.2500000000000004E-2</v>
      </c>
      <c r="GM38" s="162"/>
      <c r="GN38" s="161">
        <v>-11.718</v>
      </c>
      <c r="GO38" s="161">
        <v>-10.138</v>
      </c>
      <c r="GP38" s="161">
        <v>11.074999999999999</v>
      </c>
      <c r="GQ38" s="161">
        <v>-36.133000000000003</v>
      </c>
      <c r="GR38" s="161">
        <v>-25.085000000000001</v>
      </c>
      <c r="GS38" s="161">
        <v>-15.521000000000001</v>
      </c>
      <c r="GT38" s="161">
        <v>168.14</v>
      </c>
      <c r="GU38" s="161">
        <v>-1.7314000000000001</v>
      </c>
      <c r="GV38" s="161">
        <v>-8.5800999999999998</v>
      </c>
      <c r="GW38" s="161">
        <v>-8.5498999999999992</v>
      </c>
      <c r="GX38" s="161">
        <v>2.9931999999999999</v>
      </c>
      <c r="GY38" s="161">
        <v>11.105</v>
      </c>
      <c r="GZ38" s="161">
        <v>11.305</v>
      </c>
      <c r="HA38" s="161">
        <v>3.0988000000000002</v>
      </c>
      <c r="HB38" s="161">
        <v>-13.554</v>
      </c>
      <c r="HC38" s="161">
        <v>-10.973000000000001</v>
      </c>
      <c r="HD38" s="161">
        <v>2.0998999999999999</v>
      </c>
      <c r="HE38" s="161">
        <v>0</v>
      </c>
      <c r="HF38" s="161">
        <v>26.241</v>
      </c>
      <c r="HG38" s="161">
        <v>53.768000000000001</v>
      </c>
      <c r="HH38" s="161">
        <v>31.478999999999999</v>
      </c>
      <c r="HI38" s="161">
        <v>30.722000000000001</v>
      </c>
      <c r="HJ38" s="161">
        <v>32.829000000000001</v>
      </c>
      <c r="HK38" s="161">
        <v>0</v>
      </c>
      <c r="HL38" s="161">
        <v>7.2103999999999999</v>
      </c>
      <c r="HM38" s="161">
        <v>-10.132</v>
      </c>
      <c r="HN38" s="161">
        <v>-12.84</v>
      </c>
      <c r="HO38" s="161">
        <v>21.814</v>
      </c>
      <c r="HP38" s="161">
        <v>16.481999999999999</v>
      </c>
      <c r="HQ38" s="161">
        <v>-22.344999999999999</v>
      </c>
      <c r="HR38" s="161">
        <v>-21.762</v>
      </c>
      <c r="HS38" s="161">
        <v>-24.14</v>
      </c>
      <c r="HT38" s="161">
        <v>-23.701000000000001</v>
      </c>
      <c r="HU38" s="161">
        <v>15.8</v>
      </c>
      <c r="HV38" s="161">
        <v>15.789</v>
      </c>
      <c r="HW38" s="161">
        <v>-31.899000000000001</v>
      </c>
      <c r="HX38" s="161">
        <v>-32.598999999999997</v>
      </c>
      <c r="HY38" s="161">
        <v>3.6922999999999999</v>
      </c>
      <c r="HZ38" s="161">
        <v>9.3598999999999997</v>
      </c>
      <c r="IA38" s="161">
        <v>32.209000000000003</v>
      </c>
      <c r="IB38" s="161">
        <v>18.542999999999999</v>
      </c>
      <c r="IC38" s="161">
        <v>18.440000000000001</v>
      </c>
      <c r="ID38" s="161">
        <v>-12.699</v>
      </c>
      <c r="IE38" s="161">
        <v>-32.798999999999999</v>
      </c>
      <c r="IF38" s="161">
        <v>6.4</v>
      </c>
      <c r="IG38" s="161">
        <v>5.9</v>
      </c>
      <c r="IH38" s="161">
        <v>-18.021000000000001</v>
      </c>
      <c r="II38" s="161">
        <v>-17.978999999999999</v>
      </c>
      <c r="IJ38" s="161">
        <v>-91.777000000000001</v>
      </c>
      <c r="IK38" s="161">
        <v>3.9750000000000001</v>
      </c>
      <c r="IL38" s="161">
        <v>-292.95</v>
      </c>
      <c r="IM38" s="161">
        <v>-17.16</v>
      </c>
      <c r="IN38" s="161">
        <v>1.6153999999999999</v>
      </c>
      <c r="IO38" s="161">
        <v>89.162999999999997</v>
      </c>
      <c r="IP38" s="161">
        <v>79.382999999999996</v>
      </c>
      <c r="IQ38" s="161">
        <v>142.78</v>
      </c>
      <c r="IR38" s="161">
        <v>67.566000000000003</v>
      </c>
      <c r="IS38" s="161">
        <v>18.062000000000001</v>
      </c>
      <c r="IT38" s="161">
        <v>16.684999999999999</v>
      </c>
      <c r="IU38" s="161">
        <v>16.356999999999999</v>
      </c>
      <c r="IV38" s="161">
        <v>-31.097999999999999</v>
      </c>
      <c r="IW38" s="161">
        <v>197.12</v>
      </c>
      <c r="IX38" s="161">
        <v>-156.69999999999999</v>
      </c>
      <c r="IY38" s="161">
        <v>45.079000000000001</v>
      </c>
      <c r="IZ38" s="161">
        <v>-38.116999999999997</v>
      </c>
      <c r="JA38" s="161">
        <v>-0.18679999999999999</v>
      </c>
      <c r="JB38" s="161">
        <v>0.70350000000000001</v>
      </c>
      <c r="JC38" s="161">
        <v>-11.199</v>
      </c>
      <c r="JD38" s="161">
        <v>-0.93100000000000005</v>
      </c>
      <c r="JE38" s="161">
        <v>-0.93700000000000006</v>
      </c>
      <c r="JF38" s="161">
        <v>7.44</v>
      </c>
      <c r="JG38" s="161">
        <v>-5.6798999999999999</v>
      </c>
      <c r="JH38" s="161">
        <v>-3.5996999999999999</v>
      </c>
      <c r="JI38" s="161">
        <v>0.11749999999999999</v>
      </c>
      <c r="JJ38" s="161">
        <v>10.872</v>
      </c>
      <c r="JK38" s="161">
        <v>-11.894</v>
      </c>
      <c r="JL38" s="161">
        <v>5.6999000000000004</v>
      </c>
      <c r="JM38" s="161">
        <v>0</v>
      </c>
      <c r="JN38" s="161">
        <v>3.0829</v>
      </c>
      <c r="JO38" s="161">
        <v>0</v>
      </c>
      <c r="JP38" s="161">
        <v>0</v>
      </c>
      <c r="JQ38" s="161">
        <v>3.8774999999999999</v>
      </c>
      <c r="JR38" s="161">
        <v>2.5028000000000001</v>
      </c>
      <c r="JS38" s="161">
        <v>4.1048</v>
      </c>
      <c r="JT38" s="162"/>
      <c r="JU38" s="161">
        <v>17.798999999999999</v>
      </c>
      <c r="JV38" s="161">
        <v>-3.2241</v>
      </c>
      <c r="JW38" s="161">
        <v>0.93</v>
      </c>
      <c r="JX38" s="161">
        <v>0.37</v>
      </c>
      <c r="JY38" s="161">
        <v>-10.657</v>
      </c>
      <c r="JZ38" s="161">
        <v>-1.6236999999999999</v>
      </c>
      <c r="KA38" s="161">
        <v>-25.744</v>
      </c>
      <c r="KB38" s="161">
        <v>-7.7314999999999996</v>
      </c>
      <c r="KC38" s="161">
        <v>-2.4104000000000001</v>
      </c>
      <c r="KD38" s="161">
        <v>-28.779</v>
      </c>
      <c r="KE38" s="161">
        <v>0</v>
      </c>
      <c r="KF38" s="161">
        <v>-20.399000000000001</v>
      </c>
      <c r="KG38" s="161">
        <v>3.0998999999999999</v>
      </c>
      <c r="KH38" s="161">
        <v>1.9772000000000001</v>
      </c>
      <c r="KI38" s="161">
        <v>-85.253</v>
      </c>
    </row>
    <row r="39" spans="1:295" ht="18" customHeight="1">
      <c r="A39" s="158" t="s">
        <v>90</v>
      </c>
      <c r="B39" s="158" t="s">
        <v>717</v>
      </c>
      <c r="C39" s="161">
        <v>0</v>
      </c>
      <c r="D39" s="161">
        <v>4.7153999999999998</v>
      </c>
      <c r="E39" s="161">
        <v>-10.026</v>
      </c>
      <c r="F39" s="161">
        <v>10.27</v>
      </c>
      <c r="G39" s="161">
        <v>9.5211000000000006</v>
      </c>
      <c r="H39" s="161">
        <v>9.5259999999999998</v>
      </c>
      <c r="I39" s="161">
        <v>18.265999999999998</v>
      </c>
      <c r="J39" s="162"/>
      <c r="K39" s="161">
        <v>21.390999999999998</v>
      </c>
      <c r="L39" s="161">
        <v>9.3617000000000008</v>
      </c>
      <c r="M39" s="161">
        <v>-10.471</v>
      </c>
      <c r="N39" s="161">
        <v>-17.760000000000002</v>
      </c>
      <c r="O39" s="161">
        <v>-30.798999999999999</v>
      </c>
      <c r="P39" s="161">
        <v>6.5998999999999999</v>
      </c>
      <c r="Q39" s="161">
        <v>4.9679000000000002</v>
      </c>
      <c r="R39" s="161">
        <v>-22</v>
      </c>
      <c r="S39" s="161">
        <v>-2.69E-2</v>
      </c>
      <c r="T39" s="161">
        <v>1.4704999999999999</v>
      </c>
      <c r="U39" s="162"/>
      <c r="V39" s="162"/>
      <c r="W39" s="162"/>
      <c r="X39" s="161">
        <v>0</v>
      </c>
      <c r="Y39" s="161">
        <v>3.9859</v>
      </c>
      <c r="Z39" s="161">
        <v>1.1161000000000001</v>
      </c>
      <c r="AA39" s="162"/>
      <c r="AB39" s="161">
        <v>-0.46550000000000002</v>
      </c>
      <c r="AC39" s="161">
        <v>-0.14699999999999999</v>
      </c>
      <c r="AD39" s="161">
        <v>-0.129</v>
      </c>
      <c r="AE39" s="162"/>
      <c r="AF39" s="161">
        <v>-2.2200000000000002</v>
      </c>
      <c r="AG39" s="161">
        <v>-2.2000000000000002</v>
      </c>
      <c r="AH39" s="161">
        <v>-0.22500000000000001</v>
      </c>
      <c r="AI39" s="161">
        <v>0.29699999999999999</v>
      </c>
      <c r="AJ39" s="161">
        <v>-14.47</v>
      </c>
      <c r="AK39" s="161">
        <v>-14.449</v>
      </c>
      <c r="AL39" s="161">
        <v>-10</v>
      </c>
      <c r="AM39" s="161">
        <v>-13.96</v>
      </c>
      <c r="AN39" s="161">
        <v>-13.279</v>
      </c>
      <c r="AO39" s="161">
        <v>8.23</v>
      </c>
      <c r="AP39" s="161">
        <v>3.5708000000000002</v>
      </c>
      <c r="AQ39" s="161">
        <v>19.885999999999999</v>
      </c>
      <c r="AR39" s="161">
        <v>24.79</v>
      </c>
      <c r="AS39" s="161">
        <v>-13.125</v>
      </c>
      <c r="AT39" s="161">
        <v>-11.654</v>
      </c>
      <c r="AU39" s="161">
        <v>-12.042</v>
      </c>
      <c r="AV39" s="161">
        <v>-0.96360000000000001</v>
      </c>
      <c r="AW39" s="161">
        <v>-0.48349999999999999</v>
      </c>
      <c r="AX39" s="162"/>
      <c r="AY39" s="162"/>
      <c r="AZ39" s="161">
        <v>7.1140999999999996</v>
      </c>
      <c r="BA39" s="161">
        <v>36.176000000000002</v>
      </c>
      <c r="BB39" s="161">
        <v>53.161000000000001</v>
      </c>
      <c r="BC39" s="161">
        <v>1.9036</v>
      </c>
      <c r="BD39" s="161">
        <v>-5.3998999999999997</v>
      </c>
      <c r="BE39" s="161">
        <v>-5.3998999999999997</v>
      </c>
      <c r="BF39" s="161">
        <v>-22.103000000000002</v>
      </c>
      <c r="BG39" s="161">
        <v>-22.686</v>
      </c>
      <c r="BH39" s="161">
        <v>-3.4687999999999999</v>
      </c>
      <c r="BI39" s="161">
        <v>1.3141</v>
      </c>
      <c r="BJ39" s="161">
        <v>12.746</v>
      </c>
      <c r="BK39" s="161">
        <v>6.6999000000000004</v>
      </c>
      <c r="BL39" s="161">
        <v>4.5701000000000001</v>
      </c>
      <c r="BM39" s="161">
        <v>3.0308000000000002</v>
      </c>
      <c r="BN39" s="161">
        <v>-181.7</v>
      </c>
      <c r="BO39" s="161">
        <v>102.32</v>
      </c>
      <c r="BP39" s="161">
        <v>102.63</v>
      </c>
      <c r="BQ39" s="161">
        <v>-60.591000000000001</v>
      </c>
      <c r="BR39" s="161">
        <v>-98.879000000000005</v>
      </c>
      <c r="BS39" s="161">
        <v>-9.1669</v>
      </c>
      <c r="BT39" s="162"/>
      <c r="BU39" s="162"/>
      <c r="BV39" s="161">
        <v>39.768000000000001</v>
      </c>
      <c r="BW39" s="161">
        <v>16.29</v>
      </c>
      <c r="BX39" s="161">
        <v>11.439</v>
      </c>
      <c r="BY39" s="161">
        <v>-4.28</v>
      </c>
      <c r="BZ39" s="162"/>
      <c r="CA39" s="162"/>
      <c r="CB39" s="161">
        <v>-11.382</v>
      </c>
      <c r="CC39" s="161">
        <v>21.885999999999999</v>
      </c>
      <c r="CD39" s="161">
        <v>19.082999999999998</v>
      </c>
      <c r="CE39" s="161">
        <v>-5.0137</v>
      </c>
      <c r="CF39" s="161">
        <v>-20.669</v>
      </c>
      <c r="CG39" s="161">
        <v>-20.311</v>
      </c>
      <c r="CH39" s="161">
        <v>14.634</v>
      </c>
      <c r="CI39" s="161">
        <v>30.253</v>
      </c>
      <c r="CJ39" s="161">
        <v>2.88</v>
      </c>
      <c r="CK39" s="161">
        <v>6.4119999999999999</v>
      </c>
      <c r="CL39" s="161">
        <v>35.298999999999999</v>
      </c>
      <c r="CM39" s="161">
        <v>30.2</v>
      </c>
      <c r="CN39" s="161">
        <v>-5.26</v>
      </c>
      <c r="CO39" s="161">
        <v>52.579000000000001</v>
      </c>
      <c r="CP39" s="161">
        <v>51.945</v>
      </c>
      <c r="CQ39" s="161">
        <v>50.152000000000001</v>
      </c>
      <c r="CR39" s="161">
        <v>82.442999999999998</v>
      </c>
      <c r="CS39" s="161">
        <v>82.192999999999998</v>
      </c>
      <c r="CT39" s="161">
        <v>-25.869</v>
      </c>
      <c r="CU39" s="161">
        <v>-88.86</v>
      </c>
      <c r="CV39" s="161">
        <v>0</v>
      </c>
      <c r="CW39" s="161">
        <v>3.7357999999999998</v>
      </c>
      <c r="CX39" s="161">
        <v>38.130000000000003</v>
      </c>
      <c r="CY39" s="162"/>
      <c r="CZ39" s="161">
        <v>17.192</v>
      </c>
      <c r="DA39" s="161">
        <v>16.798999999999999</v>
      </c>
      <c r="DB39" s="161">
        <v>-15.839</v>
      </c>
      <c r="DC39" s="161">
        <v>0.3145</v>
      </c>
      <c r="DD39" s="161">
        <v>-30.641999999999999</v>
      </c>
      <c r="DE39" s="161">
        <v>-28.309000000000001</v>
      </c>
      <c r="DF39" s="161">
        <v>38.747</v>
      </c>
      <c r="DG39" s="161">
        <v>1.46E-2</v>
      </c>
      <c r="DH39" s="161">
        <v>-8.3786000000000005</v>
      </c>
      <c r="DI39" s="161">
        <v>-17.2</v>
      </c>
      <c r="DJ39" s="161">
        <v>-17.100000000000001</v>
      </c>
      <c r="DK39" s="161">
        <v>-4.4444999999999997</v>
      </c>
      <c r="DL39" s="161">
        <v>14.404999999999999</v>
      </c>
      <c r="DM39" s="161">
        <v>61.670999999999999</v>
      </c>
      <c r="DN39" s="161">
        <v>26.167000000000002</v>
      </c>
      <c r="DO39" s="161">
        <v>15.06</v>
      </c>
      <c r="DP39" s="161">
        <v>-8.84</v>
      </c>
      <c r="DQ39" s="161">
        <v>13.702</v>
      </c>
      <c r="DR39" s="161">
        <v>-40.561999999999998</v>
      </c>
      <c r="DS39" s="161">
        <v>-2</v>
      </c>
      <c r="DT39" s="162"/>
      <c r="DU39" s="162"/>
      <c r="DV39" s="162"/>
      <c r="DW39" s="162"/>
      <c r="DX39" s="161">
        <v>-16.381</v>
      </c>
      <c r="DY39" s="162"/>
      <c r="DZ39" s="161">
        <v>-27.181000000000001</v>
      </c>
      <c r="EA39" s="161">
        <v>30.643000000000001</v>
      </c>
      <c r="EB39" s="161">
        <v>6.6401000000000003</v>
      </c>
      <c r="EC39" s="161">
        <v>-2.8633000000000002</v>
      </c>
      <c r="ED39" s="161">
        <v>-2.3395000000000001</v>
      </c>
      <c r="EE39" s="161">
        <v>2.0047999999999999</v>
      </c>
      <c r="EF39" s="161">
        <v>-21.763000000000002</v>
      </c>
      <c r="EG39" s="161">
        <v>-17.004999999999999</v>
      </c>
      <c r="EH39" s="161">
        <v>-25.959</v>
      </c>
      <c r="EI39" s="161">
        <v>-55.290999999999997</v>
      </c>
      <c r="EJ39" s="161">
        <v>0</v>
      </c>
      <c r="EK39" s="161">
        <v>-16.515000000000001</v>
      </c>
      <c r="EL39" s="161">
        <v>-18.494</v>
      </c>
      <c r="EM39" s="161">
        <v>0</v>
      </c>
      <c r="EN39" s="161">
        <v>6.57</v>
      </c>
      <c r="EO39" s="161">
        <v>0.10589999999999999</v>
      </c>
      <c r="EP39" s="161">
        <v>11.792</v>
      </c>
      <c r="EQ39" s="161">
        <v>-29.887</v>
      </c>
      <c r="ER39" s="161">
        <v>-31.193000000000001</v>
      </c>
      <c r="ES39" s="161">
        <v>0.92390000000000005</v>
      </c>
      <c r="ET39" s="161">
        <v>0</v>
      </c>
      <c r="EU39" s="161">
        <v>-8.34</v>
      </c>
      <c r="EV39" s="161">
        <v>1.3998999999999999</v>
      </c>
      <c r="EW39" s="161">
        <v>12.003</v>
      </c>
      <c r="EX39" s="161">
        <v>-2.3416999999999999</v>
      </c>
      <c r="EY39" s="162"/>
      <c r="EZ39" s="161">
        <v>-10.359</v>
      </c>
      <c r="FA39" s="161">
        <v>7.1266999999999996</v>
      </c>
      <c r="FB39" s="161">
        <v>-8.0847999999999995</v>
      </c>
      <c r="FC39" s="161">
        <v>0</v>
      </c>
      <c r="FD39" s="161">
        <v>4.3098000000000001</v>
      </c>
      <c r="FE39" s="161">
        <v>0</v>
      </c>
      <c r="FF39" s="161">
        <v>0</v>
      </c>
      <c r="FG39" s="161">
        <v>0</v>
      </c>
      <c r="FH39" s="161">
        <v>5.1571999999999996</v>
      </c>
      <c r="FI39" s="161">
        <v>3.4169</v>
      </c>
      <c r="FJ39" s="161">
        <v>5.6935000000000002</v>
      </c>
      <c r="FK39" s="161">
        <v>5.3586</v>
      </c>
      <c r="FL39" s="161">
        <v>23.443000000000001</v>
      </c>
      <c r="FM39" s="161">
        <v>19.48</v>
      </c>
      <c r="FN39" s="161">
        <v>17.640999999999998</v>
      </c>
      <c r="FO39" s="161">
        <v>22.841999999999999</v>
      </c>
      <c r="FP39" s="161">
        <v>32.136000000000003</v>
      </c>
      <c r="FQ39" s="161">
        <v>11.055999999999999</v>
      </c>
      <c r="FR39" s="161">
        <v>-9.5699000000000005</v>
      </c>
      <c r="FS39" s="161">
        <v>-3.7056</v>
      </c>
      <c r="FT39" s="161">
        <v>0.2621</v>
      </c>
      <c r="FU39" s="161">
        <v>2.04</v>
      </c>
      <c r="FV39" s="161">
        <v>3.89</v>
      </c>
      <c r="FW39" s="161">
        <v>0</v>
      </c>
      <c r="FX39" s="161">
        <v>1.4193</v>
      </c>
      <c r="FY39" s="161">
        <v>6.1809000000000003</v>
      </c>
      <c r="FZ39" s="161">
        <v>0.56999999999999995</v>
      </c>
      <c r="GA39" s="161">
        <v>2.2313000000000001</v>
      </c>
      <c r="GB39" s="161">
        <v>20.969000000000001</v>
      </c>
      <c r="GC39" s="161">
        <v>-34.472999999999999</v>
      </c>
      <c r="GD39" s="161">
        <v>-25.69</v>
      </c>
      <c r="GE39" s="161">
        <v>-2.5798999999999999</v>
      </c>
      <c r="GF39" s="161">
        <v>28.811</v>
      </c>
      <c r="GG39" s="161">
        <v>11</v>
      </c>
      <c r="GH39" s="161">
        <v>30.067</v>
      </c>
      <c r="GI39" s="161">
        <v>10.856999999999999</v>
      </c>
      <c r="GJ39" s="161">
        <v>-11.39</v>
      </c>
      <c r="GK39" s="161">
        <v>2.7235999999999998</v>
      </c>
      <c r="GL39" s="161">
        <v>8.2500000000000004E-2</v>
      </c>
      <c r="GM39" s="162"/>
      <c r="GN39" s="161">
        <v>-12.395</v>
      </c>
      <c r="GO39" s="161">
        <v>-9.3510000000000009</v>
      </c>
      <c r="GP39" s="161">
        <v>10.929</v>
      </c>
      <c r="GQ39" s="161">
        <v>-36.301000000000002</v>
      </c>
      <c r="GR39" s="161">
        <v>-25.498000000000001</v>
      </c>
      <c r="GS39" s="161">
        <v>-14.509</v>
      </c>
      <c r="GT39" s="161">
        <v>167.77</v>
      </c>
      <c r="GU39" s="161">
        <v>-1.5218</v>
      </c>
      <c r="GV39" s="161">
        <v>-7.7469000000000001</v>
      </c>
      <c r="GW39" s="161">
        <v>-8.3036999999999992</v>
      </c>
      <c r="GX39" s="161">
        <v>2.8149000000000002</v>
      </c>
      <c r="GY39" s="161">
        <v>11.215</v>
      </c>
      <c r="GZ39" s="161">
        <v>11.122999999999999</v>
      </c>
      <c r="HA39" s="161">
        <v>2</v>
      </c>
      <c r="HB39" s="161">
        <v>-8.5434999999999999</v>
      </c>
      <c r="HC39" s="161">
        <v>-7.8577000000000004</v>
      </c>
      <c r="HD39" s="161">
        <v>4.1900000000000004</v>
      </c>
      <c r="HE39" s="161">
        <v>-3.0206</v>
      </c>
      <c r="HF39" s="161">
        <v>23.512</v>
      </c>
      <c r="HG39" s="162"/>
      <c r="HH39" s="162"/>
      <c r="HI39" s="162"/>
      <c r="HJ39" s="161">
        <v>35.868000000000002</v>
      </c>
      <c r="HK39" s="161">
        <v>0</v>
      </c>
      <c r="HL39" s="161">
        <v>5.3550000000000004</v>
      </c>
      <c r="HM39" s="161">
        <v>0</v>
      </c>
      <c r="HN39" s="162"/>
      <c r="HO39" s="161">
        <v>21.814</v>
      </c>
      <c r="HP39" s="161">
        <v>16.481999999999999</v>
      </c>
      <c r="HQ39" s="162"/>
      <c r="HR39" s="161">
        <v>-22.228999999999999</v>
      </c>
      <c r="HS39" s="161">
        <v>-16.649000000000001</v>
      </c>
      <c r="HT39" s="161">
        <v>-16.815000000000001</v>
      </c>
      <c r="HU39" s="161">
        <v>10.579000000000001</v>
      </c>
      <c r="HV39" s="161">
        <v>10.47</v>
      </c>
      <c r="HW39" s="161">
        <v>-31.1</v>
      </c>
      <c r="HX39" s="161">
        <v>-31.798999999999999</v>
      </c>
      <c r="HY39" s="161">
        <v>3.9028999999999998</v>
      </c>
      <c r="HZ39" s="161">
        <v>6.8</v>
      </c>
      <c r="IA39" s="161">
        <v>29.79</v>
      </c>
      <c r="IB39" s="161">
        <v>17.902999999999999</v>
      </c>
      <c r="IC39" s="161">
        <v>17.914000000000001</v>
      </c>
      <c r="ID39" s="161">
        <v>-12.699</v>
      </c>
      <c r="IE39" s="161">
        <v>-32.4</v>
      </c>
      <c r="IF39" s="161">
        <v>7.3</v>
      </c>
      <c r="IG39" s="161">
        <v>6.8</v>
      </c>
      <c r="IH39" s="161">
        <v>-18.05</v>
      </c>
      <c r="II39" s="161">
        <v>-17.995000000000001</v>
      </c>
      <c r="IJ39" s="162"/>
      <c r="IK39" s="161">
        <v>5.8647999999999998</v>
      </c>
      <c r="IL39" s="161">
        <v>-292.89</v>
      </c>
      <c r="IM39" s="161">
        <v>-16.548999999999999</v>
      </c>
      <c r="IN39" s="161">
        <v>4.7811000000000003</v>
      </c>
      <c r="IO39" s="161">
        <v>93.168000000000006</v>
      </c>
      <c r="IP39" s="161">
        <v>71.454999999999998</v>
      </c>
      <c r="IQ39" s="161">
        <v>135.11000000000001</v>
      </c>
      <c r="IR39" s="161">
        <v>79.704999999999998</v>
      </c>
      <c r="IS39" s="161">
        <v>25.766999999999999</v>
      </c>
      <c r="IT39" s="161">
        <v>9.3414999999999999</v>
      </c>
      <c r="IU39" s="161">
        <v>8.2109000000000005</v>
      </c>
      <c r="IV39" s="161">
        <v>-28.61</v>
      </c>
      <c r="IW39" s="161">
        <v>207.85</v>
      </c>
      <c r="IX39" s="161">
        <v>-160.65</v>
      </c>
      <c r="IY39" s="161">
        <v>56.948999999999998</v>
      </c>
      <c r="IZ39" s="161">
        <v>-46.728000000000002</v>
      </c>
      <c r="JA39" s="161">
        <v>1.1999999999999999E-3</v>
      </c>
      <c r="JB39" s="162"/>
      <c r="JC39" s="162"/>
      <c r="JD39" s="161">
        <v>-0.95399999999999996</v>
      </c>
      <c r="JE39" s="161">
        <v>-0.97199999999999998</v>
      </c>
      <c r="JF39" s="161">
        <v>5.1999000000000004</v>
      </c>
      <c r="JG39" s="161">
        <v>-3.2799</v>
      </c>
      <c r="JH39" s="161">
        <v>-3.9478</v>
      </c>
      <c r="JI39" s="161">
        <v>-2.9281999999999999</v>
      </c>
      <c r="JJ39" s="161">
        <v>10.548</v>
      </c>
      <c r="JK39" s="161">
        <v>-8.9341000000000008</v>
      </c>
      <c r="JL39" s="161">
        <v>6.0998999999999999</v>
      </c>
      <c r="JM39" s="161">
        <v>0</v>
      </c>
      <c r="JN39" s="161">
        <v>1.389</v>
      </c>
      <c r="JO39" s="161">
        <v>0</v>
      </c>
      <c r="JP39" s="161">
        <v>0</v>
      </c>
      <c r="JQ39" s="161">
        <v>3.3833000000000002</v>
      </c>
      <c r="JR39" s="161">
        <v>4.4633000000000003</v>
      </c>
      <c r="JS39" s="161">
        <v>3.3757999999999999</v>
      </c>
      <c r="JT39" s="162"/>
      <c r="JU39" s="161">
        <v>16.5</v>
      </c>
      <c r="JV39" s="161">
        <v>-1.9047000000000001</v>
      </c>
      <c r="JW39" s="161">
        <v>0.86</v>
      </c>
      <c r="JX39" s="161">
        <v>0.37</v>
      </c>
      <c r="JY39" s="161">
        <v>-11.563000000000001</v>
      </c>
      <c r="JZ39" s="161">
        <v>-1.4287000000000001</v>
      </c>
      <c r="KA39" s="162"/>
      <c r="KB39" s="161">
        <v>-10.266</v>
      </c>
      <c r="KC39" s="161">
        <v>-2.492</v>
      </c>
      <c r="KD39" s="161">
        <v>-27.718</v>
      </c>
      <c r="KE39" s="161">
        <v>0</v>
      </c>
      <c r="KF39" s="161">
        <v>-18</v>
      </c>
      <c r="KG39" s="161">
        <v>0.9</v>
      </c>
      <c r="KH39" s="161">
        <v>-1.1526000000000001</v>
      </c>
      <c r="KI39" s="161">
        <v>-91.935000000000002</v>
      </c>
    </row>
    <row r="40" spans="1:295" ht="18" customHeight="1">
      <c r="A40" s="158" t="s">
        <v>90</v>
      </c>
      <c r="B40" s="158" t="s">
        <v>718</v>
      </c>
      <c r="C40" s="164">
        <v>0</v>
      </c>
      <c r="D40" s="164">
        <v>4.1066000000000003</v>
      </c>
      <c r="E40" s="164">
        <v>-8.5695999999999994</v>
      </c>
      <c r="F40" s="164">
        <v>14.255000000000001</v>
      </c>
      <c r="G40" s="164">
        <v>8.1900999999999993</v>
      </c>
      <c r="H40" s="164">
        <v>9.8968000000000007</v>
      </c>
      <c r="I40" s="164">
        <v>15.459</v>
      </c>
      <c r="J40" s="165"/>
      <c r="K40" s="164">
        <v>23.283999999999999</v>
      </c>
      <c r="L40" s="164">
        <v>10.398</v>
      </c>
      <c r="M40" s="164">
        <v>-11.359</v>
      </c>
      <c r="N40" s="164">
        <v>-15.539</v>
      </c>
      <c r="O40" s="164">
        <v>-30.798999999999999</v>
      </c>
      <c r="P40" s="164">
        <v>6.5998999999999999</v>
      </c>
      <c r="Q40" s="164">
        <v>5.7960000000000003</v>
      </c>
      <c r="R40" s="164">
        <v>-22</v>
      </c>
      <c r="S40" s="164">
        <v>0.12770000000000001</v>
      </c>
      <c r="T40" s="164">
        <v>-4.7725999999999997</v>
      </c>
      <c r="U40" s="165"/>
      <c r="V40" s="165"/>
      <c r="W40" s="165"/>
      <c r="X40" s="164">
        <v>0</v>
      </c>
      <c r="Y40" s="164">
        <v>4.6375000000000002</v>
      </c>
      <c r="Z40" s="164">
        <v>1.1233</v>
      </c>
      <c r="AA40" s="165"/>
      <c r="AB40" s="164">
        <v>-0.49519999999999997</v>
      </c>
      <c r="AC40" s="164">
        <v>-0.159</v>
      </c>
      <c r="AD40" s="164">
        <v>-0.15</v>
      </c>
      <c r="AE40" s="165"/>
      <c r="AF40" s="164">
        <v>-6.6599000000000004</v>
      </c>
      <c r="AG40" s="164">
        <v>-2.2000000000000002</v>
      </c>
      <c r="AH40" s="164">
        <v>4.3999999999999997E-2</v>
      </c>
      <c r="AI40" s="164">
        <v>0.30299999999999999</v>
      </c>
      <c r="AJ40" s="164">
        <v>-12.579000000000001</v>
      </c>
      <c r="AK40" s="164">
        <v>-12.779</v>
      </c>
      <c r="AL40" s="164">
        <v>-10</v>
      </c>
      <c r="AM40" s="164">
        <v>-15.22</v>
      </c>
      <c r="AN40" s="164">
        <v>-14.96</v>
      </c>
      <c r="AO40" s="164">
        <v>8.4070999999999998</v>
      </c>
      <c r="AP40" s="164">
        <v>3.4371999999999998</v>
      </c>
      <c r="AQ40" s="164">
        <v>21.658000000000001</v>
      </c>
      <c r="AR40" s="164">
        <v>26.01</v>
      </c>
      <c r="AS40" s="164">
        <v>-14.664999999999999</v>
      </c>
      <c r="AT40" s="164">
        <v>-5.0903999999999998</v>
      </c>
      <c r="AU40" s="164">
        <v>-5.1172000000000004</v>
      </c>
      <c r="AV40" s="164">
        <v>0.16070000000000001</v>
      </c>
      <c r="AW40" s="164">
        <v>-0.31850000000000001</v>
      </c>
      <c r="AX40" s="165"/>
      <c r="AY40" s="165"/>
      <c r="AZ40" s="164">
        <v>7.1140999999999996</v>
      </c>
      <c r="BA40" s="164">
        <v>36.729999999999997</v>
      </c>
      <c r="BB40" s="164">
        <v>49.218000000000004</v>
      </c>
      <c r="BC40" s="164">
        <v>-2.5943999999999998</v>
      </c>
      <c r="BD40" s="164">
        <v>-5.3998999999999997</v>
      </c>
      <c r="BE40" s="164">
        <v>-5.2999000000000001</v>
      </c>
      <c r="BF40" s="164">
        <v>-28.491</v>
      </c>
      <c r="BG40" s="164">
        <v>-28.05</v>
      </c>
      <c r="BH40" s="164">
        <v>-2.9020000000000001</v>
      </c>
      <c r="BI40" s="164">
        <v>1.3141</v>
      </c>
      <c r="BJ40" s="164">
        <v>5.9546000000000001</v>
      </c>
      <c r="BK40" s="164">
        <v>5.5099</v>
      </c>
      <c r="BL40" s="164">
        <v>4.1506999999999996</v>
      </c>
      <c r="BM40" s="164">
        <v>2.8744000000000001</v>
      </c>
      <c r="BN40" s="164">
        <v>-184.36</v>
      </c>
      <c r="BO40" s="164">
        <v>103.15</v>
      </c>
      <c r="BP40" s="164">
        <v>104.09</v>
      </c>
      <c r="BQ40" s="164">
        <v>-55.768999999999998</v>
      </c>
      <c r="BR40" s="164">
        <v>-100.74</v>
      </c>
      <c r="BS40" s="164">
        <v>-9.1669</v>
      </c>
      <c r="BT40" s="165"/>
      <c r="BU40" s="165"/>
      <c r="BV40" s="164">
        <v>39.948</v>
      </c>
      <c r="BW40" s="164">
        <v>17.04</v>
      </c>
      <c r="BX40" s="164">
        <v>12.109</v>
      </c>
      <c r="BY40" s="164">
        <v>-4.4000000000000004</v>
      </c>
      <c r="BZ40" s="165"/>
      <c r="CA40" s="165"/>
      <c r="CB40" s="164">
        <v>-7.7652999999999999</v>
      </c>
      <c r="CC40" s="164">
        <v>20.338999999999999</v>
      </c>
      <c r="CD40" s="164">
        <v>17.821999999999999</v>
      </c>
      <c r="CE40" s="164">
        <v>-3.9651000000000001</v>
      </c>
      <c r="CF40" s="164">
        <v>-23.292999999999999</v>
      </c>
      <c r="CG40" s="164">
        <v>-23.276</v>
      </c>
      <c r="CH40" s="164">
        <v>6.4421999999999997</v>
      </c>
      <c r="CI40" s="164">
        <v>22.213000000000001</v>
      </c>
      <c r="CJ40" s="164">
        <v>2.88</v>
      </c>
      <c r="CK40" s="164">
        <v>6.4119999999999999</v>
      </c>
      <c r="CL40" s="164">
        <v>34.598999999999997</v>
      </c>
      <c r="CM40" s="164">
        <v>29.5</v>
      </c>
      <c r="CN40" s="164">
        <v>-4.67</v>
      </c>
      <c r="CO40" s="164">
        <v>48.36</v>
      </c>
      <c r="CP40" s="164">
        <v>48.158999999999999</v>
      </c>
      <c r="CQ40" s="164">
        <v>46.343000000000004</v>
      </c>
      <c r="CR40" s="164">
        <v>78.289000000000001</v>
      </c>
      <c r="CS40" s="164">
        <v>78.724000000000004</v>
      </c>
      <c r="CT40" s="164">
        <v>-23.914000000000001</v>
      </c>
      <c r="CU40" s="164">
        <v>-89.254999999999995</v>
      </c>
      <c r="CV40" s="164">
        <v>0</v>
      </c>
      <c r="CW40" s="164">
        <v>3.4481000000000002</v>
      </c>
      <c r="CX40" s="164">
        <v>37.569000000000003</v>
      </c>
      <c r="CY40" s="165"/>
      <c r="CZ40" s="164">
        <v>17.192</v>
      </c>
      <c r="DA40" s="164">
        <v>16.798999999999999</v>
      </c>
      <c r="DB40" s="164">
        <v>-15.409000000000001</v>
      </c>
      <c r="DC40" s="164">
        <v>0.3145</v>
      </c>
      <c r="DD40" s="164">
        <v>-23.498000000000001</v>
      </c>
      <c r="DE40" s="164">
        <v>-23.018000000000001</v>
      </c>
      <c r="DF40" s="164">
        <v>35.296999999999997</v>
      </c>
      <c r="DG40" s="164">
        <v>1.46E-2</v>
      </c>
      <c r="DH40" s="164">
        <v>-8.2456999999999994</v>
      </c>
      <c r="DI40" s="164">
        <v>-16.798999999999999</v>
      </c>
      <c r="DJ40" s="164">
        <v>-17.100000000000001</v>
      </c>
      <c r="DK40" s="164">
        <v>-4.3651999999999997</v>
      </c>
      <c r="DL40" s="164">
        <v>13.843999999999999</v>
      </c>
      <c r="DM40" s="164">
        <v>61.670999999999999</v>
      </c>
      <c r="DN40" s="164">
        <v>25.795999999999999</v>
      </c>
      <c r="DO40" s="164">
        <v>14.59</v>
      </c>
      <c r="DP40" s="164">
        <v>-8.67</v>
      </c>
      <c r="DQ40" s="164">
        <v>14.269</v>
      </c>
      <c r="DR40" s="164">
        <v>-33.720999999999997</v>
      </c>
      <c r="DS40" s="164">
        <v>-0.7</v>
      </c>
      <c r="DT40" s="165"/>
      <c r="DU40" s="165"/>
      <c r="DV40" s="165"/>
      <c r="DW40" s="165"/>
      <c r="DX40" s="164">
        <v>-15.563000000000001</v>
      </c>
      <c r="DY40" s="165"/>
      <c r="DZ40" s="164">
        <v>-25.509</v>
      </c>
      <c r="EA40" s="164">
        <v>31.018999999999998</v>
      </c>
      <c r="EB40" s="164">
        <v>9.1976999999999993</v>
      </c>
      <c r="EC40" s="164">
        <v>-0.63139999999999996</v>
      </c>
      <c r="ED40" s="164">
        <v>8.2500000000000004E-2</v>
      </c>
      <c r="EE40" s="164">
        <v>-3.4592999999999998</v>
      </c>
      <c r="EF40" s="164">
        <v>-18.306999999999999</v>
      </c>
      <c r="EG40" s="164">
        <v>-16.725999999999999</v>
      </c>
      <c r="EH40" s="164">
        <v>-31.068999999999999</v>
      </c>
      <c r="EI40" s="164">
        <v>-57.225999999999999</v>
      </c>
      <c r="EJ40" s="164">
        <v>0</v>
      </c>
      <c r="EK40" s="164">
        <v>-17.091000000000001</v>
      </c>
      <c r="EL40" s="164">
        <v>-18.088000000000001</v>
      </c>
      <c r="EM40" s="164">
        <v>0</v>
      </c>
      <c r="EN40" s="164">
        <v>8.5015999999999998</v>
      </c>
      <c r="EO40" s="164">
        <v>0.10589999999999999</v>
      </c>
      <c r="EP40" s="164">
        <v>1.04</v>
      </c>
      <c r="EQ40" s="164">
        <v>-31.273</v>
      </c>
      <c r="ER40" s="164">
        <v>-31.030999999999999</v>
      </c>
      <c r="ES40" s="164">
        <v>-0.8034</v>
      </c>
      <c r="ET40" s="164">
        <v>0</v>
      </c>
      <c r="EU40" s="164">
        <v>-11.789</v>
      </c>
      <c r="EV40" s="164">
        <v>0</v>
      </c>
      <c r="EW40" s="164">
        <v>11.946</v>
      </c>
      <c r="EX40" s="164">
        <v>0.98809999999999998</v>
      </c>
      <c r="EY40" s="165"/>
      <c r="EZ40" s="164">
        <v>-8.6068999999999996</v>
      </c>
      <c r="FA40" s="164">
        <v>5.4665999999999997</v>
      </c>
      <c r="FB40" s="164">
        <v>-0.61519999999999997</v>
      </c>
      <c r="FC40" s="164">
        <v>0</v>
      </c>
      <c r="FD40" s="165"/>
      <c r="FE40" s="165"/>
      <c r="FF40" s="165"/>
      <c r="FG40" s="164">
        <v>0</v>
      </c>
      <c r="FH40" s="164">
        <v>5.8289</v>
      </c>
      <c r="FI40" s="164">
        <v>4.5347</v>
      </c>
      <c r="FJ40" s="164">
        <v>4.0189000000000004</v>
      </c>
      <c r="FK40" s="164">
        <v>3.6840000000000002</v>
      </c>
      <c r="FL40" s="164">
        <v>27.295000000000002</v>
      </c>
      <c r="FM40" s="164">
        <v>15.818</v>
      </c>
      <c r="FN40" s="164">
        <v>15.532</v>
      </c>
      <c r="FO40" s="164">
        <v>26.356999999999999</v>
      </c>
      <c r="FP40" s="164">
        <v>35.454000000000001</v>
      </c>
      <c r="FQ40" s="164">
        <v>9.0442999999999998</v>
      </c>
      <c r="FR40" s="164">
        <v>-9.4498999999999995</v>
      </c>
      <c r="FS40" s="164">
        <v>-3.1067999999999998</v>
      </c>
      <c r="FT40" s="164">
        <v>0.28860000000000002</v>
      </c>
      <c r="FU40" s="164">
        <v>2</v>
      </c>
      <c r="FV40" s="164">
        <v>3.61</v>
      </c>
      <c r="FW40" s="164">
        <v>-9.3077000000000005</v>
      </c>
      <c r="FX40" s="164">
        <v>1.4759</v>
      </c>
      <c r="FY40" s="164">
        <v>6.1749000000000001</v>
      </c>
      <c r="FZ40" s="164">
        <v>0.67</v>
      </c>
      <c r="GA40" s="164">
        <v>2.3384999999999998</v>
      </c>
      <c r="GB40" s="164">
        <v>21.18</v>
      </c>
      <c r="GC40" s="164">
        <v>-36.377000000000002</v>
      </c>
      <c r="GD40" s="164">
        <v>-27.632000000000001</v>
      </c>
      <c r="GE40" s="164">
        <v>-2.6499000000000001</v>
      </c>
      <c r="GF40" s="164">
        <v>29.37</v>
      </c>
      <c r="GG40" s="164">
        <v>12.1</v>
      </c>
      <c r="GH40" s="164">
        <v>30.204000000000001</v>
      </c>
      <c r="GI40" s="164">
        <v>10.804</v>
      </c>
      <c r="GJ40" s="164">
        <v>-11.394</v>
      </c>
      <c r="GK40" s="164">
        <v>2.7250000000000001</v>
      </c>
      <c r="GL40" s="164">
        <v>8.2500000000000004E-2</v>
      </c>
      <c r="GM40" s="165"/>
      <c r="GN40" s="164">
        <v>-12.395</v>
      </c>
      <c r="GO40" s="164">
        <v>-9.52</v>
      </c>
      <c r="GP40" s="164">
        <v>11.617000000000001</v>
      </c>
      <c r="GQ40" s="164">
        <v>-36.552999999999997</v>
      </c>
      <c r="GR40" s="164">
        <v>-25.995000000000001</v>
      </c>
      <c r="GS40" s="164">
        <v>-13.478</v>
      </c>
      <c r="GT40" s="164">
        <v>166.54</v>
      </c>
      <c r="GU40" s="164">
        <v>-1.6162000000000001</v>
      </c>
      <c r="GV40" s="164">
        <v>-8.0821000000000005</v>
      </c>
      <c r="GW40" s="164">
        <v>-8.2950999999999997</v>
      </c>
      <c r="GX40" s="164">
        <v>3.3371</v>
      </c>
      <c r="GY40" s="164">
        <v>11.222</v>
      </c>
      <c r="GZ40" s="164">
        <v>11.391999999999999</v>
      </c>
      <c r="HA40" s="165"/>
      <c r="HB40" s="164">
        <v>-11.058999999999999</v>
      </c>
      <c r="HC40" s="164">
        <v>-9.9131999999999998</v>
      </c>
      <c r="HD40" s="164">
        <v>-0.42</v>
      </c>
      <c r="HE40" s="164">
        <v>0</v>
      </c>
      <c r="HF40" s="164">
        <v>21.876000000000001</v>
      </c>
      <c r="HG40" s="165"/>
      <c r="HH40" s="165"/>
      <c r="HI40" s="165"/>
      <c r="HJ40" s="164">
        <v>33.256</v>
      </c>
      <c r="HK40" s="164">
        <v>0</v>
      </c>
      <c r="HL40" s="164">
        <v>8.4308999999999994</v>
      </c>
      <c r="HM40" s="164">
        <v>0</v>
      </c>
      <c r="HN40" s="165"/>
      <c r="HO40" s="164">
        <v>21.814</v>
      </c>
      <c r="HP40" s="164">
        <v>22.78</v>
      </c>
      <c r="HQ40" s="165"/>
      <c r="HR40" s="164">
        <v>-21.190999999999999</v>
      </c>
      <c r="HS40" s="164">
        <v>-17.431000000000001</v>
      </c>
      <c r="HT40" s="164">
        <v>-17.369</v>
      </c>
      <c r="HU40" s="164">
        <v>8.8999000000000006</v>
      </c>
      <c r="HV40" s="164">
        <v>8.43</v>
      </c>
      <c r="HW40" s="164">
        <v>-30.899000000000001</v>
      </c>
      <c r="HX40" s="164">
        <v>-31.2</v>
      </c>
      <c r="HY40" s="164">
        <v>3.8498000000000001</v>
      </c>
      <c r="HZ40" s="164">
        <v>5.92</v>
      </c>
      <c r="IA40" s="164">
        <v>33.863999999999997</v>
      </c>
      <c r="IB40" s="164">
        <v>16.951000000000001</v>
      </c>
      <c r="IC40" s="164">
        <v>16.84</v>
      </c>
      <c r="ID40" s="164">
        <v>-13.1</v>
      </c>
      <c r="IE40" s="164">
        <v>-30.7</v>
      </c>
      <c r="IF40" s="164">
        <v>4.6999000000000004</v>
      </c>
      <c r="IG40" s="164">
        <v>4.1999000000000004</v>
      </c>
      <c r="IH40" s="165"/>
      <c r="II40" s="164">
        <v>-17.952000000000002</v>
      </c>
      <c r="IJ40" s="165"/>
      <c r="IK40" s="164">
        <v>8.4186999999999994</v>
      </c>
      <c r="IL40" s="164">
        <v>-286.54000000000002</v>
      </c>
      <c r="IM40" s="164">
        <v>-13.303000000000001</v>
      </c>
      <c r="IN40" s="164">
        <v>2.3468</v>
      </c>
      <c r="IO40" s="164">
        <v>88.484999999999999</v>
      </c>
      <c r="IP40" s="164">
        <v>80.05</v>
      </c>
      <c r="IQ40" s="164">
        <v>136.24</v>
      </c>
      <c r="IR40" s="164">
        <v>69.144999999999996</v>
      </c>
      <c r="IS40" s="164">
        <v>16.579000000000001</v>
      </c>
      <c r="IT40" s="164">
        <v>13.162000000000001</v>
      </c>
      <c r="IU40" s="164">
        <v>13.679</v>
      </c>
      <c r="IV40" s="164">
        <v>-26.206</v>
      </c>
      <c r="IW40" s="164">
        <v>196.74</v>
      </c>
      <c r="IX40" s="164">
        <v>-159.74</v>
      </c>
      <c r="IY40" s="164">
        <v>45.926000000000002</v>
      </c>
      <c r="IZ40" s="164">
        <v>-35.387</v>
      </c>
      <c r="JA40" s="164">
        <v>1.1999999999999999E-3</v>
      </c>
      <c r="JB40" s="165"/>
      <c r="JC40" s="165"/>
      <c r="JD40" s="164">
        <v>-0.93300000000000005</v>
      </c>
      <c r="JE40" s="164">
        <v>-0.94699999999999995</v>
      </c>
      <c r="JF40" s="164">
        <v>4.6398999999999999</v>
      </c>
      <c r="JG40" s="164">
        <v>-2.5598999999999998</v>
      </c>
      <c r="JH40" s="164">
        <v>-3.5741999999999998</v>
      </c>
      <c r="JI40" s="164">
        <v>-3.4836</v>
      </c>
      <c r="JJ40" s="164">
        <v>10.401999999999999</v>
      </c>
      <c r="JK40" s="164">
        <v>-7.0297999999999998</v>
      </c>
      <c r="JL40" s="164">
        <v>4.3</v>
      </c>
      <c r="JM40" s="164">
        <v>0</v>
      </c>
      <c r="JN40" s="164">
        <v>1.5579000000000001</v>
      </c>
      <c r="JO40" s="164">
        <v>0</v>
      </c>
      <c r="JP40" s="164">
        <v>0</v>
      </c>
      <c r="JQ40" s="164">
        <v>3.4476</v>
      </c>
      <c r="JR40" s="164">
        <v>4.1413000000000002</v>
      </c>
      <c r="JS40" s="164">
        <v>3.3515000000000001</v>
      </c>
      <c r="JT40" s="165"/>
      <c r="JU40" s="164">
        <v>14.398999999999999</v>
      </c>
      <c r="JV40" s="164">
        <v>2.4942000000000002</v>
      </c>
      <c r="JW40" s="164">
        <v>0.79</v>
      </c>
      <c r="JX40" s="164">
        <v>0.37</v>
      </c>
      <c r="JY40" s="164">
        <v>-10.782</v>
      </c>
      <c r="JZ40" s="164">
        <v>-2.1450999999999998</v>
      </c>
      <c r="KA40" s="165"/>
      <c r="KB40" s="164">
        <v>-8.5632000000000001</v>
      </c>
      <c r="KC40" s="164">
        <v>0</v>
      </c>
      <c r="KD40" s="164">
        <v>-29.635000000000002</v>
      </c>
      <c r="KE40" s="164">
        <v>0</v>
      </c>
      <c r="KF40" s="164">
        <v>-16.7</v>
      </c>
      <c r="KG40" s="164">
        <v>-1.1000000000000001</v>
      </c>
      <c r="KH40" s="164">
        <v>0.40150000000000002</v>
      </c>
      <c r="KI40" s="164">
        <v>-89.626999999999995</v>
      </c>
    </row>
    <row r="41" spans="1:295" ht="18" customHeight="1">
      <c r="A41" s="158" t="s">
        <v>90</v>
      </c>
      <c r="B41" s="158" t="s">
        <v>719</v>
      </c>
      <c r="C41" s="159">
        <v>0</v>
      </c>
      <c r="D41" s="159">
        <v>3.6964000000000001</v>
      </c>
      <c r="E41" s="159">
        <v>-7.9196</v>
      </c>
      <c r="F41" s="159">
        <v>12.849</v>
      </c>
      <c r="G41" s="159">
        <v>8.1518999999999995</v>
      </c>
      <c r="H41" s="159">
        <v>9.5683000000000007</v>
      </c>
      <c r="I41" s="159">
        <v>15.217000000000001</v>
      </c>
      <c r="J41" s="160"/>
      <c r="K41" s="159">
        <v>23.016999999999999</v>
      </c>
      <c r="L41" s="159">
        <v>10.098000000000001</v>
      </c>
      <c r="M41" s="159">
        <v>-11.316000000000001</v>
      </c>
      <c r="N41" s="159">
        <v>-15.539</v>
      </c>
      <c r="O41" s="159">
        <v>-30.798999999999999</v>
      </c>
      <c r="P41" s="159">
        <v>6.5998999999999999</v>
      </c>
      <c r="Q41" s="159">
        <v>5.7960000000000003</v>
      </c>
      <c r="R41" s="159">
        <v>-22</v>
      </c>
      <c r="S41" s="159">
        <v>0.50970000000000004</v>
      </c>
      <c r="T41" s="159">
        <v>-3.7909000000000002</v>
      </c>
      <c r="U41" s="160"/>
      <c r="V41" s="160"/>
      <c r="W41" s="160"/>
      <c r="X41" s="159">
        <v>0</v>
      </c>
      <c r="Y41" s="159">
        <v>4.0469999999999997</v>
      </c>
      <c r="Z41" s="159">
        <v>1.1214999999999999</v>
      </c>
      <c r="AA41" s="160"/>
      <c r="AB41" s="159">
        <v>-0.51539999999999997</v>
      </c>
      <c r="AC41" s="159">
        <v>-0.255</v>
      </c>
      <c r="AD41" s="159">
        <v>-0.22600000000000001</v>
      </c>
      <c r="AE41" s="160"/>
      <c r="AF41" s="159">
        <v>-6.6599000000000004</v>
      </c>
      <c r="AG41" s="159">
        <v>-2.2000000000000002</v>
      </c>
      <c r="AH41" s="159">
        <v>-0.13</v>
      </c>
      <c r="AI41" s="159">
        <v>0.29699999999999999</v>
      </c>
      <c r="AJ41" s="159">
        <v>-12.64</v>
      </c>
      <c r="AK41" s="159">
        <v>-12.38</v>
      </c>
      <c r="AL41" s="159">
        <v>-10</v>
      </c>
      <c r="AM41" s="159">
        <v>-14.978999999999999</v>
      </c>
      <c r="AN41" s="159">
        <v>-15.14</v>
      </c>
      <c r="AO41" s="159">
        <v>8.23</v>
      </c>
      <c r="AP41" s="159">
        <v>3.4914000000000001</v>
      </c>
      <c r="AQ41" s="159">
        <v>22.954999999999998</v>
      </c>
      <c r="AR41" s="159">
        <v>26.623999999999999</v>
      </c>
      <c r="AS41" s="159">
        <v>-14.746</v>
      </c>
      <c r="AT41" s="159">
        <v>-4.2866</v>
      </c>
      <c r="AU41" s="159">
        <v>-4.3285</v>
      </c>
      <c r="AV41" s="159">
        <v>-0.30840000000000001</v>
      </c>
      <c r="AW41" s="159">
        <v>0.1148</v>
      </c>
      <c r="AX41" s="160"/>
      <c r="AY41" s="160"/>
      <c r="AZ41" s="159">
        <v>7.1140999999999996</v>
      </c>
      <c r="BA41" s="159">
        <v>37.445</v>
      </c>
      <c r="BB41" s="159">
        <v>45.662999999999997</v>
      </c>
      <c r="BC41" s="159">
        <v>-0.54559999999999997</v>
      </c>
      <c r="BD41" s="159">
        <v>-6.0998999999999999</v>
      </c>
      <c r="BE41" s="159">
        <v>-5.9999000000000002</v>
      </c>
      <c r="BF41" s="159">
        <v>-27.827999999999999</v>
      </c>
      <c r="BG41" s="159">
        <v>-28.315999999999999</v>
      </c>
      <c r="BH41" s="159">
        <v>-2.84</v>
      </c>
      <c r="BI41" s="159">
        <v>1.3141</v>
      </c>
      <c r="BJ41" s="159">
        <v>5.1191000000000004</v>
      </c>
      <c r="BK41" s="159">
        <v>5.44</v>
      </c>
      <c r="BL41" s="159">
        <v>3.8588</v>
      </c>
      <c r="BM41" s="159">
        <v>2.8041999999999998</v>
      </c>
      <c r="BN41" s="159">
        <v>-181.73</v>
      </c>
      <c r="BO41" s="159">
        <v>104.49</v>
      </c>
      <c r="BP41" s="159">
        <v>104.52</v>
      </c>
      <c r="BQ41" s="159">
        <v>-67.076999999999998</v>
      </c>
      <c r="BR41" s="159">
        <v>-109.61</v>
      </c>
      <c r="BS41" s="159">
        <v>-9.1669</v>
      </c>
      <c r="BT41" s="160"/>
      <c r="BU41" s="160"/>
      <c r="BV41" s="159">
        <v>39.518999999999998</v>
      </c>
      <c r="BW41" s="159">
        <v>17.309000000000001</v>
      </c>
      <c r="BX41" s="159">
        <v>11.939</v>
      </c>
      <c r="BY41" s="159">
        <v>-5.6798999999999999</v>
      </c>
      <c r="BZ41" s="160"/>
      <c r="CA41" s="160"/>
      <c r="CB41" s="159">
        <v>-8.5690000000000008</v>
      </c>
      <c r="CC41" s="159">
        <v>20.841999999999999</v>
      </c>
      <c r="CD41" s="159">
        <v>18.414999999999999</v>
      </c>
      <c r="CE41" s="159">
        <v>-3.5735999999999999</v>
      </c>
      <c r="CF41" s="159">
        <v>-18.661000000000001</v>
      </c>
      <c r="CG41" s="159">
        <v>-18.503</v>
      </c>
      <c r="CH41" s="159">
        <v>5.1959</v>
      </c>
      <c r="CI41" s="159">
        <v>20.686</v>
      </c>
      <c r="CJ41" s="159">
        <v>2.88</v>
      </c>
      <c r="CK41" s="159">
        <v>6.4119999999999999</v>
      </c>
      <c r="CL41" s="159">
        <v>33.098999999999997</v>
      </c>
      <c r="CM41" s="159">
        <v>28.1</v>
      </c>
      <c r="CN41" s="159">
        <v>-4.63</v>
      </c>
      <c r="CO41" s="159">
        <v>48.305</v>
      </c>
      <c r="CP41" s="159">
        <v>48.128</v>
      </c>
      <c r="CQ41" s="159">
        <v>46.36</v>
      </c>
      <c r="CR41" s="159">
        <v>81.475999999999999</v>
      </c>
      <c r="CS41" s="159">
        <v>81.748999999999995</v>
      </c>
      <c r="CT41" s="159">
        <v>-12.952</v>
      </c>
      <c r="CU41" s="159">
        <v>-92.587000000000003</v>
      </c>
      <c r="CV41" s="159">
        <v>0</v>
      </c>
      <c r="CW41" s="159">
        <v>3.4369999999999998</v>
      </c>
      <c r="CX41" s="159">
        <v>37.569000000000003</v>
      </c>
      <c r="CY41" s="160"/>
      <c r="CZ41" s="159">
        <v>17.192</v>
      </c>
      <c r="DA41" s="159">
        <v>16.798999999999999</v>
      </c>
      <c r="DB41" s="159">
        <v>-15.388999999999999</v>
      </c>
      <c r="DC41" s="159">
        <v>0.3145</v>
      </c>
      <c r="DD41" s="159">
        <v>-23.853999999999999</v>
      </c>
      <c r="DE41" s="159">
        <v>-22.352</v>
      </c>
      <c r="DF41" s="159">
        <v>27.969000000000001</v>
      </c>
      <c r="DG41" s="159">
        <v>1.47E-2</v>
      </c>
      <c r="DH41" s="159">
        <v>-8.2681000000000004</v>
      </c>
      <c r="DI41" s="159">
        <v>-14.5</v>
      </c>
      <c r="DJ41" s="159">
        <v>-14.699</v>
      </c>
      <c r="DK41" s="159">
        <v>-4.8815</v>
      </c>
      <c r="DL41" s="159">
        <v>12.535</v>
      </c>
      <c r="DM41" s="159">
        <v>60.881999999999998</v>
      </c>
      <c r="DN41" s="159">
        <v>23.754999999999999</v>
      </c>
      <c r="DO41" s="159">
        <v>13.37</v>
      </c>
      <c r="DP41" s="159">
        <v>-8.4700000000000006</v>
      </c>
      <c r="DQ41" s="159">
        <v>12.298</v>
      </c>
      <c r="DR41" s="159">
        <v>-31.030999999999999</v>
      </c>
      <c r="DS41" s="159">
        <v>0.16</v>
      </c>
      <c r="DT41" s="160"/>
      <c r="DU41" s="160"/>
      <c r="DV41" s="160"/>
      <c r="DW41" s="160"/>
      <c r="DX41" s="159">
        <v>-13.381</v>
      </c>
      <c r="DY41" s="160"/>
      <c r="DZ41" s="159">
        <v>-23.681000000000001</v>
      </c>
      <c r="EA41" s="159">
        <v>23.242000000000001</v>
      </c>
      <c r="EB41" s="159">
        <v>4.3898999999999999</v>
      </c>
      <c r="EC41" s="159">
        <v>-3.2589999999999999</v>
      </c>
      <c r="ED41" s="159">
        <v>-1.9496</v>
      </c>
      <c r="EE41" s="159">
        <v>-6.1260000000000003</v>
      </c>
      <c r="EF41" s="159">
        <v>-25.634</v>
      </c>
      <c r="EG41" s="159">
        <v>-17.033000000000001</v>
      </c>
      <c r="EH41" s="159">
        <v>-23.282</v>
      </c>
      <c r="EI41" s="159">
        <v>-50.481000000000002</v>
      </c>
      <c r="EJ41" s="159">
        <v>0</v>
      </c>
      <c r="EK41" s="159">
        <v>-16.071000000000002</v>
      </c>
      <c r="EL41" s="159">
        <v>-17.268999999999998</v>
      </c>
      <c r="EM41" s="159">
        <v>10.182</v>
      </c>
      <c r="EN41" s="159">
        <v>2.7532999999999999</v>
      </c>
      <c r="EO41" s="159">
        <v>0.10589999999999999</v>
      </c>
      <c r="EP41" s="159">
        <v>-0.51600000000000001</v>
      </c>
      <c r="EQ41" s="159">
        <v>-26.285</v>
      </c>
      <c r="ER41" s="159">
        <v>-24.960999999999999</v>
      </c>
      <c r="ES41" s="159">
        <v>1.3076000000000001</v>
      </c>
      <c r="ET41" s="159">
        <v>13.599</v>
      </c>
      <c r="EU41" s="159">
        <v>-10.739000000000001</v>
      </c>
      <c r="EV41" s="159">
        <v>6.5</v>
      </c>
      <c r="EW41" s="159">
        <v>11.554</v>
      </c>
      <c r="EX41" s="159">
        <v>-7.0079000000000002</v>
      </c>
      <c r="EY41" s="160"/>
      <c r="EZ41" s="159">
        <v>-8.6727000000000007</v>
      </c>
      <c r="FA41" s="159">
        <v>5.2054999999999998</v>
      </c>
      <c r="FB41" s="159">
        <v>-2.7972000000000001</v>
      </c>
      <c r="FC41" s="159">
        <v>0</v>
      </c>
      <c r="FD41" s="160"/>
      <c r="FE41" s="160"/>
      <c r="FF41" s="160"/>
      <c r="FG41" s="159">
        <v>0</v>
      </c>
      <c r="FH41" s="159">
        <v>5.3098000000000001</v>
      </c>
      <c r="FI41" s="159">
        <v>4.0765000000000002</v>
      </c>
      <c r="FJ41" s="159">
        <v>4.0189000000000004</v>
      </c>
      <c r="FK41" s="159">
        <v>3.0142000000000002</v>
      </c>
      <c r="FL41" s="159">
        <v>26.625</v>
      </c>
      <c r="FM41" s="159">
        <v>14.766999999999999</v>
      </c>
      <c r="FN41" s="159">
        <v>14.471</v>
      </c>
      <c r="FO41" s="159">
        <v>26.702999999999999</v>
      </c>
      <c r="FP41" s="159">
        <v>35.570999999999998</v>
      </c>
      <c r="FQ41" s="159">
        <v>10.010999999999999</v>
      </c>
      <c r="FR41" s="159">
        <v>-9.2898999999999994</v>
      </c>
      <c r="FS41" s="159">
        <v>-3.2240000000000002</v>
      </c>
      <c r="FT41" s="159">
        <v>0.29049999999999998</v>
      </c>
      <c r="FU41" s="159">
        <v>2.72</v>
      </c>
      <c r="FV41" s="159">
        <v>3.26</v>
      </c>
      <c r="FW41" s="159">
        <v>-9.3666</v>
      </c>
      <c r="FX41" s="159">
        <v>1.5933999999999999</v>
      </c>
      <c r="FY41" s="159">
        <v>6.2478999999999996</v>
      </c>
      <c r="FZ41" s="159">
        <v>0.70099999999999996</v>
      </c>
      <c r="GA41" s="159">
        <v>2.1505000000000001</v>
      </c>
      <c r="GB41" s="159">
        <v>20.329000000000001</v>
      </c>
      <c r="GC41" s="159">
        <v>-37.478000000000002</v>
      </c>
      <c r="GD41" s="159">
        <v>-27.93</v>
      </c>
      <c r="GE41" s="159">
        <v>-2.5198999999999998</v>
      </c>
      <c r="GF41" s="159">
        <v>27.719000000000001</v>
      </c>
      <c r="GG41" s="159">
        <v>12.8</v>
      </c>
      <c r="GH41" s="159">
        <v>30.244</v>
      </c>
      <c r="GI41" s="159">
        <v>10.622</v>
      </c>
      <c r="GJ41" s="159">
        <v>-11.185</v>
      </c>
      <c r="GK41" s="159">
        <v>2.742</v>
      </c>
      <c r="GL41" s="159">
        <v>8.2500000000000004E-2</v>
      </c>
      <c r="GM41" s="160"/>
      <c r="GN41" s="159">
        <v>-12.497</v>
      </c>
      <c r="GO41" s="159">
        <v>-8.2449999999999992</v>
      </c>
      <c r="GP41" s="159">
        <v>9.4490999999999996</v>
      </c>
      <c r="GQ41" s="159">
        <v>-36.216999999999999</v>
      </c>
      <c r="GR41" s="159">
        <v>-25.908999999999999</v>
      </c>
      <c r="GS41" s="159">
        <v>-13.473000000000001</v>
      </c>
      <c r="GT41" s="159">
        <v>167.87</v>
      </c>
      <c r="GU41" s="159">
        <v>-1.7665</v>
      </c>
      <c r="GV41" s="159">
        <v>-8.6831999999999994</v>
      </c>
      <c r="GW41" s="159">
        <v>-8.1081000000000003</v>
      </c>
      <c r="GX41" s="159">
        <v>3.0666000000000002</v>
      </c>
      <c r="GY41" s="159">
        <v>11.083</v>
      </c>
      <c r="GZ41" s="159">
        <v>11.44</v>
      </c>
      <c r="HA41" s="160"/>
      <c r="HB41" s="159">
        <v>-9.8474000000000004</v>
      </c>
      <c r="HC41" s="159">
        <v>-9.1648999999999994</v>
      </c>
      <c r="HD41" s="159">
        <v>-0.42</v>
      </c>
      <c r="HE41" s="159">
        <v>0</v>
      </c>
      <c r="HF41" s="159">
        <v>32.082000000000001</v>
      </c>
      <c r="HG41" s="160"/>
      <c r="HH41" s="160"/>
      <c r="HI41" s="160"/>
      <c r="HJ41" s="159">
        <v>34.177999999999997</v>
      </c>
      <c r="HK41" s="159">
        <v>0</v>
      </c>
      <c r="HL41" s="159">
        <v>7.4489000000000001</v>
      </c>
      <c r="HM41" s="159">
        <v>0</v>
      </c>
      <c r="HN41" s="160"/>
      <c r="HO41" s="159">
        <v>21.814</v>
      </c>
      <c r="HP41" s="159">
        <v>22.78</v>
      </c>
      <c r="HQ41" s="160"/>
      <c r="HR41" s="159">
        <v>-22.196000000000002</v>
      </c>
      <c r="HS41" s="159">
        <v>-15.331</v>
      </c>
      <c r="HT41" s="159">
        <v>-15.35</v>
      </c>
      <c r="HU41" s="159">
        <v>9.4700000000000006</v>
      </c>
      <c r="HV41" s="159">
        <v>9.09</v>
      </c>
      <c r="HW41" s="159">
        <v>-32.098999999999997</v>
      </c>
      <c r="HX41" s="159">
        <v>-32.098999999999997</v>
      </c>
      <c r="HY41" s="159">
        <v>3.7271000000000001</v>
      </c>
      <c r="HZ41" s="159">
        <v>3.2799</v>
      </c>
      <c r="IA41" s="159">
        <v>31.678999999999998</v>
      </c>
      <c r="IB41" s="159">
        <v>17.838999999999999</v>
      </c>
      <c r="IC41" s="159">
        <v>18.166</v>
      </c>
      <c r="ID41" s="159">
        <v>-14</v>
      </c>
      <c r="IE41" s="159">
        <v>-30.7</v>
      </c>
      <c r="IF41" s="159">
        <v>7.3</v>
      </c>
      <c r="IG41" s="159">
        <v>6.5</v>
      </c>
      <c r="IH41" s="160"/>
      <c r="II41" s="159">
        <v>-18.077999999999999</v>
      </c>
      <c r="IJ41" s="160"/>
      <c r="IK41" s="159">
        <v>-2.35E-2</v>
      </c>
      <c r="IL41" s="159">
        <v>-289.92</v>
      </c>
      <c r="IM41" s="159">
        <v>-10.353999999999999</v>
      </c>
      <c r="IN41" s="159">
        <v>0.1288</v>
      </c>
      <c r="IO41" s="159">
        <v>88.748000000000005</v>
      </c>
      <c r="IP41" s="159">
        <v>73.766000000000005</v>
      </c>
      <c r="IQ41" s="159">
        <v>135.31</v>
      </c>
      <c r="IR41" s="159">
        <v>74.915000000000006</v>
      </c>
      <c r="IS41" s="159">
        <v>20.849</v>
      </c>
      <c r="IT41" s="159">
        <v>12.705</v>
      </c>
      <c r="IU41" s="159">
        <v>12.755000000000001</v>
      </c>
      <c r="IV41" s="159">
        <v>-26.454000000000001</v>
      </c>
      <c r="IW41" s="159">
        <v>201.38</v>
      </c>
      <c r="IX41" s="159">
        <v>-160.29</v>
      </c>
      <c r="IY41" s="159">
        <v>49.286000000000001</v>
      </c>
      <c r="IZ41" s="159">
        <v>-39.484999999999999</v>
      </c>
      <c r="JA41" s="159">
        <v>-0.5383</v>
      </c>
      <c r="JB41" s="160"/>
      <c r="JC41" s="160"/>
      <c r="JD41" s="159">
        <v>-0.98099999999999998</v>
      </c>
      <c r="JE41" s="159">
        <v>-0.98899999999999999</v>
      </c>
      <c r="JF41" s="159">
        <v>4.4000000000000004</v>
      </c>
      <c r="JG41" s="159">
        <v>-2</v>
      </c>
      <c r="JH41" s="159">
        <v>-3.8471000000000002</v>
      </c>
      <c r="JI41" s="159">
        <v>-3.7490999999999999</v>
      </c>
      <c r="JJ41" s="159">
        <v>10.313000000000001</v>
      </c>
      <c r="JK41" s="159">
        <v>-6.9138000000000002</v>
      </c>
      <c r="JL41" s="159">
        <v>5</v>
      </c>
      <c r="JM41" s="159">
        <v>0</v>
      </c>
      <c r="JN41" s="159">
        <v>1.2668999999999999</v>
      </c>
      <c r="JO41" s="159">
        <v>0</v>
      </c>
      <c r="JP41" s="159">
        <v>0</v>
      </c>
      <c r="JQ41" s="159">
        <v>4.3609999999999998</v>
      </c>
      <c r="JR41" s="159">
        <v>3.6558999999999999</v>
      </c>
      <c r="JS41" s="159">
        <v>3.1486000000000001</v>
      </c>
      <c r="JT41" s="160"/>
      <c r="JU41" s="159">
        <v>14.6</v>
      </c>
      <c r="JV41" s="159">
        <v>2.8359999999999999</v>
      </c>
      <c r="JW41" s="159">
        <v>0.79</v>
      </c>
      <c r="JX41" s="159">
        <v>0.37</v>
      </c>
      <c r="JY41" s="159">
        <v>-11.557</v>
      </c>
      <c r="JZ41" s="159">
        <v>-1.6759999999999999</v>
      </c>
      <c r="KA41" s="160"/>
      <c r="KB41" s="159">
        <v>-9.0940999999999992</v>
      </c>
      <c r="KC41" s="159">
        <v>0</v>
      </c>
      <c r="KD41" s="159">
        <v>-28.725999999999999</v>
      </c>
      <c r="KE41" s="159">
        <v>0</v>
      </c>
      <c r="KF41" s="159">
        <v>-16.798999999999999</v>
      </c>
      <c r="KG41" s="159">
        <v>-0.6</v>
      </c>
      <c r="KH41" s="159">
        <v>7.2518000000000002</v>
      </c>
      <c r="KI41" s="159">
        <v>-100.06</v>
      </c>
    </row>
    <row r="42" spans="1:295" ht="18" customHeight="1">
      <c r="A42" s="158" t="s">
        <v>90</v>
      </c>
      <c r="B42" s="158" t="s">
        <v>720</v>
      </c>
      <c r="C42" s="161">
        <v>0</v>
      </c>
      <c r="D42" s="161">
        <v>3.3410000000000002</v>
      </c>
      <c r="E42" s="161">
        <v>-6.9619</v>
      </c>
      <c r="F42" s="161">
        <v>7.0772000000000004</v>
      </c>
      <c r="G42" s="161">
        <v>7.8648999999999996</v>
      </c>
      <c r="H42" s="161">
        <v>8.0082000000000004</v>
      </c>
      <c r="I42" s="161">
        <v>15.044</v>
      </c>
      <c r="J42" s="162"/>
      <c r="K42" s="161">
        <v>18.053999999999998</v>
      </c>
      <c r="L42" s="161">
        <v>7.9577</v>
      </c>
      <c r="M42" s="161">
        <v>-9.2937999999999992</v>
      </c>
      <c r="N42" s="161">
        <v>-17.760000000000002</v>
      </c>
      <c r="O42" s="161">
        <v>-28.6</v>
      </c>
      <c r="P42" s="161">
        <v>2.2000000000000002</v>
      </c>
      <c r="Q42" s="161">
        <v>3.3119999999999998</v>
      </c>
      <c r="R42" s="161">
        <v>-19.798999999999999</v>
      </c>
      <c r="S42" s="161">
        <v>1.7708999999999999</v>
      </c>
      <c r="T42" s="161">
        <v>-9.3240999999999996</v>
      </c>
      <c r="U42" s="162"/>
      <c r="V42" s="162"/>
      <c r="W42" s="162"/>
      <c r="X42" s="161">
        <v>0</v>
      </c>
      <c r="Y42" s="161">
        <v>3.9775999999999998</v>
      </c>
      <c r="Z42" s="161">
        <v>1.091</v>
      </c>
      <c r="AA42" s="162"/>
      <c r="AB42" s="161">
        <v>-0.59709999999999996</v>
      </c>
      <c r="AC42" s="161">
        <v>-0.38600000000000001</v>
      </c>
      <c r="AD42" s="161">
        <v>-0.36899999999999999</v>
      </c>
      <c r="AE42" s="162"/>
      <c r="AF42" s="161">
        <v>-4.4400000000000004</v>
      </c>
      <c r="AG42" s="161">
        <v>-6.6</v>
      </c>
      <c r="AH42" s="161">
        <v>-0.27200000000000002</v>
      </c>
      <c r="AI42" s="161">
        <v>0.29299999999999998</v>
      </c>
      <c r="AJ42" s="161">
        <v>-12.27</v>
      </c>
      <c r="AK42" s="161">
        <v>-12.31</v>
      </c>
      <c r="AL42" s="161">
        <v>-10</v>
      </c>
      <c r="AM42" s="161">
        <v>-15.67</v>
      </c>
      <c r="AN42" s="161">
        <v>-15.728999999999999</v>
      </c>
      <c r="AO42" s="161">
        <v>7.6280000000000001</v>
      </c>
      <c r="AP42" s="161">
        <v>3.7526000000000002</v>
      </c>
      <c r="AQ42" s="161">
        <v>15.968999999999999</v>
      </c>
      <c r="AR42" s="161">
        <v>20.352</v>
      </c>
      <c r="AS42" s="161">
        <v>-15.39</v>
      </c>
      <c r="AT42" s="161">
        <v>-8.3054000000000006</v>
      </c>
      <c r="AU42" s="161">
        <v>-8.8239999999999998</v>
      </c>
      <c r="AV42" s="161">
        <v>8.1692999999999998</v>
      </c>
      <c r="AW42" s="161">
        <v>6.7831000000000001</v>
      </c>
      <c r="AX42" s="162"/>
      <c r="AY42" s="162"/>
      <c r="AZ42" s="161">
        <v>7.5087000000000002</v>
      </c>
      <c r="BA42" s="161">
        <v>37.389000000000003</v>
      </c>
      <c r="BB42" s="161">
        <v>-17.652999999999999</v>
      </c>
      <c r="BC42" s="161">
        <v>-0.74680000000000002</v>
      </c>
      <c r="BD42" s="161">
        <v>-5.1999000000000004</v>
      </c>
      <c r="BE42" s="161">
        <v>-4.9999000000000002</v>
      </c>
      <c r="BF42" s="161">
        <v>-22.279</v>
      </c>
      <c r="BG42" s="161">
        <v>-22.53</v>
      </c>
      <c r="BH42" s="161">
        <v>-3.5444</v>
      </c>
      <c r="BI42" s="161">
        <v>1.3141</v>
      </c>
      <c r="BJ42" s="161">
        <v>1.5633999999999999</v>
      </c>
      <c r="BK42" s="161">
        <v>4.1599000000000004</v>
      </c>
      <c r="BL42" s="161">
        <v>4.0106000000000002</v>
      </c>
      <c r="BM42" s="161">
        <v>2.6040000000000001</v>
      </c>
      <c r="BN42" s="161">
        <v>-127.2</v>
      </c>
      <c r="BO42" s="161">
        <v>68.665999999999997</v>
      </c>
      <c r="BP42" s="161">
        <v>68.727000000000004</v>
      </c>
      <c r="BQ42" s="161">
        <v>-44.356999999999999</v>
      </c>
      <c r="BR42" s="161">
        <v>-122.86</v>
      </c>
      <c r="BS42" s="161">
        <v>-9.1669</v>
      </c>
      <c r="BT42" s="162"/>
      <c r="BU42" s="162"/>
      <c r="BV42" s="161">
        <v>33.350999999999999</v>
      </c>
      <c r="BW42" s="161">
        <v>17.350000000000001</v>
      </c>
      <c r="BX42" s="161">
        <v>11.47</v>
      </c>
      <c r="BY42" s="161">
        <v>-7.5</v>
      </c>
      <c r="BZ42" s="162"/>
      <c r="CA42" s="162"/>
      <c r="CB42" s="161">
        <v>-6.6936</v>
      </c>
      <c r="CC42" s="161">
        <v>19.434000000000001</v>
      </c>
      <c r="CD42" s="161">
        <v>17.212</v>
      </c>
      <c r="CE42" s="161">
        <v>-4.5233999999999996</v>
      </c>
      <c r="CF42" s="161">
        <v>-35.542000000000002</v>
      </c>
      <c r="CG42" s="161">
        <v>-35.237000000000002</v>
      </c>
      <c r="CH42" s="161">
        <v>1.573</v>
      </c>
      <c r="CI42" s="161">
        <v>12.832000000000001</v>
      </c>
      <c r="CJ42" s="161">
        <v>2.88</v>
      </c>
      <c r="CK42" s="161">
        <v>6.4119999999999999</v>
      </c>
      <c r="CL42" s="161">
        <v>30.1</v>
      </c>
      <c r="CM42" s="161">
        <v>25.5</v>
      </c>
      <c r="CN42" s="161">
        <v>-4.2899000000000003</v>
      </c>
      <c r="CO42" s="161">
        <v>33.604999999999997</v>
      </c>
      <c r="CP42" s="161">
        <v>34.220999999999997</v>
      </c>
      <c r="CQ42" s="161">
        <v>32.244</v>
      </c>
      <c r="CR42" s="161">
        <v>54.832000000000001</v>
      </c>
      <c r="CS42" s="161">
        <v>54.744999999999997</v>
      </c>
      <c r="CT42" s="161">
        <v>-13.396000000000001</v>
      </c>
      <c r="CU42" s="161">
        <v>-64.537999999999997</v>
      </c>
      <c r="CV42" s="161">
        <v>0</v>
      </c>
      <c r="CW42" s="161">
        <v>3.2982</v>
      </c>
      <c r="CX42" s="161">
        <v>38.158999999999999</v>
      </c>
      <c r="CY42" s="162"/>
      <c r="CZ42" s="161">
        <v>17.192</v>
      </c>
      <c r="DA42" s="161">
        <v>16.798999999999999</v>
      </c>
      <c r="DB42" s="161">
        <v>-14.648999999999999</v>
      </c>
      <c r="DC42" s="161">
        <v>0.3145</v>
      </c>
      <c r="DD42" s="161">
        <v>-13.832000000000001</v>
      </c>
      <c r="DE42" s="161">
        <v>-12.888999999999999</v>
      </c>
      <c r="DF42" s="161">
        <v>34.393999999999998</v>
      </c>
      <c r="DG42" s="161">
        <v>1.49E-2</v>
      </c>
      <c r="DH42" s="161">
        <v>-7.8752000000000004</v>
      </c>
      <c r="DI42" s="161">
        <v>-11.5</v>
      </c>
      <c r="DJ42" s="161">
        <v>-11.6</v>
      </c>
      <c r="DK42" s="161">
        <v>-5.7115999999999998</v>
      </c>
      <c r="DL42" s="161">
        <v>11.6</v>
      </c>
      <c r="DM42" s="161">
        <v>60.567</v>
      </c>
      <c r="DN42" s="161">
        <v>22.641999999999999</v>
      </c>
      <c r="DO42" s="161">
        <v>12.37</v>
      </c>
      <c r="DP42" s="161">
        <v>-8</v>
      </c>
      <c r="DQ42" s="161">
        <v>11.083</v>
      </c>
      <c r="DR42" s="161">
        <v>-34.566000000000003</v>
      </c>
      <c r="DS42" s="161">
        <v>1.39</v>
      </c>
      <c r="DT42" s="162"/>
      <c r="DU42" s="162"/>
      <c r="DV42" s="162"/>
      <c r="DW42" s="162"/>
      <c r="DX42" s="161">
        <v>-15.962999999999999</v>
      </c>
      <c r="DY42" s="162"/>
      <c r="DZ42" s="161">
        <v>-26.49</v>
      </c>
      <c r="EA42" s="161">
        <v>20.026</v>
      </c>
      <c r="EB42" s="161">
        <v>1.2564</v>
      </c>
      <c r="EC42" s="161">
        <v>-8.0703999999999994</v>
      </c>
      <c r="ED42" s="161">
        <v>-7.3539000000000003</v>
      </c>
      <c r="EE42" s="161">
        <v>-7.2267999999999999</v>
      </c>
      <c r="EF42" s="161">
        <v>-22.88</v>
      </c>
      <c r="EG42" s="161">
        <v>-16.681999999999999</v>
      </c>
      <c r="EH42" s="161">
        <v>-45.253999999999998</v>
      </c>
      <c r="EI42" s="161">
        <v>-42.716000000000001</v>
      </c>
      <c r="EJ42" s="161">
        <v>0</v>
      </c>
      <c r="EK42" s="161">
        <v>-16.167000000000002</v>
      </c>
      <c r="EL42" s="161">
        <v>-16.995999999999999</v>
      </c>
      <c r="EM42" s="161">
        <v>0</v>
      </c>
      <c r="EN42" s="161">
        <v>8.6629000000000005</v>
      </c>
      <c r="EO42" s="161">
        <v>0.10589999999999999</v>
      </c>
      <c r="EP42" s="161">
        <v>-1.54</v>
      </c>
      <c r="EQ42" s="161">
        <v>-30.375</v>
      </c>
      <c r="ER42" s="161">
        <v>-30.091999999999999</v>
      </c>
      <c r="ES42" s="161">
        <v>1.6081000000000001</v>
      </c>
      <c r="ET42" s="161">
        <v>0</v>
      </c>
      <c r="EU42" s="161">
        <v>-10.478999999999999</v>
      </c>
      <c r="EV42" s="161">
        <v>-0.1</v>
      </c>
      <c r="EW42" s="161">
        <v>11.555999999999999</v>
      </c>
      <c r="EX42" s="161">
        <v>4.8723999999999998</v>
      </c>
      <c r="EY42" s="162"/>
      <c r="EZ42" s="161">
        <v>-8.8847000000000005</v>
      </c>
      <c r="FA42" s="161">
        <v>5.7207999999999997</v>
      </c>
      <c r="FB42" s="161">
        <v>2.7686999999999999</v>
      </c>
      <c r="FC42" s="161">
        <v>0</v>
      </c>
      <c r="FD42" s="162"/>
      <c r="FE42" s="162"/>
      <c r="FF42" s="162"/>
      <c r="FG42" s="161">
        <v>0</v>
      </c>
      <c r="FH42" s="161">
        <v>5.5890000000000004</v>
      </c>
      <c r="FI42" s="161">
        <v>4.5136000000000003</v>
      </c>
      <c r="FJ42" s="161">
        <v>1.6745000000000001</v>
      </c>
      <c r="FK42" s="161">
        <v>0.66979999999999995</v>
      </c>
      <c r="FL42" s="161">
        <v>31.649000000000001</v>
      </c>
      <c r="FM42" s="161">
        <v>14.353</v>
      </c>
      <c r="FN42" s="161">
        <v>14.335000000000001</v>
      </c>
      <c r="FO42" s="161">
        <v>30.466000000000001</v>
      </c>
      <c r="FP42" s="161">
        <v>39.18</v>
      </c>
      <c r="FQ42" s="161">
        <v>9.5129999999999999</v>
      </c>
      <c r="FR42" s="161">
        <v>-8.6098999999999997</v>
      </c>
      <c r="FS42" s="161">
        <v>-2.5062000000000002</v>
      </c>
      <c r="FT42" s="161">
        <v>0.31519999999999998</v>
      </c>
      <c r="FU42" s="161">
        <v>2.44</v>
      </c>
      <c r="FV42" s="161">
        <v>2.88</v>
      </c>
      <c r="FW42" s="161">
        <v>-11.148999999999999</v>
      </c>
      <c r="FX42" s="161">
        <v>1.7081999999999999</v>
      </c>
      <c r="FY42" s="161">
        <v>6.2568999999999999</v>
      </c>
      <c r="FZ42" s="161">
        <v>0.66600000000000004</v>
      </c>
      <c r="GA42" s="161">
        <v>2.2827999999999999</v>
      </c>
      <c r="GB42" s="161">
        <v>20.420000000000002</v>
      </c>
      <c r="GC42" s="161">
        <v>-40.26</v>
      </c>
      <c r="GD42" s="161">
        <v>-30.731000000000002</v>
      </c>
      <c r="GE42" s="161">
        <v>-2.8599000000000001</v>
      </c>
      <c r="GF42" s="161">
        <v>27.957000000000001</v>
      </c>
      <c r="GG42" s="161">
        <v>11.1</v>
      </c>
      <c r="GH42" s="161">
        <v>29.507000000000001</v>
      </c>
      <c r="GI42" s="161">
        <v>10.263999999999999</v>
      </c>
      <c r="GJ42" s="161">
        <v>-10.872</v>
      </c>
      <c r="GK42" s="161">
        <v>2.7286999999999999</v>
      </c>
      <c r="GL42" s="161">
        <v>8.2500000000000004E-2</v>
      </c>
      <c r="GM42" s="162"/>
      <c r="GN42" s="161">
        <v>-12.523</v>
      </c>
      <c r="GO42" s="161">
        <v>-4.9470000000000001</v>
      </c>
      <c r="GP42" s="161">
        <v>11.603</v>
      </c>
      <c r="GQ42" s="161">
        <v>-36.805999999999997</v>
      </c>
      <c r="GR42" s="161">
        <v>-23.145</v>
      </c>
      <c r="GS42" s="161">
        <v>-13.15</v>
      </c>
      <c r="GT42" s="161">
        <v>162.66999999999999</v>
      </c>
      <c r="GU42" s="161">
        <v>-2.2351999999999999</v>
      </c>
      <c r="GV42" s="161">
        <v>-8.9359000000000002</v>
      </c>
      <c r="GW42" s="161">
        <v>-7.6593</v>
      </c>
      <c r="GX42" s="161">
        <v>2.3323999999999998</v>
      </c>
      <c r="GY42" s="161">
        <v>11.098000000000001</v>
      </c>
      <c r="GZ42" s="161">
        <v>11.305</v>
      </c>
      <c r="HA42" s="162"/>
      <c r="HB42" s="161">
        <v>-7.1829000000000001</v>
      </c>
      <c r="HC42" s="161">
        <v>-5.5529999999999999</v>
      </c>
      <c r="HD42" s="161">
        <v>-2.5099</v>
      </c>
      <c r="HE42" s="161">
        <v>0</v>
      </c>
      <c r="HF42" s="161">
        <v>28.317</v>
      </c>
      <c r="HG42" s="162"/>
      <c r="HH42" s="162"/>
      <c r="HI42" s="162"/>
      <c r="HJ42" s="161">
        <v>37.350999999999999</v>
      </c>
      <c r="HK42" s="161">
        <v>0</v>
      </c>
      <c r="HL42" s="161">
        <v>6.1921999999999997</v>
      </c>
      <c r="HM42" s="161">
        <v>-10.6</v>
      </c>
      <c r="HN42" s="162"/>
      <c r="HO42" s="161">
        <v>26.135999999999999</v>
      </c>
      <c r="HP42" s="161">
        <v>22.78</v>
      </c>
      <c r="HQ42" s="162"/>
      <c r="HR42" s="161">
        <v>-23.119</v>
      </c>
      <c r="HS42" s="161">
        <v>-13.04</v>
      </c>
      <c r="HT42" s="161">
        <v>-13.005000000000001</v>
      </c>
      <c r="HU42" s="161">
        <v>12.22</v>
      </c>
      <c r="HV42" s="161">
        <v>12.619</v>
      </c>
      <c r="HW42" s="161">
        <v>-31.7</v>
      </c>
      <c r="HX42" s="161">
        <v>-31.7</v>
      </c>
      <c r="HY42" s="161">
        <v>3.6575000000000002</v>
      </c>
      <c r="HZ42" s="161">
        <v>0.88</v>
      </c>
      <c r="IA42" s="161">
        <v>32.225000000000001</v>
      </c>
      <c r="IB42" s="161">
        <v>16.562999999999999</v>
      </c>
      <c r="IC42" s="161">
        <v>17.129000000000001</v>
      </c>
      <c r="ID42" s="161">
        <v>-14</v>
      </c>
      <c r="IE42" s="161">
        <v>-30.7</v>
      </c>
      <c r="IF42" s="161">
        <v>8.5</v>
      </c>
      <c r="IG42" s="161">
        <v>8</v>
      </c>
      <c r="IH42" s="162"/>
      <c r="II42" s="161">
        <v>-18.050999999999998</v>
      </c>
      <c r="IJ42" s="162"/>
      <c r="IK42" s="161">
        <v>-2.6534</v>
      </c>
      <c r="IL42" s="161">
        <v>-282.99</v>
      </c>
      <c r="IM42" s="161">
        <v>-6.8555000000000001</v>
      </c>
      <c r="IN42" s="161">
        <v>8.7673000000000005</v>
      </c>
      <c r="IO42" s="161">
        <v>89.837999999999994</v>
      </c>
      <c r="IP42" s="161">
        <v>74.966999999999999</v>
      </c>
      <c r="IQ42" s="161">
        <v>136.88</v>
      </c>
      <c r="IR42" s="161">
        <v>76.450999999999993</v>
      </c>
      <c r="IS42" s="161">
        <v>22.736999999999998</v>
      </c>
      <c r="IT42" s="161">
        <v>14.602</v>
      </c>
      <c r="IU42" s="161">
        <v>13.25</v>
      </c>
      <c r="IV42" s="161">
        <v>-28.489000000000001</v>
      </c>
      <c r="IW42" s="161">
        <v>201.33</v>
      </c>
      <c r="IX42" s="161">
        <v>-160.81</v>
      </c>
      <c r="IY42" s="161">
        <v>52.234999999999999</v>
      </c>
      <c r="IZ42" s="161">
        <v>-39.92</v>
      </c>
      <c r="JA42" s="161">
        <v>-0.63109999999999999</v>
      </c>
      <c r="JB42" s="162"/>
      <c r="JC42" s="162"/>
      <c r="JD42" s="161">
        <v>-1.0620000000000001</v>
      </c>
      <c r="JE42" s="161">
        <v>-1.069</v>
      </c>
      <c r="JF42" s="161">
        <v>4.1599000000000004</v>
      </c>
      <c r="JG42" s="161">
        <v>-2.16</v>
      </c>
      <c r="JH42" s="161">
        <v>-3.9969999999999999</v>
      </c>
      <c r="JI42" s="161">
        <v>-4.2465000000000002</v>
      </c>
      <c r="JJ42" s="161">
        <v>11.192</v>
      </c>
      <c r="JK42" s="161">
        <v>-7.6737000000000002</v>
      </c>
      <c r="JL42" s="161">
        <v>5.0998999999999999</v>
      </c>
      <c r="JM42" s="161">
        <v>0</v>
      </c>
      <c r="JN42" s="161">
        <v>2.0729000000000002</v>
      </c>
      <c r="JO42" s="161">
        <v>0</v>
      </c>
      <c r="JP42" s="161">
        <v>0</v>
      </c>
      <c r="JQ42" s="161">
        <v>4.1811999999999996</v>
      </c>
      <c r="JR42" s="161">
        <v>3.4039000000000001</v>
      </c>
      <c r="JS42" s="161">
        <v>3.4860000000000002</v>
      </c>
      <c r="JT42" s="162"/>
      <c r="JU42" s="161">
        <v>14.5</v>
      </c>
      <c r="JV42" s="161">
        <v>3.2974999999999999</v>
      </c>
      <c r="JW42" s="161">
        <v>0.66</v>
      </c>
      <c r="JX42" s="161">
        <v>0.37</v>
      </c>
      <c r="JY42" s="161">
        <v>-11.754</v>
      </c>
      <c r="JZ42" s="161">
        <v>-1.3545</v>
      </c>
      <c r="KA42" s="162"/>
      <c r="KB42" s="161">
        <v>-8.3770000000000007</v>
      </c>
      <c r="KC42" s="161">
        <v>0</v>
      </c>
      <c r="KD42" s="161">
        <v>-27.611999999999998</v>
      </c>
      <c r="KE42" s="161">
        <v>0</v>
      </c>
      <c r="KF42" s="161">
        <v>-17.2</v>
      </c>
      <c r="KG42" s="161">
        <v>-0.6</v>
      </c>
      <c r="KH42" s="161">
        <v>14.334</v>
      </c>
      <c r="KI42" s="161">
        <v>-110.69</v>
      </c>
    </row>
    <row r="43" spans="1:295" ht="18" customHeight="1">
      <c r="A43" s="158" t="s">
        <v>90</v>
      </c>
      <c r="B43" s="158" t="s">
        <v>721</v>
      </c>
      <c r="C43" s="161">
        <v>0</v>
      </c>
      <c r="D43" s="161">
        <v>3.0524</v>
      </c>
      <c r="E43" s="161">
        <v>-6.4004000000000003</v>
      </c>
      <c r="F43" s="161">
        <v>9.6502999999999997</v>
      </c>
      <c r="G43" s="161">
        <v>7.6360999999999999</v>
      </c>
      <c r="H43" s="161">
        <v>8.5530000000000008</v>
      </c>
      <c r="I43" s="161">
        <v>14.163</v>
      </c>
      <c r="J43" s="162"/>
      <c r="K43" s="161">
        <v>18.779</v>
      </c>
      <c r="L43" s="161">
        <v>7.9367000000000001</v>
      </c>
      <c r="M43" s="161">
        <v>-9.4779999999999998</v>
      </c>
      <c r="N43" s="161">
        <v>-15.539</v>
      </c>
      <c r="O43" s="161">
        <v>-26.399000000000001</v>
      </c>
      <c r="P43" s="161">
        <v>2.2000000000000002</v>
      </c>
      <c r="Q43" s="161">
        <v>3.3119999999999998</v>
      </c>
      <c r="R43" s="161">
        <v>-19.798999999999999</v>
      </c>
      <c r="S43" s="161">
        <v>2.0991</v>
      </c>
      <c r="T43" s="161">
        <v>-10.076000000000001</v>
      </c>
      <c r="U43" s="162"/>
      <c r="V43" s="162"/>
      <c r="W43" s="162"/>
      <c r="X43" s="161">
        <v>0</v>
      </c>
      <c r="Y43" s="161">
        <v>4.3602999999999996</v>
      </c>
      <c r="Z43" s="161">
        <v>1.1074999999999999</v>
      </c>
      <c r="AA43" s="162"/>
      <c r="AB43" s="161">
        <v>-0.56159999999999999</v>
      </c>
      <c r="AC43" s="161">
        <v>-0.245</v>
      </c>
      <c r="AD43" s="161">
        <v>-0.26200000000000001</v>
      </c>
      <c r="AE43" s="162"/>
      <c r="AF43" s="161">
        <v>-6.6599000000000004</v>
      </c>
      <c r="AG43" s="161">
        <v>-6.6</v>
      </c>
      <c r="AH43" s="161">
        <v>-0.40500000000000003</v>
      </c>
      <c r="AI43" s="161">
        <v>0.30499999999999999</v>
      </c>
      <c r="AJ43" s="161">
        <v>-12.96</v>
      </c>
      <c r="AK43" s="161">
        <v>-12.56</v>
      </c>
      <c r="AL43" s="161">
        <v>-10</v>
      </c>
      <c r="AM43" s="161">
        <v>-15.1</v>
      </c>
      <c r="AN43" s="161">
        <v>-15.228999999999999</v>
      </c>
      <c r="AO43" s="161">
        <v>7.6715999999999998</v>
      </c>
      <c r="AP43" s="161">
        <v>3.5426000000000002</v>
      </c>
      <c r="AQ43" s="161">
        <v>18.265999999999998</v>
      </c>
      <c r="AR43" s="161">
        <v>22.405000000000001</v>
      </c>
      <c r="AS43" s="161">
        <v>-15.944000000000001</v>
      </c>
      <c r="AT43" s="161">
        <v>-7.7695999999999996</v>
      </c>
      <c r="AU43" s="161">
        <v>-7.6548999999999996</v>
      </c>
      <c r="AV43" s="161">
        <v>0.59030000000000005</v>
      </c>
      <c r="AW43" s="161">
        <v>0.68540000000000001</v>
      </c>
      <c r="AX43" s="162"/>
      <c r="AY43" s="162"/>
      <c r="AZ43" s="161">
        <v>5.9305000000000003</v>
      </c>
      <c r="BA43" s="161">
        <v>31.841000000000001</v>
      </c>
      <c r="BB43" s="161">
        <v>-10.583</v>
      </c>
      <c r="BC43" s="161">
        <v>-5.4600000000000003E-2</v>
      </c>
      <c r="BD43" s="161">
        <v>-4.6999000000000004</v>
      </c>
      <c r="BE43" s="161">
        <v>-4.6999000000000004</v>
      </c>
      <c r="BF43" s="161">
        <v>-24.158000000000001</v>
      </c>
      <c r="BG43" s="161">
        <v>-24.081</v>
      </c>
      <c r="BH43" s="161">
        <v>-3.3948999999999998</v>
      </c>
      <c r="BI43" s="161">
        <v>1.3141</v>
      </c>
      <c r="BJ43" s="161">
        <v>1.6959</v>
      </c>
      <c r="BK43" s="161">
        <v>4.0799000000000003</v>
      </c>
      <c r="BL43" s="161">
        <v>3.6825999999999999</v>
      </c>
      <c r="BM43" s="161">
        <v>2.4813000000000001</v>
      </c>
      <c r="BN43" s="161">
        <v>-136.47</v>
      </c>
      <c r="BO43" s="161">
        <v>68.727000000000004</v>
      </c>
      <c r="BP43" s="161">
        <v>68.33</v>
      </c>
      <c r="BQ43" s="161">
        <v>-53.512</v>
      </c>
      <c r="BR43" s="161">
        <v>-140.88999999999999</v>
      </c>
      <c r="BS43" s="161">
        <v>-9.1669</v>
      </c>
      <c r="BT43" s="162"/>
      <c r="BU43" s="162"/>
      <c r="BV43" s="161">
        <v>31.225999999999999</v>
      </c>
      <c r="BW43" s="161">
        <v>16.52</v>
      </c>
      <c r="BX43" s="161">
        <v>10.52</v>
      </c>
      <c r="BY43" s="161">
        <v>-8.9600000000000009</v>
      </c>
      <c r="BZ43" s="162"/>
      <c r="CA43" s="162"/>
      <c r="CB43" s="161">
        <v>-2.407</v>
      </c>
      <c r="CC43" s="161">
        <v>16.582999999999998</v>
      </c>
      <c r="CD43" s="161">
        <v>14.228</v>
      </c>
      <c r="CE43" s="161">
        <v>-2.8039000000000001</v>
      </c>
      <c r="CF43" s="161">
        <v>-31.276</v>
      </c>
      <c r="CG43" s="161">
        <v>-31.346</v>
      </c>
      <c r="CH43" s="161">
        <v>1.9931000000000001</v>
      </c>
      <c r="CI43" s="161">
        <v>21.388000000000002</v>
      </c>
      <c r="CJ43" s="161">
        <v>2.88</v>
      </c>
      <c r="CK43" s="161">
        <v>6.4119999999999999</v>
      </c>
      <c r="CL43" s="161">
        <v>28.298999999999999</v>
      </c>
      <c r="CM43" s="161">
        <v>23.899000000000001</v>
      </c>
      <c r="CN43" s="161">
        <v>-3.91</v>
      </c>
      <c r="CO43" s="161">
        <v>37.548999999999999</v>
      </c>
      <c r="CP43" s="161">
        <v>37.914000000000001</v>
      </c>
      <c r="CQ43" s="161">
        <v>36.148000000000003</v>
      </c>
      <c r="CR43" s="161">
        <v>58.427</v>
      </c>
      <c r="CS43" s="161">
        <v>58.587000000000003</v>
      </c>
      <c r="CT43" s="161">
        <v>-10.063000000000001</v>
      </c>
      <c r="CU43" s="161">
        <v>-66.796000000000006</v>
      </c>
      <c r="CV43" s="161">
        <v>0</v>
      </c>
      <c r="CW43" s="161">
        <v>2.8723000000000001</v>
      </c>
      <c r="CX43" s="161">
        <v>35.939</v>
      </c>
      <c r="CY43" s="162"/>
      <c r="CZ43" s="161">
        <v>17.192</v>
      </c>
      <c r="DA43" s="161">
        <v>16.798999999999999</v>
      </c>
      <c r="DB43" s="161">
        <v>-14.819000000000001</v>
      </c>
      <c r="DC43" s="161">
        <v>0.3145</v>
      </c>
      <c r="DD43" s="161">
        <v>-23.003</v>
      </c>
      <c r="DE43" s="161">
        <v>-22.344999999999999</v>
      </c>
      <c r="DF43" s="161">
        <v>32.470999999999997</v>
      </c>
      <c r="DG43" s="161">
        <v>1.46E-2</v>
      </c>
      <c r="DH43" s="161">
        <v>-7.7397</v>
      </c>
      <c r="DI43" s="161">
        <v>-9.1998999999999995</v>
      </c>
      <c r="DJ43" s="161">
        <v>-9.3000000000000007</v>
      </c>
      <c r="DK43" s="161">
        <v>-6.5575999999999999</v>
      </c>
      <c r="DL43" s="161">
        <v>10.478</v>
      </c>
      <c r="DM43" s="161">
        <v>57.886000000000003</v>
      </c>
      <c r="DN43" s="161">
        <v>20.972000000000001</v>
      </c>
      <c r="DO43" s="161">
        <v>11.35</v>
      </c>
      <c r="DP43" s="161">
        <v>-7.5</v>
      </c>
      <c r="DQ43" s="161">
        <v>11.555</v>
      </c>
      <c r="DR43" s="161">
        <v>-34.036000000000001</v>
      </c>
      <c r="DS43" s="161">
        <v>0.01</v>
      </c>
      <c r="DT43" s="162"/>
      <c r="DU43" s="162"/>
      <c r="DV43" s="162"/>
      <c r="DW43" s="162"/>
      <c r="DX43" s="161">
        <v>-15.972</v>
      </c>
      <c r="DY43" s="162"/>
      <c r="DZ43" s="161">
        <v>-22.635999999999999</v>
      </c>
      <c r="EA43" s="161">
        <v>27.015999999999998</v>
      </c>
      <c r="EB43" s="161">
        <v>7.3182999999999998</v>
      </c>
      <c r="EC43" s="161">
        <v>-1.1667000000000001</v>
      </c>
      <c r="ED43" s="161">
        <v>-1.6954</v>
      </c>
      <c r="EE43" s="161">
        <v>-13.455</v>
      </c>
      <c r="EF43" s="161">
        <v>-28.629000000000001</v>
      </c>
      <c r="EG43" s="161">
        <v>-16.794</v>
      </c>
      <c r="EH43" s="161">
        <v>-36.448</v>
      </c>
      <c r="EI43" s="161">
        <v>-21.372</v>
      </c>
      <c r="EJ43" s="161">
        <v>0</v>
      </c>
      <c r="EK43" s="161">
        <v>-13.102</v>
      </c>
      <c r="EL43" s="161">
        <v>-13.534000000000001</v>
      </c>
      <c r="EM43" s="161">
        <v>0</v>
      </c>
      <c r="EN43" s="161">
        <v>7.2148000000000003</v>
      </c>
      <c r="EO43" s="161">
        <v>0.10589999999999999</v>
      </c>
      <c r="EP43" s="161">
        <v>-1.54</v>
      </c>
      <c r="EQ43" s="161">
        <v>-21.216000000000001</v>
      </c>
      <c r="ER43" s="161">
        <v>-20.937000000000001</v>
      </c>
      <c r="ES43" s="161">
        <v>7.9043999999999999</v>
      </c>
      <c r="ET43" s="161">
        <v>0</v>
      </c>
      <c r="EU43" s="161">
        <v>-10.939</v>
      </c>
      <c r="EV43" s="161">
        <v>-0.1</v>
      </c>
      <c r="EW43" s="161">
        <v>6.8160999999999996</v>
      </c>
      <c r="EX43" s="161">
        <v>5.3266</v>
      </c>
      <c r="EY43" s="162"/>
      <c r="EZ43" s="161">
        <v>-8.6631</v>
      </c>
      <c r="FA43" s="161">
        <v>5.2351999999999999</v>
      </c>
      <c r="FB43" s="161">
        <v>9.5250000000000004</v>
      </c>
      <c r="FC43" s="162"/>
      <c r="FD43" s="162"/>
      <c r="FE43" s="162"/>
      <c r="FF43" s="162"/>
      <c r="FG43" s="161">
        <v>0</v>
      </c>
      <c r="FH43" s="161">
        <v>5.1269</v>
      </c>
      <c r="FI43" s="161">
        <v>4.7051999999999996</v>
      </c>
      <c r="FJ43" s="161">
        <v>-2.3443000000000001</v>
      </c>
      <c r="FK43" s="161">
        <v>-3.0142000000000002</v>
      </c>
      <c r="FL43" s="161">
        <v>25.452999999999999</v>
      </c>
      <c r="FM43" s="161">
        <v>11.419</v>
      </c>
      <c r="FN43" s="161">
        <v>11.768000000000001</v>
      </c>
      <c r="FO43" s="161">
        <v>26.393999999999998</v>
      </c>
      <c r="FP43" s="161">
        <v>35.738</v>
      </c>
      <c r="FQ43" s="161">
        <v>10.499000000000001</v>
      </c>
      <c r="FR43" s="161">
        <v>-9.5899000000000001</v>
      </c>
      <c r="FS43" s="161">
        <v>-3.1067999999999998</v>
      </c>
      <c r="FT43" s="161">
        <v>0.35089999999999999</v>
      </c>
      <c r="FU43" s="161">
        <v>2.1</v>
      </c>
      <c r="FV43" s="161">
        <v>2.78</v>
      </c>
      <c r="FW43" s="161">
        <v>-12.43</v>
      </c>
      <c r="FX43" s="161">
        <v>1.6344000000000001</v>
      </c>
      <c r="FY43" s="161">
        <v>6.1669</v>
      </c>
      <c r="FZ43" s="161">
        <v>0.61</v>
      </c>
      <c r="GA43" s="161">
        <v>2.5587</v>
      </c>
      <c r="GB43" s="161">
        <v>19.079000000000001</v>
      </c>
      <c r="GC43" s="161">
        <v>-35.418999999999997</v>
      </c>
      <c r="GD43" s="161">
        <v>-25.788</v>
      </c>
      <c r="GE43" s="161">
        <v>-3.2299000000000002</v>
      </c>
      <c r="GF43" s="161">
        <v>26.388999999999999</v>
      </c>
      <c r="GG43" s="161">
        <v>13.199</v>
      </c>
      <c r="GH43" s="161">
        <v>27.510999999999999</v>
      </c>
      <c r="GI43" s="161">
        <v>8.8378999999999994</v>
      </c>
      <c r="GJ43" s="161">
        <v>-9.4428999999999998</v>
      </c>
      <c r="GK43" s="161">
        <v>2.5552999999999999</v>
      </c>
      <c r="GL43" s="161">
        <v>8.2500000000000004E-2</v>
      </c>
      <c r="GM43" s="162"/>
      <c r="GN43" s="161">
        <v>-11.323</v>
      </c>
      <c r="GO43" s="161">
        <v>-9.6170000000000009</v>
      </c>
      <c r="GP43" s="161">
        <v>12.423</v>
      </c>
      <c r="GQ43" s="161">
        <v>-35.125</v>
      </c>
      <c r="GR43" s="161">
        <v>-21.434999999999999</v>
      </c>
      <c r="GS43" s="161">
        <v>-13.462</v>
      </c>
      <c r="GT43" s="161">
        <v>159.36000000000001</v>
      </c>
      <c r="GU43" s="161">
        <v>-3.5346000000000002</v>
      </c>
      <c r="GV43" s="161">
        <v>-9.3492999999999995</v>
      </c>
      <c r="GW43" s="161">
        <v>-4.9615</v>
      </c>
      <c r="GX43" s="161">
        <v>1.9029</v>
      </c>
      <c r="GY43" s="161">
        <v>10.19</v>
      </c>
      <c r="GZ43" s="161">
        <v>10.348000000000001</v>
      </c>
      <c r="HA43" s="162"/>
      <c r="HB43" s="161">
        <v>-4.5975000000000001</v>
      </c>
      <c r="HC43" s="161">
        <v>-2.9453999999999998</v>
      </c>
      <c r="HD43" s="161">
        <v>13.829000000000001</v>
      </c>
      <c r="HE43" s="161">
        <v>-10.555999999999999</v>
      </c>
      <c r="HF43" s="161">
        <v>41.787999999999997</v>
      </c>
      <c r="HG43" s="162"/>
      <c r="HH43" s="162"/>
      <c r="HI43" s="162"/>
      <c r="HJ43" s="161">
        <v>47.917000000000002</v>
      </c>
      <c r="HK43" s="161">
        <v>0</v>
      </c>
      <c r="HL43" s="161">
        <v>0</v>
      </c>
      <c r="HM43" s="161">
        <v>0</v>
      </c>
      <c r="HN43" s="162"/>
      <c r="HO43" s="161">
        <v>26.135999999999999</v>
      </c>
      <c r="HP43" s="161">
        <v>34.905000000000001</v>
      </c>
      <c r="HQ43" s="162"/>
      <c r="HR43" s="161">
        <v>-17.114999999999998</v>
      </c>
      <c r="HS43" s="161">
        <v>-6.5819000000000001</v>
      </c>
      <c r="HT43" s="161">
        <v>-6.7317999999999998</v>
      </c>
      <c r="HU43" s="161">
        <v>22.26</v>
      </c>
      <c r="HV43" s="161">
        <v>23.12</v>
      </c>
      <c r="HW43" s="161">
        <v>-30.6</v>
      </c>
      <c r="HX43" s="161">
        <v>-30.899000000000001</v>
      </c>
      <c r="HY43" s="161">
        <v>3.7454000000000001</v>
      </c>
      <c r="HZ43" s="161">
        <v>-5.1999000000000004</v>
      </c>
      <c r="IA43" s="161">
        <v>28.452000000000002</v>
      </c>
      <c r="IB43" s="161">
        <v>26.279</v>
      </c>
      <c r="IC43" s="161">
        <v>26.151</v>
      </c>
      <c r="ID43" s="161">
        <v>-15.699</v>
      </c>
      <c r="IE43" s="161">
        <v>-31.6</v>
      </c>
      <c r="IF43" s="161">
        <v>4.4000000000000004</v>
      </c>
      <c r="IG43" s="161">
        <v>3.7999000000000001</v>
      </c>
      <c r="IH43" s="162"/>
      <c r="II43" s="161">
        <v>-17.722000000000001</v>
      </c>
      <c r="IJ43" s="162"/>
      <c r="IK43" s="161">
        <v>-22.911999999999999</v>
      </c>
      <c r="IL43" s="161">
        <v>-278.08</v>
      </c>
      <c r="IM43" s="161">
        <v>1.7831999999999999</v>
      </c>
      <c r="IN43" s="161">
        <v>-7.3231999999999999</v>
      </c>
      <c r="IO43" s="161">
        <v>99.138999999999996</v>
      </c>
      <c r="IP43" s="161">
        <v>61.773000000000003</v>
      </c>
      <c r="IQ43" s="161">
        <v>132.9</v>
      </c>
      <c r="IR43" s="161">
        <v>75.308000000000007</v>
      </c>
      <c r="IS43" s="161">
        <v>35.322000000000003</v>
      </c>
      <c r="IT43" s="161">
        <v>4.3776000000000002</v>
      </c>
      <c r="IU43" s="161">
        <v>3.7544</v>
      </c>
      <c r="IV43" s="161">
        <v>-26.379000000000001</v>
      </c>
      <c r="IW43" s="161">
        <v>217.84</v>
      </c>
      <c r="IX43" s="161">
        <v>-152.99</v>
      </c>
      <c r="IY43" s="161">
        <v>81.409000000000006</v>
      </c>
      <c r="IZ43" s="161">
        <v>-64.177999999999997</v>
      </c>
      <c r="JA43" s="161">
        <v>1.1999999999999999E-3</v>
      </c>
      <c r="JB43" s="162"/>
      <c r="JC43" s="162"/>
      <c r="JD43" s="161">
        <v>-0.69399999999999995</v>
      </c>
      <c r="JE43" s="161">
        <v>-0.69899999999999995</v>
      </c>
      <c r="JF43" s="161">
        <v>4.32</v>
      </c>
      <c r="JG43" s="161">
        <v>0</v>
      </c>
      <c r="JH43" s="161">
        <v>-5.5781000000000001</v>
      </c>
      <c r="JI43" s="161">
        <v>-6.0044000000000004</v>
      </c>
      <c r="JJ43" s="161">
        <v>10.637</v>
      </c>
      <c r="JK43" s="161">
        <v>-7.4386999999999999</v>
      </c>
      <c r="JL43" s="161">
        <v>5.6999000000000004</v>
      </c>
      <c r="JM43" s="161">
        <v>0</v>
      </c>
      <c r="JN43" s="161">
        <v>2.375</v>
      </c>
      <c r="JO43" s="161">
        <v>0</v>
      </c>
      <c r="JP43" s="161">
        <v>0</v>
      </c>
      <c r="JQ43" s="161">
        <v>4.0262000000000002</v>
      </c>
      <c r="JR43" s="161">
        <v>3.3203</v>
      </c>
      <c r="JS43" s="161">
        <v>3.1745999999999999</v>
      </c>
      <c r="JT43" s="162"/>
      <c r="JU43" s="161">
        <v>16.5</v>
      </c>
      <c r="JV43" s="161">
        <v>4.6609999999999996</v>
      </c>
      <c r="JW43" s="161">
        <v>0.54</v>
      </c>
      <c r="JX43" s="161">
        <v>0.37</v>
      </c>
      <c r="JY43" s="161">
        <v>-15.677</v>
      </c>
      <c r="JZ43" s="161">
        <v>0.99250000000000005</v>
      </c>
      <c r="KA43" s="162"/>
      <c r="KB43" s="161">
        <v>-13.923999999999999</v>
      </c>
      <c r="KC43" s="161">
        <v>-4.1829000000000001</v>
      </c>
      <c r="KD43" s="161">
        <v>-23.433</v>
      </c>
      <c r="KE43" s="161">
        <v>-2.0951</v>
      </c>
      <c r="KF43" s="161">
        <v>-18.899000000000001</v>
      </c>
      <c r="KG43" s="161">
        <v>1</v>
      </c>
      <c r="KH43" s="161">
        <v>33.323999999999998</v>
      </c>
      <c r="KI43" s="161">
        <v>-129.25</v>
      </c>
    </row>
    <row r="44" spans="1:295" ht="18" customHeight="1">
      <c r="A44" s="158" t="s">
        <v>90</v>
      </c>
      <c r="B44" s="158" t="s">
        <v>722</v>
      </c>
      <c r="C44" s="161">
        <v>0</v>
      </c>
      <c r="D44" s="161">
        <v>2.4142999999999999</v>
      </c>
      <c r="E44" s="161">
        <v>-5.3087</v>
      </c>
      <c r="F44" s="161">
        <v>12.311</v>
      </c>
      <c r="G44" s="161">
        <v>7.2004999999999999</v>
      </c>
      <c r="H44" s="161">
        <v>9.1959999999999997</v>
      </c>
      <c r="I44" s="161">
        <v>13.644</v>
      </c>
      <c r="J44" s="162"/>
      <c r="K44" s="161">
        <v>18.443999999999999</v>
      </c>
      <c r="L44" s="161">
        <v>7.9907000000000004</v>
      </c>
      <c r="M44" s="161">
        <v>-9.3328000000000007</v>
      </c>
      <c r="N44" s="161">
        <v>-13.319000000000001</v>
      </c>
      <c r="O44" s="161">
        <v>-26.399000000000001</v>
      </c>
      <c r="P44" s="161">
        <v>0</v>
      </c>
      <c r="Q44" s="161">
        <v>2.4839000000000002</v>
      </c>
      <c r="R44" s="161">
        <v>-17.600000000000001</v>
      </c>
      <c r="S44" s="161">
        <v>2.2768999999999999</v>
      </c>
      <c r="T44" s="161">
        <v>-10.433</v>
      </c>
      <c r="U44" s="162"/>
      <c r="V44" s="162"/>
      <c r="W44" s="162"/>
      <c r="X44" s="161">
        <v>0</v>
      </c>
      <c r="Y44" s="161">
        <v>4.6073000000000004</v>
      </c>
      <c r="Z44" s="161">
        <v>1.1181000000000001</v>
      </c>
      <c r="AA44" s="162"/>
      <c r="AB44" s="161">
        <v>-0.79830000000000001</v>
      </c>
      <c r="AC44" s="161">
        <v>-0.27200000000000002</v>
      </c>
      <c r="AD44" s="161">
        <v>-0.26500000000000001</v>
      </c>
      <c r="AE44" s="162"/>
      <c r="AF44" s="161">
        <v>-6.6599000000000004</v>
      </c>
      <c r="AG44" s="161">
        <v>-8.8000000000000007</v>
      </c>
      <c r="AH44" s="161">
        <v>-0.55000000000000004</v>
      </c>
      <c r="AI44" s="161">
        <v>0.30199999999999999</v>
      </c>
      <c r="AJ44" s="161">
        <v>-13.819000000000001</v>
      </c>
      <c r="AK44" s="161">
        <v>-13.56</v>
      </c>
      <c r="AL44" s="161">
        <v>-10</v>
      </c>
      <c r="AM44" s="161">
        <v>-14.439</v>
      </c>
      <c r="AN44" s="161">
        <v>-14.43</v>
      </c>
      <c r="AO44" s="161">
        <v>7.4131</v>
      </c>
      <c r="AP44" s="161">
        <v>3.9529999999999998</v>
      </c>
      <c r="AQ44" s="161">
        <v>18.343</v>
      </c>
      <c r="AR44" s="161">
        <v>22.776</v>
      </c>
      <c r="AS44" s="161">
        <v>-16.957999999999998</v>
      </c>
      <c r="AT44" s="161">
        <v>-7.9035000000000002</v>
      </c>
      <c r="AU44" s="161">
        <v>-7.5659000000000001</v>
      </c>
      <c r="AV44" s="161">
        <v>-0.85570000000000002</v>
      </c>
      <c r="AW44" s="161">
        <v>-0.53190000000000004</v>
      </c>
      <c r="AX44" s="162"/>
      <c r="AY44" s="162"/>
      <c r="AZ44" s="161">
        <v>6.3250000000000002</v>
      </c>
      <c r="BA44" s="161">
        <v>32.631999999999998</v>
      </c>
      <c r="BB44" s="161">
        <v>-12.686999999999999</v>
      </c>
      <c r="BC44" s="161">
        <v>1.6358999999999999</v>
      </c>
      <c r="BD44" s="161">
        <v>-5.4999000000000002</v>
      </c>
      <c r="BE44" s="161">
        <v>-5.2999000000000001</v>
      </c>
      <c r="BF44" s="161">
        <v>-24.913</v>
      </c>
      <c r="BG44" s="161">
        <v>-24.736999999999998</v>
      </c>
      <c r="BH44" s="161">
        <v>-3.2673000000000001</v>
      </c>
      <c r="BI44" s="161">
        <v>1.3141</v>
      </c>
      <c r="BJ44" s="161">
        <v>1.5559000000000001</v>
      </c>
      <c r="BK44" s="161">
        <v>3.22</v>
      </c>
      <c r="BL44" s="161">
        <v>0</v>
      </c>
      <c r="BM44" s="161">
        <v>2.3056999999999999</v>
      </c>
      <c r="BN44" s="161">
        <v>-141.51</v>
      </c>
      <c r="BO44" s="161">
        <v>68.88</v>
      </c>
      <c r="BP44" s="161">
        <v>68.543999999999997</v>
      </c>
      <c r="BQ44" s="161">
        <v>-50.613</v>
      </c>
      <c r="BR44" s="161">
        <v>-151.01</v>
      </c>
      <c r="BS44" s="161">
        <v>-9.1669</v>
      </c>
      <c r="BT44" s="162"/>
      <c r="BU44" s="162"/>
      <c r="BV44" s="161">
        <v>27.053999999999998</v>
      </c>
      <c r="BW44" s="161">
        <v>15.739000000000001</v>
      </c>
      <c r="BX44" s="161">
        <v>9.6198999999999995</v>
      </c>
      <c r="BY44" s="161">
        <v>-11.17</v>
      </c>
      <c r="BZ44" s="162"/>
      <c r="CA44" s="162"/>
      <c r="CB44" s="161">
        <v>-1.7372000000000001</v>
      </c>
      <c r="CC44" s="161">
        <v>14.558999999999999</v>
      </c>
      <c r="CD44" s="161">
        <v>12.003</v>
      </c>
      <c r="CE44" s="161">
        <v>-1.5831</v>
      </c>
      <c r="CF44" s="161">
        <v>-33.341000000000001</v>
      </c>
      <c r="CG44" s="161">
        <v>-33.590000000000003</v>
      </c>
      <c r="CH44" s="161">
        <v>1.1947000000000001</v>
      </c>
      <c r="CI44" s="161">
        <v>31.934000000000001</v>
      </c>
      <c r="CJ44" s="161">
        <v>2.88</v>
      </c>
      <c r="CK44" s="161">
        <v>6.4119999999999999</v>
      </c>
      <c r="CL44" s="161">
        <v>25.6</v>
      </c>
      <c r="CM44" s="161">
        <v>21.298999999999999</v>
      </c>
      <c r="CN44" s="161">
        <v>-3.7698999999999998</v>
      </c>
      <c r="CO44" s="161">
        <v>37.774999999999999</v>
      </c>
      <c r="CP44" s="161">
        <v>38.502000000000002</v>
      </c>
      <c r="CQ44" s="161">
        <v>36.643000000000001</v>
      </c>
      <c r="CR44" s="161">
        <v>60.478000000000002</v>
      </c>
      <c r="CS44" s="161">
        <v>60.24</v>
      </c>
      <c r="CT44" s="161">
        <v>-12.282999999999999</v>
      </c>
      <c r="CU44" s="161">
        <v>-67.387</v>
      </c>
      <c r="CV44" s="161">
        <v>0</v>
      </c>
      <c r="CW44" s="161">
        <v>2.7216</v>
      </c>
      <c r="CX44" s="161">
        <v>33.99</v>
      </c>
      <c r="CY44" s="162"/>
      <c r="CZ44" s="161">
        <v>17.192</v>
      </c>
      <c r="DA44" s="161">
        <v>16.798999999999999</v>
      </c>
      <c r="DB44" s="161">
        <v>-14.048999999999999</v>
      </c>
      <c r="DC44" s="161">
        <v>0.3145</v>
      </c>
      <c r="DD44" s="161">
        <v>-32.835000000000001</v>
      </c>
      <c r="DE44" s="161">
        <v>-32.280999999999999</v>
      </c>
      <c r="DF44" s="161">
        <v>37.968000000000004</v>
      </c>
      <c r="DG44" s="161">
        <v>1.46E-2</v>
      </c>
      <c r="DH44" s="161">
        <v>-7.4787999999999997</v>
      </c>
      <c r="DI44" s="161">
        <v>-9.5</v>
      </c>
      <c r="DJ44" s="161">
        <v>-9.3999000000000006</v>
      </c>
      <c r="DK44" s="161">
        <v>-7.3106999999999998</v>
      </c>
      <c r="DL44" s="161">
        <v>9.7302</v>
      </c>
      <c r="DM44" s="161">
        <v>56.151000000000003</v>
      </c>
      <c r="DN44" s="161">
        <v>20.044</v>
      </c>
      <c r="DO44" s="161">
        <v>10.77</v>
      </c>
      <c r="DP44" s="161">
        <v>-6.89</v>
      </c>
      <c r="DQ44" s="161">
        <v>11.178000000000001</v>
      </c>
      <c r="DR44" s="161">
        <v>-37.192</v>
      </c>
      <c r="DS44" s="161">
        <v>0.53</v>
      </c>
      <c r="DT44" s="162"/>
      <c r="DU44" s="162"/>
      <c r="DV44" s="162"/>
      <c r="DW44" s="162"/>
      <c r="DX44" s="161">
        <v>-17.798999999999999</v>
      </c>
      <c r="DY44" s="162"/>
      <c r="DZ44" s="161">
        <v>-23.363</v>
      </c>
      <c r="EA44" s="161">
        <v>28.378</v>
      </c>
      <c r="EB44" s="161">
        <v>8.2131000000000007</v>
      </c>
      <c r="EC44" s="161">
        <v>0.1081</v>
      </c>
      <c r="ED44" s="161">
        <v>-0.13400000000000001</v>
      </c>
      <c r="EE44" s="161">
        <v>-15.124000000000001</v>
      </c>
      <c r="EF44" s="161">
        <v>-30.073</v>
      </c>
      <c r="EG44" s="161">
        <v>-16.303999999999998</v>
      </c>
      <c r="EH44" s="161">
        <v>-41.673999999999999</v>
      </c>
      <c r="EI44" s="161">
        <v>-4.91</v>
      </c>
      <c r="EJ44" s="161">
        <v>0</v>
      </c>
      <c r="EK44" s="161">
        <v>-10.551</v>
      </c>
      <c r="EL44" s="161">
        <v>-10.714</v>
      </c>
      <c r="EM44" s="161">
        <v>0</v>
      </c>
      <c r="EN44" s="161">
        <v>9.9063999999999997</v>
      </c>
      <c r="EO44" s="161">
        <v>0.10589999999999999</v>
      </c>
      <c r="EP44" s="161">
        <v>-20.484000000000002</v>
      </c>
      <c r="EQ44" s="161">
        <v>-20.991</v>
      </c>
      <c r="ER44" s="161">
        <v>-20.695</v>
      </c>
      <c r="ES44" s="161">
        <v>8.9595000000000002</v>
      </c>
      <c r="ET44" s="161">
        <v>12.808999999999999</v>
      </c>
      <c r="EU44" s="161">
        <v>-10.019</v>
      </c>
      <c r="EV44" s="161">
        <v>0.1</v>
      </c>
      <c r="EW44" s="161">
        <v>6.2714999999999996</v>
      </c>
      <c r="EX44" s="161">
        <v>12.359</v>
      </c>
      <c r="EY44" s="162"/>
      <c r="EZ44" s="161">
        <v>-9.4214000000000002</v>
      </c>
      <c r="FA44" s="161">
        <v>5.8494999999999999</v>
      </c>
      <c r="FB44" s="161">
        <v>11.492000000000001</v>
      </c>
      <c r="FC44" s="161">
        <v>-4.9211999999999998</v>
      </c>
      <c r="FD44" s="162"/>
      <c r="FE44" s="162"/>
      <c r="FF44" s="162"/>
      <c r="FG44" s="161">
        <v>0</v>
      </c>
      <c r="FH44" s="161">
        <v>5.8098999999999998</v>
      </c>
      <c r="FI44" s="161">
        <v>4.3917999999999999</v>
      </c>
      <c r="FJ44" s="161">
        <v>-4.5213000000000001</v>
      </c>
      <c r="FK44" s="161">
        <v>-4.6886999999999999</v>
      </c>
      <c r="FL44" s="161">
        <v>27.965</v>
      </c>
      <c r="FM44" s="161">
        <v>12.334</v>
      </c>
      <c r="FN44" s="161">
        <v>12.266999999999999</v>
      </c>
      <c r="FO44" s="161">
        <v>28.672999999999998</v>
      </c>
      <c r="FP44" s="161">
        <v>36.103999999999999</v>
      </c>
      <c r="FQ44" s="161">
        <v>9.8451000000000004</v>
      </c>
      <c r="FR44" s="161">
        <v>-9.7499000000000002</v>
      </c>
      <c r="FS44" s="161">
        <v>-3.0171000000000001</v>
      </c>
      <c r="FT44" s="161">
        <v>0.35089999999999999</v>
      </c>
      <c r="FU44" s="161">
        <v>2.2200000000000002</v>
      </c>
      <c r="FV44" s="161">
        <v>2.63</v>
      </c>
      <c r="FW44" s="161">
        <v>-9.3079999999999998</v>
      </c>
      <c r="FX44" s="161">
        <v>1.1093999999999999</v>
      </c>
      <c r="FY44" s="161">
        <v>6.0689000000000002</v>
      </c>
      <c r="FZ44" s="161">
        <v>0.72199999999999998</v>
      </c>
      <c r="GA44" s="161">
        <v>1.7329000000000001</v>
      </c>
      <c r="GB44" s="161">
        <v>19.260000000000002</v>
      </c>
      <c r="GC44" s="161">
        <v>-35.509</v>
      </c>
      <c r="GD44" s="161">
        <v>-26.297999999999998</v>
      </c>
      <c r="GE44" s="161">
        <v>-3.4298999999999999</v>
      </c>
      <c r="GF44" s="161">
        <v>26.503</v>
      </c>
      <c r="GG44" s="161">
        <v>10.699</v>
      </c>
      <c r="GH44" s="161">
        <v>25.792000000000002</v>
      </c>
      <c r="GI44" s="161">
        <v>7.2611999999999997</v>
      </c>
      <c r="GJ44" s="161">
        <v>-7.8192000000000004</v>
      </c>
      <c r="GK44" s="161">
        <v>2.5154000000000001</v>
      </c>
      <c r="GL44" s="161">
        <v>8.2500000000000004E-2</v>
      </c>
      <c r="GM44" s="162"/>
      <c r="GN44" s="161">
        <v>-11.689</v>
      </c>
      <c r="GO44" s="161">
        <v>-14.263999999999999</v>
      </c>
      <c r="GP44" s="161">
        <v>10.006</v>
      </c>
      <c r="GQ44" s="161">
        <v>-33.444000000000003</v>
      </c>
      <c r="GR44" s="161">
        <v>-22.285</v>
      </c>
      <c r="GS44" s="161">
        <v>-13.526999999999999</v>
      </c>
      <c r="GT44" s="161">
        <v>160.04</v>
      </c>
      <c r="GU44" s="161">
        <v>-4.3715999999999999</v>
      </c>
      <c r="GV44" s="161">
        <v>-10.445</v>
      </c>
      <c r="GW44" s="161">
        <v>-2.5817999999999999</v>
      </c>
      <c r="GX44" s="161">
        <v>2.6013999999999999</v>
      </c>
      <c r="GY44" s="161">
        <v>9.9777000000000005</v>
      </c>
      <c r="GZ44" s="161">
        <v>10.119</v>
      </c>
      <c r="HA44" s="162"/>
      <c r="HB44" s="161">
        <v>0</v>
      </c>
      <c r="HC44" s="161">
        <v>2.3140999999999998</v>
      </c>
      <c r="HD44" s="161">
        <v>13.829000000000001</v>
      </c>
      <c r="HE44" s="161">
        <v>-12</v>
      </c>
      <c r="HF44" s="161">
        <v>37.369</v>
      </c>
      <c r="HG44" s="162"/>
      <c r="HH44" s="162"/>
      <c r="HI44" s="162"/>
      <c r="HJ44" s="161">
        <v>49.264000000000003</v>
      </c>
      <c r="HK44" s="161">
        <v>-5.1576000000000004</v>
      </c>
      <c r="HL44" s="161">
        <v>0</v>
      </c>
      <c r="HM44" s="161">
        <v>0</v>
      </c>
      <c r="HN44" s="162"/>
      <c r="HO44" s="161">
        <v>26.135999999999999</v>
      </c>
      <c r="HP44" s="161">
        <v>34.905000000000001</v>
      </c>
      <c r="HQ44" s="162"/>
      <c r="HR44" s="161">
        <v>-16.95</v>
      </c>
      <c r="HS44" s="161">
        <v>-7.0053000000000001</v>
      </c>
      <c r="HT44" s="161">
        <v>-6.7041000000000004</v>
      </c>
      <c r="HU44" s="161">
        <v>25.978999999999999</v>
      </c>
      <c r="HV44" s="161">
        <v>25.318999999999999</v>
      </c>
      <c r="HW44" s="161">
        <v>-30.6</v>
      </c>
      <c r="HX44" s="161">
        <v>-31</v>
      </c>
      <c r="HY44" s="161">
        <v>3.956</v>
      </c>
      <c r="HZ44" s="161">
        <v>-7.76</v>
      </c>
      <c r="IA44" s="161">
        <v>31.829000000000001</v>
      </c>
      <c r="IB44" s="161">
        <v>26.059000000000001</v>
      </c>
      <c r="IC44" s="161">
        <v>26.297999999999998</v>
      </c>
      <c r="ID44" s="161">
        <v>-17.7</v>
      </c>
      <c r="IE44" s="161">
        <v>-32.9</v>
      </c>
      <c r="IF44" s="161">
        <v>4.3</v>
      </c>
      <c r="IG44" s="161">
        <v>3.4</v>
      </c>
      <c r="IH44" s="162"/>
      <c r="II44" s="161">
        <v>-17.582999999999998</v>
      </c>
      <c r="IJ44" s="162"/>
      <c r="IK44" s="161">
        <v>-27.777000000000001</v>
      </c>
      <c r="IL44" s="161">
        <v>-273.3</v>
      </c>
      <c r="IM44" s="161">
        <v>6.2636000000000003</v>
      </c>
      <c r="IN44" s="161">
        <v>-4.5316999999999998</v>
      </c>
      <c r="IO44" s="161">
        <v>103.08</v>
      </c>
      <c r="IP44" s="161">
        <v>57.805</v>
      </c>
      <c r="IQ44" s="161">
        <v>131.54</v>
      </c>
      <c r="IR44" s="161">
        <v>73.366</v>
      </c>
      <c r="IS44" s="161">
        <v>45.427</v>
      </c>
      <c r="IT44" s="161">
        <v>-1.7358</v>
      </c>
      <c r="IU44" s="161">
        <v>-2.6959</v>
      </c>
      <c r="IV44" s="161">
        <v>-23.547000000000001</v>
      </c>
      <c r="IW44" s="161">
        <v>226.7</v>
      </c>
      <c r="IX44" s="161">
        <v>-150.02000000000001</v>
      </c>
      <c r="IY44" s="161">
        <v>98.974000000000004</v>
      </c>
      <c r="IZ44" s="161">
        <v>-77.95</v>
      </c>
      <c r="JA44" s="161">
        <v>-0.88990000000000002</v>
      </c>
      <c r="JB44" s="162"/>
      <c r="JC44" s="162"/>
      <c r="JD44" s="161">
        <v>-0.82699999999999996</v>
      </c>
      <c r="JE44" s="161">
        <v>-0.83599999999999997</v>
      </c>
      <c r="JF44" s="161">
        <v>3.68</v>
      </c>
      <c r="JG44" s="161">
        <v>0.32</v>
      </c>
      <c r="JH44" s="161">
        <v>-5.6074999999999999</v>
      </c>
      <c r="JI44" s="161">
        <v>-6.8528000000000002</v>
      </c>
      <c r="JJ44" s="161">
        <v>11.4</v>
      </c>
      <c r="JK44" s="161">
        <v>-7.6157000000000004</v>
      </c>
      <c r="JL44" s="161">
        <v>6.0998999999999999</v>
      </c>
      <c r="JM44" s="161">
        <v>0</v>
      </c>
      <c r="JN44" s="161">
        <v>1.3559000000000001</v>
      </c>
      <c r="JO44" s="161">
        <v>0</v>
      </c>
      <c r="JP44" s="161">
        <v>0</v>
      </c>
      <c r="JQ44" s="161">
        <v>4.0922999999999998</v>
      </c>
      <c r="JR44" s="161">
        <v>3.7271999999999998</v>
      </c>
      <c r="JS44" s="161">
        <v>3.7267000000000001</v>
      </c>
      <c r="JT44" s="162"/>
      <c r="JU44" s="161">
        <v>17.2</v>
      </c>
      <c r="JV44" s="161">
        <v>4.125</v>
      </c>
      <c r="JW44" s="161">
        <v>0.5</v>
      </c>
      <c r="JX44" s="161">
        <v>0.37</v>
      </c>
      <c r="JY44" s="161">
        <v>-17.329999999999998</v>
      </c>
      <c r="JZ44" s="161">
        <v>0.75139999999999996</v>
      </c>
      <c r="KA44" s="162"/>
      <c r="KB44" s="161">
        <v>-15.605</v>
      </c>
      <c r="KC44" s="161">
        <v>-5.5522999999999998</v>
      </c>
      <c r="KD44" s="161">
        <v>-22.238</v>
      </c>
      <c r="KE44" s="161">
        <v>-3.3022999999999998</v>
      </c>
      <c r="KF44" s="161">
        <v>-19.100000000000001</v>
      </c>
      <c r="KG44" s="161">
        <v>1.8998999999999999</v>
      </c>
      <c r="KH44" s="161">
        <v>38.728000000000002</v>
      </c>
      <c r="KI44" s="161">
        <v>-144.79</v>
      </c>
    </row>
    <row r="45" spans="1:295" ht="18" customHeight="1">
      <c r="A45" s="158" t="s">
        <v>90</v>
      </c>
      <c r="B45" s="158" t="s">
        <v>723</v>
      </c>
      <c r="C45" s="161">
        <v>0</v>
      </c>
      <c r="D45" s="161">
        <v>6.7674000000000003</v>
      </c>
      <c r="E45" s="161">
        <v>-14.102</v>
      </c>
      <c r="F45" s="161">
        <v>7.8487</v>
      </c>
      <c r="G45" s="161">
        <v>7.2317</v>
      </c>
      <c r="H45" s="161">
        <v>7.2504999999999997</v>
      </c>
      <c r="I45" s="161">
        <v>13.442</v>
      </c>
      <c r="J45" s="162"/>
      <c r="K45" s="161">
        <v>18.683</v>
      </c>
      <c r="L45" s="161">
        <v>8.0957000000000008</v>
      </c>
      <c r="M45" s="161">
        <v>-9.4895999999999994</v>
      </c>
      <c r="N45" s="161">
        <v>-13.319000000000001</v>
      </c>
      <c r="O45" s="161">
        <v>-28.6</v>
      </c>
      <c r="P45" s="161">
        <v>2.2000000000000002</v>
      </c>
      <c r="Q45" s="161">
        <v>2.4839000000000002</v>
      </c>
      <c r="R45" s="161">
        <v>-19.798999999999999</v>
      </c>
      <c r="S45" s="161">
        <v>2.4218000000000002</v>
      </c>
      <c r="T45" s="161">
        <v>-9.2995000000000001</v>
      </c>
      <c r="U45" s="162"/>
      <c r="V45" s="162"/>
      <c r="W45" s="162"/>
      <c r="X45" s="161">
        <v>0</v>
      </c>
      <c r="Y45" s="161">
        <v>2.1737000000000002</v>
      </c>
      <c r="Z45" s="161">
        <v>1.0993999999999999</v>
      </c>
      <c r="AA45" s="162"/>
      <c r="AB45" s="161">
        <v>-1.0206999999999999</v>
      </c>
      <c r="AC45" s="161">
        <v>-0.39600000000000002</v>
      </c>
      <c r="AD45" s="161">
        <v>-0.371</v>
      </c>
      <c r="AE45" s="162"/>
      <c r="AF45" s="161">
        <v>-8.8800000000000008</v>
      </c>
      <c r="AG45" s="161">
        <v>-6.6</v>
      </c>
      <c r="AH45" s="161">
        <v>-0.81499999999999995</v>
      </c>
      <c r="AI45" s="161">
        <v>0.317</v>
      </c>
      <c r="AJ45" s="161">
        <v>-12.42</v>
      </c>
      <c r="AK45" s="161">
        <v>-12.42</v>
      </c>
      <c r="AL45" s="161">
        <v>-10</v>
      </c>
      <c r="AM45" s="161">
        <v>-15.38</v>
      </c>
      <c r="AN45" s="161">
        <v>-15.5</v>
      </c>
      <c r="AO45" s="161">
        <v>7.3202999999999996</v>
      </c>
      <c r="AP45" s="161">
        <v>3.8271000000000002</v>
      </c>
      <c r="AQ45" s="161">
        <v>19.344999999999999</v>
      </c>
      <c r="AR45" s="161">
        <v>23.056000000000001</v>
      </c>
      <c r="AS45" s="161">
        <v>-17.984999999999999</v>
      </c>
      <c r="AT45" s="161">
        <v>-8.1715</v>
      </c>
      <c r="AU45" s="161">
        <v>-7.6021999999999998</v>
      </c>
      <c r="AV45" s="161">
        <v>-0.77439999999999998</v>
      </c>
      <c r="AW45" s="161">
        <v>-0.53520000000000001</v>
      </c>
      <c r="AX45" s="162"/>
      <c r="AY45" s="162"/>
      <c r="AZ45" s="161">
        <v>6.3250000000000002</v>
      </c>
      <c r="BA45" s="161">
        <v>32.366</v>
      </c>
      <c r="BB45" s="161">
        <v>-14.821999999999999</v>
      </c>
      <c r="BC45" s="161">
        <v>1.6498999999999999</v>
      </c>
      <c r="BD45" s="161">
        <v>-7.0998999999999999</v>
      </c>
      <c r="BE45" s="161">
        <v>-6.9999000000000002</v>
      </c>
      <c r="BF45" s="161">
        <v>-24.225000000000001</v>
      </c>
      <c r="BG45" s="161">
        <v>-23.37</v>
      </c>
      <c r="BH45" s="161">
        <v>-3.4272999999999998</v>
      </c>
      <c r="BI45" s="161">
        <v>1.3141</v>
      </c>
      <c r="BJ45" s="161">
        <v>-2.3673999999999999</v>
      </c>
      <c r="BK45" s="161">
        <v>2.1800000000000002</v>
      </c>
      <c r="BL45" s="161">
        <v>0</v>
      </c>
      <c r="BM45" s="161">
        <v>1.6692</v>
      </c>
      <c r="BN45" s="161">
        <v>-136.16999999999999</v>
      </c>
      <c r="BO45" s="161">
        <v>63.02</v>
      </c>
      <c r="BP45" s="161">
        <v>62.654000000000003</v>
      </c>
      <c r="BQ45" s="161">
        <v>-41.235999999999997</v>
      </c>
      <c r="BR45" s="161">
        <v>-157.19</v>
      </c>
      <c r="BS45" s="161">
        <v>-9.1669</v>
      </c>
      <c r="BT45" s="162"/>
      <c r="BU45" s="162"/>
      <c r="BV45" s="161">
        <v>21.994</v>
      </c>
      <c r="BW45" s="161">
        <v>14.8</v>
      </c>
      <c r="BX45" s="161">
        <v>10.539</v>
      </c>
      <c r="BY45" s="161">
        <v>-13.319000000000001</v>
      </c>
      <c r="BZ45" s="162"/>
      <c r="CA45" s="162"/>
      <c r="CB45" s="161">
        <v>3.4870000000000001</v>
      </c>
      <c r="CC45" s="161">
        <v>18.754999999999999</v>
      </c>
      <c r="CD45" s="161">
        <v>17.138000000000002</v>
      </c>
      <c r="CE45" s="161">
        <v>0.58279999999999998</v>
      </c>
      <c r="CF45" s="161">
        <v>-36.033999999999999</v>
      </c>
      <c r="CG45" s="161">
        <v>-35.877000000000002</v>
      </c>
      <c r="CH45" s="161">
        <v>-3.2637</v>
      </c>
      <c r="CI45" s="161">
        <v>33.500999999999998</v>
      </c>
      <c r="CJ45" s="161">
        <v>2.88</v>
      </c>
      <c r="CK45" s="161">
        <v>6.4119999999999999</v>
      </c>
      <c r="CL45" s="161">
        <v>25.1</v>
      </c>
      <c r="CM45" s="161">
        <v>20.798999999999999</v>
      </c>
      <c r="CN45" s="161">
        <v>-3.2898999999999998</v>
      </c>
      <c r="CO45" s="161">
        <v>34.725000000000001</v>
      </c>
      <c r="CP45" s="161">
        <v>34.607999999999997</v>
      </c>
      <c r="CQ45" s="161">
        <v>33.996000000000002</v>
      </c>
      <c r="CR45" s="161">
        <v>60.091000000000001</v>
      </c>
      <c r="CS45" s="161">
        <v>60.476999999999997</v>
      </c>
      <c r="CT45" s="161">
        <v>-10.736000000000001</v>
      </c>
      <c r="CU45" s="161">
        <v>-63.033000000000001</v>
      </c>
      <c r="CV45" s="161">
        <v>0</v>
      </c>
      <c r="CW45" s="161">
        <v>2.8003999999999998</v>
      </c>
      <c r="CX45" s="161">
        <v>33.478999999999999</v>
      </c>
      <c r="CY45" s="162"/>
      <c r="CZ45" s="161">
        <v>17.192</v>
      </c>
      <c r="DA45" s="161">
        <v>16.798999999999999</v>
      </c>
      <c r="DB45" s="161">
        <v>-13.859</v>
      </c>
      <c r="DC45" s="161">
        <v>0.3145</v>
      </c>
      <c r="DD45" s="161">
        <v>-35.374000000000002</v>
      </c>
      <c r="DE45" s="161">
        <v>-34.884</v>
      </c>
      <c r="DF45" s="161">
        <v>45.061999999999998</v>
      </c>
      <c r="DG45" s="161">
        <v>1.49E-2</v>
      </c>
      <c r="DH45" s="161">
        <v>-7.3960999999999997</v>
      </c>
      <c r="DI45" s="161">
        <v>-7</v>
      </c>
      <c r="DJ45" s="161">
        <v>-4.5</v>
      </c>
      <c r="DK45" s="161">
        <v>-6.7163000000000004</v>
      </c>
      <c r="DL45" s="161">
        <v>9.3561999999999994</v>
      </c>
      <c r="DM45" s="161">
        <v>55.046999999999997</v>
      </c>
      <c r="DN45" s="161">
        <v>19.488</v>
      </c>
      <c r="DO45" s="161">
        <v>10.130000000000001</v>
      </c>
      <c r="DP45" s="161">
        <v>-6.48</v>
      </c>
      <c r="DQ45" s="161">
        <v>10.624000000000001</v>
      </c>
      <c r="DR45" s="161">
        <v>-44.991999999999997</v>
      </c>
      <c r="DS45" s="161">
        <v>-0.05</v>
      </c>
      <c r="DT45" s="162"/>
      <c r="DU45" s="162"/>
      <c r="DV45" s="162"/>
      <c r="DW45" s="162"/>
      <c r="DX45" s="161">
        <v>-21.344999999999999</v>
      </c>
      <c r="DY45" s="162"/>
      <c r="DZ45" s="161">
        <v>-24.245000000000001</v>
      </c>
      <c r="EA45" s="161">
        <v>25.035</v>
      </c>
      <c r="EB45" s="161">
        <v>6.4976000000000003</v>
      </c>
      <c r="EC45" s="161">
        <v>-2.1520000000000001</v>
      </c>
      <c r="ED45" s="161">
        <v>-2.0562</v>
      </c>
      <c r="EE45" s="161">
        <v>-17.742999999999999</v>
      </c>
      <c r="EF45" s="161">
        <v>-32.648000000000003</v>
      </c>
      <c r="EG45" s="161">
        <v>-16.498000000000001</v>
      </c>
      <c r="EH45" s="161">
        <v>-51.737000000000002</v>
      </c>
      <c r="EI45" s="161">
        <v>0.9748</v>
      </c>
      <c r="EJ45" s="161">
        <v>0</v>
      </c>
      <c r="EK45" s="161">
        <v>-9.3056000000000001</v>
      </c>
      <c r="EL45" s="161">
        <v>-9.6256000000000004</v>
      </c>
      <c r="EM45" s="161">
        <v>0</v>
      </c>
      <c r="EN45" s="161">
        <v>7.6139999999999999</v>
      </c>
      <c r="EO45" s="161">
        <v>0.10589999999999999</v>
      </c>
      <c r="EP45" s="161">
        <v>-22.532</v>
      </c>
      <c r="EQ45" s="161">
        <v>-18.129000000000001</v>
      </c>
      <c r="ER45" s="161">
        <v>-18.105</v>
      </c>
      <c r="ES45" s="161">
        <v>10.779</v>
      </c>
      <c r="ET45" s="161">
        <v>13.019</v>
      </c>
      <c r="EU45" s="161">
        <v>-10.369</v>
      </c>
      <c r="EV45" s="161">
        <v>0</v>
      </c>
      <c r="EW45" s="161">
        <v>6.2683999999999997</v>
      </c>
      <c r="EX45" s="161">
        <v>9.7075999999999993</v>
      </c>
      <c r="EY45" s="162"/>
      <c r="EZ45" s="161">
        <v>-9.0113000000000003</v>
      </c>
      <c r="FA45" s="161">
        <v>5.8661000000000003</v>
      </c>
      <c r="FB45" s="161">
        <v>14.117000000000001</v>
      </c>
      <c r="FC45" s="161">
        <v>-11.085000000000001</v>
      </c>
      <c r="FD45" s="162"/>
      <c r="FE45" s="162"/>
      <c r="FF45" s="162"/>
      <c r="FG45" s="161">
        <v>0</v>
      </c>
      <c r="FH45" s="161">
        <v>5.5811999999999999</v>
      </c>
      <c r="FI45" s="161">
        <v>4.2931999999999997</v>
      </c>
      <c r="FJ45" s="161">
        <v>-10.047000000000001</v>
      </c>
      <c r="FK45" s="161">
        <v>-10.382</v>
      </c>
      <c r="FL45" s="161">
        <v>29.974</v>
      </c>
      <c r="FM45" s="161">
        <v>12.234</v>
      </c>
      <c r="FN45" s="161">
        <v>11.493</v>
      </c>
      <c r="FO45" s="161">
        <v>29.597000000000001</v>
      </c>
      <c r="FP45" s="161">
        <v>38.271999999999998</v>
      </c>
      <c r="FQ45" s="161">
        <v>11.241</v>
      </c>
      <c r="FR45" s="161">
        <v>-8.7898999999999994</v>
      </c>
      <c r="FS45" s="161">
        <v>-2.2993000000000001</v>
      </c>
      <c r="FT45" s="161">
        <v>0.40400000000000003</v>
      </c>
      <c r="FU45" s="161">
        <v>2.8</v>
      </c>
      <c r="FV45" s="161">
        <v>2.59</v>
      </c>
      <c r="FW45" s="161">
        <v>-11.285</v>
      </c>
      <c r="FX45" s="161">
        <v>1.159</v>
      </c>
      <c r="FY45" s="161">
        <v>6.0228999999999999</v>
      </c>
      <c r="FZ45" s="161">
        <v>0.53600000000000003</v>
      </c>
      <c r="GA45" s="161">
        <v>1.4847999999999999</v>
      </c>
      <c r="GB45" s="161">
        <v>18.638999999999999</v>
      </c>
      <c r="GC45" s="161">
        <v>-38.279000000000003</v>
      </c>
      <c r="GD45" s="161">
        <v>-27.981000000000002</v>
      </c>
      <c r="GE45" s="161">
        <v>-3.5598999999999998</v>
      </c>
      <c r="GF45" s="161">
        <v>26.829000000000001</v>
      </c>
      <c r="GG45" s="161">
        <v>7.1999000000000004</v>
      </c>
      <c r="GH45" s="161">
        <v>25.016999999999999</v>
      </c>
      <c r="GI45" s="161">
        <v>8.1257999999999999</v>
      </c>
      <c r="GJ45" s="161">
        <v>-8.7540999999999993</v>
      </c>
      <c r="GK45" s="161">
        <v>2.9297</v>
      </c>
      <c r="GL45" s="161">
        <v>8.2500000000000004E-2</v>
      </c>
      <c r="GM45" s="162"/>
      <c r="GN45" s="161">
        <v>-11.689</v>
      </c>
      <c r="GO45" s="161">
        <v>-14.97</v>
      </c>
      <c r="GP45" s="161">
        <v>8.0574999999999992</v>
      </c>
      <c r="GQ45" s="161">
        <v>-29.747</v>
      </c>
      <c r="GR45" s="161">
        <v>-19.782</v>
      </c>
      <c r="GS45" s="161">
        <v>-14.617000000000001</v>
      </c>
      <c r="GT45" s="161">
        <v>160.5</v>
      </c>
      <c r="GU45" s="161">
        <v>-3.3014999999999999</v>
      </c>
      <c r="GV45" s="161">
        <v>-8.5752000000000006</v>
      </c>
      <c r="GW45" s="161">
        <v>-4.3148</v>
      </c>
      <c r="GX45" s="161">
        <v>1.6338999999999999</v>
      </c>
      <c r="GY45" s="161">
        <v>11.076000000000001</v>
      </c>
      <c r="GZ45" s="161">
        <v>11.535</v>
      </c>
      <c r="HA45" s="162"/>
      <c r="HB45" s="161">
        <v>0</v>
      </c>
      <c r="HC45" s="161">
        <v>0</v>
      </c>
      <c r="HD45" s="161">
        <v>6.2899000000000003</v>
      </c>
      <c r="HE45" s="161">
        <v>0</v>
      </c>
      <c r="HF45" s="161">
        <v>46.158999999999999</v>
      </c>
      <c r="HG45" s="162"/>
      <c r="HH45" s="162"/>
      <c r="HI45" s="162"/>
      <c r="HJ45" s="161">
        <v>49.807000000000002</v>
      </c>
      <c r="HK45" s="161">
        <v>0</v>
      </c>
      <c r="HL45" s="161">
        <v>0</v>
      </c>
      <c r="HM45" s="161">
        <v>-11.042</v>
      </c>
      <c r="HN45" s="162"/>
      <c r="HO45" s="161">
        <v>26.135999999999999</v>
      </c>
      <c r="HP45" s="161">
        <v>34.905000000000001</v>
      </c>
      <c r="HQ45" s="162"/>
      <c r="HR45" s="161">
        <v>-15.319000000000001</v>
      </c>
      <c r="HS45" s="161">
        <v>-7.0053000000000001</v>
      </c>
      <c r="HT45" s="161">
        <v>-6.7041000000000004</v>
      </c>
      <c r="HU45" s="161">
        <v>1.3099000000000001</v>
      </c>
      <c r="HV45" s="161">
        <v>0.73</v>
      </c>
      <c r="HW45" s="161">
        <v>-30.6</v>
      </c>
      <c r="HX45" s="161">
        <v>-30.5</v>
      </c>
      <c r="HY45" s="161">
        <v>3.8149999999999999</v>
      </c>
      <c r="HZ45" s="161">
        <v>-10.88</v>
      </c>
      <c r="IA45" s="161">
        <v>37.591000000000001</v>
      </c>
      <c r="IB45" s="161">
        <v>25.968</v>
      </c>
      <c r="IC45" s="161">
        <v>26.373999999999999</v>
      </c>
      <c r="ID45" s="161">
        <v>-17</v>
      </c>
      <c r="IE45" s="161">
        <v>-31.2</v>
      </c>
      <c r="IF45" s="161">
        <v>1.7999000000000001</v>
      </c>
      <c r="IG45" s="161">
        <v>1.2</v>
      </c>
      <c r="IH45" s="162"/>
      <c r="II45" s="161">
        <v>-17.55</v>
      </c>
      <c r="IJ45" s="162"/>
      <c r="IK45" s="161">
        <v>-34.64</v>
      </c>
      <c r="IL45" s="161">
        <v>-268.60000000000002</v>
      </c>
      <c r="IM45" s="161">
        <v>12.398999999999999</v>
      </c>
      <c r="IN45" s="161">
        <v>-5.1273</v>
      </c>
      <c r="IO45" s="161">
        <v>98.308999999999997</v>
      </c>
      <c r="IP45" s="161">
        <v>61.923000000000002</v>
      </c>
      <c r="IQ45" s="161">
        <v>141.16999999999999</v>
      </c>
      <c r="IR45" s="161">
        <v>65.704999999999998</v>
      </c>
      <c r="IS45" s="161">
        <v>39.101999999999997</v>
      </c>
      <c r="IT45" s="161">
        <v>25.3</v>
      </c>
      <c r="IU45" s="161">
        <v>23.181000000000001</v>
      </c>
      <c r="IV45" s="161">
        <v>-33.893000000000001</v>
      </c>
      <c r="IW45" s="161">
        <v>227.41</v>
      </c>
      <c r="IX45" s="161">
        <v>-141.44</v>
      </c>
      <c r="IY45" s="161">
        <v>98.87</v>
      </c>
      <c r="IZ45" s="161">
        <v>-81.353999999999999</v>
      </c>
      <c r="JA45" s="161">
        <v>-0.93630000000000002</v>
      </c>
      <c r="JB45" s="162"/>
      <c r="JC45" s="162"/>
      <c r="JD45" s="161">
        <v>-0.74199999999999999</v>
      </c>
      <c r="JE45" s="161">
        <v>-0.75</v>
      </c>
      <c r="JF45" s="161">
        <v>4.4000000000000004</v>
      </c>
      <c r="JG45" s="161">
        <v>0</v>
      </c>
      <c r="JH45" s="161">
        <v>-5.4122000000000003</v>
      </c>
      <c r="JI45" s="161">
        <v>-6.0624000000000002</v>
      </c>
      <c r="JJ45" s="161">
        <v>12.336</v>
      </c>
      <c r="JK45" s="161">
        <v>-8.6136999999999997</v>
      </c>
      <c r="JL45" s="161">
        <v>5.5</v>
      </c>
      <c r="JM45" s="161">
        <v>0</v>
      </c>
      <c r="JN45" s="161">
        <v>2.2149000000000001</v>
      </c>
      <c r="JO45" s="161">
        <v>0</v>
      </c>
      <c r="JP45" s="161">
        <v>0</v>
      </c>
      <c r="JQ45" s="161">
        <v>3.5724999999999998</v>
      </c>
      <c r="JR45" s="161">
        <v>3.3096999999999999</v>
      </c>
      <c r="JS45" s="161">
        <v>3.1175000000000002</v>
      </c>
      <c r="JT45" s="162"/>
      <c r="JU45" s="161">
        <v>16.798999999999999</v>
      </c>
      <c r="JV45" s="161">
        <v>4.8944000000000001</v>
      </c>
      <c r="JW45" s="161">
        <v>0.41</v>
      </c>
      <c r="JX45" s="161">
        <v>0.37</v>
      </c>
      <c r="JY45" s="161">
        <v>-17.571999999999999</v>
      </c>
      <c r="JZ45" s="161">
        <v>0.76980000000000004</v>
      </c>
      <c r="KA45" s="162"/>
      <c r="KB45" s="161">
        <v>-14.411</v>
      </c>
      <c r="KC45" s="161">
        <v>-4.5772000000000004</v>
      </c>
      <c r="KD45" s="161">
        <v>-22.939</v>
      </c>
      <c r="KE45" s="161">
        <v>-3.2033</v>
      </c>
      <c r="KF45" s="161">
        <v>-18.298999999999999</v>
      </c>
      <c r="KG45" s="161">
        <v>1.2999000000000001</v>
      </c>
      <c r="KH45" s="161">
        <v>51.17</v>
      </c>
      <c r="KI45" s="161">
        <v>-153.32</v>
      </c>
    </row>
    <row r="46" spans="1:295" ht="18" customHeight="1">
      <c r="A46" s="158" t="s">
        <v>90</v>
      </c>
      <c r="B46" s="158" t="s">
        <v>724</v>
      </c>
      <c r="C46" s="161">
        <v>0</v>
      </c>
      <c r="D46" s="161">
        <v>7.8103999999999996</v>
      </c>
      <c r="E46" s="161">
        <v>-16.417000000000002</v>
      </c>
      <c r="F46" s="161">
        <v>2.7233000000000001</v>
      </c>
      <c r="G46" s="161">
        <v>8.2332999999999998</v>
      </c>
      <c r="H46" s="161">
        <v>5.0800999999999998</v>
      </c>
      <c r="I46" s="161">
        <v>15.590999999999999</v>
      </c>
      <c r="J46" s="162"/>
      <c r="K46" s="161">
        <v>14.82</v>
      </c>
      <c r="L46" s="161">
        <v>5.9687999999999999</v>
      </c>
      <c r="M46" s="161">
        <v>-7.4428999999999998</v>
      </c>
      <c r="N46" s="161">
        <v>-11.1</v>
      </c>
      <c r="O46" s="161">
        <v>-28.6</v>
      </c>
      <c r="P46" s="161">
        <v>4.4000000000000004</v>
      </c>
      <c r="Q46" s="161">
        <v>2.4839000000000002</v>
      </c>
      <c r="R46" s="161">
        <v>-19.798999999999999</v>
      </c>
      <c r="S46" s="161">
        <v>2.0575000000000001</v>
      </c>
      <c r="T46" s="161">
        <v>-5.8292000000000002</v>
      </c>
      <c r="U46" s="161">
        <v>5.1098999999999997</v>
      </c>
      <c r="V46" s="161">
        <v>4.9208999999999996</v>
      </c>
      <c r="W46" s="161">
        <v>8.8856000000000002</v>
      </c>
      <c r="X46" s="161">
        <v>0</v>
      </c>
      <c r="Y46" s="161">
        <v>1.9888999999999999</v>
      </c>
      <c r="Z46" s="161">
        <v>1.0944</v>
      </c>
      <c r="AA46" s="162"/>
      <c r="AB46" s="161">
        <v>-0.94920000000000004</v>
      </c>
      <c r="AC46" s="161">
        <v>0.11899999999999999</v>
      </c>
      <c r="AD46" s="161">
        <v>0.13600000000000001</v>
      </c>
      <c r="AE46" s="161">
        <v>1.6749000000000001</v>
      </c>
      <c r="AF46" s="161">
        <v>-6.6599000000000004</v>
      </c>
      <c r="AG46" s="161">
        <v>-4.4000000000000004</v>
      </c>
      <c r="AH46" s="161">
        <v>-1.1100000000000001</v>
      </c>
      <c r="AI46" s="161">
        <v>0.33400000000000002</v>
      </c>
      <c r="AJ46" s="161">
        <v>-11.699</v>
      </c>
      <c r="AK46" s="161">
        <v>-11.739000000000001</v>
      </c>
      <c r="AL46" s="161">
        <v>-10</v>
      </c>
      <c r="AM46" s="161">
        <v>-14.6</v>
      </c>
      <c r="AN46" s="161">
        <v>-14.71</v>
      </c>
      <c r="AO46" s="161">
        <v>7.5567000000000002</v>
      </c>
      <c r="AP46" s="161">
        <v>3.5552999999999999</v>
      </c>
      <c r="AQ46" s="161">
        <v>13.432</v>
      </c>
      <c r="AR46" s="161">
        <v>18.044</v>
      </c>
      <c r="AS46" s="161">
        <v>-17.434999999999999</v>
      </c>
      <c r="AT46" s="161">
        <v>-6.5639000000000003</v>
      </c>
      <c r="AU46" s="161">
        <v>-6.1646000000000001</v>
      </c>
      <c r="AV46" s="161">
        <v>1.6982999999999999</v>
      </c>
      <c r="AW46" s="161">
        <v>0.1148</v>
      </c>
      <c r="AX46" s="161">
        <v>-20.629000000000001</v>
      </c>
      <c r="AY46" s="161">
        <v>-18.084</v>
      </c>
      <c r="AZ46" s="161">
        <v>5.5358999999999998</v>
      </c>
      <c r="BA46" s="161">
        <v>29.074999999999999</v>
      </c>
      <c r="BB46" s="161">
        <v>-8.6892999999999994</v>
      </c>
      <c r="BC46" s="161">
        <v>-1.8516999999999999</v>
      </c>
      <c r="BD46" s="161">
        <v>-3.0998999999999999</v>
      </c>
      <c r="BE46" s="161">
        <v>-3.0998999999999999</v>
      </c>
      <c r="BF46" s="161">
        <v>-22.553999999999998</v>
      </c>
      <c r="BG46" s="161">
        <v>-22.359000000000002</v>
      </c>
      <c r="BH46" s="161">
        <v>-3.2040000000000002</v>
      </c>
      <c r="BI46" s="161">
        <v>1.3141</v>
      </c>
      <c r="BJ46" s="161">
        <v>1.3752</v>
      </c>
      <c r="BK46" s="161">
        <v>2.46</v>
      </c>
      <c r="BL46" s="161">
        <v>2.5608</v>
      </c>
      <c r="BM46" s="161">
        <v>1.9198999999999999</v>
      </c>
      <c r="BN46" s="161">
        <v>-119.02</v>
      </c>
      <c r="BO46" s="161">
        <v>65.706000000000003</v>
      </c>
      <c r="BP46" s="161">
        <v>65.400000000000006</v>
      </c>
      <c r="BQ46" s="161">
        <v>-50.817999999999998</v>
      </c>
      <c r="BR46" s="161">
        <v>-134.66999999999999</v>
      </c>
      <c r="BS46" s="161">
        <v>-9.1669</v>
      </c>
      <c r="BT46" s="162"/>
      <c r="BU46" s="162"/>
      <c r="BV46" s="161">
        <v>26.135999999999999</v>
      </c>
      <c r="BW46" s="161">
        <v>15.329000000000001</v>
      </c>
      <c r="BX46" s="161">
        <v>10.898999999999999</v>
      </c>
      <c r="BY46" s="161">
        <v>-10.648999999999999</v>
      </c>
      <c r="BZ46" s="161">
        <v>9.56</v>
      </c>
      <c r="CA46" s="161">
        <v>-2.8089</v>
      </c>
      <c r="CB46" s="161">
        <v>-2.2730000000000001</v>
      </c>
      <c r="CC46" s="161">
        <v>24.024000000000001</v>
      </c>
      <c r="CD46" s="161">
        <v>21.619</v>
      </c>
      <c r="CE46" s="161">
        <v>-1.1879</v>
      </c>
      <c r="CF46" s="161">
        <v>-36.430999999999997</v>
      </c>
      <c r="CG46" s="161">
        <v>-36.000999999999998</v>
      </c>
      <c r="CH46" s="161">
        <v>1.7225999999999999</v>
      </c>
      <c r="CI46" s="161">
        <v>37.182000000000002</v>
      </c>
      <c r="CJ46" s="161">
        <v>2.88</v>
      </c>
      <c r="CK46" s="161">
        <v>6.4119999999999999</v>
      </c>
      <c r="CL46" s="161">
        <v>26.7</v>
      </c>
      <c r="CM46" s="161">
        <v>22.399000000000001</v>
      </c>
      <c r="CN46" s="161">
        <v>-3.3498999999999999</v>
      </c>
      <c r="CO46" s="161">
        <v>39.444000000000003</v>
      </c>
      <c r="CP46" s="161">
        <v>39.725000000000001</v>
      </c>
      <c r="CQ46" s="161">
        <v>38.433</v>
      </c>
      <c r="CR46" s="161">
        <v>60.027000000000001</v>
      </c>
      <c r="CS46" s="161">
        <v>60.360999999999997</v>
      </c>
      <c r="CT46" s="161">
        <v>-13.359</v>
      </c>
      <c r="CU46" s="161">
        <v>-65.424999999999997</v>
      </c>
      <c r="CV46" s="161">
        <v>0</v>
      </c>
      <c r="CW46" s="161">
        <v>3.1113</v>
      </c>
      <c r="CX46" s="161">
        <v>31.95</v>
      </c>
      <c r="CY46" s="161">
        <v>26.888999999999999</v>
      </c>
      <c r="CZ46" s="161">
        <v>17.192</v>
      </c>
      <c r="DA46" s="161">
        <v>16.798999999999999</v>
      </c>
      <c r="DB46" s="161">
        <v>-14.509</v>
      </c>
      <c r="DC46" s="161">
        <v>0.3145</v>
      </c>
      <c r="DD46" s="161">
        <v>-38.628999999999998</v>
      </c>
      <c r="DE46" s="161">
        <v>-37.540999999999997</v>
      </c>
      <c r="DF46" s="161">
        <v>50.027000000000001</v>
      </c>
      <c r="DG46" s="161">
        <v>1.44E-2</v>
      </c>
      <c r="DH46" s="161">
        <v>-7.6576000000000004</v>
      </c>
      <c r="DI46" s="161">
        <v>-6.4</v>
      </c>
      <c r="DJ46" s="161">
        <v>-8.1998999999999995</v>
      </c>
      <c r="DK46" s="161">
        <v>-7.1252000000000004</v>
      </c>
      <c r="DL46" s="161">
        <v>9.5432000000000006</v>
      </c>
      <c r="DM46" s="161">
        <v>54.889000000000003</v>
      </c>
      <c r="DN46" s="161">
        <v>19.302</v>
      </c>
      <c r="DO46" s="161">
        <v>10.16</v>
      </c>
      <c r="DP46" s="161">
        <v>-6.21</v>
      </c>
      <c r="DQ46" s="161">
        <v>9.8414999999999999</v>
      </c>
      <c r="DR46" s="161">
        <v>-48.337000000000003</v>
      </c>
      <c r="DS46" s="161">
        <v>-0.01</v>
      </c>
      <c r="DT46" s="161">
        <v>-0.04</v>
      </c>
      <c r="DU46" s="161">
        <v>18.13</v>
      </c>
      <c r="DV46" s="161">
        <v>28.2</v>
      </c>
      <c r="DW46" s="161">
        <v>-44.417999999999999</v>
      </c>
      <c r="DX46" s="161">
        <v>-22.463000000000001</v>
      </c>
      <c r="DY46" s="161">
        <v>-30.914999999999999</v>
      </c>
      <c r="DZ46" s="161">
        <v>-29.844999999999999</v>
      </c>
      <c r="EA46" s="161">
        <v>27.972000000000001</v>
      </c>
      <c r="EB46" s="161">
        <v>7.4866000000000001</v>
      </c>
      <c r="EC46" s="161">
        <v>-1.619</v>
      </c>
      <c r="ED46" s="161">
        <v>-1.7672000000000001</v>
      </c>
      <c r="EE46" s="161">
        <v>-13.944000000000001</v>
      </c>
      <c r="EF46" s="161">
        <v>-30.504999999999999</v>
      </c>
      <c r="EG46" s="161">
        <v>-15.914999999999999</v>
      </c>
      <c r="EH46" s="161">
        <v>-40.39</v>
      </c>
      <c r="EI46" s="161">
        <v>-9.4466999999999999</v>
      </c>
      <c r="EJ46" s="161">
        <v>0</v>
      </c>
      <c r="EK46" s="161">
        <v>-9.3638999999999992</v>
      </c>
      <c r="EL46" s="161">
        <v>-9.7523</v>
      </c>
      <c r="EM46" s="161">
        <v>0</v>
      </c>
      <c r="EN46" s="161">
        <v>3.3058999999999998</v>
      </c>
      <c r="EO46" s="161">
        <v>0.10589999999999999</v>
      </c>
      <c r="EP46" s="161">
        <v>-20.995999999999999</v>
      </c>
      <c r="EQ46" s="161">
        <v>-22.988</v>
      </c>
      <c r="ER46" s="161">
        <v>-22.71</v>
      </c>
      <c r="ES46" s="161">
        <v>8.9807000000000006</v>
      </c>
      <c r="ET46" s="161">
        <v>12.63</v>
      </c>
      <c r="EU46" s="161">
        <v>-10.01</v>
      </c>
      <c r="EV46" s="161">
        <v>0.1</v>
      </c>
      <c r="EW46" s="161">
        <v>6.2542999999999997</v>
      </c>
      <c r="EX46" s="161">
        <v>0.4022</v>
      </c>
      <c r="EY46" s="161">
        <v>-8.8355999999999995</v>
      </c>
      <c r="EZ46" s="161">
        <v>-8.8188999999999993</v>
      </c>
      <c r="FA46" s="161">
        <v>5.5118</v>
      </c>
      <c r="FB46" s="161">
        <v>11.974</v>
      </c>
      <c r="FC46" s="161">
        <v>-13.46</v>
      </c>
      <c r="FD46" s="161">
        <v>3.9375</v>
      </c>
      <c r="FE46" s="161">
        <v>0</v>
      </c>
      <c r="FF46" s="161">
        <v>0</v>
      </c>
      <c r="FG46" s="161">
        <v>0</v>
      </c>
      <c r="FH46" s="161">
        <v>5.0735999999999999</v>
      </c>
      <c r="FI46" s="161">
        <v>4.4652000000000003</v>
      </c>
      <c r="FJ46" s="161">
        <v>-5.1910999999999996</v>
      </c>
      <c r="FK46" s="161">
        <v>-5.3586</v>
      </c>
      <c r="FL46" s="161">
        <v>22.271000000000001</v>
      </c>
      <c r="FM46" s="161">
        <v>16.762</v>
      </c>
      <c r="FN46" s="161">
        <v>16.963999999999999</v>
      </c>
      <c r="FO46" s="161">
        <v>23.399000000000001</v>
      </c>
      <c r="FP46" s="161">
        <v>32.686999999999998</v>
      </c>
      <c r="FQ46" s="161">
        <v>12.218</v>
      </c>
      <c r="FR46" s="161">
        <v>-10.228999999999999</v>
      </c>
      <c r="FS46" s="161">
        <v>-3.5114999999999998</v>
      </c>
      <c r="FT46" s="161">
        <v>0.40400000000000003</v>
      </c>
      <c r="FU46" s="161">
        <v>2.64</v>
      </c>
      <c r="FV46" s="161">
        <v>2.46</v>
      </c>
      <c r="FW46" s="161">
        <v>-13.478999999999999</v>
      </c>
      <c r="FX46" s="161">
        <v>1.1059000000000001</v>
      </c>
      <c r="FY46" s="161">
        <v>5.8129</v>
      </c>
      <c r="FZ46" s="161">
        <v>0.48</v>
      </c>
      <c r="GA46" s="161">
        <v>1.4173</v>
      </c>
      <c r="GB46" s="161">
        <v>18.629000000000001</v>
      </c>
      <c r="GC46" s="161">
        <v>-36.798999999999999</v>
      </c>
      <c r="GD46" s="161">
        <v>-26.367000000000001</v>
      </c>
      <c r="GE46" s="161">
        <v>-3.3799000000000001</v>
      </c>
      <c r="GF46" s="161">
        <v>27.12</v>
      </c>
      <c r="GG46" s="161">
        <v>7.4</v>
      </c>
      <c r="GH46" s="161">
        <v>25.690999999999999</v>
      </c>
      <c r="GI46" s="161">
        <v>8.7960999999999991</v>
      </c>
      <c r="GJ46" s="161">
        <v>-9.5429999999999993</v>
      </c>
      <c r="GK46" s="161">
        <v>3.1833999999999998</v>
      </c>
      <c r="GL46" s="161">
        <v>8.2500000000000004E-2</v>
      </c>
      <c r="GM46" s="162"/>
      <c r="GN46" s="161">
        <v>-11.015000000000001</v>
      </c>
      <c r="GO46" s="161">
        <v>-14.724</v>
      </c>
      <c r="GP46" s="161">
        <v>9.4643999999999995</v>
      </c>
      <c r="GQ46" s="161">
        <v>-27.478000000000002</v>
      </c>
      <c r="GR46" s="161">
        <v>-25.073</v>
      </c>
      <c r="GS46" s="161">
        <v>-12.590999999999999</v>
      </c>
      <c r="GT46" s="161">
        <v>174.01</v>
      </c>
      <c r="GU46" s="161">
        <v>-2.1806999999999999</v>
      </c>
      <c r="GV46" s="161">
        <v>-8.0824999999999996</v>
      </c>
      <c r="GW46" s="161">
        <v>-4.7653999999999996</v>
      </c>
      <c r="GX46" s="161">
        <v>2.3992</v>
      </c>
      <c r="GY46" s="161">
        <v>11.465</v>
      </c>
      <c r="GZ46" s="161">
        <v>11.907</v>
      </c>
      <c r="HA46" s="161">
        <v>1.8218000000000001</v>
      </c>
      <c r="HB46" s="161">
        <v>2.0754999999999999</v>
      </c>
      <c r="HC46" s="161">
        <v>2.3633999999999999</v>
      </c>
      <c r="HD46" s="161">
        <v>14.67</v>
      </c>
      <c r="HE46" s="161">
        <v>-10.558</v>
      </c>
      <c r="HF46" s="161">
        <v>28.198</v>
      </c>
      <c r="HG46" s="161">
        <v>66.942999999999998</v>
      </c>
      <c r="HH46" s="161">
        <v>64.238</v>
      </c>
      <c r="HI46" s="161">
        <v>49.991</v>
      </c>
      <c r="HJ46" s="161">
        <v>49.994</v>
      </c>
      <c r="HK46" s="161">
        <v>-5.3190999999999997</v>
      </c>
      <c r="HL46" s="161">
        <v>0</v>
      </c>
      <c r="HM46" s="161">
        <v>0</v>
      </c>
      <c r="HN46" s="161">
        <v>0</v>
      </c>
      <c r="HO46" s="161">
        <v>26.135999999999999</v>
      </c>
      <c r="HP46" s="161">
        <v>34.905000000000001</v>
      </c>
      <c r="HQ46" s="161">
        <v>-11.731999999999999</v>
      </c>
      <c r="HR46" s="161">
        <v>-10.715</v>
      </c>
      <c r="HS46" s="161">
        <v>-7.0053000000000001</v>
      </c>
      <c r="HT46" s="161">
        <v>-6.7041000000000004</v>
      </c>
      <c r="HU46" s="161">
        <v>1.35</v>
      </c>
      <c r="HV46" s="161">
        <v>0.99</v>
      </c>
      <c r="HW46" s="161">
        <v>-28.798999999999999</v>
      </c>
      <c r="HX46" s="161">
        <v>-29.399000000000001</v>
      </c>
      <c r="HY46" s="161">
        <v>3.6739999999999999</v>
      </c>
      <c r="HZ46" s="161">
        <v>-8.56</v>
      </c>
      <c r="IA46" s="161">
        <v>50.790999999999997</v>
      </c>
      <c r="IB46" s="161">
        <v>20.321999999999999</v>
      </c>
      <c r="IC46" s="161">
        <v>19.956</v>
      </c>
      <c r="ID46" s="161">
        <v>-16.5</v>
      </c>
      <c r="IE46" s="161">
        <v>-32</v>
      </c>
      <c r="IF46" s="161">
        <v>-0.7</v>
      </c>
      <c r="IG46" s="161">
        <v>-1.6</v>
      </c>
      <c r="IH46" s="161">
        <v>-17.292000000000002</v>
      </c>
      <c r="II46" s="161">
        <v>-17.337</v>
      </c>
      <c r="IJ46" s="161">
        <v>-69.352000000000004</v>
      </c>
      <c r="IK46" s="161">
        <v>-22.62</v>
      </c>
      <c r="IL46" s="161">
        <v>-274.37</v>
      </c>
      <c r="IM46" s="161">
        <v>7.1097999999999999</v>
      </c>
      <c r="IN46" s="161">
        <v>-7.7107999999999999</v>
      </c>
      <c r="IO46" s="161">
        <v>104.01</v>
      </c>
      <c r="IP46" s="161">
        <v>56.936999999999998</v>
      </c>
      <c r="IQ46" s="161">
        <v>145.88999999999999</v>
      </c>
      <c r="IR46" s="161">
        <v>72.040999999999997</v>
      </c>
      <c r="IS46" s="161">
        <v>46.164999999999999</v>
      </c>
      <c r="IT46" s="161">
        <v>23.79</v>
      </c>
      <c r="IU46" s="161">
        <v>22.45</v>
      </c>
      <c r="IV46" s="161">
        <v>-45.131</v>
      </c>
      <c r="IW46" s="161">
        <v>233.58</v>
      </c>
      <c r="IX46" s="161">
        <v>-149.26</v>
      </c>
      <c r="IY46" s="161">
        <v>104.81</v>
      </c>
      <c r="IZ46" s="161">
        <v>-84.061000000000007</v>
      </c>
      <c r="JA46" s="161">
        <v>-0.56030000000000002</v>
      </c>
      <c r="JB46" s="161">
        <v>0.29099999999999998</v>
      </c>
      <c r="JC46" s="161">
        <v>-9.2798999999999996</v>
      </c>
      <c r="JD46" s="161">
        <v>-0.85</v>
      </c>
      <c r="JE46" s="161">
        <v>-0.84799999999999998</v>
      </c>
      <c r="JF46" s="161">
        <v>4.5598999999999998</v>
      </c>
      <c r="JG46" s="161">
        <v>0</v>
      </c>
      <c r="JH46" s="161">
        <v>-5.8181000000000003</v>
      </c>
      <c r="JI46" s="161">
        <v>-6.2393999999999998</v>
      </c>
      <c r="JJ46" s="161">
        <v>11.603999999999999</v>
      </c>
      <c r="JK46" s="161">
        <v>-8.1132000000000009</v>
      </c>
      <c r="JL46" s="161">
        <v>6.0998999999999999</v>
      </c>
      <c r="JM46" s="161">
        <v>0</v>
      </c>
      <c r="JN46" s="161">
        <v>2.7170000000000001</v>
      </c>
      <c r="JO46" s="161">
        <v>0</v>
      </c>
      <c r="JP46" s="161">
        <v>0</v>
      </c>
      <c r="JQ46" s="161">
        <v>3.7848000000000002</v>
      </c>
      <c r="JR46" s="161">
        <v>2.9567999999999999</v>
      </c>
      <c r="JS46" s="161">
        <v>3.5468000000000002</v>
      </c>
      <c r="JT46" s="162"/>
      <c r="JU46" s="161">
        <v>17</v>
      </c>
      <c r="JV46" s="161">
        <v>4.8612000000000002</v>
      </c>
      <c r="JW46" s="161">
        <v>0.37</v>
      </c>
      <c r="JX46" s="161">
        <v>0.37</v>
      </c>
      <c r="JY46" s="161">
        <v>-18.727</v>
      </c>
      <c r="JZ46" s="161">
        <v>2.0575999999999999</v>
      </c>
      <c r="KA46" s="161">
        <v>-20.306999999999999</v>
      </c>
      <c r="KB46" s="161">
        <v>-16.707000000000001</v>
      </c>
      <c r="KC46" s="161">
        <v>-5.4004000000000003</v>
      </c>
      <c r="KD46" s="161">
        <v>-21.5</v>
      </c>
      <c r="KE46" s="161">
        <v>-3.2913999999999999</v>
      </c>
      <c r="KF46" s="161">
        <v>-18.798999999999999</v>
      </c>
      <c r="KG46" s="161">
        <v>1.8998999999999999</v>
      </c>
      <c r="KH46" s="161">
        <v>32.326000000000001</v>
      </c>
      <c r="KI46" s="161">
        <v>-135.69</v>
      </c>
    </row>
    <row r="47" spans="1:295" ht="18" customHeight="1">
      <c r="A47" s="158" t="s">
        <v>90</v>
      </c>
      <c r="B47" s="158" t="s">
        <v>725</v>
      </c>
      <c r="C47" s="161">
        <v>0</v>
      </c>
      <c r="D47" s="162"/>
      <c r="E47" s="162"/>
      <c r="F47" s="161">
        <v>4.6660000000000004</v>
      </c>
      <c r="G47" s="161">
        <v>8.2376000000000005</v>
      </c>
      <c r="H47" s="162"/>
      <c r="I47" s="162"/>
      <c r="J47" s="162"/>
      <c r="K47" s="161">
        <v>14.74</v>
      </c>
      <c r="L47" s="161">
        <v>6.1108000000000002</v>
      </c>
      <c r="M47" s="161">
        <v>-7.7781000000000002</v>
      </c>
      <c r="N47" s="161">
        <v>-11.1</v>
      </c>
      <c r="O47" s="161">
        <v>-28.6</v>
      </c>
      <c r="P47" s="161">
        <v>2.2000000000000002</v>
      </c>
      <c r="Q47" s="161">
        <v>3.3119999999999998</v>
      </c>
      <c r="R47" s="161">
        <v>-19.798999999999999</v>
      </c>
      <c r="S47" s="161">
        <v>1.4984</v>
      </c>
      <c r="T47" s="161">
        <v>-7.6077000000000004</v>
      </c>
      <c r="U47" s="161">
        <v>4.2218999999999998</v>
      </c>
      <c r="V47" s="161">
        <v>4.1441999999999997</v>
      </c>
      <c r="W47" s="161">
        <v>7.5570000000000004</v>
      </c>
      <c r="X47" s="161">
        <v>0</v>
      </c>
      <c r="Y47" s="161">
        <v>-1.2773000000000001</v>
      </c>
      <c r="Z47" s="161">
        <v>1.1019000000000001</v>
      </c>
      <c r="AA47" s="162"/>
      <c r="AB47" s="161">
        <v>-0.82379999999999998</v>
      </c>
      <c r="AC47" s="161">
        <v>7.2999999999999995E-2</v>
      </c>
      <c r="AD47" s="161">
        <v>7.6999999999999999E-2</v>
      </c>
      <c r="AE47" s="161">
        <v>1.7199</v>
      </c>
      <c r="AF47" s="161">
        <v>-8.8800000000000008</v>
      </c>
      <c r="AG47" s="161">
        <v>-4.4000000000000004</v>
      </c>
      <c r="AH47" s="161">
        <v>-0.79800000000000004</v>
      </c>
      <c r="AI47" s="161">
        <v>0.32600000000000001</v>
      </c>
      <c r="AJ47" s="161">
        <v>-11.069000000000001</v>
      </c>
      <c r="AK47" s="161">
        <v>-11.039</v>
      </c>
      <c r="AL47" s="161">
        <v>-10</v>
      </c>
      <c r="AM47" s="161">
        <v>-14.689</v>
      </c>
      <c r="AN47" s="161">
        <v>-15.21</v>
      </c>
      <c r="AO47" s="161">
        <v>7.7790999999999997</v>
      </c>
      <c r="AP47" s="161">
        <v>3.4733000000000001</v>
      </c>
      <c r="AQ47" s="161">
        <v>14.16</v>
      </c>
      <c r="AR47" s="161">
        <v>16.437000000000001</v>
      </c>
      <c r="AS47" s="161">
        <v>-18.814</v>
      </c>
      <c r="AT47" s="161">
        <v>-6.5639000000000003</v>
      </c>
      <c r="AU47" s="162"/>
      <c r="AV47" s="161">
        <v>-1.2022999999999999</v>
      </c>
      <c r="AW47" s="161">
        <v>-1.3476999999999999</v>
      </c>
      <c r="AX47" s="162"/>
      <c r="AY47" s="161">
        <v>-17.681999999999999</v>
      </c>
      <c r="AZ47" s="161">
        <v>5.1414</v>
      </c>
      <c r="BA47" s="161">
        <v>27.131</v>
      </c>
      <c r="BB47" s="161">
        <v>-6.8601999999999999</v>
      </c>
      <c r="BC47" s="162"/>
      <c r="BD47" s="161">
        <v>-3.3999000000000001</v>
      </c>
      <c r="BE47" s="161">
        <v>-3.3999000000000001</v>
      </c>
      <c r="BF47" s="162"/>
      <c r="BG47" s="162"/>
      <c r="BH47" s="161">
        <v>-3.3605</v>
      </c>
      <c r="BI47" s="161">
        <v>1.3141</v>
      </c>
      <c r="BJ47" s="161">
        <v>1.5485</v>
      </c>
      <c r="BK47" s="161">
        <v>2.5099</v>
      </c>
      <c r="BL47" s="162"/>
      <c r="BM47" s="161">
        <v>1.7789999999999999</v>
      </c>
      <c r="BN47" s="161">
        <v>-117.34</v>
      </c>
      <c r="BO47" s="161">
        <v>63.325000000000003</v>
      </c>
      <c r="BP47" s="161">
        <v>63.6</v>
      </c>
      <c r="BQ47" s="161">
        <v>-45.253</v>
      </c>
      <c r="BR47" s="162"/>
      <c r="BS47" s="161">
        <v>-9.1669</v>
      </c>
      <c r="BT47" s="162"/>
      <c r="BU47" s="162"/>
      <c r="BV47" s="161">
        <v>26.155999999999999</v>
      </c>
      <c r="BW47" s="161">
        <v>14.619</v>
      </c>
      <c r="BX47" s="162"/>
      <c r="BY47" s="161">
        <v>-11.71</v>
      </c>
      <c r="BZ47" s="162"/>
      <c r="CA47" s="161">
        <v>-2.6749000000000001</v>
      </c>
      <c r="CB47" s="161">
        <v>-2.9428000000000001</v>
      </c>
      <c r="CC47" s="161">
        <v>24.896000000000001</v>
      </c>
      <c r="CD47" s="161">
        <v>22.155999999999999</v>
      </c>
      <c r="CE47" s="161">
        <v>-1.0911</v>
      </c>
      <c r="CF47" s="161">
        <v>-35.716000000000001</v>
      </c>
      <c r="CG47" s="161">
        <v>-35.776000000000003</v>
      </c>
      <c r="CH47" s="162"/>
      <c r="CI47" s="161">
        <v>37.555999999999997</v>
      </c>
      <c r="CJ47" s="161">
        <v>2.88</v>
      </c>
      <c r="CK47" s="161">
        <v>6.4119999999999999</v>
      </c>
      <c r="CL47" s="161">
        <v>27.2</v>
      </c>
      <c r="CM47" s="161">
        <v>22.6</v>
      </c>
      <c r="CN47" s="161">
        <v>-3.22</v>
      </c>
      <c r="CO47" s="161">
        <v>39.505000000000003</v>
      </c>
      <c r="CP47" s="161">
        <v>40.131999999999998</v>
      </c>
      <c r="CQ47" s="161">
        <v>37.761000000000003</v>
      </c>
      <c r="CR47" s="162"/>
      <c r="CS47" s="161">
        <v>60.478999999999999</v>
      </c>
      <c r="CT47" s="161">
        <v>-13.625999999999999</v>
      </c>
      <c r="CU47" s="162"/>
      <c r="CV47" s="161">
        <v>0</v>
      </c>
      <c r="CW47" s="161">
        <v>3.3408000000000002</v>
      </c>
      <c r="CX47" s="162"/>
      <c r="CY47" s="161">
        <v>25.888999999999999</v>
      </c>
      <c r="CZ47" s="161">
        <v>17.192</v>
      </c>
      <c r="DA47" s="161">
        <v>16.798999999999999</v>
      </c>
      <c r="DB47" s="161">
        <v>-14.228999999999999</v>
      </c>
      <c r="DC47" s="161">
        <v>0.3145</v>
      </c>
      <c r="DD47" s="161">
        <v>-38.637999999999998</v>
      </c>
      <c r="DE47" s="161">
        <v>-38.110999999999997</v>
      </c>
      <c r="DF47" s="161">
        <v>51.488999999999997</v>
      </c>
      <c r="DG47" s="162"/>
      <c r="DH47" s="161">
        <v>-7.4038000000000004</v>
      </c>
      <c r="DI47" s="161">
        <v>-7.0998999999999999</v>
      </c>
      <c r="DJ47" s="161">
        <v>-6.0998999999999999</v>
      </c>
      <c r="DK47" s="162"/>
      <c r="DL47" s="161">
        <v>8.6082000000000001</v>
      </c>
      <c r="DM47" s="161">
        <v>53.784999999999997</v>
      </c>
      <c r="DN47" s="161">
        <v>18.003</v>
      </c>
      <c r="DO47" s="161">
        <v>9.31</v>
      </c>
      <c r="DP47" s="161">
        <v>-5.81</v>
      </c>
      <c r="DQ47" s="161">
        <v>9.5174000000000003</v>
      </c>
      <c r="DR47" s="161">
        <v>-49.531999999999996</v>
      </c>
      <c r="DS47" s="161">
        <v>-0.01</v>
      </c>
      <c r="DT47" s="162"/>
      <c r="DU47" s="161">
        <v>19.66</v>
      </c>
      <c r="DV47" s="162"/>
      <c r="DW47" s="162"/>
      <c r="DX47" s="161">
        <v>-22.518000000000001</v>
      </c>
      <c r="DY47" s="161">
        <v>-32.064999999999998</v>
      </c>
      <c r="DZ47" s="161">
        <v>-30.69</v>
      </c>
      <c r="EA47" s="162"/>
      <c r="EB47" s="161">
        <v>6.4474</v>
      </c>
      <c r="EC47" s="161">
        <v>-2.8725000000000001</v>
      </c>
      <c r="ED47" s="161">
        <v>-2.5182000000000002</v>
      </c>
      <c r="EE47" s="161">
        <v>-14.487</v>
      </c>
      <c r="EF47" s="161">
        <v>-30.838999999999999</v>
      </c>
      <c r="EG47" s="161">
        <v>-15.744999999999999</v>
      </c>
      <c r="EH47" s="161">
        <v>-44.84</v>
      </c>
      <c r="EI47" s="162"/>
      <c r="EJ47" s="161">
        <v>0</v>
      </c>
      <c r="EK47" s="161">
        <v>-9.0777999999999999</v>
      </c>
      <c r="EL47" s="161">
        <v>-9.4021000000000008</v>
      </c>
      <c r="EM47" s="161">
        <v>0</v>
      </c>
      <c r="EN47" s="161">
        <v>3.7452000000000001</v>
      </c>
      <c r="EO47" s="161">
        <v>0.10589999999999999</v>
      </c>
      <c r="EP47" s="161">
        <v>-21.507999999999999</v>
      </c>
      <c r="EQ47" s="161">
        <v>-22.747</v>
      </c>
      <c r="ER47" s="161">
        <v>-22.646999999999998</v>
      </c>
      <c r="ES47" s="161">
        <v>9.6293000000000006</v>
      </c>
      <c r="ET47" s="161">
        <v>12.63</v>
      </c>
      <c r="EU47" s="161">
        <v>-8.6499000000000006</v>
      </c>
      <c r="EV47" s="161">
        <v>0</v>
      </c>
      <c r="EW47" s="161">
        <v>6.0506000000000002</v>
      </c>
      <c r="EX47" s="161">
        <v>2.2498</v>
      </c>
      <c r="EY47" s="161">
        <v>-10.826000000000001</v>
      </c>
      <c r="EZ47" s="162"/>
      <c r="FA47" s="161">
        <v>6.5595999999999997</v>
      </c>
      <c r="FB47" s="161">
        <v>12.467000000000001</v>
      </c>
      <c r="FC47" s="161">
        <v>-10.446</v>
      </c>
      <c r="FD47" s="161">
        <v>4.7614999999999998</v>
      </c>
      <c r="FE47" s="161">
        <v>0</v>
      </c>
      <c r="FF47" s="161">
        <v>0</v>
      </c>
      <c r="FG47" s="161">
        <v>0</v>
      </c>
      <c r="FH47" s="161">
        <v>4.7430000000000003</v>
      </c>
      <c r="FI47" s="161">
        <v>3.9990999999999999</v>
      </c>
      <c r="FJ47" s="161">
        <v>-5.0236000000000001</v>
      </c>
      <c r="FK47" s="161">
        <v>-4.8562000000000003</v>
      </c>
      <c r="FL47" s="161">
        <v>18.754999999999999</v>
      </c>
      <c r="FM47" s="161">
        <v>17.173999999999999</v>
      </c>
      <c r="FN47" s="161">
        <v>16.956</v>
      </c>
      <c r="FO47" s="162"/>
      <c r="FP47" s="161">
        <v>34.56</v>
      </c>
      <c r="FQ47" s="161">
        <v>16.212</v>
      </c>
      <c r="FR47" s="161">
        <v>-12.879</v>
      </c>
      <c r="FS47" s="161">
        <v>-2.6124000000000001</v>
      </c>
      <c r="FT47" s="161">
        <v>0.36830000000000002</v>
      </c>
      <c r="FU47" s="161">
        <v>2.1</v>
      </c>
      <c r="FV47" s="161">
        <v>2.3199999999999998</v>
      </c>
      <c r="FW47" s="161">
        <v>-17.209</v>
      </c>
      <c r="FX47" s="162"/>
      <c r="FY47" s="162"/>
      <c r="FZ47" s="161">
        <v>0.29199999999999998</v>
      </c>
      <c r="GA47" s="161">
        <v>1.3779999999999999</v>
      </c>
      <c r="GB47" s="161">
        <v>18.920000000000002</v>
      </c>
      <c r="GC47" s="161">
        <v>-38.176000000000002</v>
      </c>
      <c r="GD47" s="161">
        <v>-27.213999999999999</v>
      </c>
      <c r="GE47" s="161">
        <v>-3.3799000000000001</v>
      </c>
      <c r="GF47" s="162"/>
      <c r="GG47" s="161">
        <v>8</v>
      </c>
      <c r="GH47" s="161">
        <v>26.605</v>
      </c>
      <c r="GI47" s="161">
        <v>8.5516000000000005</v>
      </c>
      <c r="GJ47" s="162"/>
      <c r="GK47" s="161">
        <v>3.3069999999999999</v>
      </c>
      <c r="GL47" s="161">
        <v>8.2500000000000004E-2</v>
      </c>
      <c r="GM47" s="162"/>
      <c r="GN47" s="161">
        <v>-10.5</v>
      </c>
      <c r="GO47" s="161">
        <v>-13.619</v>
      </c>
      <c r="GP47" s="162"/>
      <c r="GQ47" s="161">
        <v>-28.57</v>
      </c>
      <c r="GR47" s="161">
        <v>-24.393999999999998</v>
      </c>
      <c r="GS47" s="161">
        <v>-13.167</v>
      </c>
      <c r="GT47" s="162"/>
      <c r="GU47" s="161">
        <v>-2.3782000000000001</v>
      </c>
      <c r="GV47" s="162"/>
      <c r="GW47" s="162"/>
      <c r="GX47" s="161">
        <v>2.5514000000000001</v>
      </c>
      <c r="GY47" s="161">
        <v>11.465</v>
      </c>
      <c r="GZ47" s="161">
        <v>11.772</v>
      </c>
      <c r="HA47" s="161">
        <v>2.2717000000000001</v>
      </c>
      <c r="HB47" s="161">
        <v>2.6587000000000001</v>
      </c>
      <c r="HC47" s="161">
        <v>4.4516999999999998</v>
      </c>
      <c r="HD47" s="161">
        <v>15.089</v>
      </c>
      <c r="HE47" s="161">
        <v>-10.887</v>
      </c>
      <c r="HF47" s="161">
        <v>26.236999999999998</v>
      </c>
      <c r="HG47" s="162"/>
      <c r="HH47" s="161">
        <v>70.025999999999996</v>
      </c>
      <c r="HI47" s="161">
        <v>49.991</v>
      </c>
      <c r="HJ47" s="161">
        <v>49.994</v>
      </c>
      <c r="HK47" s="161">
        <v>-6.2984</v>
      </c>
      <c r="HL47" s="161">
        <v>0</v>
      </c>
      <c r="HM47" s="162"/>
      <c r="HN47" s="161">
        <v>0</v>
      </c>
      <c r="HO47" s="161">
        <v>26.135999999999999</v>
      </c>
      <c r="HP47" s="161">
        <v>34.905000000000001</v>
      </c>
      <c r="HQ47" s="161">
        <v>-11.221</v>
      </c>
      <c r="HR47" s="161">
        <v>-10.166</v>
      </c>
      <c r="HS47" s="161">
        <v>-7.0053000000000001</v>
      </c>
      <c r="HT47" s="161">
        <v>-6.7041000000000004</v>
      </c>
      <c r="HU47" s="161">
        <v>3.5899000000000001</v>
      </c>
      <c r="HV47" s="161">
        <v>3.0198999999999998</v>
      </c>
      <c r="HW47" s="161">
        <v>-29</v>
      </c>
      <c r="HX47" s="161">
        <v>-29.298999999999999</v>
      </c>
      <c r="HY47" s="161">
        <v>3.6922999999999999</v>
      </c>
      <c r="HZ47" s="161">
        <v>-8.56</v>
      </c>
      <c r="IA47" s="161">
        <v>50.375999999999998</v>
      </c>
      <c r="IB47" s="161">
        <v>25.032</v>
      </c>
      <c r="IC47" s="161">
        <v>24.715</v>
      </c>
      <c r="ID47" s="161">
        <v>-17</v>
      </c>
      <c r="IE47" s="161">
        <v>-31.1</v>
      </c>
      <c r="IF47" s="162"/>
      <c r="IG47" s="162"/>
      <c r="IH47" s="161">
        <v>-17.382000000000001</v>
      </c>
      <c r="II47" s="161">
        <v>-17.341999999999999</v>
      </c>
      <c r="IJ47" s="161">
        <v>-72.472999999999999</v>
      </c>
      <c r="IK47" s="161">
        <v>-21.096</v>
      </c>
      <c r="IL47" s="161">
        <v>-270.86</v>
      </c>
      <c r="IM47" s="161">
        <v>8.9864999999999995</v>
      </c>
      <c r="IN47" s="161">
        <v>-7.4985999999999997</v>
      </c>
      <c r="IO47" s="161">
        <v>103.41</v>
      </c>
      <c r="IP47" s="162"/>
      <c r="IQ47" s="161">
        <v>147.69</v>
      </c>
      <c r="IR47" s="162"/>
      <c r="IS47" s="161">
        <v>45.226999999999997</v>
      </c>
      <c r="IT47" s="161">
        <v>23.92</v>
      </c>
      <c r="IU47" s="161">
        <v>25.54</v>
      </c>
      <c r="IV47" s="162"/>
      <c r="IW47" s="161">
        <v>235.77</v>
      </c>
      <c r="IX47" s="162"/>
      <c r="IY47" s="161">
        <v>104.25</v>
      </c>
      <c r="IZ47" s="161">
        <v>-84.203000000000003</v>
      </c>
      <c r="JA47" s="161">
        <v>0.61160000000000003</v>
      </c>
      <c r="JB47" s="161">
        <v>0.29099999999999998</v>
      </c>
      <c r="JC47" s="161">
        <v>-9.1198999999999995</v>
      </c>
      <c r="JD47" s="161">
        <v>-0.8</v>
      </c>
      <c r="JE47" s="161">
        <v>-0.79600000000000004</v>
      </c>
      <c r="JF47" s="161">
        <v>4.32</v>
      </c>
      <c r="JG47" s="161">
        <v>0</v>
      </c>
      <c r="JH47" s="161">
        <v>-6.0242000000000004</v>
      </c>
      <c r="JI47" s="161">
        <v>-6.4438000000000004</v>
      </c>
      <c r="JJ47" s="161">
        <v>11.192</v>
      </c>
      <c r="JK47" s="162"/>
      <c r="JL47" s="161">
        <v>6.3</v>
      </c>
      <c r="JM47" s="161">
        <v>0</v>
      </c>
      <c r="JN47" s="161">
        <v>3.1339999999999999</v>
      </c>
      <c r="JO47" s="161">
        <v>0</v>
      </c>
      <c r="JP47" s="161">
        <v>0</v>
      </c>
      <c r="JQ47" s="161">
        <v>3.9340999999999999</v>
      </c>
      <c r="JR47" s="161">
        <v>4.8133999999999997</v>
      </c>
      <c r="JS47" s="161">
        <v>3.1915</v>
      </c>
      <c r="JT47" s="162"/>
      <c r="JU47" s="161">
        <v>16.399000000000001</v>
      </c>
      <c r="JV47" s="161">
        <v>6.1714000000000002</v>
      </c>
      <c r="JW47" s="161">
        <v>0.54</v>
      </c>
      <c r="JX47" s="161">
        <v>0.37</v>
      </c>
      <c r="JY47" s="161">
        <v>-19.687000000000001</v>
      </c>
      <c r="JZ47" s="161">
        <v>1.8099000000000001</v>
      </c>
      <c r="KA47" s="161">
        <v>-19.661999999999999</v>
      </c>
      <c r="KB47" s="161">
        <v>-16.884</v>
      </c>
      <c r="KC47" s="161">
        <v>-5.7163000000000004</v>
      </c>
      <c r="KD47" s="161">
        <v>-21.594999999999999</v>
      </c>
      <c r="KE47" s="161">
        <v>-3.8437999999999999</v>
      </c>
      <c r="KF47" s="161">
        <v>-18.798999999999999</v>
      </c>
      <c r="KG47" s="161">
        <v>1.7</v>
      </c>
      <c r="KH47" s="161">
        <v>32.381</v>
      </c>
      <c r="KI47" s="161">
        <v>-136.43</v>
      </c>
    </row>
    <row r="48" spans="1:295" ht="18" customHeight="1">
      <c r="A48" s="158" t="s">
        <v>90</v>
      </c>
      <c r="B48" s="158" t="s">
        <v>726</v>
      </c>
      <c r="C48" s="164">
        <v>0</v>
      </c>
      <c r="D48" s="165"/>
      <c r="E48" s="165"/>
      <c r="F48" s="164">
        <v>4.7039999999999997</v>
      </c>
      <c r="G48" s="164">
        <v>7.9676999999999998</v>
      </c>
      <c r="H48" s="165"/>
      <c r="I48" s="165"/>
      <c r="J48" s="165"/>
      <c r="K48" s="164">
        <v>15.797000000000001</v>
      </c>
      <c r="L48" s="164">
        <v>6.2888000000000002</v>
      </c>
      <c r="M48" s="164">
        <v>-7.9147999999999996</v>
      </c>
      <c r="N48" s="164">
        <v>-11.1</v>
      </c>
      <c r="O48" s="164">
        <v>-26.399000000000001</v>
      </c>
      <c r="P48" s="164">
        <v>2.2000000000000002</v>
      </c>
      <c r="Q48" s="164">
        <v>3.3119999999999998</v>
      </c>
      <c r="R48" s="164">
        <v>-17.600000000000001</v>
      </c>
      <c r="S48" s="164">
        <v>1.3380000000000001</v>
      </c>
      <c r="T48" s="164">
        <v>-7.5590999999999999</v>
      </c>
      <c r="U48" s="165"/>
      <c r="V48" s="164">
        <v>3.9845999999999999</v>
      </c>
      <c r="W48" s="164">
        <v>7.1807999999999996</v>
      </c>
      <c r="X48" s="164">
        <v>0</v>
      </c>
      <c r="Y48" s="164">
        <v>-0.92400000000000004</v>
      </c>
      <c r="Z48" s="164">
        <v>1.1131</v>
      </c>
      <c r="AA48" s="165"/>
      <c r="AB48" s="164">
        <v>-0.81369999999999998</v>
      </c>
      <c r="AC48" s="164">
        <v>6.4000000000000001E-2</v>
      </c>
      <c r="AD48" s="164">
        <v>8.8999999999999996E-2</v>
      </c>
      <c r="AE48" s="164">
        <v>1.2828999999999999</v>
      </c>
      <c r="AF48" s="164">
        <v>-8.8800000000000008</v>
      </c>
      <c r="AG48" s="164">
        <v>-6.6</v>
      </c>
      <c r="AH48" s="164">
        <v>-0.74099999999999999</v>
      </c>
      <c r="AI48" s="164">
        <v>0.318</v>
      </c>
      <c r="AJ48" s="164">
        <v>-11.478999999999999</v>
      </c>
      <c r="AK48" s="164">
        <v>-11.319000000000001</v>
      </c>
      <c r="AL48" s="165"/>
      <c r="AM48" s="164">
        <v>-15.069000000000001</v>
      </c>
      <c r="AN48" s="164">
        <v>-15.119</v>
      </c>
      <c r="AO48" s="164">
        <v>8.0699000000000005</v>
      </c>
      <c r="AP48" s="164">
        <v>3.5876000000000001</v>
      </c>
      <c r="AQ48" s="164">
        <v>13.797000000000001</v>
      </c>
      <c r="AR48" s="164">
        <v>19.257000000000001</v>
      </c>
      <c r="AS48" s="164">
        <v>-19.036999999999999</v>
      </c>
      <c r="AT48" s="164">
        <v>-6.6978999999999997</v>
      </c>
      <c r="AU48" s="165"/>
      <c r="AV48" s="164">
        <v>-1.4240999999999999</v>
      </c>
      <c r="AW48" s="164">
        <v>-1.2865</v>
      </c>
      <c r="AX48" s="165"/>
      <c r="AY48" s="164">
        <v>-17.28</v>
      </c>
      <c r="AZ48" s="164">
        <v>5.5358999999999998</v>
      </c>
      <c r="BA48" s="164">
        <v>27.335999999999999</v>
      </c>
      <c r="BB48" s="164">
        <v>-9.3644999999999996</v>
      </c>
      <c r="BC48" s="165"/>
      <c r="BD48" s="164">
        <v>-3.3999000000000001</v>
      </c>
      <c r="BE48" s="164">
        <v>-3.3999000000000001</v>
      </c>
      <c r="BF48" s="165"/>
      <c r="BG48" s="165"/>
      <c r="BH48" s="164">
        <v>-3.3748</v>
      </c>
      <c r="BI48" s="164">
        <v>1.3141</v>
      </c>
      <c r="BJ48" s="164">
        <v>0.83099999999999996</v>
      </c>
      <c r="BK48" s="164">
        <v>2.21</v>
      </c>
      <c r="BL48" s="165"/>
      <c r="BM48" s="164">
        <v>2.0754000000000001</v>
      </c>
      <c r="BN48" s="164">
        <v>-114.44</v>
      </c>
      <c r="BO48" s="164">
        <v>63.02</v>
      </c>
      <c r="BP48" s="164">
        <v>62.746000000000002</v>
      </c>
      <c r="BQ48" s="164">
        <v>-39.06</v>
      </c>
      <c r="BR48" s="165"/>
      <c r="BS48" s="164">
        <v>-9.1669</v>
      </c>
      <c r="BT48" s="165"/>
      <c r="BU48" s="165"/>
      <c r="BV48" s="164">
        <v>26.126000000000001</v>
      </c>
      <c r="BW48" s="164">
        <v>14.81</v>
      </c>
      <c r="BX48" s="165"/>
      <c r="BY48" s="164">
        <v>-12.319000000000001</v>
      </c>
      <c r="BZ48" s="165"/>
      <c r="CA48" s="164">
        <v>0.67400000000000004</v>
      </c>
      <c r="CB48" s="164">
        <v>0.54</v>
      </c>
      <c r="CC48" s="164">
        <v>20.98</v>
      </c>
      <c r="CD48" s="164">
        <v>18.760000000000002</v>
      </c>
      <c r="CE48" s="164">
        <v>-0.78790000000000004</v>
      </c>
      <c r="CF48" s="164">
        <v>-41.374000000000002</v>
      </c>
      <c r="CG48" s="164">
        <v>-41.631</v>
      </c>
      <c r="CH48" s="165"/>
      <c r="CI48" s="164">
        <v>34.526000000000003</v>
      </c>
      <c r="CJ48" s="164">
        <v>2.88</v>
      </c>
      <c r="CK48" s="164">
        <v>6.4119999999999999</v>
      </c>
      <c r="CL48" s="164">
        <v>26.399000000000001</v>
      </c>
      <c r="CM48" s="164">
        <v>22.399000000000001</v>
      </c>
      <c r="CN48" s="164">
        <v>-3.15</v>
      </c>
      <c r="CO48" s="164">
        <v>35.485999999999997</v>
      </c>
      <c r="CP48" s="164">
        <v>35.332999999999998</v>
      </c>
      <c r="CQ48" s="164">
        <v>33.511000000000003</v>
      </c>
      <c r="CR48" s="165"/>
      <c r="CS48" s="164">
        <v>57.393999999999998</v>
      </c>
      <c r="CT48" s="164">
        <v>-15.353</v>
      </c>
      <c r="CU48" s="165"/>
      <c r="CV48" s="164">
        <v>0</v>
      </c>
      <c r="CW48" s="164">
        <v>3.4329000000000001</v>
      </c>
      <c r="CX48" s="165"/>
      <c r="CY48" s="164">
        <v>26.568999999999999</v>
      </c>
      <c r="CZ48" s="164">
        <v>17.192</v>
      </c>
      <c r="DA48" s="164">
        <v>16.798999999999999</v>
      </c>
      <c r="DB48" s="164">
        <v>-13</v>
      </c>
      <c r="DC48" s="165"/>
      <c r="DD48" s="164">
        <v>-36.085000000000001</v>
      </c>
      <c r="DE48" s="164">
        <v>-35.353999999999999</v>
      </c>
      <c r="DF48" s="164">
        <v>56.133000000000003</v>
      </c>
      <c r="DG48" s="165"/>
      <c r="DH48" s="164">
        <v>-6.6675000000000004</v>
      </c>
      <c r="DI48" s="164">
        <v>-4.8</v>
      </c>
      <c r="DJ48" s="164">
        <v>-6.5</v>
      </c>
      <c r="DK48" s="165"/>
      <c r="DL48" s="164">
        <v>8.2340999999999998</v>
      </c>
      <c r="DM48" s="164">
        <v>53.311999999999998</v>
      </c>
      <c r="DN48" s="164">
        <v>17.446999999999999</v>
      </c>
      <c r="DO48" s="164">
        <v>8.8000000000000007</v>
      </c>
      <c r="DP48" s="164">
        <v>-5.2698999999999998</v>
      </c>
      <c r="DQ48" s="164">
        <v>9.6660000000000004</v>
      </c>
      <c r="DR48" s="164">
        <v>-55.408000000000001</v>
      </c>
      <c r="DS48" s="164">
        <v>-0.02</v>
      </c>
      <c r="DT48" s="165"/>
      <c r="DU48" s="164">
        <v>19.91</v>
      </c>
      <c r="DV48" s="165"/>
      <c r="DW48" s="165"/>
      <c r="DX48" s="164">
        <v>-25.709</v>
      </c>
      <c r="DY48" s="164">
        <v>-30.393000000000001</v>
      </c>
      <c r="DZ48" s="164">
        <v>-29.344999999999999</v>
      </c>
      <c r="EA48" s="165"/>
      <c r="EB48" s="164">
        <v>2.6543000000000001</v>
      </c>
      <c r="EC48" s="164">
        <v>-7.2727000000000004</v>
      </c>
      <c r="ED48" s="164">
        <v>-7.3616000000000001</v>
      </c>
      <c r="EE48" s="164">
        <v>-10.680999999999999</v>
      </c>
      <c r="EF48" s="164">
        <v>-27.151</v>
      </c>
      <c r="EG48" s="164">
        <v>-16.905999999999999</v>
      </c>
      <c r="EH48" s="164">
        <v>-53.423000000000002</v>
      </c>
      <c r="EI48" s="165"/>
      <c r="EJ48" s="164">
        <v>0</v>
      </c>
      <c r="EK48" s="164">
        <v>-8.9046000000000003</v>
      </c>
      <c r="EL48" s="164">
        <v>-9.0693999999999999</v>
      </c>
      <c r="EM48" s="164">
        <v>0</v>
      </c>
      <c r="EN48" s="164">
        <v>7.0529000000000002</v>
      </c>
      <c r="EO48" s="164">
        <v>0.10589999999999999</v>
      </c>
      <c r="EP48" s="164">
        <v>-20.484000000000002</v>
      </c>
      <c r="EQ48" s="164">
        <v>-24.265999999999998</v>
      </c>
      <c r="ER48" s="164">
        <v>-23.856000000000002</v>
      </c>
      <c r="ES48" s="164">
        <v>6.5616000000000003</v>
      </c>
      <c r="ET48" s="164">
        <v>12.619</v>
      </c>
      <c r="EU48" s="164">
        <v>-9.8498999999999999</v>
      </c>
      <c r="EV48" s="164">
        <v>0</v>
      </c>
      <c r="EW48" s="164">
        <v>5.9344000000000001</v>
      </c>
      <c r="EX48" s="164">
        <v>7.3480999999999996</v>
      </c>
      <c r="EY48" s="164">
        <v>-11.426</v>
      </c>
      <c r="EZ48" s="165"/>
      <c r="FA48" s="164">
        <v>6.6779000000000002</v>
      </c>
      <c r="FB48" s="164">
        <v>7.9794999999999998</v>
      </c>
      <c r="FC48" s="164">
        <v>-11.17</v>
      </c>
      <c r="FD48" s="164">
        <v>4.8956999999999997</v>
      </c>
      <c r="FE48" s="164">
        <v>0</v>
      </c>
      <c r="FF48" s="164">
        <v>0</v>
      </c>
      <c r="FG48" s="164">
        <v>0</v>
      </c>
      <c r="FH48" s="164">
        <v>5.4912000000000001</v>
      </c>
      <c r="FI48" s="164">
        <v>4.8601000000000001</v>
      </c>
      <c r="FJ48" s="164">
        <v>-9.0426000000000002</v>
      </c>
      <c r="FK48" s="164">
        <v>-8.8750999999999998</v>
      </c>
      <c r="FL48" s="164">
        <v>21.600999999999999</v>
      </c>
      <c r="FM48" s="164">
        <v>15.744999999999999</v>
      </c>
      <c r="FN48" s="164">
        <v>15.749000000000001</v>
      </c>
      <c r="FO48" s="165"/>
      <c r="FP48" s="165"/>
      <c r="FQ48" s="164">
        <v>15.430999999999999</v>
      </c>
      <c r="FR48" s="164">
        <v>-12.808999999999999</v>
      </c>
      <c r="FS48" s="164">
        <v>-2.7149999999999999</v>
      </c>
      <c r="FT48" s="164">
        <v>0.36830000000000002</v>
      </c>
      <c r="FU48" s="164">
        <v>1.88</v>
      </c>
      <c r="FV48" s="164">
        <v>3.42</v>
      </c>
      <c r="FW48" s="164">
        <v>-17.029</v>
      </c>
      <c r="FX48" s="165"/>
      <c r="FY48" s="165"/>
      <c r="FZ48" s="164">
        <v>0.51700000000000002</v>
      </c>
      <c r="GA48" s="164">
        <v>1.4498</v>
      </c>
      <c r="GB48" s="164">
        <v>19.209</v>
      </c>
      <c r="GC48" s="164">
        <v>-39.411999999999999</v>
      </c>
      <c r="GD48" s="164">
        <v>-28.664999999999999</v>
      </c>
      <c r="GE48" s="164">
        <v>-2.9298999999999999</v>
      </c>
      <c r="GF48" s="165"/>
      <c r="GG48" s="164">
        <v>8.5</v>
      </c>
      <c r="GH48" s="164">
        <v>27.966000000000001</v>
      </c>
      <c r="GI48" s="164">
        <v>7.7651000000000003</v>
      </c>
      <c r="GJ48" s="165"/>
      <c r="GK48" s="164">
        <v>3.2538</v>
      </c>
      <c r="GL48" s="164">
        <v>8.2500000000000004E-2</v>
      </c>
      <c r="GM48" s="165"/>
      <c r="GN48" s="165"/>
      <c r="GO48" s="164">
        <v>-12.593</v>
      </c>
      <c r="GP48" s="165"/>
      <c r="GQ48" s="164">
        <v>-29.579000000000001</v>
      </c>
      <c r="GR48" s="164">
        <v>-26.449000000000002</v>
      </c>
      <c r="GS48" s="164">
        <v>-13.016999999999999</v>
      </c>
      <c r="GT48" s="165"/>
      <c r="GU48" s="164">
        <v>-2.5754999999999999</v>
      </c>
      <c r="GV48" s="165"/>
      <c r="GW48" s="165"/>
      <c r="GX48" s="164">
        <v>2.2589999999999999</v>
      </c>
      <c r="GY48" s="164">
        <v>11.098000000000001</v>
      </c>
      <c r="GZ48" s="164">
        <v>11.487</v>
      </c>
      <c r="HA48" s="164">
        <v>2</v>
      </c>
      <c r="HB48" s="164">
        <v>0</v>
      </c>
      <c r="HC48" s="164">
        <v>1.9702999999999999</v>
      </c>
      <c r="HD48" s="164">
        <v>12.989000000000001</v>
      </c>
      <c r="HE48" s="164">
        <v>-8.2276000000000007</v>
      </c>
      <c r="HF48" s="164">
        <v>34.536999999999999</v>
      </c>
      <c r="HG48" s="165"/>
      <c r="HH48" s="164">
        <v>68.591999999999999</v>
      </c>
      <c r="HI48" s="164">
        <v>49.991</v>
      </c>
      <c r="HJ48" s="165"/>
      <c r="HK48" s="164">
        <v>-5.3813000000000004</v>
      </c>
      <c r="HL48" s="165"/>
      <c r="HM48" s="165"/>
      <c r="HN48" s="164">
        <v>0</v>
      </c>
      <c r="HO48" s="164">
        <v>26.135999999999999</v>
      </c>
      <c r="HP48" s="165"/>
      <c r="HQ48" s="164">
        <v>-12.984</v>
      </c>
      <c r="HR48" s="164">
        <v>-12.122</v>
      </c>
      <c r="HS48" s="165"/>
      <c r="HT48" s="164">
        <v>-6.7041000000000004</v>
      </c>
      <c r="HU48" s="164">
        <v>0.34</v>
      </c>
      <c r="HV48" s="164">
        <v>0.33</v>
      </c>
      <c r="HW48" s="164">
        <v>-29.7</v>
      </c>
      <c r="HX48" s="164">
        <v>-29.5</v>
      </c>
      <c r="HY48" s="164">
        <v>3.7105999999999999</v>
      </c>
      <c r="HZ48" s="164">
        <v>-8.8800000000000008</v>
      </c>
      <c r="IA48" s="164">
        <v>53.576000000000001</v>
      </c>
      <c r="IB48" s="164">
        <v>21.821000000000002</v>
      </c>
      <c r="IC48" s="164">
        <v>21.838000000000001</v>
      </c>
      <c r="ID48" s="164">
        <v>-17</v>
      </c>
      <c r="IE48" s="164">
        <v>-30.7</v>
      </c>
      <c r="IF48" s="165"/>
      <c r="IG48" s="165"/>
      <c r="IH48" s="165"/>
      <c r="II48" s="164">
        <v>-17.585999999999999</v>
      </c>
      <c r="IJ48" s="164">
        <v>-71.727999999999994</v>
      </c>
      <c r="IK48" s="164">
        <v>-22.908000000000001</v>
      </c>
      <c r="IL48" s="164">
        <v>-271.99</v>
      </c>
      <c r="IM48" s="164">
        <v>4.9134000000000002</v>
      </c>
      <c r="IN48" s="164">
        <v>-0.68310000000000004</v>
      </c>
      <c r="IO48" s="164">
        <v>103.05</v>
      </c>
      <c r="IP48" s="165"/>
      <c r="IQ48" s="164">
        <v>150.91999999999999</v>
      </c>
      <c r="IR48" s="165"/>
      <c r="IS48" s="164">
        <v>44.311999999999998</v>
      </c>
      <c r="IT48" s="164">
        <v>25.873999999999999</v>
      </c>
      <c r="IU48" s="164">
        <v>26.533000000000001</v>
      </c>
      <c r="IV48" s="165"/>
      <c r="IW48" s="164">
        <v>231.96</v>
      </c>
      <c r="IX48" s="165"/>
      <c r="IY48" s="164">
        <v>96.927000000000007</v>
      </c>
      <c r="IZ48" s="164">
        <v>-78.569999999999993</v>
      </c>
      <c r="JA48" s="164">
        <v>1.1731</v>
      </c>
      <c r="JB48" s="164">
        <v>0.29099999999999998</v>
      </c>
      <c r="JC48" s="164">
        <v>-8.9600000000000009</v>
      </c>
      <c r="JD48" s="164">
        <v>-0.88</v>
      </c>
      <c r="JE48" s="164">
        <v>-0.88500000000000001</v>
      </c>
      <c r="JF48" s="164">
        <v>4.2398999999999996</v>
      </c>
      <c r="JG48" s="164">
        <v>0</v>
      </c>
      <c r="JH48" s="164">
        <v>-5.8219000000000003</v>
      </c>
      <c r="JI48" s="164">
        <v>-6.2667999999999999</v>
      </c>
      <c r="JJ48" s="164">
        <v>11.515000000000001</v>
      </c>
      <c r="JK48" s="165"/>
      <c r="JL48" s="164">
        <v>5.9</v>
      </c>
      <c r="JM48" s="164">
        <v>0</v>
      </c>
      <c r="JN48" s="164">
        <v>2.8529</v>
      </c>
      <c r="JO48" s="164">
        <v>0</v>
      </c>
      <c r="JP48" s="164">
        <v>0</v>
      </c>
      <c r="JQ48" s="164">
        <v>3.3207</v>
      </c>
      <c r="JR48" s="164">
        <v>3.0569000000000002</v>
      </c>
      <c r="JS48" s="164">
        <v>3.5794000000000001</v>
      </c>
      <c r="JT48" s="165"/>
      <c r="JU48" s="164">
        <v>15.8</v>
      </c>
      <c r="JV48" s="164">
        <v>5.8745000000000003</v>
      </c>
      <c r="JW48" s="164">
        <v>0.4</v>
      </c>
      <c r="JX48" s="164">
        <v>0.37</v>
      </c>
      <c r="JY48" s="164">
        <v>-17.702999999999999</v>
      </c>
      <c r="JZ48" s="164">
        <v>1.3240000000000001</v>
      </c>
      <c r="KA48" s="164">
        <v>-19.968</v>
      </c>
      <c r="KB48" s="164">
        <v>-15.581</v>
      </c>
      <c r="KC48" s="164">
        <v>-5.1779999999999999</v>
      </c>
      <c r="KD48" s="164">
        <v>-22.379000000000001</v>
      </c>
      <c r="KE48" s="164">
        <v>-3.0537000000000001</v>
      </c>
      <c r="KF48" s="164">
        <v>-18.399000000000001</v>
      </c>
      <c r="KG48" s="164">
        <v>1.1000000000000001</v>
      </c>
      <c r="KH48" s="164">
        <v>36.652999999999999</v>
      </c>
      <c r="KI48" s="164">
        <v>-139.16</v>
      </c>
    </row>
    <row r="49" spans="1:295" ht="18" customHeight="1">
      <c r="A49" s="158" t="s">
        <v>90</v>
      </c>
      <c r="B49" s="158" t="s">
        <v>727</v>
      </c>
      <c r="C49" s="159">
        <v>0</v>
      </c>
      <c r="D49" s="160"/>
      <c r="E49" s="160"/>
      <c r="F49" s="159">
        <v>6.5359999999999996</v>
      </c>
      <c r="G49" s="159">
        <v>7.4762000000000004</v>
      </c>
      <c r="H49" s="160"/>
      <c r="I49" s="160"/>
      <c r="J49" s="160"/>
      <c r="K49" s="159">
        <v>15.869</v>
      </c>
      <c r="L49" s="159">
        <v>6.6196999999999999</v>
      </c>
      <c r="M49" s="159">
        <v>-8.1316000000000006</v>
      </c>
      <c r="N49" s="159">
        <v>-11.1</v>
      </c>
      <c r="O49" s="159">
        <v>-28.6</v>
      </c>
      <c r="P49" s="159">
        <v>4.4000000000000004</v>
      </c>
      <c r="Q49" s="159">
        <v>2.4839000000000002</v>
      </c>
      <c r="R49" s="159">
        <v>-19.798999999999999</v>
      </c>
      <c r="S49" s="159">
        <v>2.2747999999999999</v>
      </c>
      <c r="T49" s="159">
        <v>-8.9976000000000003</v>
      </c>
      <c r="U49" s="160"/>
      <c r="V49" s="159">
        <v>3.7088999999999999</v>
      </c>
      <c r="W49" s="159">
        <v>6.8162000000000003</v>
      </c>
      <c r="X49" s="159">
        <v>0</v>
      </c>
      <c r="Y49" s="159">
        <v>-1.1877</v>
      </c>
      <c r="Z49" s="159">
        <v>1.1200000000000001</v>
      </c>
      <c r="AA49" s="160"/>
      <c r="AB49" s="159">
        <v>-0.878</v>
      </c>
      <c r="AC49" s="159">
        <v>-2.4E-2</v>
      </c>
      <c r="AD49" s="159">
        <v>1E-3</v>
      </c>
      <c r="AE49" s="159">
        <v>1.331</v>
      </c>
      <c r="AF49" s="159">
        <v>-8.8800000000000008</v>
      </c>
      <c r="AG49" s="159">
        <v>-4.4000000000000004</v>
      </c>
      <c r="AH49" s="159">
        <v>-0.60599999999999998</v>
      </c>
      <c r="AI49" s="159">
        <v>0.315</v>
      </c>
      <c r="AJ49" s="159">
        <v>-12.02</v>
      </c>
      <c r="AK49" s="159">
        <v>-11.939</v>
      </c>
      <c r="AL49" s="160"/>
      <c r="AM49" s="159">
        <v>-14.81</v>
      </c>
      <c r="AN49" s="159">
        <v>-15.01</v>
      </c>
      <c r="AO49" s="159">
        <v>7.9405000000000001</v>
      </c>
      <c r="AP49" s="159">
        <v>3.7502</v>
      </c>
      <c r="AQ49" s="159">
        <v>14.522</v>
      </c>
      <c r="AR49" s="159">
        <v>19.988</v>
      </c>
      <c r="AS49" s="159">
        <v>-19.173999999999999</v>
      </c>
      <c r="AT49" s="159">
        <v>-7.0998000000000001</v>
      </c>
      <c r="AU49" s="160"/>
      <c r="AV49" s="159">
        <v>-1</v>
      </c>
      <c r="AW49" s="159">
        <v>-0.93869999999999998</v>
      </c>
      <c r="AX49" s="160"/>
      <c r="AY49" s="159">
        <v>-17.414000000000001</v>
      </c>
      <c r="AZ49" s="159">
        <v>5.5358999999999998</v>
      </c>
      <c r="BA49" s="159">
        <v>28.933</v>
      </c>
      <c r="BB49" s="159">
        <v>-10.092000000000001</v>
      </c>
      <c r="BC49" s="160"/>
      <c r="BD49" s="159">
        <v>-3.6999</v>
      </c>
      <c r="BE49" s="159">
        <v>-3.6999</v>
      </c>
      <c r="BF49" s="160"/>
      <c r="BG49" s="160"/>
      <c r="BH49" s="159">
        <v>-3.5057</v>
      </c>
      <c r="BI49" s="159">
        <v>1.3141</v>
      </c>
      <c r="BJ49" s="159">
        <v>0.80649999999999999</v>
      </c>
      <c r="BK49" s="159">
        <v>2.1299000000000001</v>
      </c>
      <c r="BL49" s="160"/>
      <c r="BM49" s="159">
        <v>2.0314000000000001</v>
      </c>
      <c r="BN49" s="159">
        <v>-118.44</v>
      </c>
      <c r="BO49" s="159">
        <v>62.715000000000003</v>
      </c>
      <c r="BP49" s="159">
        <v>62.776000000000003</v>
      </c>
      <c r="BQ49" s="159">
        <v>-39.905999999999999</v>
      </c>
      <c r="BR49" s="160"/>
      <c r="BS49" s="159">
        <v>-9.1669</v>
      </c>
      <c r="BT49" s="160"/>
      <c r="BU49" s="160"/>
      <c r="BV49" s="159">
        <v>25.047999999999998</v>
      </c>
      <c r="BW49" s="159">
        <v>14.64</v>
      </c>
      <c r="BX49" s="160"/>
      <c r="BY49" s="159">
        <v>-12.648999999999999</v>
      </c>
      <c r="BZ49" s="160"/>
      <c r="CA49" s="159">
        <v>-0.53159999999999996</v>
      </c>
      <c r="CB49" s="159">
        <v>-0.3977</v>
      </c>
      <c r="CC49" s="159">
        <v>23.817</v>
      </c>
      <c r="CD49" s="159">
        <v>21.501000000000001</v>
      </c>
      <c r="CE49" s="159">
        <v>1.4686999999999999</v>
      </c>
      <c r="CF49" s="159">
        <v>-36.075000000000003</v>
      </c>
      <c r="CG49" s="159">
        <v>-36.167999999999999</v>
      </c>
      <c r="CH49" s="160"/>
      <c r="CI49" s="159">
        <v>34.182000000000002</v>
      </c>
      <c r="CJ49" s="159">
        <v>2.88</v>
      </c>
      <c r="CK49" s="159">
        <v>6.4119999999999999</v>
      </c>
      <c r="CL49" s="159">
        <v>25.798999999999999</v>
      </c>
      <c r="CM49" s="159">
        <v>21.5</v>
      </c>
      <c r="CN49" s="159">
        <v>-3.3698999999999999</v>
      </c>
      <c r="CO49" s="159">
        <v>36.427999999999997</v>
      </c>
      <c r="CP49" s="159">
        <v>36.537999999999997</v>
      </c>
      <c r="CQ49" s="159">
        <v>34.960999999999999</v>
      </c>
      <c r="CR49" s="160"/>
      <c r="CS49" s="159">
        <v>60.959000000000003</v>
      </c>
      <c r="CT49" s="159">
        <v>-14.135</v>
      </c>
      <c r="CU49" s="160"/>
      <c r="CV49" s="159">
        <v>0</v>
      </c>
      <c r="CW49" s="159">
        <v>3.3079999999999998</v>
      </c>
      <c r="CX49" s="160"/>
      <c r="CY49" s="159">
        <v>24.77</v>
      </c>
      <c r="CZ49" s="159">
        <v>17.192</v>
      </c>
      <c r="DA49" s="159">
        <v>16.798999999999999</v>
      </c>
      <c r="DB49" s="159">
        <v>-12.739000000000001</v>
      </c>
      <c r="DC49" s="160"/>
      <c r="DD49" s="159">
        <v>-35.161000000000001</v>
      </c>
      <c r="DE49" s="159">
        <v>-34.837000000000003</v>
      </c>
      <c r="DF49" s="159">
        <v>51.162999999999997</v>
      </c>
      <c r="DG49" s="160"/>
      <c r="DH49" s="159">
        <v>-6.5453000000000001</v>
      </c>
      <c r="DI49" s="159">
        <v>-2.7999000000000001</v>
      </c>
      <c r="DJ49" s="159">
        <v>-2.0998999999999999</v>
      </c>
      <c r="DK49" s="160"/>
      <c r="DL49" s="159">
        <v>7.2991000000000001</v>
      </c>
      <c r="DM49" s="159">
        <v>53.627000000000002</v>
      </c>
      <c r="DN49" s="159">
        <v>16.332999999999998</v>
      </c>
      <c r="DO49" s="159">
        <v>8.06</v>
      </c>
      <c r="DP49" s="159">
        <v>-5.67</v>
      </c>
      <c r="DQ49" s="159">
        <v>9.6389999999999993</v>
      </c>
      <c r="DR49" s="159">
        <v>-50.267000000000003</v>
      </c>
      <c r="DS49" s="159">
        <v>0.14000000000000001</v>
      </c>
      <c r="DT49" s="160"/>
      <c r="DU49" s="159">
        <v>17.350000000000001</v>
      </c>
      <c r="DV49" s="160"/>
      <c r="DW49" s="160"/>
      <c r="DX49" s="159">
        <v>-23.417999999999999</v>
      </c>
      <c r="DY49" s="159">
        <v>-30.541</v>
      </c>
      <c r="DZ49" s="159">
        <v>-29</v>
      </c>
      <c r="EA49" s="160"/>
      <c r="EB49" s="159">
        <v>2.2690999999999999</v>
      </c>
      <c r="EC49" s="159">
        <v>-6.4203999999999999</v>
      </c>
      <c r="ED49" s="159">
        <v>-6.3362999999999996</v>
      </c>
      <c r="EE49" s="159">
        <v>-9.9848999999999997</v>
      </c>
      <c r="EF49" s="159">
        <v>-26.622</v>
      </c>
      <c r="EG49" s="159">
        <v>-16.747</v>
      </c>
      <c r="EH49" s="159">
        <v>-51.762999999999998</v>
      </c>
      <c r="EI49" s="160"/>
      <c r="EJ49" s="159">
        <v>0</v>
      </c>
      <c r="EK49" s="159">
        <v>-8.782</v>
      </c>
      <c r="EL49" s="159">
        <v>-9.0467999999999993</v>
      </c>
      <c r="EM49" s="159">
        <v>0</v>
      </c>
      <c r="EN49" s="159">
        <v>8.4016000000000002</v>
      </c>
      <c r="EO49" s="159">
        <v>0.10589999999999999</v>
      </c>
      <c r="EP49" s="159">
        <v>-19.46</v>
      </c>
      <c r="EQ49" s="159">
        <v>-24.315000000000001</v>
      </c>
      <c r="ER49" s="159">
        <v>-24.04</v>
      </c>
      <c r="ES49" s="159">
        <v>5.1558000000000002</v>
      </c>
      <c r="ET49" s="159">
        <v>12.619</v>
      </c>
      <c r="EU49" s="159">
        <v>-11.718999999999999</v>
      </c>
      <c r="EV49" s="159">
        <v>0</v>
      </c>
      <c r="EW49" s="159">
        <v>5.7849000000000004</v>
      </c>
      <c r="EX49" s="159">
        <v>10.462999999999999</v>
      </c>
      <c r="EY49" s="159">
        <v>-11.920999999999999</v>
      </c>
      <c r="EZ49" s="160"/>
      <c r="FA49" s="159">
        <v>7.5</v>
      </c>
      <c r="FB49" s="159">
        <v>7.4329999999999998</v>
      </c>
      <c r="FC49" s="159">
        <v>-8.6372</v>
      </c>
      <c r="FD49" s="159">
        <v>4.6333000000000002</v>
      </c>
      <c r="FE49" s="159">
        <v>0</v>
      </c>
      <c r="FF49" s="159">
        <v>0</v>
      </c>
      <c r="FG49" s="159">
        <v>0</v>
      </c>
      <c r="FH49" s="159">
        <v>2.7401</v>
      </c>
      <c r="FI49" s="159">
        <v>2.34</v>
      </c>
      <c r="FJ49" s="159">
        <v>-7.3680000000000003</v>
      </c>
      <c r="FK49" s="159">
        <v>-7.5354999999999999</v>
      </c>
      <c r="FL49" s="159">
        <v>23.777999999999999</v>
      </c>
      <c r="FM49" s="159">
        <v>16.408000000000001</v>
      </c>
      <c r="FN49" s="159">
        <v>15.821999999999999</v>
      </c>
      <c r="FO49" s="160"/>
      <c r="FP49" s="160"/>
      <c r="FQ49" s="159">
        <v>14.824999999999999</v>
      </c>
      <c r="FR49" s="159">
        <v>-13.109</v>
      </c>
      <c r="FS49" s="159">
        <v>-2.6124000000000001</v>
      </c>
      <c r="FT49" s="159">
        <v>0.3463</v>
      </c>
      <c r="FU49" s="159">
        <v>2.0299999999999998</v>
      </c>
      <c r="FV49" s="159">
        <v>3.75</v>
      </c>
      <c r="FW49" s="159">
        <v>-15.17</v>
      </c>
      <c r="FX49" s="160"/>
      <c r="FY49" s="160"/>
      <c r="FZ49" s="159">
        <v>0.53600000000000003</v>
      </c>
      <c r="GA49" s="159">
        <v>1.3624000000000001</v>
      </c>
      <c r="GB49" s="159">
        <v>19.649000000000001</v>
      </c>
      <c r="GC49" s="159">
        <v>-40.033999999999999</v>
      </c>
      <c r="GD49" s="159">
        <v>-29.119</v>
      </c>
      <c r="GE49" s="159">
        <v>-3.0198999999999998</v>
      </c>
      <c r="GF49" s="160"/>
      <c r="GG49" s="159">
        <v>10.398999999999999</v>
      </c>
      <c r="GH49" s="159">
        <v>26.861000000000001</v>
      </c>
      <c r="GI49" s="159">
        <v>8.0833999999999993</v>
      </c>
      <c r="GJ49" s="160"/>
      <c r="GK49" s="159">
        <v>3.1993</v>
      </c>
      <c r="GL49" s="159">
        <v>8.2500000000000004E-2</v>
      </c>
      <c r="GM49" s="160"/>
      <c r="GN49" s="160"/>
      <c r="GO49" s="159">
        <v>-12.321</v>
      </c>
      <c r="GP49" s="160"/>
      <c r="GQ49" s="159">
        <v>-30.419</v>
      </c>
      <c r="GR49" s="159">
        <v>-24.568000000000001</v>
      </c>
      <c r="GS49" s="159">
        <v>-13.303000000000001</v>
      </c>
      <c r="GT49" s="160"/>
      <c r="GU49" s="159">
        <v>-2.8792</v>
      </c>
      <c r="GV49" s="160"/>
      <c r="GW49" s="160"/>
      <c r="GX49" s="159">
        <v>2.1726999999999999</v>
      </c>
      <c r="GY49" s="159">
        <v>10.782999999999999</v>
      </c>
      <c r="GZ49" s="159">
        <v>11.029</v>
      </c>
      <c r="HA49" s="159">
        <v>1.5411999999999999</v>
      </c>
      <c r="HB49" s="159">
        <v>0</v>
      </c>
      <c r="HC49" s="159">
        <v>0</v>
      </c>
      <c r="HD49" s="159">
        <v>12.148999999999999</v>
      </c>
      <c r="HE49" s="159">
        <v>-7.7358000000000002</v>
      </c>
      <c r="HF49" s="159">
        <v>35.055999999999997</v>
      </c>
      <c r="HG49" s="160"/>
      <c r="HH49" s="159">
        <v>68.233000000000004</v>
      </c>
      <c r="HI49" s="159">
        <v>49.93</v>
      </c>
      <c r="HJ49" s="160"/>
      <c r="HK49" s="159">
        <v>-5.4252000000000002</v>
      </c>
      <c r="HL49" s="160"/>
      <c r="HM49" s="160"/>
      <c r="HN49" s="159">
        <v>-11.744999999999999</v>
      </c>
      <c r="HO49" s="159">
        <v>26.135999999999999</v>
      </c>
      <c r="HP49" s="160"/>
      <c r="HQ49" s="159">
        <v>-11.281000000000001</v>
      </c>
      <c r="HR49" s="159">
        <v>-10.369</v>
      </c>
      <c r="HS49" s="160"/>
      <c r="HT49" s="159">
        <v>-6.7041000000000004</v>
      </c>
      <c r="HU49" s="159">
        <v>-2.3199000000000001</v>
      </c>
      <c r="HV49" s="159">
        <v>-2.39</v>
      </c>
      <c r="HW49" s="159">
        <v>-30</v>
      </c>
      <c r="HX49" s="159">
        <v>-30.2</v>
      </c>
      <c r="HY49" s="159">
        <v>3.7618999999999998</v>
      </c>
      <c r="HZ49" s="159">
        <v>-9.4398999999999997</v>
      </c>
      <c r="IA49" s="159">
        <v>47.75</v>
      </c>
      <c r="IB49" s="159">
        <v>25.829000000000001</v>
      </c>
      <c r="IC49" s="159">
        <v>25.890999999999998</v>
      </c>
      <c r="ID49" s="159">
        <v>-17.298999999999999</v>
      </c>
      <c r="IE49" s="159">
        <v>-32</v>
      </c>
      <c r="IF49" s="160"/>
      <c r="IG49" s="160"/>
      <c r="IH49" s="160"/>
      <c r="II49" s="159">
        <v>-17.367999999999999</v>
      </c>
      <c r="IJ49" s="159">
        <v>-76.986999999999995</v>
      </c>
      <c r="IK49" s="159">
        <v>-26.437999999999999</v>
      </c>
      <c r="IL49" s="159">
        <v>-272.14</v>
      </c>
      <c r="IM49" s="159">
        <v>7.3512000000000004</v>
      </c>
      <c r="IN49" s="159">
        <v>-2.9049</v>
      </c>
      <c r="IO49" s="159">
        <v>100.26</v>
      </c>
      <c r="IP49" s="160"/>
      <c r="IQ49" s="159">
        <v>147.76</v>
      </c>
      <c r="IR49" s="160"/>
      <c r="IS49" s="159">
        <v>42.31</v>
      </c>
      <c r="IT49" s="159">
        <v>24.707999999999998</v>
      </c>
      <c r="IU49" s="159">
        <v>26.733000000000001</v>
      </c>
      <c r="IV49" s="160"/>
      <c r="IW49" s="159">
        <v>230.34</v>
      </c>
      <c r="IX49" s="160"/>
      <c r="IY49" s="159">
        <v>95.058000000000007</v>
      </c>
      <c r="IZ49" s="159">
        <v>-77.668999999999997</v>
      </c>
      <c r="JA49" s="159">
        <v>0.65800000000000003</v>
      </c>
      <c r="JB49" s="159">
        <v>0.29099999999999998</v>
      </c>
      <c r="JC49" s="159">
        <v>-8.8000000000000007</v>
      </c>
      <c r="JD49" s="159">
        <v>-0.90900000000000003</v>
      </c>
      <c r="JE49" s="159">
        <v>-0.91700000000000004</v>
      </c>
      <c r="JF49" s="159">
        <v>3.92</v>
      </c>
      <c r="JG49" s="159">
        <v>0</v>
      </c>
      <c r="JH49" s="159">
        <v>-5.4123000000000001</v>
      </c>
      <c r="JI49" s="159">
        <v>-6.0349000000000004</v>
      </c>
      <c r="JJ49" s="159">
        <v>11.311</v>
      </c>
      <c r="JK49" s="160"/>
      <c r="JL49" s="159">
        <v>5.6999000000000004</v>
      </c>
      <c r="JM49" s="159">
        <v>0</v>
      </c>
      <c r="JN49" s="159">
        <v>3.4188999999999998</v>
      </c>
      <c r="JO49" s="159">
        <v>0</v>
      </c>
      <c r="JP49" s="159">
        <v>0</v>
      </c>
      <c r="JQ49" s="159">
        <v>3.9220000000000002</v>
      </c>
      <c r="JR49" s="159">
        <v>3.4468999999999999</v>
      </c>
      <c r="JS49" s="159">
        <v>3.0085000000000002</v>
      </c>
      <c r="JT49" s="160"/>
      <c r="JU49" s="159">
        <v>16.7</v>
      </c>
      <c r="JV49" s="159">
        <v>5.8807</v>
      </c>
      <c r="JW49" s="159">
        <v>0.26</v>
      </c>
      <c r="JX49" s="159">
        <v>0.37</v>
      </c>
      <c r="JY49" s="159">
        <v>-18.460999999999999</v>
      </c>
      <c r="JZ49" s="159">
        <v>1.1701999999999999</v>
      </c>
      <c r="KA49" s="159">
        <v>-20.044</v>
      </c>
      <c r="KB49" s="159">
        <v>-15.771000000000001</v>
      </c>
      <c r="KC49" s="159">
        <v>-4.3871000000000002</v>
      </c>
      <c r="KD49" s="159">
        <v>-21.927</v>
      </c>
      <c r="KE49" s="159">
        <v>-3.7134999999999998</v>
      </c>
      <c r="KF49" s="159">
        <v>-19.100000000000001</v>
      </c>
      <c r="KG49" s="159">
        <v>1.8998999999999999</v>
      </c>
      <c r="KH49" s="159">
        <v>40.128</v>
      </c>
      <c r="KI49" s="159">
        <v>-139.12</v>
      </c>
    </row>
    <row r="50" spans="1:295" ht="18" customHeight="1">
      <c r="A50" s="158" t="s">
        <v>90</v>
      </c>
      <c r="B50" s="158" t="s">
        <v>728</v>
      </c>
      <c r="C50" s="161">
        <v>0</v>
      </c>
      <c r="D50" s="162"/>
      <c r="E50" s="162"/>
      <c r="F50" s="161">
        <v>7.9294000000000002</v>
      </c>
      <c r="G50" s="161">
        <v>7.234</v>
      </c>
      <c r="H50" s="162"/>
      <c r="I50" s="162"/>
      <c r="J50" s="162"/>
      <c r="K50" s="161">
        <v>15.776999999999999</v>
      </c>
      <c r="L50" s="161">
        <v>6.8506999999999998</v>
      </c>
      <c r="M50" s="161">
        <v>-8.1344999999999992</v>
      </c>
      <c r="N50" s="161">
        <v>-11.1</v>
      </c>
      <c r="O50" s="161">
        <v>-26.399000000000001</v>
      </c>
      <c r="P50" s="161">
        <v>2.2000000000000002</v>
      </c>
      <c r="Q50" s="161">
        <v>2.4839000000000002</v>
      </c>
      <c r="R50" s="161">
        <v>-19.798999999999999</v>
      </c>
      <c r="S50" s="161">
        <v>2.2837000000000001</v>
      </c>
      <c r="T50" s="161">
        <v>-9.5062999999999995</v>
      </c>
      <c r="U50" s="162"/>
      <c r="V50" s="161">
        <v>3.5188999999999999</v>
      </c>
      <c r="W50" s="161">
        <v>6.4823000000000004</v>
      </c>
      <c r="X50" s="161">
        <v>0</v>
      </c>
      <c r="Y50" s="161">
        <v>-0.85760000000000003</v>
      </c>
      <c r="Z50" s="161">
        <v>1.1254</v>
      </c>
      <c r="AA50" s="162"/>
      <c r="AB50" s="161">
        <v>-0.8498</v>
      </c>
      <c r="AC50" s="161">
        <v>6.9000000000000006E-2</v>
      </c>
      <c r="AD50" s="161">
        <v>8.3000000000000004E-2</v>
      </c>
      <c r="AE50" s="161">
        <v>1.3680000000000001</v>
      </c>
      <c r="AF50" s="161">
        <v>-6.6599000000000004</v>
      </c>
      <c r="AG50" s="161">
        <v>-6.6</v>
      </c>
      <c r="AH50" s="161">
        <v>-1.1970000000000001</v>
      </c>
      <c r="AI50" s="161">
        <v>0.31900000000000001</v>
      </c>
      <c r="AJ50" s="161">
        <v>-12.539</v>
      </c>
      <c r="AK50" s="161">
        <v>-12.409000000000001</v>
      </c>
      <c r="AL50" s="162"/>
      <c r="AM50" s="161">
        <v>-14.449</v>
      </c>
      <c r="AN50" s="161">
        <v>-14.659000000000001</v>
      </c>
      <c r="AO50" s="161">
        <v>7.8784000000000001</v>
      </c>
      <c r="AP50" s="161">
        <v>3.8637999999999999</v>
      </c>
      <c r="AQ50" s="161">
        <v>16.398</v>
      </c>
      <c r="AR50" s="161">
        <v>20.722000000000001</v>
      </c>
      <c r="AS50" s="161">
        <v>-19.209</v>
      </c>
      <c r="AT50" s="161">
        <v>-7.2336999999999998</v>
      </c>
      <c r="AU50" s="162"/>
      <c r="AV50" s="161">
        <v>-0.82879999999999998</v>
      </c>
      <c r="AW50" s="161">
        <v>-1.0238</v>
      </c>
      <c r="AX50" s="162"/>
      <c r="AY50" s="161">
        <v>-17.28</v>
      </c>
      <c r="AZ50" s="161">
        <v>5.9305000000000003</v>
      </c>
      <c r="BA50" s="161">
        <v>29.637</v>
      </c>
      <c r="BB50" s="161">
        <v>-10.406000000000001</v>
      </c>
      <c r="BC50" s="162"/>
      <c r="BD50" s="161">
        <v>-3.0998999999999999</v>
      </c>
      <c r="BE50" s="161">
        <v>-3.0998999999999999</v>
      </c>
      <c r="BF50" s="162"/>
      <c r="BG50" s="162"/>
      <c r="BH50" s="161">
        <v>-3.3711000000000002</v>
      </c>
      <c r="BI50" s="161">
        <v>1.3141</v>
      </c>
      <c r="BJ50" s="161">
        <v>0.75160000000000005</v>
      </c>
      <c r="BK50" s="161">
        <v>2.1299000000000001</v>
      </c>
      <c r="BL50" s="162"/>
      <c r="BM50" s="161">
        <v>1.946</v>
      </c>
      <c r="BN50" s="161">
        <v>-119.99</v>
      </c>
      <c r="BO50" s="161">
        <v>63.539000000000001</v>
      </c>
      <c r="BP50" s="161">
        <v>63.753</v>
      </c>
      <c r="BQ50" s="161">
        <v>-42.084000000000003</v>
      </c>
      <c r="BR50" s="162"/>
      <c r="BS50" s="161">
        <v>-9.1669</v>
      </c>
      <c r="BT50" s="162"/>
      <c r="BU50" s="162"/>
      <c r="BV50" s="161">
        <v>24.988</v>
      </c>
      <c r="BW50" s="161">
        <v>14.47</v>
      </c>
      <c r="BX50" s="162"/>
      <c r="BY50" s="161">
        <v>-12.6</v>
      </c>
      <c r="BZ50" s="162"/>
      <c r="CA50" s="161">
        <v>-0.9335</v>
      </c>
      <c r="CB50" s="161">
        <v>-0.66559999999999997</v>
      </c>
      <c r="CC50" s="161">
        <v>22.968</v>
      </c>
      <c r="CD50" s="161">
        <v>20.338000000000001</v>
      </c>
      <c r="CE50" s="161">
        <v>-0.57720000000000005</v>
      </c>
      <c r="CF50" s="161">
        <v>-35.161999999999999</v>
      </c>
      <c r="CG50" s="161">
        <v>-35.305</v>
      </c>
      <c r="CH50" s="162"/>
      <c r="CI50" s="161">
        <v>35.340000000000003</v>
      </c>
      <c r="CJ50" s="161">
        <v>2.88</v>
      </c>
      <c r="CK50" s="161">
        <v>6.4119999999999999</v>
      </c>
      <c r="CL50" s="161">
        <v>25.399000000000001</v>
      </c>
      <c r="CM50" s="161">
        <v>21.7</v>
      </c>
      <c r="CN50" s="161">
        <v>-3.17</v>
      </c>
      <c r="CO50" s="161">
        <v>37.695999999999998</v>
      </c>
      <c r="CP50" s="161">
        <v>37.883000000000003</v>
      </c>
      <c r="CQ50" s="161">
        <v>36.345999999999997</v>
      </c>
      <c r="CR50" s="162"/>
      <c r="CS50" s="161">
        <v>61.73</v>
      </c>
      <c r="CT50" s="161">
        <v>-13.815</v>
      </c>
      <c r="CU50" s="162"/>
      <c r="CV50" s="161">
        <v>0</v>
      </c>
      <c r="CW50" s="161">
        <v>3.1840000000000002</v>
      </c>
      <c r="CX50" s="162"/>
      <c r="CY50" s="161">
        <v>24.62</v>
      </c>
      <c r="CZ50" s="161">
        <v>17.192</v>
      </c>
      <c r="DA50" s="161">
        <v>16.798999999999999</v>
      </c>
      <c r="DB50" s="161">
        <v>-12.308999999999999</v>
      </c>
      <c r="DC50" s="162"/>
      <c r="DD50" s="161">
        <v>-36.308999999999997</v>
      </c>
      <c r="DE50" s="161">
        <v>-35.951000000000001</v>
      </c>
      <c r="DF50" s="161">
        <v>50.731000000000002</v>
      </c>
      <c r="DG50" s="162"/>
      <c r="DH50" s="161">
        <v>-6.2843</v>
      </c>
      <c r="DI50" s="161">
        <v>-2.5998999999999999</v>
      </c>
      <c r="DJ50" s="161">
        <v>-2.4</v>
      </c>
      <c r="DK50" s="162"/>
      <c r="DL50" s="161">
        <v>6.5510999999999999</v>
      </c>
      <c r="DM50" s="161">
        <v>52.997</v>
      </c>
      <c r="DN50" s="161">
        <v>14.849</v>
      </c>
      <c r="DO50" s="161">
        <v>6.94</v>
      </c>
      <c r="DP50" s="161">
        <v>-5.55</v>
      </c>
      <c r="DQ50" s="161">
        <v>9.7469999999999999</v>
      </c>
      <c r="DR50" s="161">
        <v>-49.591999999999999</v>
      </c>
      <c r="DS50" s="161">
        <v>-0.43</v>
      </c>
      <c r="DT50" s="162"/>
      <c r="DU50" s="161">
        <v>17.329000000000001</v>
      </c>
      <c r="DV50" s="162"/>
      <c r="DW50" s="162"/>
      <c r="DX50" s="161">
        <v>-23.045000000000002</v>
      </c>
      <c r="DY50" s="161">
        <v>-30.297000000000001</v>
      </c>
      <c r="DZ50" s="161">
        <v>-28.827000000000002</v>
      </c>
      <c r="EA50" s="162"/>
      <c r="EB50" s="161">
        <v>1.9693000000000001</v>
      </c>
      <c r="EC50" s="161">
        <v>-8.3568999999999996</v>
      </c>
      <c r="ED50" s="161">
        <v>-7.6561000000000003</v>
      </c>
      <c r="EE50" s="161">
        <v>-10.868</v>
      </c>
      <c r="EF50" s="161">
        <v>-26.83</v>
      </c>
      <c r="EG50" s="161">
        <v>-16.593</v>
      </c>
      <c r="EH50" s="161">
        <v>-49.915999999999997</v>
      </c>
      <c r="EI50" s="162"/>
      <c r="EJ50" s="161">
        <v>0</v>
      </c>
      <c r="EK50" s="161">
        <v>-8.5452999999999992</v>
      </c>
      <c r="EL50" s="161">
        <v>-8.8293999999999997</v>
      </c>
      <c r="EM50" s="161">
        <v>0</v>
      </c>
      <c r="EN50" s="161">
        <v>9.3324999999999996</v>
      </c>
      <c r="EO50" s="161">
        <v>0.10589999999999999</v>
      </c>
      <c r="EP50" s="161">
        <v>-23.556000000000001</v>
      </c>
      <c r="EQ50" s="161">
        <v>-24.052</v>
      </c>
      <c r="ER50" s="161">
        <v>-23.792999999999999</v>
      </c>
      <c r="ES50" s="161">
        <v>6.2628000000000004</v>
      </c>
      <c r="ET50" s="161">
        <v>12.619</v>
      </c>
      <c r="EU50" s="161">
        <v>-7.8098999999999998</v>
      </c>
      <c r="EV50" s="161">
        <v>0.2</v>
      </c>
      <c r="EW50" s="161">
        <v>5.4184000000000001</v>
      </c>
      <c r="EX50" s="161">
        <v>12.57</v>
      </c>
      <c r="EY50" s="161">
        <v>-12.04</v>
      </c>
      <c r="EZ50" s="162"/>
      <c r="FA50" s="161">
        <v>7.4588000000000001</v>
      </c>
      <c r="FB50" s="161">
        <v>7.3933999999999997</v>
      </c>
      <c r="FC50" s="161">
        <v>-7.3235999999999999</v>
      </c>
      <c r="FD50" s="161">
        <v>4.8224999999999998</v>
      </c>
      <c r="FE50" s="161">
        <v>0</v>
      </c>
      <c r="FF50" s="161">
        <v>0</v>
      </c>
      <c r="FG50" s="161">
        <v>0</v>
      </c>
      <c r="FH50" s="161">
        <v>3.1516000000000002</v>
      </c>
      <c r="FI50" s="161">
        <v>2.2454999999999998</v>
      </c>
      <c r="FJ50" s="161">
        <v>-6.6981999999999999</v>
      </c>
      <c r="FK50" s="161">
        <v>-6.6981999999999999</v>
      </c>
      <c r="FL50" s="161">
        <v>21.099</v>
      </c>
      <c r="FM50" s="161">
        <v>15.928000000000001</v>
      </c>
      <c r="FN50" s="161">
        <v>15.943</v>
      </c>
      <c r="FO50" s="162"/>
      <c r="FP50" s="162"/>
      <c r="FQ50" s="161">
        <v>16.827000000000002</v>
      </c>
      <c r="FR50" s="161">
        <v>-12.209</v>
      </c>
      <c r="FS50" s="161">
        <v>-4.1249000000000002</v>
      </c>
      <c r="FT50" s="161">
        <v>0.3674</v>
      </c>
      <c r="FU50" s="161">
        <v>2.66</v>
      </c>
      <c r="FV50" s="161">
        <v>1.32</v>
      </c>
      <c r="FW50" s="161">
        <v>-16.492999999999999</v>
      </c>
      <c r="FX50" s="162"/>
      <c r="FY50" s="162"/>
      <c r="FZ50" s="161">
        <v>0.51800000000000002</v>
      </c>
      <c r="GA50" s="161">
        <v>1.3018000000000001</v>
      </c>
      <c r="GB50" s="161">
        <v>19.298999999999999</v>
      </c>
      <c r="GC50" s="161">
        <v>-40.078000000000003</v>
      </c>
      <c r="GD50" s="161">
        <v>-29.475000000000001</v>
      </c>
      <c r="GE50" s="161">
        <v>-2.4799000000000002</v>
      </c>
      <c r="GF50" s="162"/>
      <c r="GG50" s="161">
        <v>12.3</v>
      </c>
      <c r="GH50" s="161">
        <v>27.193000000000001</v>
      </c>
      <c r="GI50" s="161">
        <v>7.7750000000000004</v>
      </c>
      <c r="GJ50" s="162"/>
      <c r="GK50" s="161">
        <v>3.0855999999999999</v>
      </c>
      <c r="GL50" s="161">
        <v>8.2500000000000004E-2</v>
      </c>
      <c r="GM50" s="162"/>
      <c r="GN50" s="162"/>
      <c r="GO50" s="161">
        <v>-12.920999999999999</v>
      </c>
      <c r="GP50" s="162"/>
      <c r="GQ50" s="161">
        <v>-31.343</v>
      </c>
      <c r="GR50" s="161">
        <v>-24.739000000000001</v>
      </c>
      <c r="GS50" s="161">
        <v>-13.265000000000001</v>
      </c>
      <c r="GT50" s="162"/>
      <c r="GU50" s="161">
        <v>-3.3071000000000002</v>
      </c>
      <c r="GV50" s="162"/>
      <c r="GW50" s="162"/>
      <c r="GX50" s="161">
        <v>1.7705</v>
      </c>
      <c r="GY50" s="161">
        <v>10.423999999999999</v>
      </c>
      <c r="GZ50" s="161">
        <v>10.577999999999999</v>
      </c>
      <c r="HA50" s="161">
        <v>1.151</v>
      </c>
      <c r="HB50" s="161">
        <v>1.6168</v>
      </c>
      <c r="HC50" s="161">
        <v>2.6375999999999999</v>
      </c>
      <c r="HD50" s="161">
        <v>11.728999999999999</v>
      </c>
      <c r="HE50" s="161">
        <v>-9.3795000000000002</v>
      </c>
      <c r="HF50" s="161">
        <v>36.439</v>
      </c>
      <c r="HG50" s="162"/>
      <c r="HH50" s="161">
        <v>65.320999999999998</v>
      </c>
      <c r="HI50" s="161">
        <v>49.91</v>
      </c>
      <c r="HJ50" s="162"/>
      <c r="HK50" s="161">
        <v>-5.3179999999999996</v>
      </c>
      <c r="HL50" s="162"/>
      <c r="HM50" s="162"/>
      <c r="HN50" s="161">
        <v>0</v>
      </c>
      <c r="HO50" s="161">
        <v>26.135999999999999</v>
      </c>
      <c r="HP50" s="162"/>
      <c r="HQ50" s="161">
        <v>-15.363</v>
      </c>
      <c r="HR50" s="161">
        <v>-14.407</v>
      </c>
      <c r="HS50" s="162"/>
      <c r="HT50" s="161">
        <v>-6.7041000000000004</v>
      </c>
      <c r="HU50" s="161">
        <v>-0.5</v>
      </c>
      <c r="HV50" s="161">
        <v>-0.59</v>
      </c>
      <c r="HW50" s="161">
        <v>-30.6</v>
      </c>
      <c r="HX50" s="161">
        <v>-30.399000000000001</v>
      </c>
      <c r="HY50" s="161">
        <v>3.7271000000000001</v>
      </c>
      <c r="HZ50" s="161">
        <v>-8.9600000000000009</v>
      </c>
      <c r="IA50" s="161">
        <v>53.768000000000001</v>
      </c>
      <c r="IB50" s="161">
        <v>23.361999999999998</v>
      </c>
      <c r="IC50" s="161">
        <v>23.242999999999999</v>
      </c>
      <c r="ID50" s="161">
        <v>-17.798999999999999</v>
      </c>
      <c r="IE50" s="161">
        <v>-32.4</v>
      </c>
      <c r="IF50" s="162"/>
      <c r="IG50" s="162"/>
      <c r="IH50" s="162"/>
      <c r="II50" s="161">
        <v>-17.657</v>
      </c>
      <c r="IJ50" s="161">
        <v>-67</v>
      </c>
      <c r="IK50" s="161">
        <v>-22.138000000000002</v>
      </c>
      <c r="IL50" s="161">
        <v>-271.92</v>
      </c>
      <c r="IM50" s="161">
        <v>4.8554000000000004</v>
      </c>
      <c r="IN50" s="161">
        <v>8.7406000000000006</v>
      </c>
      <c r="IO50" s="161">
        <v>100.53</v>
      </c>
      <c r="IP50" s="162"/>
      <c r="IQ50" s="161">
        <v>152.27000000000001</v>
      </c>
      <c r="IR50" s="162"/>
      <c r="IS50" s="161">
        <v>40.305</v>
      </c>
      <c r="IT50" s="161">
        <v>28.611999999999998</v>
      </c>
      <c r="IU50" s="161">
        <v>27.742999999999999</v>
      </c>
      <c r="IV50" s="162"/>
      <c r="IW50" s="161">
        <v>230.47</v>
      </c>
      <c r="IX50" s="162"/>
      <c r="IY50" s="161">
        <v>93.906000000000006</v>
      </c>
      <c r="IZ50" s="161">
        <v>-77.239000000000004</v>
      </c>
      <c r="JA50" s="161">
        <v>1.1975</v>
      </c>
      <c r="JB50" s="161">
        <v>0.29099999999999998</v>
      </c>
      <c r="JC50" s="161">
        <v>-8.56</v>
      </c>
      <c r="JD50" s="161">
        <v>-0.72399999999999998</v>
      </c>
      <c r="JE50" s="161">
        <v>-0.72799999999999998</v>
      </c>
      <c r="JF50" s="161">
        <v>3.68</v>
      </c>
      <c r="JG50" s="161">
        <v>0</v>
      </c>
      <c r="JH50" s="161">
        <v>-5.2030000000000003</v>
      </c>
      <c r="JI50" s="161">
        <v>-6.0624000000000002</v>
      </c>
      <c r="JJ50" s="161">
        <v>11.778</v>
      </c>
      <c r="JK50" s="162"/>
      <c r="JL50" s="161">
        <v>5.4</v>
      </c>
      <c r="JM50" s="161">
        <v>0</v>
      </c>
      <c r="JN50" s="161">
        <v>2.766</v>
      </c>
      <c r="JO50" s="161">
        <v>0</v>
      </c>
      <c r="JP50" s="161">
        <v>0</v>
      </c>
      <c r="JQ50" s="161">
        <v>3.6941999999999999</v>
      </c>
      <c r="JR50" s="161">
        <v>2.7294999999999998</v>
      </c>
      <c r="JS50" s="161">
        <v>3.2084000000000001</v>
      </c>
      <c r="JT50" s="162"/>
      <c r="JU50" s="161">
        <v>16.899000000000001</v>
      </c>
      <c r="JV50" s="161">
        <v>5.3983999999999996</v>
      </c>
      <c r="JW50" s="161">
        <v>0.18</v>
      </c>
      <c r="JX50" s="161">
        <v>0.37</v>
      </c>
      <c r="JY50" s="161">
        <v>-18.024999999999999</v>
      </c>
      <c r="JZ50" s="161">
        <v>1.0682</v>
      </c>
      <c r="KA50" s="161">
        <v>-19.498999999999999</v>
      </c>
      <c r="KB50" s="161">
        <v>-16.565999999999999</v>
      </c>
      <c r="KC50" s="161">
        <v>-4.6898</v>
      </c>
      <c r="KD50" s="161">
        <v>-21.707000000000001</v>
      </c>
      <c r="KE50" s="161">
        <v>-3.4653999999999998</v>
      </c>
      <c r="KF50" s="161">
        <v>-19.298999999999999</v>
      </c>
      <c r="KG50" s="161">
        <v>1.7999000000000001</v>
      </c>
      <c r="KH50" s="161">
        <v>37.066000000000003</v>
      </c>
      <c r="KI50" s="161">
        <v>-139.91999999999999</v>
      </c>
    </row>
    <row r="51" spans="1:295" ht="18" customHeight="1">
      <c r="A51" s="158" t="s">
        <v>90</v>
      </c>
      <c r="B51" s="158" t="s">
        <v>729</v>
      </c>
      <c r="C51" s="161">
        <v>0</v>
      </c>
      <c r="D51" s="162"/>
      <c r="E51" s="162"/>
      <c r="F51" s="161">
        <v>5.2674000000000003</v>
      </c>
      <c r="G51" s="161">
        <v>6.7058</v>
      </c>
      <c r="H51" s="162"/>
      <c r="I51" s="162"/>
      <c r="J51" s="162"/>
      <c r="K51" s="161">
        <v>14.464</v>
      </c>
      <c r="L51" s="161">
        <v>6.2068000000000003</v>
      </c>
      <c r="M51" s="161">
        <v>-7.7291999999999996</v>
      </c>
      <c r="N51" s="161">
        <v>-11.1</v>
      </c>
      <c r="O51" s="161">
        <v>-26.399000000000001</v>
      </c>
      <c r="P51" s="161">
        <v>2.2000000000000002</v>
      </c>
      <c r="Q51" s="161">
        <v>3.3119999999999998</v>
      </c>
      <c r="R51" s="161">
        <v>-19.798999999999999</v>
      </c>
      <c r="S51" s="161">
        <v>2.6600999999999999</v>
      </c>
      <c r="T51" s="161">
        <v>-9.15</v>
      </c>
      <c r="U51" s="162"/>
      <c r="V51" s="161">
        <v>3.7728000000000002</v>
      </c>
      <c r="W51" s="161">
        <v>6.8491999999999997</v>
      </c>
      <c r="X51" s="161">
        <v>0</v>
      </c>
      <c r="Y51" s="161">
        <v>0.89570000000000005</v>
      </c>
      <c r="Z51" s="161">
        <v>1.0966</v>
      </c>
      <c r="AA51" s="162"/>
      <c r="AB51" s="161">
        <v>-0.8992</v>
      </c>
      <c r="AC51" s="161">
        <v>3.9E-2</v>
      </c>
      <c r="AD51" s="161">
        <v>5.5E-2</v>
      </c>
      <c r="AE51" s="161">
        <v>1.0489999999999999</v>
      </c>
      <c r="AF51" s="161">
        <v>-8.8800000000000008</v>
      </c>
      <c r="AG51" s="161">
        <v>-6.6</v>
      </c>
      <c r="AH51" s="161">
        <v>-1.2079</v>
      </c>
      <c r="AI51" s="161">
        <v>0.311</v>
      </c>
      <c r="AJ51" s="161">
        <v>-11.85</v>
      </c>
      <c r="AK51" s="161">
        <v>-11.819000000000001</v>
      </c>
      <c r="AL51" s="162"/>
      <c r="AM51" s="161">
        <v>-14.728999999999999</v>
      </c>
      <c r="AN51" s="161">
        <v>-14.789</v>
      </c>
      <c r="AO51" s="161">
        <v>8.0187000000000008</v>
      </c>
      <c r="AP51" s="161">
        <v>3.6478000000000002</v>
      </c>
      <c r="AQ51" s="161">
        <v>13.285</v>
      </c>
      <c r="AR51" s="161">
        <v>16.294</v>
      </c>
      <c r="AS51" s="161">
        <v>-20.010000000000002</v>
      </c>
      <c r="AT51" s="161">
        <v>-7.9035000000000002</v>
      </c>
      <c r="AU51" s="162"/>
      <c r="AV51" s="161">
        <v>15.194000000000001</v>
      </c>
      <c r="AW51" s="161">
        <v>7.2850999999999999</v>
      </c>
      <c r="AX51" s="162"/>
      <c r="AY51" s="161">
        <v>-19.423999999999999</v>
      </c>
      <c r="AZ51" s="161">
        <v>8.2978000000000005</v>
      </c>
      <c r="BA51" s="161">
        <v>40.795999999999999</v>
      </c>
      <c r="BB51" s="161">
        <v>-13.215999999999999</v>
      </c>
      <c r="BC51" s="162"/>
      <c r="BD51" s="161">
        <v>-3.0998999999999999</v>
      </c>
      <c r="BE51" s="161">
        <v>-3.0998999999999999</v>
      </c>
      <c r="BF51" s="162"/>
      <c r="BG51" s="162"/>
      <c r="BH51" s="161">
        <v>-3.4855</v>
      </c>
      <c r="BI51" s="161">
        <v>1.3141</v>
      </c>
      <c r="BJ51" s="161">
        <v>0.4017</v>
      </c>
      <c r="BK51" s="161">
        <v>2.3698999999999999</v>
      </c>
      <c r="BL51" s="162"/>
      <c r="BM51" s="161">
        <v>1.9802999999999999</v>
      </c>
      <c r="BN51" s="161">
        <v>-109.71</v>
      </c>
      <c r="BO51" s="161">
        <v>63.478000000000002</v>
      </c>
      <c r="BP51" s="161">
        <v>63.722000000000001</v>
      </c>
      <c r="BQ51" s="161">
        <v>-48.933</v>
      </c>
      <c r="BR51" s="162"/>
      <c r="BS51" s="161">
        <v>-9.1669</v>
      </c>
      <c r="BT51" s="162"/>
      <c r="BU51" s="162"/>
      <c r="BV51" s="161">
        <v>25.117999999999999</v>
      </c>
      <c r="BW51" s="161">
        <v>14.67</v>
      </c>
      <c r="BX51" s="162"/>
      <c r="BY51" s="161">
        <v>-12.909000000000001</v>
      </c>
      <c r="BZ51" s="162"/>
      <c r="CA51" s="161">
        <v>-2.6749000000000001</v>
      </c>
      <c r="CB51" s="161">
        <v>-1.7372000000000001</v>
      </c>
      <c r="CC51" s="161">
        <v>23.896999999999998</v>
      </c>
      <c r="CD51" s="161">
        <v>22.084</v>
      </c>
      <c r="CE51" s="161">
        <v>-0.85450000000000004</v>
      </c>
      <c r="CF51" s="161">
        <v>-29.198</v>
      </c>
      <c r="CG51" s="161">
        <v>-29.459</v>
      </c>
      <c r="CH51" s="162"/>
      <c r="CI51" s="161">
        <v>33.408000000000001</v>
      </c>
      <c r="CJ51" s="161">
        <v>2.88</v>
      </c>
      <c r="CK51" s="161">
        <v>6.4119999999999999</v>
      </c>
      <c r="CL51" s="161">
        <v>24.2</v>
      </c>
      <c r="CM51" s="161">
        <v>20.100000000000001</v>
      </c>
      <c r="CN51" s="161">
        <v>-2.93</v>
      </c>
      <c r="CO51" s="161">
        <v>39.491999999999997</v>
      </c>
      <c r="CP51" s="161">
        <v>39.694000000000003</v>
      </c>
      <c r="CQ51" s="161">
        <v>37.649000000000001</v>
      </c>
      <c r="CR51" s="162"/>
      <c r="CS51" s="161">
        <v>65.257999999999996</v>
      </c>
      <c r="CT51" s="161">
        <v>-12.869</v>
      </c>
      <c r="CU51" s="162"/>
      <c r="CV51" s="161">
        <v>0</v>
      </c>
      <c r="CW51" s="161">
        <v>3.3593999999999999</v>
      </c>
      <c r="CX51" s="162"/>
      <c r="CY51" s="161">
        <v>23.01</v>
      </c>
      <c r="CZ51" s="161">
        <v>17.192</v>
      </c>
      <c r="DA51" s="161">
        <v>16.798999999999999</v>
      </c>
      <c r="DB51" s="161">
        <v>-11.38</v>
      </c>
      <c r="DC51" s="162"/>
      <c r="DD51" s="161">
        <v>-33.593000000000004</v>
      </c>
      <c r="DE51" s="161">
        <v>-33.558999999999997</v>
      </c>
      <c r="DF51" s="161">
        <v>44.503</v>
      </c>
      <c r="DG51" s="162"/>
      <c r="DH51" s="161">
        <v>-5.7584</v>
      </c>
      <c r="DI51" s="161">
        <v>0</v>
      </c>
      <c r="DJ51" s="161">
        <v>0</v>
      </c>
      <c r="DK51" s="162"/>
      <c r="DL51" s="161">
        <v>5.242</v>
      </c>
      <c r="DM51" s="161">
        <v>52.523000000000003</v>
      </c>
      <c r="DN51" s="161">
        <v>12.994</v>
      </c>
      <c r="DO51" s="161">
        <v>5.68</v>
      </c>
      <c r="DP51" s="161">
        <v>-5.71</v>
      </c>
      <c r="DQ51" s="161">
        <v>9.6389999999999993</v>
      </c>
      <c r="DR51" s="161">
        <v>-43.582000000000001</v>
      </c>
      <c r="DS51" s="161">
        <v>-0.7</v>
      </c>
      <c r="DT51" s="162"/>
      <c r="DU51" s="161">
        <v>17.72</v>
      </c>
      <c r="DV51" s="162"/>
      <c r="DW51" s="162"/>
      <c r="DX51" s="161">
        <v>-19.463000000000001</v>
      </c>
      <c r="DY51" s="161">
        <v>-28.885999999999999</v>
      </c>
      <c r="DZ51" s="161">
        <v>-27.218</v>
      </c>
      <c r="EA51" s="162"/>
      <c r="EB51" s="161">
        <v>3.2746</v>
      </c>
      <c r="EC51" s="161">
        <v>-5.9005999999999998</v>
      </c>
      <c r="ED51" s="161">
        <v>-5.7306999999999997</v>
      </c>
      <c r="EE51" s="161">
        <v>-11.802</v>
      </c>
      <c r="EF51" s="161">
        <v>-26.289000000000001</v>
      </c>
      <c r="EG51" s="161">
        <v>-16.231999999999999</v>
      </c>
      <c r="EH51" s="161">
        <v>-41.99</v>
      </c>
      <c r="EI51" s="162"/>
      <c r="EJ51" s="161">
        <v>0</v>
      </c>
      <c r="EK51" s="161">
        <v>-8.1249000000000002</v>
      </c>
      <c r="EL51" s="161">
        <v>-8.3813999999999993</v>
      </c>
      <c r="EM51" s="161">
        <v>0</v>
      </c>
      <c r="EN51" s="161">
        <v>10.803000000000001</v>
      </c>
      <c r="EO51" s="161">
        <v>0.10589999999999999</v>
      </c>
      <c r="EP51" s="161">
        <v>-25.091999999999999</v>
      </c>
      <c r="EQ51" s="161">
        <v>-23.707999999999998</v>
      </c>
      <c r="ER51" s="161">
        <v>-23.457000000000001</v>
      </c>
      <c r="ES51" s="161">
        <v>5.5034999999999998</v>
      </c>
      <c r="ET51" s="161">
        <v>12.75</v>
      </c>
      <c r="EU51" s="161">
        <v>-6.75</v>
      </c>
      <c r="EV51" s="161">
        <v>0.1</v>
      </c>
      <c r="EW51" s="161">
        <v>5.2893999999999997</v>
      </c>
      <c r="EX51" s="161">
        <v>15.92</v>
      </c>
      <c r="EY51" s="161">
        <v>-10.244</v>
      </c>
      <c r="EZ51" s="162"/>
      <c r="FA51" s="161">
        <v>7.5236999999999998</v>
      </c>
      <c r="FB51" s="161">
        <v>7.9027000000000003</v>
      </c>
      <c r="FC51" s="161">
        <v>-8.0082000000000004</v>
      </c>
      <c r="FD51" s="161">
        <v>4.9446000000000003</v>
      </c>
      <c r="FE51" s="161">
        <v>0</v>
      </c>
      <c r="FF51" s="161">
        <v>0</v>
      </c>
      <c r="FG51" s="161">
        <v>0</v>
      </c>
      <c r="FH51" s="161">
        <v>3.9198</v>
      </c>
      <c r="FI51" s="161">
        <v>2.8822999999999999</v>
      </c>
      <c r="FJ51" s="161">
        <v>-5.3586</v>
      </c>
      <c r="FK51" s="161">
        <v>-5.1910999999999996</v>
      </c>
      <c r="FL51" s="161">
        <v>18.587</v>
      </c>
      <c r="FM51" s="161">
        <v>13.856999999999999</v>
      </c>
      <c r="FN51" s="161">
        <v>13.85</v>
      </c>
      <c r="FO51" s="162"/>
      <c r="FP51" s="162"/>
      <c r="FQ51" s="161">
        <v>17.847999999999999</v>
      </c>
      <c r="FR51" s="161">
        <v>-10.978999999999999</v>
      </c>
      <c r="FS51" s="161">
        <v>-2.9127000000000001</v>
      </c>
      <c r="FT51" s="161">
        <v>0.35089999999999999</v>
      </c>
      <c r="FU51" s="161">
        <v>2.64</v>
      </c>
      <c r="FV51" s="161">
        <v>1.3</v>
      </c>
      <c r="FW51" s="161">
        <v>-18.195</v>
      </c>
      <c r="FX51" s="162"/>
      <c r="FY51" s="162"/>
      <c r="FZ51" s="161">
        <v>0.55900000000000005</v>
      </c>
      <c r="GA51" s="161">
        <v>1.3922000000000001</v>
      </c>
      <c r="GB51" s="161">
        <v>19.920000000000002</v>
      </c>
      <c r="GC51" s="161">
        <v>-39.261000000000003</v>
      </c>
      <c r="GD51" s="161">
        <v>-28.919</v>
      </c>
      <c r="GE51" s="161">
        <v>-2.5998999999999999</v>
      </c>
      <c r="GF51" s="162"/>
      <c r="GG51" s="161">
        <v>11.398999999999999</v>
      </c>
      <c r="GH51" s="161">
        <v>27.061</v>
      </c>
      <c r="GI51" s="161">
        <v>7.6540999999999997</v>
      </c>
      <c r="GJ51" s="162"/>
      <c r="GK51" s="161">
        <v>2.9416000000000002</v>
      </c>
      <c r="GL51" s="161">
        <v>8.2500000000000004E-2</v>
      </c>
      <c r="GM51" s="162"/>
      <c r="GN51" s="162"/>
      <c r="GO51" s="161">
        <v>-12.086</v>
      </c>
      <c r="GP51" s="162"/>
      <c r="GQ51" s="161">
        <v>-32.351999999999997</v>
      </c>
      <c r="GR51" s="161">
        <v>-25.007999999999999</v>
      </c>
      <c r="GS51" s="161">
        <v>-13.426</v>
      </c>
      <c r="GT51" s="162"/>
      <c r="GU51" s="161">
        <v>-3.8304</v>
      </c>
      <c r="GV51" s="162"/>
      <c r="GW51" s="162"/>
      <c r="GX51" s="161">
        <v>1.9494</v>
      </c>
      <c r="GY51" s="161">
        <v>9.9483999999999995</v>
      </c>
      <c r="GZ51" s="161">
        <v>10.119</v>
      </c>
      <c r="HA51" s="161">
        <v>1.2895000000000001</v>
      </c>
      <c r="HB51" s="161">
        <v>2.2107000000000001</v>
      </c>
      <c r="HC51" s="161">
        <v>3.0487000000000002</v>
      </c>
      <c r="HD51" s="161">
        <v>13.829000000000001</v>
      </c>
      <c r="HE51" s="161">
        <v>-9.2234999999999996</v>
      </c>
      <c r="HF51" s="161">
        <v>32.792999999999999</v>
      </c>
      <c r="HG51" s="162"/>
      <c r="HH51" s="161">
        <v>68.852000000000004</v>
      </c>
      <c r="HI51" s="161">
        <v>49.92</v>
      </c>
      <c r="HJ51" s="162"/>
      <c r="HK51" s="161">
        <v>-5.7344999999999997</v>
      </c>
      <c r="HL51" s="162"/>
      <c r="HM51" s="162"/>
      <c r="HN51" s="161">
        <v>0</v>
      </c>
      <c r="HO51" s="161">
        <v>46.776000000000003</v>
      </c>
      <c r="HP51" s="162"/>
      <c r="HQ51" s="161">
        <v>-10.831</v>
      </c>
      <c r="HR51" s="161">
        <v>-10.161</v>
      </c>
      <c r="HS51" s="162"/>
      <c r="HT51" s="161">
        <v>-4.5941000000000001</v>
      </c>
      <c r="HU51" s="161">
        <v>3.89</v>
      </c>
      <c r="HV51" s="161">
        <v>4.6199000000000003</v>
      </c>
      <c r="HW51" s="161">
        <v>-29.798999999999999</v>
      </c>
      <c r="HX51" s="161">
        <v>-29.5</v>
      </c>
      <c r="HY51" s="161">
        <v>3.7618999999999998</v>
      </c>
      <c r="HZ51" s="161">
        <v>-8.8000000000000007</v>
      </c>
      <c r="IA51" s="161">
        <v>42.61</v>
      </c>
      <c r="IB51" s="161">
        <v>27.742999999999999</v>
      </c>
      <c r="IC51" s="161">
        <v>27.626000000000001</v>
      </c>
      <c r="ID51" s="161">
        <v>-18.2</v>
      </c>
      <c r="IE51" s="161">
        <v>-33.298999999999999</v>
      </c>
      <c r="IF51" s="162"/>
      <c r="IG51" s="162"/>
      <c r="IH51" s="162"/>
      <c r="II51" s="161">
        <v>-17.305</v>
      </c>
      <c r="IJ51" s="161">
        <v>-75.349000000000004</v>
      </c>
      <c r="IK51" s="161">
        <v>-28.495999999999999</v>
      </c>
      <c r="IL51" s="161">
        <v>-269.94</v>
      </c>
      <c r="IM51" s="161">
        <v>11.071999999999999</v>
      </c>
      <c r="IN51" s="161">
        <v>-8.4205000000000005</v>
      </c>
      <c r="IO51" s="161">
        <v>99.230999999999995</v>
      </c>
      <c r="IP51" s="162"/>
      <c r="IQ51" s="161">
        <v>145.4</v>
      </c>
      <c r="IR51" s="162"/>
      <c r="IS51" s="161">
        <v>39.927999999999997</v>
      </c>
      <c r="IT51" s="161">
        <v>23.227</v>
      </c>
      <c r="IU51" s="161">
        <v>24.196999999999999</v>
      </c>
      <c r="IV51" s="162"/>
      <c r="IW51" s="161">
        <v>229.19</v>
      </c>
      <c r="IX51" s="162"/>
      <c r="IY51" s="161">
        <v>100.75</v>
      </c>
      <c r="IZ51" s="161">
        <v>-83.8</v>
      </c>
      <c r="JA51" s="161">
        <v>0.28199999999999997</v>
      </c>
      <c r="JB51" s="161">
        <v>0.29099999999999998</v>
      </c>
      <c r="JC51" s="161">
        <v>-8.1599000000000004</v>
      </c>
      <c r="JD51" s="161">
        <v>-0.76500000000000001</v>
      </c>
      <c r="JE51" s="161">
        <v>-0.77100000000000002</v>
      </c>
      <c r="JF51" s="161">
        <v>3.2799</v>
      </c>
      <c r="JG51" s="161">
        <v>0</v>
      </c>
      <c r="JH51" s="161">
        <v>-5.2370999999999999</v>
      </c>
      <c r="JI51" s="161">
        <v>-6.5903</v>
      </c>
      <c r="JJ51" s="161">
        <v>11.662000000000001</v>
      </c>
      <c r="JK51" s="162"/>
      <c r="JL51" s="161">
        <v>5.5</v>
      </c>
      <c r="JM51" s="161">
        <v>0</v>
      </c>
      <c r="JN51" s="161">
        <v>1.702</v>
      </c>
      <c r="JO51" s="161">
        <v>0</v>
      </c>
      <c r="JP51" s="161">
        <v>0</v>
      </c>
      <c r="JQ51" s="161">
        <v>3.1371000000000002</v>
      </c>
      <c r="JR51" s="161">
        <v>3.4565000000000001</v>
      </c>
      <c r="JS51" s="161">
        <v>3.3845999999999998</v>
      </c>
      <c r="JT51" s="162"/>
      <c r="JU51" s="161">
        <v>18.2</v>
      </c>
      <c r="JV51" s="161">
        <v>5.6963999999999997</v>
      </c>
      <c r="JW51" s="161">
        <v>0.04</v>
      </c>
      <c r="JX51" s="161">
        <v>0.37</v>
      </c>
      <c r="JY51" s="161">
        <v>-18.908000000000001</v>
      </c>
      <c r="JZ51" s="161">
        <v>0.84430000000000005</v>
      </c>
      <c r="KA51" s="161">
        <v>-19.533000000000001</v>
      </c>
      <c r="KB51" s="161">
        <v>-15.951000000000001</v>
      </c>
      <c r="KC51" s="161">
        <v>-5.1508000000000003</v>
      </c>
      <c r="KD51" s="161">
        <v>-21.399000000000001</v>
      </c>
      <c r="KE51" s="161">
        <v>-4.0102000000000002</v>
      </c>
      <c r="KF51" s="161">
        <v>-20.6</v>
      </c>
      <c r="KG51" s="161">
        <v>3.2</v>
      </c>
      <c r="KH51" s="161">
        <v>38.503999999999998</v>
      </c>
      <c r="KI51" s="161">
        <v>-140.55000000000001</v>
      </c>
    </row>
    <row r="52" spans="1:295" ht="18" customHeight="1">
      <c r="A52" s="158" t="s">
        <v>90</v>
      </c>
      <c r="B52" s="158" t="s">
        <v>730</v>
      </c>
      <c r="C52" s="161">
        <v>0</v>
      </c>
      <c r="D52" s="162"/>
      <c r="E52" s="162"/>
      <c r="F52" s="161">
        <v>8.2943999999999996</v>
      </c>
      <c r="G52" s="161">
        <v>5.9831000000000003</v>
      </c>
      <c r="H52" s="162"/>
      <c r="I52" s="162"/>
      <c r="J52" s="162"/>
      <c r="K52" s="161">
        <v>16.538</v>
      </c>
      <c r="L52" s="161">
        <v>7.4057000000000004</v>
      </c>
      <c r="M52" s="161">
        <v>-8.8742000000000001</v>
      </c>
      <c r="N52" s="161">
        <v>-11.1</v>
      </c>
      <c r="O52" s="161">
        <v>-26.399000000000001</v>
      </c>
      <c r="P52" s="161">
        <v>2.2000000000000002</v>
      </c>
      <c r="Q52" s="161">
        <v>2.4839000000000002</v>
      </c>
      <c r="R52" s="161">
        <v>-19.798999999999999</v>
      </c>
      <c r="S52" s="161">
        <v>2.2686000000000002</v>
      </c>
      <c r="T52" s="161">
        <v>-10.484999999999999</v>
      </c>
      <c r="U52" s="162"/>
      <c r="V52" s="161">
        <v>3.9798</v>
      </c>
      <c r="W52" s="161">
        <v>7.2957000000000001</v>
      </c>
      <c r="X52" s="161">
        <v>0</v>
      </c>
      <c r="Y52" s="161">
        <v>3.1800999999999999</v>
      </c>
      <c r="Z52" s="161">
        <v>1.0975999999999999</v>
      </c>
      <c r="AA52" s="162"/>
      <c r="AB52" s="161">
        <v>-0.92600000000000005</v>
      </c>
      <c r="AC52" s="161">
        <v>-0.25600000000000001</v>
      </c>
      <c r="AD52" s="161">
        <v>-0.222</v>
      </c>
      <c r="AE52" s="161">
        <v>1.268</v>
      </c>
      <c r="AF52" s="161">
        <v>-8.8800000000000008</v>
      </c>
      <c r="AG52" s="161">
        <v>-6.6</v>
      </c>
      <c r="AH52" s="161">
        <v>-0.92800000000000005</v>
      </c>
      <c r="AI52" s="161">
        <v>0.312</v>
      </c>
      <c r="AJ52" s="161">
        <v>-12.159000000000001</v>
      </c>
      <c r="AK52" s="161">
        <v>-12.18</v>
      </c>
      <c r="AL52" s="162"/>
      <c r="AM52" s="161">
        <v>-15.27</v>
      </c>
      <c r="AN52" s="161">
        <v>-15.359</v>
      </c>
      <c r="AO52" s="161">
        <v>8.1174999999999997</v>
      </c>
      <c r="AP52" s="161">
        <v>3.6244999999999998</v>
      </c>
      <c r="AQ52" s="161">
        <v>18.972000000000001</v>
      </c>
      <c r="AR52" s="161">
        <v>23.030999999999999</v>
      </c>
      <c r="AS52" s="161">
        <v>-19.056000000000001</v>
      </c>
      <c r="AT52" s="161">
        <v>-8.0374999999999996</v>
      </c>
      <c r="AU52" s="162"/>
      <c r="AV52" s="161">
        <v>-0.1651</v>
      </c>
      <c r="AW52" s="161">
        <v>-0.22550000000000001</v>
      </c>
      <c r="AX52" s="162"/>
      <c r="AY52" s="161">
        <v>-17.146000000000001</v>
      </c>
      <c r="AZ52" s="161">
        <v>6.3250000000000002</v>
      </c>
      <c r="BA52" s="161">
        <v>31.582000000000001</v>
      </c>
      <c r="BB52" s="161">
        <v>-15.097</v>
      </c>
      <c r="BC52" s="162"/>
      <c r="BD52" s="161">
        <v>-4.8998999999999997</v>
      </c>
      <c r="BE52" s="161">
        <v>-4.8998999999999997</v>
      </c>
      <c r="BF52" s="162"/>
      <c r="BG52" s="162"/>
      <c r="BH52" s="161">
        <v>-3.6920999999999999</v>
      </c>
      <c r="BI52" s="161">
        <v>1.3141</v>
      </c>
      <c r="BJ52" s="161">
        <v>0.79190000000000005</v>
      </c>
      <c r="BK52" s="161">
        <v>1.8299000000000001</v>
      </c>
      <c r="BL52" s="162"/>
      <c r="BM52" s="161">
        <v>1.8774999999999999</v>
      </c>
      <c r="BN52" s="161">
        <v>-125.73</v>
      </c>
      <c r="BO52" s="161">
        <v>62.898000000000003</v>
      </c>
      <c r="BP52" s="161">
        <v>63.051000000000002</v>
      </c>
      <c r="BQ52" s="161">
        <v>-35.398000000000003</v>
      </c>
      <c r="BR52" s="162"/>
      <c r="BS52" s="161">
        <v>-9.1669</v>
      </c>
      <c r="BT52" s="162"/>
      <c r="BU52" s="162"/>
      <c r="BV52" s="161">
        <v>24.07</v>
      </c>
      <c r="BW52" s="161">
        <v>14.478999999999999</v>
      </c>
      <c r="BX52" s="162"/>
      <c r="BY52" s="161">
        <v>-14.26</v>
      </c>
      <c r="BZ52" s="162"/>
      <c r="CA52" s="161">
        <v>-0.3977</v>
      </c>
      <c r="CB52" s="161">
        <v>-0.1298</v>
      </c>
      <c r="CC52" s="161">
        <v>23.882000000000001</v>
      </c>
      <c r="CD52" s="161">
        <v>21.344000000000001</v>
      </c>
      <c r="CE52" s="161">
        <v>1.028</v>
      </c>
      <c r="CF52" s="161">
        <v>-31.405000000000001</v>
      </c>
      <c r="CG52" s="161">
        <v>-31.620999999999999</v>
      </c>
      <c r="CH52" s="162"/>
      <c r="CI52" s="161">
        <v>32.037999999999997</v>
      </c>
      <c r="CJ52" s="161">
        <v>2.88</v>
      </c>
      <c r="CK52" s="161">
        <v>6.4119999999999999</v>
      </c>
      <c r="CL52" s="161">
        <v>23.5</v>
      </c>
      <c r="CM52" s="161">
        <v>19.899000000000001</v>
      </c>
      <c r="CN52" s="161">
        <v>-3.0299</v>
      </c>
      <c r="CO52" s="161">
        <v>36.499000000000002</v>
      </c>
      <c r="CP52" s="161">
        <v>36.32</v>
      </c>
      <c r="CQ52" s="161">
        <v>34.713999999999999</v>
      </c>
      <c r="CR52" s="162"/>
      <c r="CS52" s="161">
        <v>66.087999999999994</v>
      </c>
      <c r="CT52" s="161">
        <v>-12.444000000000001</v>
      </c>
      <c r="CU52" s="162"/>
      <c r="CV52" s="161">
        <v>0</v>
      </c>
      <c r="CW52" s="161">
        <v>2.8087</v>
      </c>
      <c r="CX52" s="162"/>
      <c r="CY52" s="161">
        <v>22.638999999999999</v>
      </c>
      <c r="CZ52" s="161">
        <v>17.192</v>
      </c>
      <c r="DA52" s="161">
        <v>16.798999999999999</v>
      </c>
      <c r="DB52" s="161">
        <v>-11</v>
      </c>
      <c r="DC52" s="162"/>
      <c r="DD52" s="161">
        <v>-32.923000000000002</v>
      </c>
      <c r="DE52" s="161">
        <v>-32.401000000000003</v>
      </c>
      <c r="DF52" s="161">
        <v>48.377000000000002</v>
      </c>
      <c r="DG52" s="162"/>
      <c r="DH52" s="161">
        <v>-5.5898000000000003</v>
      </c>
      <c r="DI52" s="161">
        <v>2.2999000000000001</v>
      </c>
      <c r="DJ52" s="161">
        <v>2.2999000000000001</v>
      </c>
      <c r="DK52" s="162"/>
      <c r="DL52" s="161">
        <v>3.9329999999999998</v>
      </c>
      <c r="DM52" s="161">
        <v>51.893000000000001</v>
      </c>
      <c r="DN52" s="161">
        <v>11.324</v>
      </c>
      <c r="DO52" s="161">
        <v>4.3499999999999996</v>
      </c>
      <c r="DP52" s="161">
        <v>-5.4</v>
      </c>
      <c r="DQ52" s="161">
        <v>9.4365000000000006</v>
      </c>
      <c r="DR52" s="161">
        <v>-47.046999999999997</v>
      </c>
      <c r="DS52" s="161">
        <v>-0.66</v>
      </c>
      <c r="DT52" s="162"/>
      <c r="DU52" s="161">
        <v>16.39</v>
      </c>
      <c r="DV52" s="162"/>
      <c r="DW52" s="162"/>
      <c r="DX52" s="161">
        <v>-22.163</v>
      </c>
      <c r="DY52" s="161">
        <v>-29.087</v>
      </c>
      <c r="DZ52" s="161">
        <v>-28.053999999999998</v>
      </c>
      <c r="EA52" s="162"/>
      <c r="EB52" s="161">
        <v>-2.9262000000000001</v>
      </c>
      <c r="EC52" s="161">
        <v>-12.013</v>
      </c>
      <c r="ED52" s="161">
        <v>-11.121</v>
      </c>
      <c r="EE52" s="161">
        <v>-10.670999999999999</v>
      </c>
      <c r="EF52" s="161">
        <v>-26.513999999999999</v>
      </c>
      <c r="EG52" s="161">
        <v>-16.774000000000001</v>
      </c>
      <c r="EH52" s="161">
        <v>-56.93</v>
      </c>
      <c r="EI52" s="162"/>
      <c r="EJ52" s="161">
        <v>0</v>
      </c>
      <c r="EK52" s="161">
        <v>-8.2700999999999993</v>
      </c>
      <c r="EL52" s="161">
        <v>-8.7035999999999998</v>
      </c>
      <c r="EM52" s="161">
        <v>0</v>
      </c>
      <c r="EN52" s="161">
        <v>11.016999999999999</v>
      </c>
      <c r="EO52" s="161">
        <v>0.10589999999999999</v>
      </c>
      <c r="EP52" s="161">
        <v>-23.044</v>
      </c>
      <c r="EQ52" s="161">
        <v>-24.742000000000001</v>
      </c>
      <c r="ER52" s="161">
        <v>-24.353000000000002</v>
      </c>
      <c r="ES52" s="161">
        <v>5.0563000000000002</v>
      </c>
      <c r="ET52" s="161">
        <v>12.739000000000001</v>
      </c>
      <c r="EU52" s="161">
        <v>-8.3199000000000005</v>
      </c>
      <c r="EV52" s="161">
        <v>-0.1</v>
      </c>
      <c r="EW52" s="161">
        <v>5.1212</v>
      </c>
      <c r="EX52" s="161">
        <v>17.184000000000001</v>
      </c>
      <c r="EY52" s="161">
        <v>-9.3759999999999994</v>
      </c>
      <c r="EZ52" s="162"/>
      <c r="FA52" s="161">
        <v>7.8056000000000001</v>
      </c>
      <c r="FB52" s="161">
        <v>7.4823000000000004</v>
      </c>
      <c r="FC52" s="161">
        <v>-8.5150000000000006</v>
      </c>
      <c r="FD52" s="161">
        <v>4.2060000000000004</v>
      </c>
      <c r="FE52" s="161">
        <v>0</v>
      </c>
      <c r="FF52" s="161">
        <v>0</v>
      </c>
      <c r="FG52" s="161">
        <v>0</v>
      </c>
      <c r="FH52" s="161">
        <v>2.5095999999999998</v>
      </c>
      <c r="FI52" s="161">
        <v>3.4416000000000002</v>
      </c>
      <c r="FJ52" s="161">
        <v>-6.8657000000000004</v>
      </c>
      <c r="FK52" s="161">
        <v>-6.8657000000000004</v>
      </c>
      <c r="FL52" s="161">
        <v>22.940999999999999</v>
      </c>
      <c r="FM52" s="161">
        <v>13.769</v>
      </c>
      <c r="FN52" s="161">
        <v>13.988</v>
      </c>
      <c r="FO52" s="162"/>
      <c r="FP52" s="162"/>
      <c r="FQ52" s="161">
        <v>16.489999999999998</v>
      </c>
      <c r="FR52" s="161">
        <v>-12.209</v>
      </c>
      <c r="FS52" s="161">
        <v>-2.5062000000000002</v>
      </c>
      <c r="FT52" s="161">
        <v>0.34260000000000002</v>
      </c>
      <c r="FU52" s="161">
        <v>1.98</v>
      </c>
      <c r="FV52" s="161">
        <v>1.44</v>
      </c>
      <c r="FW52" s="161">
        <v>-18.791</v>
      </c>
      <c r="FX52" s="162"/>
      <c r="FY52" s="162"/>
      <c r="FZ52" s="161">
        <v>0.67</v>
      </c>
      <c r="GA52" s="161">
        <v>0</v>
      </c>
      <c r="GB52" s="161">
        <v>19.649000000000001</v>
      </c>
      <c r="GC52" s="161">
        <v>-41.935000000000002</v>
      </c>
      <c r="GD52" s="161">
        <v>-29.992000000000001</v>
      </c>
      <c r="GE52" s="161">
        <v>-2.3498999999999999</v>
      </c>
      <c r="GF52" s="162"/>
      <c r="GG52" s="161">
        <v>12.898999999999999</v>
      </c>
      <c r="GH52" s="161">
        <v>26.571000000000002</v>
      </c>
      <c r="GI52" s="161">
        <v>7.2858999999999998</v>
      </c>
      <c r="GJ52" s="162"/>
      <c r="GK52" s="161">
        <v>2.8151000000000002</v>
      </c>
      <c r="GL52" s="161">
        <v>8.2500000000000004E-2</v>
      </c>
      <c r="GM52" s="162"/>
      <c r="GN52" s="162"/>
      <c r="GO52" s="161">
        <v>-12.398999999999999</v>
      </c>
      <c r="GP52" s="162"/>
      <c r="GQ52" s="161">
        <v>-33.695999999999998</v>
      </c>
      <c r="GR52" s="161">
        <v>-21.968</v>
      </c>
      <c r="GS52" s="161">
        <v>-14.666</v>
      </c>
      <c r="GT52" s="162"/>
      <c r="GU52" s="161">
        <v>-4.7110000000000003</v>
      </c>
      <c r="GV52" s="162"/>
      <c r="GW52" s="162"/>
      <c r="GX52" s="161">
        <v>1.7928999999999999</v>
      </c>
      <c r="GY52" s="161">
        <v>9.6113999999999997</v>
      </c>
      <c r="GZ52" s="161">
        <v>9.8265999999999991</v>
      </c>
      <c r="HA52" s="161">
        <v>1</v>
      </c>
      <c r="HB52" s="161">
        <v>-3.0771999999999999</v>
      </c>
      <c r="HC52" s="161">
        <v>-1.7152000000000001</v>
      </c>
      <c r="HD52" s="161">
        <v>9.6399000000000008</v>
      </c>
      <c r="HE52" s="161">
        <v>-5.7081999999999997</v>
      </c>
      <c r="HF52" s="161">
        <v>35.725999999999999</v>
      </c>
      <c r="HG52" s="162"/>
      <c r="HH52" s="161">
        <v>73.009</v>
      </c>
      <c r="HI52" s="161">
        <v>49.956000000000003</v>
      </c>
      <c r="HJ52" s="162"/>
      <c r="HK52" s="161">
        <v>0</v>
      </c>
      <c r="HL52" s="162"/>
      <c r="HM52" s="162"/>
      <c r="HN52" s="161">
        <v>0</v>
      </c>
      <c r="HO52" s="161">
        <v>46.776000000000003</v>
      </c>
      <c r="HP52" s="162"/>
      <c r="HQ52" s="161">
        <v>-10.853</v>
      </c>
      <c r="HR52" s="161">
        <v>-10.231999999999999</v>
      </c>
      <c r="HS52" s="162"/>
      <c r="HT52" s="161">
        <v>-1.2047000000000001</v>
      </c>
      <c r="HU52" s="161">
        <v>2.71</v>
      </c>
      <c r="HV52" s="161">
        <v>2.7599</v>
      </c>
      <c r="HW52" s="161">
        <v>-30.899000000000001</v>
      </c>
      <c r="HX52" s="161">
        <v>-30.399000000000001</v>
      </c>
      <c r="HY52" s="161">
        <v>3.6922999999999999</v>
      </c>
      <c r="HZ52" s="161">
        <v>-8.8000000000000007</v>
      </c>
      <c r="IA52" s="161">
        <v>43.226999999999997</v>
      </c>
      <c r="IB52" s="161">
        <v>29.05</v>
      </c>
      <c r="IC52" s="161">
        <v>28.933</v>
      </c>
      <c r="ID52" s="161">
        <v>-18.7</v>
      </c>
      <c r="IE52" s="161">
        <v>-34.098999999999997</v>
      </c>
      <c r="IF52" s="162"/>
      <c r="IG52" s="162"/>
      <c r="IH52" s="162"/>
      <c r="II52" s="161">
        <v>-17.305</v>
      </c>
      <c r="IJ52" s="161">
        <v>-73.129000000000005</v>
      </c>
      <c r="IK52" s="161">
        <v>-26.323</v>
      </c>
      <c r="IL52" s="161">
        <v>-269.74</v>
      </c>
      <c r="IM52" s="161">
        <v>10.188000000000001</v>
      </c>
      <c r="IN52" s="161">
        <v>3.1587000000000001</v>
      </c>
      <c r="IO52" s="161">
        <v>102.3</v>
      </c>
      <c r="IP52" s="162"/>
      <c r="IQ52" s="161">
        <v>142.87</v>
      </c>
      <c r="IR52" s="162"/>
      <c r="IS52" s="161">
        <v>41.920999999999999</v>
      </c>
      <c r="IT52" s="161">
        <v>23.826000000000001</v>
      </c>
      <c r="IU52" s="161">
        <v>25.652999999999999</v>
      </c>
      <c r="IV52" s="162"/>
      <c r="IW52" s="161">
        <v>228</v>
      </c>
      <c r="IX52" s="162"/>
      <c r="IY52" s="161">
        <v>101.53</v>
      </c>
      <c r="IZ52" s="161">
        <v>-82.177999999999997</v>
      </c>
      <c r="JA52" s="161">
        <v>0.37719999999999998</v>
      </c>
      <c r="JB52" s="161">
        <v>0.29099999999999998</v>
      </c>
      <c r="JC52" s="161">
        <v>-8</v>
      </c>
      <c r="JD52" s="161">
        <v>-0.77</v>
      </c>
      <c r="JE52" s="161">
        <v>-0.77500000000000002</v>
      </c>
      <c r="JF52" s="161">
        <v>3.0398999999999998</v>
      </c>
      <c r="JG52" s="161">
        <v>0.32</v>
      </c>
      <c r="JH52" s="161">
        <v>-4.7866</v>
      </c>
      <c r="JI52" s="161">
        <v>-7.1182999999999996</v>
      </c>
      <c r="JJ52" s="161">
        <v>12.042999999999999</v>
      </c>
      <c r="JK52" s="162"/>
      <c r="JL52" s="161">
        <v>6</v>
      </c>
      <c r="JM52" s="161">
        <v>0</v>
      </c>
      <c r="JN52" s="161">
        <v>2.7279</v>
      </c>
      <c r="JO52" s="161">
        <v>0</v>
      </c>
      <c r="JP52" s="161">
        <v>0</v>
      </c>
      <c r="JQ52" s="161">
        <v>4.3822000000000001</v>
      </c>
      <c r="JR52" s="161">
        <v>3.7488999999999999</v>
      </c>
      <c r="JS52" s="161">
        <v>3.6831999999999998</v>
      </c>
      <c r="JT52" s="162"/>
      <c r="JU52" s="161">
        <v>19.298999999999999</v>
      </c>
      <c r="JV52" s="161">
        <v>6.91</v>
      </c>
      <c r="JW52" s="161">
        <v>-0.02</v>
      </c>
      <c r="JX52" s="161">
        <v>0.37</v>
      </c>
      <c r="JY52" s="161">
        <v>-11.73</v>
      </c>
      <c r="JZ52" s="161">
        <v>-1.6841999999999999</v>
      </c>
      <c r="KA52" s="161">
        <v>-24.12</v>
      </c>
      <c r="KB52" s="161">
        <v>-8.9839000000000002</v>
      </c>
      <c r="KC52" s="161">
        <v>-2.5646</v>
      </c>
      <c r="KD52" s="161">
        <v>-26.440999999999999</v>
      </c>
      <c r="KE52" s="161">
        <v>-1.6344000000000001</v>
      </c>
      <c r="KF52" s="161">
        <v>-21.798999999999999</v>
      </c>
      <c r="KG52" s="161">
        <v>4.0998999999999999</v>
      </c>
      <c r="KH52" s="161">
        <v>43.893000000000001</v>
      </c>
      <c r="KI52" s="161">
        <v>-143.4</v>
      </c>
    </row>
    <row r="53" spans="1:295" ht="18" customHeight="1">
      <c r="A53" s="158" t="s">
        <v>90</v>
      </c>
      <c r="B53" s="158" t="s">
        <v>731</v>
      </c>
      <c r="C53" s="161">
        <v>0</v>
      </c>
      <c r="D53" s="162"/>
      <c r="E53" s="162"/>
      <c r="F53" s="161">
        <v>4.8708</v>
      </c>
      <c r="G53" s="161">
        <v>9.2706999999999997</v>
      </c>
      <c r="H53" s="162"/>
      <c r="I53" s="162"/>
      <c r="J53" s="162"/>
      <c r="K53" s="161">
        <v>13.754</v>
      </c>
      <c r="L53" s="161">
        <v>5.4188000000000001</v>
      </c>
      <c r="M53" s="161">
        <v>-6.9562999999999997</v>
      </c>
      <c r="N53" s="161">
        <v>-13.319000000000001</v>
      </c>
      <c r="O53" s="161">
        <v>-26.399000000000001</v>
      </c>
      <c r="P53" s="161">
        <v>2.2000000000000002</v>
      </c>
      <c r="Q53" s="161">
        <v>2.4839000000000002</v>
      </c>
      <c r="R53" s="161">
        <v>-19.798999999999999</v>
      </c>
      <c r="S53" s="161">
        <v>2.4422000000000001</v>
      </c>
      <c r="T53" s="161">
        <v>-6.5004</v>
      </c>
      <c r="U53" s="162"/>
      <c r="V53" s="161">
        <v>4.5541</v>
      </c>
      <c r="W53" s="161">
        <v>7.8502000000000001</v>
      </c>
      <c r="X53" s="161">
        <v>0</v>
      </c>
      <c r="Y53" s="161">
        <v>5.2769000000000004</v>
      </c>
      <c r="Z53" s="161">
        <v>1.0775999999999999</v>
      </c>
      <c r="AA53" s="162"/>
      <c r="AB53" s="161">
        <v>-0.65900000000000003</v>
      </c>
      <c r="AC53" s="161">
        <v>-0.216</v>
      </c>
      <c r="AD53" s="161">
        <v>-0.23799999999999999</v>
      </c>
      <c r="AE53" s="161">
        <v>1.2270000000000001</v>
      </c>
      <c r="AF53" s="161">
        <v>-6.6599000000000004</v>
      </c>
      <c r="AG53" s="161">
        <v>-8.8000000000000007</v>
      </c>
      <c r="AH53" s="161">
        <v>-0.81699999999999995</v>
      </c>
      <c r="AI53" s="161">
        <v>0.30099999999999999</v>
      </c>
      <c r="AJ53" s="161">
        <v>-10.978999999999999</v>
      </c>
      <c r="AK53" s="161">
        <v>-10.909000000000001</v>
      </c>
      <c r="AL53" s="162"/>
      <c r="AM53" s="161">
        <v>-15.52</v>
      </c>
      <c r="AN53" s="161">
        <v>-15.72</v>
      </c>
      <c r="AO53" s="161">
        <v>7.2793000000000001</v>
      </c>
      <c r="AP53" s="161">
        <v>3.7566999999999999</v>
      </c>
      <c r="AQ53" s="161">
        <v>17.155999999999999</v>
      </c>
      <c r="AR53" s="161">
        <v>19.414000000000001</v>
      </c>
      <c r="AS53" s="161">
        <v>-13.65</v>
      </c>
      <c r="AT53" s="161">
        <v>-7.6356000000000002</v>
      </c>
      <c r="AU53" s="162"/>
      <c r="AV53" s="161">
        <v>16.713999999999999</v>
      </c>
      <c r="AW53" s="161">
        <v>19.07</v>
      </c>
      <c r="AX53" s="162"/>
      <c r="AY53" s="161">
        <v>-18.218</v>
      </c>
      <c r="AZ53" s="161">
        <v>6.3250000000000002</v>
      </c>
      <c r="BA53" s="161">
        <v>29.738</v>
      </c>
      <c r="BB53" s="161">
        <v>-18.829000000000001</v>
      </c>
      <c r="BC53" s="162"/>
      <c r="BD53" s="161">
        <v>-3.7999000000000001</v>
      </c>
      <c r="BE53" s="161">
        <v>-3.8999000000000001</v>
      </c>
      <c r="BF53" s="162"/>
      <c r="BG53" s="162"/>
      <c r="BH53" s="161">
        <v>-3.9645999999999999</v>
      </c>
      <c r="BI53" s="161">
        <v>1.3141</v>
      </c>
      <c r="BJ53" s="161">
        <v>-2.5700000000000001E-2</v>
      </c>
      <c r="BK53" s="161">
        <v>1.88</v>
      </c>
      <c r="BL53" s="162"/>
      <c r="BM53" s="161">
        <v>2.1046999999999998</v>
      </c>
      <c r="BN53" s="161">
        <v>-112.61</v>
      </c>
      <c r="BO53" s="161">
        <v>62.593000000000004</v>
      </c>
      <c r="BP53" s="161">
        <v>62.195999999999998</v>
      </c>
      <c r="BQ53" s="161">
        <v>-40.012</v>
      </c>
      <c r="BR53" s="162"/>
      <c r="BS53" s="161">
        <v>-9.1669</v>
      </c>
      <c r="BT53" s="162"/>
      <c r="BU53" s="162"/>
      <c r="BV53" s="161">
        <v>22.314</v>
      </c>
      <c r="BW53" s="161">
        <v>10.84</v>
      </c>
      <c r="BX53" s="162"/>
      <c r="BY53" s="161">
        <v>-6.21</v>
      </c>
      <c r="BZ53" s="162"/>
      <c r="CA53" s="161">
        <v>-3.6126</v>
      </c>
      <c r="CB53" s="161">
        <v>-2.9428000000000001</v>
      </c>
      <c r="CC53" s="161">
        <v>26.419</v>
      </c>
      <c r="CD53" s="161">
        <v>24.344000000000001</v>
      </c>
      <c r="CE53" s="161">
        <v>0.16739999999999999</v>
      </c>
      <c r="CF53" s="161">
        <v>-33.093000000000004</v>
      </c>
      <c r="CG53" s="161">
        <v>-32.709000000000003</v>
      </c>
      <c r="CH53" s="162"/>
      <c r="CI53" s="161">
        <v>24.016999999999999</v>
      </c>
      <c r="CJ53" s="161">
        <v>2.88</v>
      </c>
      <c r="CK53" s="161">
        <v>6.4119999999999999</v>
      </c>
      <c r="CL53" s="161">
        <v>20.899000000000001</v>
      </c>
      <c r="CM53" s="161">
        <v>17.2</v>
      </c>
      <c r="CN53" s="161">
        <v>-2.7898999999999998</v>
      </c>
      <c r="CO53" s="161">
        <v>37.314</v>
      </c>
      <c r="CP53" s="161">
        <v>37.58</v>
      </c>
      <c r="CQ53" s="161">
        <v>36.427999999999997</v>
      </c>
      <c r="CR53" s="162"/>
      <c r="CS53" s="161">
        <v>70.98</v>
      </c>
      <c r="CT53" s="161">
        <v>-15.737</v>
      </c>
      <c r="CU53" s="162"/>
      <c r="CV53" s="161">
        <v>0</v>
      </c>
      <c r="CW53" s="161">
        <v>2.8157000000000001</v>
      </c>
      <c r="CX53" s="162"/>
      <c r="CY53" s="161">
        <v>20.94</v>
      </c>
      <c r="CZ53" s="161">
        <v>17.192</v>
      </c>
      <c r="DA53" s="161">
        <v>16.798999999999999</v>
      </c>
      <c r="DB53" s="161">
        <v>-10.130000000000001</v>
      </c>
      <c r="DC53" s="162"/>
      <c r="DD53" s="161">
        <v>-23.978999999999999</v>
      </c>
      <c r="DE53" s="161">
        <v>-24.475000000000001</v>
      </c>
      <c r="DF53" s="161">
        <v>39.487000000000002</v>
      </c>
      <c r="DG53" s="162"/>
      <c r="DH53" s="161">
        <v>-5.1264000000000003</v>
      </c>
      <c r="DI53" s="161">
        <v>4.5998999999999999</v>
      </c>
      <c r="DJ53" s="161">
        <v>4.5</v>
      </c>
      <c r="DK53" s="162"/>
      <c r="DL53" s="161">
        <v>2.4369000000000001</v>
      </c>
      <c r="DM53" s="161">
        <v>51.262</v>
      </c>
      <c r="DN53" s="161">
        <v>9.2830999999999992</v>
      </c>
      <c r="DO53" s="161">
        <v>2.84</v>
      </c>
      <c r="DP53" s="161">
        <v>-5.23</v>
      </c>
      <c r="DQ53" s="161">
        <v>8.5724999999999998</v>
      </c>
      <c r="DR53" s="161">
        <v>-40.222000000000001</v>
      </c>
      <c r="DS53" s="161">
        <v>-1.59</v>
      </c>
      <c r="DT53" s="162"/>
      <c r="DU53" s="161">
        <v>15.62</v>
      </c>
      <c r="DV53" s="162"/>
      <c r="DW53" s="162"/>
      <c r="DX53" s="161">
        <v>-18.489999999999998</v>
      </c>
      <c r="DY53" s="161">
        <v>-30.172999999999998</v>
      </c>
      <c r="DZ53" s="161">
        <v>-28.518000000000001</v>
      </c>
      <c r="EA53" s="162"/>
      <c r="EB53" s="161">
        <v>-2.9060000000000001</v>
      </c>
      <c r="EC53" s="161">
        <v>-12.528</v>
      </c>
      <c r="ED53" s="161">
        <v>-12.709</v>
      </c>
      <c r="EE53" s="161">
        <v>-15.920999999999999</v>
      </c>
      <c r="EF53" s="161">
        <v>-28.501999999999999</v>
      </c>
      <c r="EG53" s="161">
        <v>-16.471</v>
      </c>
      <c r="EH53" s="161">
        <v>-51.871000000000002</v>
      </c>
      <c r="EI53" s="162"/>
      <c r="EJ53" s="161">
        <v>0</v>
      </c>
      <c r="EK53" s="161">
        <v>-11.353999999999999</v>
      </c>
      <c r="EL53" s="161">
        <v>-11.188000000000001</v>
      </c>
      <c r="EM53" s="161">
        <v>0</v>
      </c>
      <c r="EN53" s="161">
        <v>8.6571999999999996</v>
      </c>
      <c r="EO53" s="161">
        <v>0.10589999999999999</v>
      </c>
      <c r="EP53" s="161">
        <v>-2.052</v>
      </c>
      <c r="EQ53" s="161">
        <v>-23.417000000000002</v>
      </c>
      <c r="ER53" s="161">
        <v>-23.2</v>
      </c>
      <c r="ES53" s="161">
        <v>6.3007999999999997</v>
      </c>
      <c r="ET53" s="161">
        <v>12.558999999999999</v>
      </c>
      <c r="EU53" s="161">
        <v>-11.939</v>
      </c>
      <c r="EV53" s="161">
        <v>1</v>
      </c>
      <c r="EW53" s="161">
        <v>4.7271999999999998</v>
      </c>
      <c r="EX53" s="161">
        <v>11.78</v>
      </c>
      <c r="EY53" s="161">
        <v>-10.79</v>
      </c>
      <c r="EZ53" s="162"/>
      <c r="FA53" s="161">
        <v>8.1439000000000004</v>
      </c>
      <c r="FB53" s="161">
        <v>6.9051999999999998</v>
      </c>
      <c r="FC53" s="161">
        <v>-8.7399000000000004</v>
      </c>
      <c r="FD53" s="161">
        <v>5.1581999999999999</v>
      </c>
      <c r="FE53" s="161">
        <v>0</v>
      </c>
      <c r="FF53" s="161">
        <v>0</v>
      </c>
      <c r="FG53" s="161">
        <v>0</v>
      </c>
      <c r="FH53" s="161">
        <v>3.4533</v>
      </c>
      <c r="FI53" s="161">
        <v>3.1656</v>
      </c>
      <c r="FJ53" s="161">
        <v>-5.1910999999999996</v>
      </c>
      <c r="FK53" s="161">
        <v>-5.0236000000000001</v>
      </c>
      <c r="FL53" s="161">
        <v>27.63</v>
      </c>
      <c r="FM53" s="161">
        <v>14.311</v>
      </c>
      <c r="FN53" s="161">
        <v>14.763999999999999</v>
      </c>
      <c r="FO53" s="162"/>
      <c r="FP53" s="162"/>
      <c r="FQ53" s="161">
        <v>15.289</v>
      </c>
      <c r="FR53" s="161">
        <v>-10.579000000000001</v>
      </c>
      <c r="FS53" s="161">
        <v>-3.0390999999999999</v>
      </c>
      <c r="FT53" s="161">
        <v>0.32429999999999998</v>
      </c>
      <c r="FU53" s="161">
        <v>2.5299999999999998</v>
      </c>
      <c r="FV53" s="161">
        <v>2.14</v>
      </c>
      <c r="FW53" s="161">
        <v>-15.96</v>
      </c>
      <c r="FX53" s="162"/>
      <c r="FY53" s="162"/>
      <c r="FZ53" s="161">
        <v>0.58499999999999996</v>
      </c>
      <c r="GA53" s="161">
        <v>2.0192999999999999</v>
      </c>
      <c r="GB53" s="161">
        <v>21.548999999999999</v>
      </c>
      <c r="GC53" s="161">
        <v>-44.439</v>
      </c>
      <c r="GD53" s="161">
        <v>-32.795999999999999</v>
      </c>
      <c r="GE53" s="161">
        <v>-2.4199000000000002</v>
      </c>
      <c r="GF53" s="162"/>
      <c r="GG53" s="161">
        <v>12.898999999999999</v>
      </c>
      <c r="GH53" s="161">
        <v>21.041</v>
      </c>
      <c r="GI53" s="161">
        <v>3.8582999999999998</v>
      </c>
      <c r="GJ53" s="162"/>
      <c r="GK53" s="161">
        <v>2.6423999999999999</v>
      </c>
      <c r="GL53" s="161">
        <v>8.2500000000000004E-2</v>
      </c>
      <c r="GM53" s="162"/>
      <c r="GN53" s="162"/>
      <c r="GO53" s="161">
        <v>-14.224</v>
      </c>
      <c r="GP53" s="162"/>
      <c r="GQ53" s="161">
        <v>-29.914999999999999</v>
      </c>
      <c r="GR53" s="161">
        <v>-23.748000000000001</v>
      </c>
      <c r="GS53" s="161">
        <v>-12.134</v>
      </c>
      <c r="GT53" s="162"/>
      <c r="GU53" s="161">
        <v>-1.2881</v>
      </c>
      <c r="GV53" s="162"/>
      <c r="GW53" s="162"/>
      <c r="GX53" s="161">
        <v>1.9256</v>
      </c>
      <c r="GY53" s="161">
        <v>9.1720000000000006</v>
      </c>
      <c r="GZ53" s="161">
        <v>9.2807999999999993</v>
      </c>
      <c r="HA53" s="161">
        <v>1.5987</v>
      </c>
      <c r="HB53" s="161">
        <v>5.0574000000000003</v>
      </c>
      <c r="HC53" s="161">
        <v>6.5598999999999998</v>
      </c>
      <c r="HD53" s="161">
        <v>5.4499000000000004</v>
      </c>
      <c r="HE53" s="161">
        <v>0</v>
      </c>
      <c r="HF53" s="161">
        <v>24.79</v>
      </c>
      <c r="HG53" s="162"/>
      <c r="HH53" s="161">
        <v>75.346999999999994</v>
      </c>
      <c r="HI53" s="161">
        <v>47.938000000000002</v>
      </c>
      <c r="HJ53" s="162"/>
      <c r="HK53" s="161">
        <v>0</v>
      </c>
      <c r="HL53" s="162"/>
      <c r="HM53" s="162"/>
      <c r="HN53" s="161">
        <v>0</v>
      </c>
      <c r="HO53" s="161">
        <v>32.81</v>
      </c>
      <c r="HP53" s="162"/>
      <c r="HQ53" s="161">
        <v>-9.2217000000000002</v>
      </c>
      <c r="HR53" s="161">
        <v>-8.5296000000000003</v>
      </c>
      <c r="HS53" s="162"/>
      <c r="HT53" s="161">
        <v>-0.60009999999999997</v>
      </c>
      <c r="HU53" s="161">
        <v>2.23</v>
      </c>
      <c r="HV53" s="161">
        <v>2.46</v>
      </c>
      <c r="HW53" s="161">
        <v>-30.1</v>
      </c>
      <c r="HX53" s="161">
        <v>-30.2</v>
      </c>
      <c r="HY53" s="161">
        <v>3.7985000000000002</v>
      </c>
      <c r="HZ53" s="161">
        <v>-9.3598999999999997</v>
      </c>
      <c r="IA53" s="161">
        <v>41.511000000000003</v>
      </c>
      <c r="IB53" s="161">
        <v>29.594999999999999</v>
      </c>
      <c r="IC53" s="161">
        <v>29.948</v>
      </c>
      <c r="ID53" s="161">
        <v>-18.7</v>
      </c>
      <c r="IE53" s="161">
        <v>-34.598999999999997</v>
      </c>
      <c r="IF53" s="162"/>
      <c r="IG53" s="162"/>
      <c r="IH53" s="162"/>
      <c r="II53" s="161">
        <v>-17.262</v>
      </c>
      <c r="IJ53" s="161">
        <v>-76.715000000000003</v>
      </c>
      <c r="IK53" s="161">
        <v>-24.01</v>
      </c>
      <c r="IL53" s="161">
        <v>-264.33</v>
      </c>
      <c r="IM53" s="161">
        <v>11.776999999999999</v>
      </c>
      <c r="IN53" s="161">
        <v>7.3741000000000003</v>
      </c>
      <c r="IO53" s="161">
        <v>97.838999999999999</v>
      </c>
      <c r="IP53" s="162"/>
      <c r="IQ53" s="161">
        <v>141.80000000000001</v>
      </c>
      <c r="IR53" s="162"/>
      <c r="IS53" s="161">
        <v>38.468000000000004</v>
      </c>
      <c r="IT53" s="161">
        <v>26.469000000000001</v>
      </c>
      <c r="IU53" s="161">
        <v>24.385999999999999</v>
      </c>
      <c r="IV53" s="162"/>
      <c r="IW53" s="161">
        <v>229.46</v>
      </c>
      <c r="IX53" s="162"/>
      <c r="IY53" s="161">
        <v>100.33</v>
      </c>
      <c r="IZ53" s="161">
        <v>-79.87</v>
      </c>
      <c r="JA53" s="161">
        <v>9.4E-2</v>
      </c>
      <c r="JB53" s="161">
        <v>0.29099999999999998</v>
      </c>
      <c r="JC53" s="161">
        <v>-7.44</v>
      </c>
      <c r="JD53" s="161">
        <v>-0.79700000000000004</v>
      </c>
      <c r="JE53" s="161">
        <v>-0.80300000000000005</v>
      </c>
      <c r="JF53" s="161">
        <v>2.2400000000000002</v>
      </c>
      <c r="JG53" s="161">
        <v>0.8</v>
      </c>
      <c r="JH53" s="161">
        <v>-4.7887000000000004</v>
      </c>
      <c r="JI53" s="161">
        <v>-7.0602999999999998</v>
      </c>
      <c r="JJ53" s="161">
        <v>12.247999999999999</v>
      </c>
      <c r="JK53" s="162"/>
      <c r="JL53" s="161">
        <v>5.5998999999999999</v>
      </c>
      <c r="JM53" s="161">
        <v>0</v>
      </c>
      <c r="JN53" s="161">
        <v>1.5528999999999999</v>
      </c>
      <c r="JO53" s="161">
        <v>0</v>
      </c>
      <c r="JP53" s="161">
        <v>0</v>
      </c>
      <c r="JQ53" s="161">
        <v>3.5588000000000002</v>
      </c>
      <c r="JR53" s="161">
        <v>4.1832000000000003</v>
      </c>
      <c r="JS53" s="161">
        <v>3.4487999999999999</v>
      </c>
      <c r="JT53" s="162"/>
      <c r="JU53" s="161">
        <v>19</v>
      </c>
      <c r="JV53" s="161">
        <v>6.7560000000000002</v>
      </c>
      <c r="JW53" s="161">
        <v>-0.06</v>
      </c>
      <c r="JX53" s="161">
        <v>0.37</v>
      </c>
      <c r="JY53" s="161">
        <v>-17.513999999999999</v>
      </c>
      <c r="JZ53" s="161">
        <v>0.56379999999999997</v>
      </c>
      <c r="KA53" s="161">
        <v>-20.474</v>
      </c>
      <c r="KB53" s="161">
        <v>-15.042999999999999</v>
      </c>
      <c r="KC53" s="161">
        <v>-4.5946999999999996</v>
      </c>
      <c r="KD53" s="161">
        <v>-22.294</v>
      </c>
      <c r="KE53" s="161">
        <v>-3.3668999999999998</v>
      </c>
      <c r="KF53" s="161">
        <v>-21.298999999999999</v>
      </c>
      <c r="KG53" s="161">
        <v>4.3</v>
      </c>
      <c r="KH53" s="161">
        <v>39.487000000000002</v>
      </c>
      <c r="KI53" s="161">
        <v>-141.1</v>
      </c>
    </row>
    <row r="54" spans="1:295" ht="18" customHeight="1">
      <c r="A54" s="158" t="s">
        <v>90</v>
      </c>
      <c r="B54" s="158" t="s">
        <v>732</v>
      </c>
      <c r="C54" s="161">
        <v>0</v>
      </c>
      <c r="D54" s="161">
        <v>6.0507999999999997</v>
      </c>
      <c r="E54" s="161">
        <v>-12.624000000000001</v>
      </c>
      <c r="F54" s="161">
        <v>9.2918000000000003</v>
      </c>
      <c r="G54" s="161">
        <v>8.6364999999999998</v>
      </c>
      <c r="H54" s="161">
        <v>7.1565000000000003</v>
      </c>
      <c r="I54" s="161">
        <v>16.033999999999999</v>
      </c>
      <c r="J54" s="162"/>
      <c r="K54" s="161">
        <v>16.280999999999999</v>
      </c>
      <c r="L54" s="161">
        <v>6.4558</v>
      </c>
      <c r="M54" s="161">
        <v>-7.0617999999999999</v>
      </c>
      <c r="N54" s="161">
        <v>-13.319000000000001</v>
      </c>
      <c r="O54" s="161">
        <v>-26.399000000000001</v>
      </c>
      <c r="P54" s="161">
        <v>2.2000000000000002</v>
      </c>
      <c r="Q54" s="161">
        <v>3.3119999999999998</v>
      </c>
      <c r="R54" s="161">
        <v>-19.798999999999999</v>
      </c>
      <c r="S54" s="161">
        <v>1.3110999999999999</v>
      </c>
      <c r="T54" s="161">
        <v>-7.6540999999999997</v>
      </c>
      <c r="U54" s="161">
        <v>4.2686999999999999</v>
      </c>
      <c r="V54" s="161">
        <v>4.2634999999999996</v>
      </c>
      <c r="W54" s="161">
        <v>7.4794</v>
      </c>
      <c r="X54" s="161">
        <v>0</v>
      </c>
      <c r="Y54" s="161">
        <v>4.9847000000000001</v>
      </c>
      <c r="Z54" s="161">
        <v>1.0879000000000001</v>
      </c>
      <c r="AA54" s="162"/>
      <c r="AB54" s="161">
        <v>-0.63070000000000004</v>
      </c>
      <c r="AC54" s="161">
        <v>-0.19900000000000001</v>
      </c>
      <c r="AD54" s="161">
        <v>-0.183</v>
      </c>
      <c r="AE54" s="161">
        <v>0.92200000000000004</v>
      </c>
      <c r="AF54" s="161">
        <v>-6.6599000000000004</v>
      </c>
      <c r="AG54" s="161">
        <v>-8.8000000000000007</v>
      </c>
      <c r="AH54" s="161">
        <v>-0.76500000000000001</v>
      </c>
      <c r="AI54" s="161">
        <v>0.29099999999999998</v>
      </c>
      <c r="AJ54" s="161">
        <v>-12.47</v>
      </c>
      <c r="AK54" s="161">
        <v>-12.648999999999999</v>
      </c>
      <c r="AL54" s="161">
        <v>-10</v>
      </c>
      <c r="AM54" s="161">
        <v>-14.3</v>
      </c>
      <c r="AN54" s="161">
        <v>-14.489000000000001</v>
      </c>
      <c r="AO54" s="161">
        <v>7.6668000000000003</v>
      </c>
      <c r="AP54" s="161">
        <v>3.9283000000000001</v>
      </c>
      <c r="AQ54" s="161">
        <v>17.736000000000001</v>
      </c>
      <c r="AR54" s="161">
        <v>20.516999999999999</v>
      </c>
      <c r="AS54" s="161">
        <v>-13.59</v>
      </c>
      <c r="AT54" s="161">
        <v>-8.5732999999999997</v>
      </c>
      <c r="AU54" s="161">
        <v>-7.7183999999999999</v>
      </c>
      <c r="AV54" s="161">
        <v>15.257999999999999</v>
      </c>
      <c r="AW54" s="161">
        <v>15.801</v>
      </c>
      <c r="AX54" s="161">
        <v>-19.021999999999998</v>
      </c>
      <c r="AY54" s="161">
        <v>-16.878</v>
      </c>
      <c r="AZ54" s="161">
        <v>7.1140999999999996</v>
      </c>
      <c r="BA54" s="161">
        <v>38.32</v>
      </c>
      <c r="BB54" s="161">
        <v>-26.035</v>
      </c>
      <c r="BC54" s="161">
        <v>0.18770000000000001</v>
      </c>
      <c r="BD54" s="161">
        <v>-3.6999</v>
      </c>
      <c r="BE54" s="161">
        <v>-3.6999</v>
      </c>
      <c r="BF54" s="161">
        <v>-23.887</v>
      </c>
      <c r="BG54" s="161">
        <v>-23.15</v>
      </c>
      <c r="BH54" s="161">
        <v>-3.9342000000000001</v>
      </c>
      <c r="BI54" s="161">
        <v>1.3141</v>
      </c>
      <c r="BJ54" s="161">
        <v>-0.7339</v>
      </c>
      <c r="BK54" s="161">
        <v>1.5899000000000001</v>
      </c>
      <c r="BL54" s="161">
        <v>2.7132999999999998</v>
      </c>
      <c r="BM54" s="161">
        <v>2.0377999999999998</v>
      </c>
      <c r="BN54" s="161">
        <v>-118.5</v>
      </c>
      <c r="BO54" s="161">
        <v>63.234000000000002</v>
      </c>
      <c r="BP54" s="161">
        <v>62.99</v>
      </c>
      <c r="BQ54" s="161">
        <v>-41.485999999999997</v>
      </c>
      <c r="BR54" s="161">
        <v>-167</v>
      </c>
      <c r="BS54" s="161">
        <v>-9.1669</v>
      </c>
      <c r="BT54" s="162"/>
      <c r="BU54" s="162"/>
      <c r="BV54" s="161">
        <v>21.135999999999999</v>
      </c>
      <c r="BW54" s="161">
        <v>11</v>
      </c>
      <c r="BX54" s="161">
        <v>8.17</v>
      </c>
      <c r="BY54" s="161">
        <v>-7.23</v>
      </c>
      <c r="BZ54" s="161">
        <v>9.8199000000000005</v>
      </c>
      <c r="CA54" s="161">
        <v>-0.53159999999999996</v>
      </c>
      <c r="CB54" s="161">
        <v>4.1999999999999997E-3</v>
      </c>
      <c r="CC54" s="161">
        <v>22.31</v>
      </c>
      <c r="CD54" s="161">
        <v>20.016999999999999</v>
      </c>
      <c r="CE54" s="161">
        <v>2.4842</v>
      </c>
      <c r="CF54" s="161">
        <v>-31.05</v>
      </c>
      <c r="CG54" s="161">
        <v>-30.956</v>
      </c>
      <c r="CH54" s="161">
        <v>-1.0376000000000001</v>
      </c>
      <c r="CI54" s="161">
        <v>24.003</v>
      </c>
      <c r="CJ54" s="161">
        <v>2.88</v>
      </c>
      <c r="CK54" s="161">
        <v>6.4119999999999999</v>
      </c>
      <c r="CL54" s="161">
        <v>19</v>
      </c>
      <c r="CM54" s="161">
        <v>15.3</v>
      </c>
      <c r="CN54" s="161">
        <v>-2.5598999999999998</v>
      </c>
      <c r="CO54" s="161">
        <v>35.28</v>
      </c>
      <c r="CP54" s="161">
        <v>35.658000000000001</v>
      </c>
      <c r="CQ54" s="161">
        <v>34.286999999999999</v>
      </c>
      <c r="CR54" s="161">
        <v>70.153000000000006</v>
      </c>
      <c r="CS54" s="161">
        <v>71.122</v>
      </c>
      <c r="CT54" s="161">
        <v>-12.250999999999999</v>
      </c>
      <c r="CU54" s="161">
        <v>-75.977000000000004</v>
      </c>
      <c r="CV54" s="161">
        <v>0</v>
      </c>
      <c r="CW54" s="161">
        <v>2.8283</v>
      </c>
      <c r="CX54" s="161">
        <v>27.408999999999999</v>
      </c>
      <c r="CY54" s="161">
        <v>20.068999999999999</v>
      </c>
      <c r="CZ54" s="161">
        <v>17.192</v>
      </c>
      <c r="DA54" s="161">
        <v>16.798999999999999</v>
      </c>
      <c r="DB54" s="161">
        <v>-9.9600000000000009</v>
      </c>
      <c r="DC54" s="161">
        <v>0.3145</v>
      </c>
      <c r="DD54" s="161">
        <v>-23.719000000000001</v>
      </c>
      <c r="DE54" s="161">
        <v>-22.992000000000001</v>
      </c>
      <c r="DF54" s="161">
        <v>41.737000000000002</v>
      </c>
      <c r="DG54" s="161">
        <v>1.49E-2</v>
      </c>
      <c r="DH54" s="161">
        <v>-5.0519999999999996</v>
      </c>
      <c r="DI54" s="161">
        <v>7</v>
      </c>
      <c r="DJ54" s="161">
        <v>6.9</v>
      </c>
      <c r="DK54" s="161">
        <v>-6.7163000000000004</v>
      </c>
      <c r="DL54" s="161">
        <v>1.6889000000000001</v>
      </c>
      <c r="DM54" s="161">
        <v>50.314999999999998</v>
      </c>
      <c r="DN54" s="161">
        <v>8.1698000000000004</v>
      </c>
      <c r="DO54" s="161">
        <v>2.08</v>
      </c>
      <c r="DP54" s="161">
        <v>-5.39</v>
      </c>
      <c r="DQ54" s="161">
        <v>8.5995000000000008</v>
      </c>
      <c r="DR54" s="161">
        <v>-42.481999999999999</v>
      </c>
      <c r="DS54" s="161">
        <v>-1.92</v>
      </c>
      <c r="DT54" s="161">
        <v>-1.96</v>
      </c>
      <c r="DU54" s="161">
        <v>14.77</v>
      </c>
      <c r="DV54" s="161">
        <v>22.53</v>
      </c>
      <c r="DW54" s="161">
        <v>-38.472000000000001</v>
      </c>
      <c r="DX54" s="161">
        <v>-19.626999999999999</v>
      </c>
      <c r="DY54" s="161">
        <v>-26.79</v>
      </c>
      <c r="DZ54" s="161">
        <v>-25.763000000000002</v>
      </c>
      <c r="EA54" s="161">
        <v>13.759</v>
      </c>
      <c r="EB54" s="161">
        <v>-6.5247000000000002</v>
      </c>
      <c r="EC54" s="161">
        <v>-14.881</v>
      </c>
      <c r="ED54" s="161">
        <v>-15.406000000000001</v>
      </c>
      <c r="EE54" s="161">
        <v>-9.9720999999999993</v>
      </c>
      <c r="EF54" s="161">
        <v>-26.175000000000001</v>
      </c>
      <c r="EG54" s="161">
        <v>-15.148999999999999</v>
      </c>
      <c r="EH54" s="161">
        <v>-54.767000000000003</v>
      </c>
      <c r="EI54" s="161">
        <v>-1.8006</v>
      </c>
      <c r="EJ54" s="161">
        <v>0</v>
      </c>
      <c r="EK54" s="161">
        <v>-10.551</v>
      </c>
      <c r="EL54" s="161">
        <v>-11.25</v>
      </c>
      <c r="EM54" s="161">
        <v>0</v>
      </c>
      <c r="EN54" s="161">
        <v>7.4599000000000002</v>
      </c>
      <c r="EO54" s="161">
        <v>0.10589999999999999</v>
      </c>
      <c r="EP54" s="161">
        <v>8.2080000000000002</v>
      </c>
      <c r="EQ54" s="161">
        <v>-25.324999999999999</v>
      </c>
      <c r="ER54" s="161">
        <v>-25.23</v>
      </c>
      <c r="ES54" s="161">
        <v>1.6418999999999999</v>
      </c>
      <c r="ET54" s="161">
        <v>0</v>
      </c>
      <c r="EU54" s="161">
        <v>-11.289</v>
      </c>
      <c r="EV54" s="161">
        <v>1.1000000000000001</v>
      </c>
      <c r="EW54" s="161">
        <v>4.7861000000000002</v>
      </c>
      <c r="EX54" s="161">
        <v>12.804</v>
      </c>
      <c r="EY54" s="161">
        <v>-10.936</v>
      </c>
      <c r="EZ54" s="161">
        <v>-10.754</v>
      </c>
      <c r="FA54" s="161">
        <v>7.7275</v>
      </c>
      <c r="FB54" s="161">
        <v>8.3269000000000002</v>
      </c>
      <c r="FC54" s="161">
        <v>-5.5704000000000002</v>
      </c>
      <c r="FD54" s="161">
        <v>5.1703999999999999</v>
      </c>
      <c r="FE54" s="161">
        <v>0</v>
      </c>
      <c r="FF54" s="161">
        <v>0</v>
      </c>
      <c r="FG54" s="161">
        <v>0</v>
      </c>
      <c r="FH54" s="161">
        <v>3.1255999999999999</v>
      </c>
      <c r="FI54" s="161">
        <v>1.9104000000000001</v>
      </c>
      <c r="FJ54" s="161">
        <v>-7.0331000000000001</v>
      </c>
      <c r="FK54" s="161">
        <v>-7.2005999999999997</v>
      </c>
      <c r="FL54" s="161">
        <v>33.826000000000001</v>
      </c>
      <c r="FM54" s="161">
        <v>12.14</v>
      </c>
      <c r="FN54" s="161">
        <v>13.215999999999999</v>
      </c>
      <c r="FO54" s="161">
        <v>33.795999999999999</v>
      </c>
      <c r="FP54" s="161">
        <v>44.982999999999997</v>
      </c>
      <c r="FQ54" s="161">
        <v>13.707000000000001</v>
      </c>
      <c r="FR54" s="161">
        <v>-10.319000000000001</v>
      </c>
      <c r="FS54" s="161">
        <v>-3.6158999999999999</v>
      </c>
      <c r="FT54" s="161">
        <v>0.3417</v>
      </c>
      <c r="FU54" s="161">
        <v>2</v>
      </c>
      <c r="FV54" s="161">
        <v>1.6</v>
      </c>
      <c r="FW54" s="161">
        <v>-13.347</v>
      </c>
      <c r="FX54" s="161">
        <v>1.4836</v>
      </c>
      <c r="FY54" s="161">
        <v>6.0518999999999998</v>
      </c>
      <c r="FZ54" s="161">
        <v>0.27700000000000002</v>
      </c>
      <c r="GA54" s="161">
        <v>2.0129000000000001</v>
      </c>
      <c r="GB54" s="161">
        <v>21.959</v>
      </c>
      <c r="GC54" s="161">
        <v>-44.707999999999998</v>
      </c>
      <c r="GD54" s="161">
        <v>-33.581000000000003</v>
      </c>
      <c r="GE54" s="161">
        <v>-2.1999</v>
      </c>
      <c r="GF54" s="161">
        <v>30.472000000000001</v>
      </c>
      <c r="GG54" s="161">
        <v>11.5</v>
      </c>
      <c r="GH54" s="161">
        <v>21.003</v>
      </c>
      <c r="GI54" s="161">
        <v>3.2631000000000001</v>
      </c>
      <c r="GJ54" s="161">
        <v>-3.5586000000000002</v>
      </c>
      <c r="GK54" s="161">
        <v>2.4647000000000001</v>
      </c>
      <c r="GL54" s="161">
        <v>8.2500000000000004E-2</v>
      </c>
      <c r="GM54" s="162"/>
      <c r="GN54" s="161">
        <v>-11.928000000000001</v>
      </c>
      <c r="GO54" s="161">
        <v>-14.755000000000001</v>
      </c>
      <c r="GP54" s="161">
        <v>15.234999999999999</v>
      </c>
      <c r="GQ54" s="161">
        <v>-31.091000000000001</v>
      </c>
      <c r="GR54" s="161">
        <v>-22.369</v>
      </c>
      <c r="GS54" s="161">
        <v>-11.853</v>
      </c>
      <c r="GT54" s="161">
        <v>157.5</v>
      </c>
      <c r="GU54" s="161">
        <v>-2.1246</v>
      </c>
      <c r="GV54" s="161">
        <v>-12.053000000000001</v>
      </c>
      <c r="GW54" s="161">
        <v>12.231</v>
      </c>
      <c r="GX54" s="161">
        <v>2.4914999999999998</v>
      </c>
      <c r="GY54" s="161">
        <v>9.0620999999999992</v>
      </c>
      <c r="GZ54" s="161">
        <v>9.1463000000000001</v>
      </c>
      <c r="HA54" s="161">
        <v>1.9531000000000001</v>
      </c>
      <c r="HB54" s="161">
        <v>3.6352000000000002</v>
      </c>
      <c r="HC54" s="161">
        <v>5.4188000000000001</v>
      </c>
      <c r="HD54" s="161">
        <v>2.9298999999999999</v>
      </c>
      <c r="HE54" s="161">
        <v>0</v>
      </c>
      <c r="HF54" s="161">
        <v>37.509</v>
      </c>
      <c r="HG54" s="161">
        <v>59.802</v>
      </c>
      <c r="HH54" s="161">
        <v>74.094999999999999</v>
      </c>
      <c r="HI54" s="161">
        <v>46.85</v>
      </c>
      <c r="HJ54" s="161">
        <v>46.460999999999999</v>
      </c>
      <c r="HK54" s="161">
        <v>0</v>
      </c>
      <c r="HL54" s="161">
        <v>0</v>
      </c>
      <c r="HM54" s="161">
        <v>0</v>
      </c>
      <c r="HN54" s="161">
        <v>0</v>
      </c>
      <c r="HO54" s="161">
        <v>44.676000000000002</v>
      </c>
      <c r="HP54" s="161">
        <v>45.664000000000001</v>
      </c>
      <c r="HQ54" s="161">
        <v>-12.907</v>
      </c>
      <c r="HR54" s="161">
        <v>-11.923999999999999</v>
      </c>
      <c r="HS54" s="161">
        <v>-1.8667</v>
      </c>
      <c r="HT54" s="161">
        <v>-2.2031999999999998</v>
      </c>
      <c r="HU54" s="161">
        <v>1.5299</v>
      </c>
      <c r="HV54" s="161">
        <v>1.3998999999999999</v>
      </c>
      <c r="HW54" s="161">
        <v>-30.6</v>
      </c>
      <c r="HX54" s="161">
        <v>-30.399000000000001</v>
      </c>
      <c r="HY54" s="161">
        <v>3.7801999999999998</v>
      </c>
      <c r="HZ54" s="161">
        <v>-10.319000000000001</v>
      </c>
      <c r="IA54" s="161">
        <v>41.478999999999999</v>
      </c>
      <c r="IB54" s="161">
        <v>28.54</v>
      </c>
      <c r="IC54" s="161">
        <v>28.9</v>
      </c>
      <c r="ID54" s="161">
        <v>-19.100000000000001</v>
      </c>
      <c r="IE54" s="161">
        <v>-34.098999999999997</v>
      </c>
      <c r="IF54" s="161">
        <v>-0.3</v>
      </c>
      <c r="IG54" s="161">
        <v>-1.2999000000000001</v>
      </c>
      <c r="IH54" s="161">
        <v>-17.635000000000002</v>
      </c>
      <c r="II54" s="161">
        <v>-17.606000000000002</v>
      </c>
      <c r="IJ54" s="161">
        <v>-76.552999999999997</v>
      </c>
      <c r="IK54" s="161">
        <v>-29.032</v>
      </c>
      <c r="IL54" s="161">
        <v>-269.14</v>
      </c>
      <c r="IM54" s="161">
        <v>11.087</v>
      </c>
      <c r="IN54" s="161">
        <v>11.333</v>
      </c>
      <c r="IO54" s="161">
        <v>95.134</v>
      </c>
      <c r="IP54" s="161">
        <v>65.256</v>
      </c>
      <c r="IQ54" s="161">
        <v>149.56</v>
      </c>
      <c r="IR54" s="161">
        <v>71.775999999999996</v>
      </c>
      <c r="IS54" s="161">
        <v>35.970999999999997</v>
      </c>
      <c r="IT54" s="161">
        <v>27.693999999999999</v>
      </c>
      <c r="IU54" s="161">
        <v>26.120999999999999</v>
      </c>
      <c r="IV54" s="161">
        <v>-45.582000000000001</v>
      </c>
      <c r="IW54" s="161">
        <v>221.1</v>
      </c>
      <c r="IX54" s="161">
        <v>-146.83000000000001</v>
      </c>
      <c r="IY54" s="161">
        <v>93.093999999999994</v>
      </c>
      <c r="IZ54" s="161">
        <v>-73.537999999999997</v>
      </c>
      <c r="JA54" s="161">
        <v>0.56279999999999997</v>
      </c>
      <c r="JB54" s="161">
        <v>0.29099999999999998</v>
      </c>
      <c r="JC54" s="161">
        <v>-7.5998999999999999</v>
      </c>
      <c r="JD54" s="161">
        <v>-0.85199999999999998</v>
      </c>
      <c r="JE54" s="161">
        <v>-0.86</v>
      </c>
      <c r="JF54" s="161">
        <v>2.64</v>
      </c>
      <c r="JG54" s="161">
        <v>0.08</v>
      </c>
      <c r="JH54" s="161">
        <v>-4.4507000000000003</v>
      </c>
      <c r="JI54" s="161">
        <v>-6.4132999999999996</v>
      </c>
      <c r="JJ54" s="161">
        <v>12.364000000000001</v>
      </c>
      <c r="JK54" s="161">
        <v>-7.7042000000000002</v>
      </c>
      <c r="JL54" s="161">
        <v>4.8</v>
      </c>
      <c r="JM54" s="161">
        <v>0</v>
      </c>
      <c r="JN54" s="161">
        <v>1.552</v>
      </c>
      <c r="JO54" s="161">
        <v>0</v>
      </c>
      <c r="JP54" s="161">
        <v>0</v>
      </c>
      <c r="JQ54" s="161">
        <v>4.3752000000000004</v>
      </c>
      <c r="JR54" s="161">
        <v>2.8201999999999998</v>
      </c>
      <c r="JS54" s="161">
        <v>4.5799000000000003</v>
      </c>
      <c r="JT54" s="162"/>
      <c r="JU54" s="161">
        <v>18.798999999999999</v>
      </c>
      <c r="JV54" s="161">
        <v>6.1022999999999996</v>
      </c>
      <c r="JW54" s="161">
        <v>-0.04</v>
      </c>
      <c r="JX54" s="161">
        <v>0.37</v>
      </c>
      <c r="JY54" s="161">
        <v>-17.248000000000001</v>
      </c>
      <c r="JZ54" s="161">
        <v>-0.13919999999999999</v>
      </c>
      <c r="KA54" s="161">
        <v>-20.599</v>
      </c>
      <c r="KB54" s="161">
        <v>-13.557</v>
      </c>
      <c r="KC54" s="161">
        <v>-3.5108000000000001</v>
      </c>
      <c r="KD54" s="161">
        <v>-22.614000000000001</v>
      </c>
      <c r="KE54" s="161">
        <v>-3.8456999999999999</v>
      </c>
      <c r="KF54" s="161">
        <v>-21</v>
      </c>
      <c r="KG54" s="161">
        <v>3.0998999999999999</v>
      </c>
      <c r="KH54" s="161">
        <v>44.5</v>
      </c>
      <c r="KI54" s="161">
        <v>-148.84</v>
      </c>
    </row>
    <row r="55" spans="1:295" ht="18" customHeight="1">
      <c r="A55" s="158" t="s">
        <v>90</v>
      </c>
      <c r="B55" s="158" t="s">
        <v>733</v>
      </c>
      <c r="C55" s="161">
        <v>0</v>
      </c>
      <c r="D55" s="161">
        <v>6.2824</v>
      </c>
      <c r="E55" s="161">
        <v>-12.965999999999999</v>
      </c>
      <c r="F55" s="161">
        <v>9.4506999999999994</v>
      </c>
      <c r="G55" s="161">
        <v>8.0535999999999994</v>
      </c>
      <c r="H55" s="161">
        <v>7.4378000000000002</v>
      </c>
      <c r="I55" s="161">
        <v>15.112</v>
      </c>
      <c r="J55" s="162"/>
      <c r="K55" s="161">
        <v>16.273</v>
      </c>
      <c r="L55" s="161">
        <v>5.9638</v>
      </c>
      <c r="M55" s="161">
        <v>-7.3361000000000001</v>
      </c>
      <c r="N55" s="161">
        <v>-15.539</v>
      </c>
      <c r="O55" s="161">
        <v>-26.399000000000001</v>
      </c>
      <c r="P55" s="161">
        <v>2.2000000000000002</v>
      </c>
      <c r="Q55" s="161">
        <v>2.4839000000000002</v>
      </c>
      <c r="R55" s="161">
        <v>-19.798999999999999</v>
      </c>
      <c r="S55" s="161">
        <v>2.4916</v>
      </c>
      <c r="T55" s="161">
        <v>-8.9865999999999993</v>
      </c>
      <c r="U55" s="162"/>
      <c r="V55" s="161">
        <v>4.3838999999999997</v>
      </c>
      <c r="W55" s="161">
        <v>8.0053000000000001</v>
      </c>
      <c r="X55" s="161">
        <v>0</v>
      </c>
      <c r="Y55" s="161">
        <v>5.8087999999999997</v>
      </c>
      <c r="Z55" s="161">
        <v>1.0842000000000001</v>
      </c>
      <c r="AA55" s="162"/>
      <c r="AB55" s="161">
        <v>-0.82399999999999995</v>
      </c>
      <c r="AC55" s="161">
        <v>-0.121</v>
      </c>
      <c r="AD55" s="161">
        <v>-9.8000000000000004E-2</v>
      </c>
      <c r="AE55" s="161">
        <v>1.0579000000000001</v>
      </c>
      <c r="AF55" s="161">
        <v>-4.4400000000000004</v>
      </c>
      <c r="AG55" s="161">
        <v>-8.8000000000000007</v>
      </c>
      <c r="AH55" s="161">
        <v>-0.77</v>
      </c>
      <c r="AI55" s="162"/>
      <c r="AJ55" s="161">
        <v>-14.46</v>
      </c>
      <c r="AK55" s="161">
        <v>-13.949</v>
      </c>
      <c r="AL55" s="161">
        <v>-10</v>
      </c>
      <c r="AM55" s="161">
        <v>-13.3</v>
      </c>
      <c r="AN55" s="161">
        <v>-13.27</v>
      </c>
      <c r="AO55" s="161">
        <v>7.06</v>
      </c>
      <c r="AP55" s="161">
        <v>3.8740999999999999</v>
      </c>
      <c r="AQ55" s="161">
        <v>17.712</v>
      </c>
      <c r="AR55" s="161">
        <v>20.931999999999999</v>
      </c>
      <c r="AS55" s="161">
        <v>-13.378</v>
      </c>
      <c r="AT55" s="162"/>
      <c r="AU55" s="161">
        <v>-8.5410000000000004</v>
      </c>
      <c r="AV55" s="161">
        <v>12.327999999999999</v>
      </c>
      <c r="AW55" s="161">
        <v>21.532</v>
      </c>
      <c r="AX55" s="161">
        <v>-20.629000000000001</v>
      </c>
      <c r="AY55" s="161">
        <v>-18.352</v>
      </c>
      <c r="AZ55" s="161">
        <v>8.6922999999999995</v>
      </c>
      <c r="BA55" s="161">
        <v>42.823999999999998</v>
      </c>
      <c r="BB55" s="161">
        <v>-33.764000000000003</v>
      </c>
      <c r="BC55" s="161">
        <v>0.82189999999999996</v>
      </c>
      <c r="BD55" s="161">
        <v>-3.3999000000000001</v>
      </c>
      <c r="BE55" s="161">
        <v>-3.3999000000000001</v>
      </c>
      <c r="BF55" s="161">
        <v>-23.518000000000001</v>
      </c>
      <c r="BG55" s="161">
        <v>-21.565000000000001</v>
      </c>
      <c r="BH55" s="161">
        <v>-3.7765</v>
      </c>
      <c r="BI55" s="161">
        <v>1.3141</v>
      </c>
      <c r="BJ55" s="161">
        <v>-0.95830000000000004</v>
      </c>
      <c r="BK55" s="161">
        <v>1.22</v>
      </c>
      <c r="BL55" s="161">
        <v>0</v>
      </c>
      <c r="BM55" s="161">
        <v>1.9341999999999999</v>
      </c>
      <c r="BN55" s="161">
        <v>-121.18</v>
      </c>
      <c r="BO55" s="161">
        <v>68.513999999999996</v>
      </c>
      <c r="BP55" s="161">
        <v>68.421999999999997</v>
      </c>
      <c r="BQ55" s="161">
        <v>-53.408000000000001</v>
      </c>
      <c r="BR55" s="161">
        <v>-177.67</v>
      </c>
      <c r="BS55" s="161">
        <v>-9.1669</v>
      </c>
      <c r="BT55" s="162"/>
      <c r="BU55" s="162"/>
      <c r="BV55" s="161">
        <v>21.135999999999999</v>
      </c>
      <c r="BW55" s="161">
        <v>10.84</v>
      </c>
      <c r="BX55" s="161">
        <v>7.9298999999999999</v>
      </c>
      <c r="BY55" s="161">
        <v>-7.13</v>
      </c>
      <c r="BZ55" s="161">
        <v>9.4700000000000006</v>
      </c>
      <c r="CA55" s="162"/>
      <c r="CB55" s="161">
        <v>-8.3010999999999999</v>
      </c>
      <c r="CC55" s="161">
        <v>10.871</v>
      </c>
      <c r="CD55" s="161">
        <v>7.9950000000000001</v>
      </c>
      <c r="CE55" s="161">
        <v>-3.8780999999999999</v>
      </c>
      <c r="CF55" s="161">
        <v>-21.242999999999999</v>
      </c>
      <c r="CG55" s="161">
        <v>-21.079000000000001</v>
      </c>
      <c r="CH55" s="161">
        <v>-1.7022999999999999</v>
      </c>
      <c r="CI55" s="161">
        <v>22.798999999999999</v>
      </c>
      <c r="CJ55" s="161">
        <v>2.88</v>
      </c>
      <c r="CK55" s="161">
        <v>6.4119999999999999</v>
      </c>
      <c r="CL55" s="161">
        <v>17.7</v>
      </c>
      <c r="CM55" s="161">
        <v>14.3</v>
      </c>
      <c r="CN55" s="161">
        <v>-3.41</v>
      </c>
      <c r="CO55" s="161">
        <v>39.655000000000001</v>
      </c>
      <c r="CP55" s="161">
        <v>39.569000000000003</v>
      </c>
      <c r="CQ55" s="161">
        <v>36.680999999999997</v>
      </c>
      <c r="CR55" s="161">
        <v>74.863</v>
      </c>
      <c r="CS55" s="161">
        <v>74.534000000000006</v>
      </c>
      <c r="CT55" s="161">
        <v>1</v>
      </c>
      <c r="CU55" s="161">
        <v>-80.695999999999998</v>
      </c>
      <c r="CV55" s="161">
        <v>0</v>
      </c>
      <c r="CW55" s="161">
        <v>2.3065000000000002</v>
      </c>
      <c r="CX55" s="161">
        <v>30.76</v>
      </c>
      <c r="CY55" s="161">
        <v>18.649000000000001</v>
      </c>
      <c r="CZ55" s="161">
        <v>17.192</v>
      </c>
      <c r="DA55" s="161">
        <v>16.798999999999999</v>
      </c>
      <c r="DB55" s="161">
        <v>-9.2798999999999996</v>
      </c>
      <c r="DC55" s="161">
        <v>0.3145</v>
      </c>
      <c r="DD55" s="161">
        <v>-23.369</v>
      </c>
      <c r="DE55" s="161">
        <v>-23.289000000000001</v>
      </c>
      <c r="DF55" s="161">
        <v>28.373000000000001</v>
      </c>
      <c r="DG55" s="161">
        <v>1.4999999999999999E-2</v>
      </c>
      <c r="DH55" s="161">
        <v>-4.7337999999999996</v>
      </c>
      <c r="DI55" s="161">
        <v>7</v>
      </c>
      <c r="DJ55" s="161">
        <v>6.9</v>
      </c>
      <c r="DK55" s="162"/>
      <c r="DL55" s="161">
        <v>0</v>
      </c>
      <c r="DM55" s="161">
        <v>54.258000000000003</v>
      </c>
      <c r="DN55" s="161">
        <v>5.9432</v>
      </c>
      <c r="DO55" s="161">
        <v>0.62</v>
      </c>
      <c r="DP55" s="161">
        <v>-6.87</v>
      </c>
      <c r="DQ55" s="161">
        <v>8.4510000000000005</v>
      </c>
      <c r="DR55" s="161">
        <v>-29.236000000000001</v>
      </c>
      <c r="DS55" s="161">
        <v>-1.83</v>
      </c>
      <c r="DT55" s="161">
        <v>-1.87</v>
      </c>
      <c r="DU55" s="161">
        <v>13.07</v>
      </c>
      <c r="DV55" s="161">
        <v>20.329000000000001</v>
      </c>
      <c r="DW55" s="161">
        <v>-24.29</v>
      </c>
      <c r="DX55" s="161">
        <v>-14.045</v>
      </c>
      <c r="DY55" s="161">
        <v>-21.933</v>
      </c>
      <c r="DZ55" s="161">
        <v>-23.145</v>
      </c>
      <c r="EA55" s="161">
        <v>14.64</v>
      </c>
      <c r="EB55" s="161">
        <v>-4.0358999999999998</v>
      </c>
      <c r="EC55" s="161">
        <v>-11.071</v>
      </c>
      <c r="ED55" s="161">
        <v>-11.404999999999999</v>
      </c>
      <c r="EE55" s="161">
        <v>-13.454000000000001</v>
      </c>
      <c r="EF55" s="161">
        <v>-26.202000000000002</v>
      </c>
      <c r="EG55" s="161">
        <v>-14.574999999999999</v>
      </c>
      <c r="EH55" s="161">
        <v>-40.133000000000003</v>
      </c>
      <c r="EI55" s="161">
        <v>-5.1182999999999996</v>
      </c>
      <c r="EJ55" s="161">
        <v>0</v>
      </c>
      <c r="EK55" s="161">
        <v>-11.678000000000001</v>
      </c>
      <c r="EL55" s="161">
        <v>-12.596</v>
      </c>
      <c r="EM55" s="161">
        <v>0</v>
      </c>
      <c r="EN55" s="161">
        <v>6.8305999999999996</v>
      </c>
      <c r="EO55" s="161">
        <v>0.10589999999999999</v>
      </c>
      <c r="EP55" s="161">
        <v>-9.7319999999999993</v>
      </c>
      <c r="EQ55" s="161">
        <v>-22.236000000000001</v>
      </c>
      <c r="ER55" s="161">
        <v>-22.605</v>
      </c>
      <c r="ES55" s="161">
        <v>3.8094000000000001</v>
      </c>
      <c r="ET55" s="161">
        <v>12.099</v>
      </c>
      <c r="EU55" s="161">
        <v>-11</v>
      </c>
      <c r="EV55" s="161">
        <v>-0.1</v>
      </c>
      <c r="EW55" s="161">
        <v>4.5753000000000004</v>
      </c>
      <c r="EX55" s="161">
        <v>11.949</v>
      </c>
      <c r="EY55" s="161">
        <v>-10.563000000000001</v>
      </c>
      <c r="EZ55" s="161">
        <v>-10.532</v>
      </c>
      <c r="FA55" s="161">
        <v>7.2408999999999999</v>
      </c>
      <c r="FB55" s="161">
        <v>7.3602999999999996</v>
      </c>
      <c r="FC55" s="161">
        <v>0</v>
      </c>
      <c r="FD55" s="161">
        <v>4.8285999999999998</v>
      </c>
      <c r="FE55" s="161">
        <v>0</v>
      </c>
      <c r="FF55" s="161">
        <v>0</v>
      </c>
      <c r="FG55" s="161">
        <v>0</v>
      </c>
      <c r="FH55" s="161">
        <v>3.4958999999999998</v>
      </c>
      <c r="FI55" s="161">
        <v>2.8121</v>
      </c>
      <c r="FJ55" s="161">
        <v>0</v>
      </c>
      <c r="FK55" s="161">
        <v>0</v>
      </c>
      <c r="FL55" s="161">
        <v>30.477</v>
      </c>
      <c r="FM55" s="161">
        <v>10.738</v>
      </c>
      <c r="FN55" s="161">
        <v>10.782999999999999</v>
      </c>
      <c r="FO55" s="161">
        <v>34.554000000000002</v>
      </c>
      <c r="FP55" s="161">
        <v>43.960999999999999</v>
      </c>
      <c r="FQ55" s="161">
        <v>13.603999999999999</v>
      </c>
      <c r="FR55" s="161">
        <v>-10.069000000000001</v>
      </c>
      <c r="FS55" s="161">
        <v>-2.9127000000000001</v>
      </c>
      <c r="FT55" s="161">
        <v>0.28039999999999998</v>
      </c>
      <c r="FU55" s="161">
        <v>1.19</v>
      </c>
      <c r="FV55" s="161">
        <v>1.45</v>
      </c>
      <c r="FW55" s="161">
        <v>-13.738</v>
      </c>
      <c r="FX55" s="161">
        <v>1.6828000000000001</v>
      </c>
      <c r="FY55" s="161">
        <v>6.0529000000000002</v>
      </c>
      <c r="FZ55" s="161">
        <v>0.47599999999999998</v>
      </c>
      <c r="GA55" s="161">
        <v>2.1025999999999998</v>
      </c>
      <c r="GB55" s="161">
        <v>20.959</v>
      </c>
      <c r="GC55" s="161">
        <v>-41.499000000000002</v>
      </c>
      <c r="GD55" s="161">
        <v>-31.824000000000002</v>
      </c>
      <c r="GE55" s="161">
        <v>-2.3498999999999999</v>
      </c>
      <c r="GF55" s="161">
        <v>28.885999999999999</v>
      </c>
      <c r="GG55" s="161">
        <v>12.1</v>
      </c>
      <c r="GH55" s="161">
        <v>19.832000000000001</v>
      </c>
      <c r="GI55" s="161">
        <v>3.6076000000000001</v>
      </c>
      <c r="GJ55" s="161">
        <v>-3.8226</v>
      </c>
      <c r="GK55" s="161">
        <v>2.2690999999999999</v>
      </c>
      <c r="GL55" s="161">
        <v>8.2500000000000004E-2</v>
      </c>
      <c r="GM55" s="162"/>
      <c r="GN55" s="161">
        <v>-11.762</v>
      </c>
      <c r="GO55" s="161">
        <v>-13.239000000000001</v>
      </c>
      <c r="GP55" s="161">
        <v>12.935</v>
      </c>
      <c r="GQ55" s="161">
        <v>-30.838999999999999</v>
      </c>
      <c r="GR55" s="161">
        <v>-20.443999999999999</v>
      </c>
      <c r="GS55" s="161">
        <v>-11.801</v>
      </c>
      <c r="GT55" s="161">
        <v>154.63999999999999</v>
      </c>
      <c r="GU55" s="161">
        <v>-2.5306000000000002</v>
      </c>
      <c r="GV55" s="161">
        <v>-9.7437000000000005</v>
      </c>
      <c r="GW55" s="161">
        <v>11.981</v>
      </c>
      <c r="GX55" s="161">
        <v>2.8738999999999999</v>
      </c>
      <c r="GY55" s="161">
        <v>9.0401000000000007</v>
      </c>
      <c r="GZ55" s="161">
        <v>9.2255000000000003</v>
      </c>
      <c r="HA55" s="161">
        <v>2</v>
      </c>
      <c r="HB55" s="161">
        <v>1.4481999999999999</v>
      </c>
      <c r="HC55" s="161">
        <v>2.9577</v>
      </c>
      <c r="HD55" s="161">
        <v>1.6798999999999999</v>
      </c>
      <c r="HE55" s="161">
        <v>0</v>
      </c>
      <c r="HF55" s="161">
        <v>38.630000000000003</v>
      </c>
      <c r="HG55" s="161">
        <v>54.555999999999997</v>
      </c>
      <c r="HH55" s="162"/>
      <c r="HI55" s="161">
        <v>45.686999999999998</v>
      </c>
      <c r="HJ55" s="161">
        <v>47.503999999999998</v>
      </c>
      <c r="HK55" s="162"/>
      <c r="HL55" s="161">
        <v>0</v>
      </c>
      <c r="HM55" s="162"/>
      <c r="HN55" s="162"/>
      <c r="HO55" s="161">
        <v>44.676000000000002</v>
      </c>
      <c r="HP55" s="161">
        <v>45.664000000000001</v>
      </c>
      <c r="HQ55" s="161">
        <v>-14.676</v>
      </c>
      <c r="HR55" s="161">
        <v>-14.039</v>
      </c>
      <c r="HS55" s="161">
        <v>-2.0863999999999998</v>
      </c>
      <c r="HT55" s="161">
        <v>-2.2242000000000002</v>
      </c>
      <c r="HU55" s="161">
        <v>-1.32</v>
      </c>
      <c r="HV55" s="161">
        <v>-1.5</v>
      </c>
      <c r="HW55" s="161">
        <v>-31.1</v>
      </c>
      <c r="HX55" s="161">
        <v>-31.2</v>
      </c>
      <c r="HY55" s="161">
        <v>3.8864000000000001</v>
      </c>
      <c r="HZ55" s="161">
        <v>-9.84</v>
      </c>
      <c r="IA55" s="161">
        <v>41.841000000000001</v>
      </c>
      <c r="IB55" s="161">
        <v>20.939</v>
      </c>
      <c r="IC55" s="161">
        <v>20.827999999999999</v>
      </c>
      <c r="ID55" s="161">
        <v>-19.100000000000001</v>
      </c>
      <c r="IE55" s="161">
        <v>-33.700000000000003</v>
      </c>
      <c r="IF55" s="161">
        <v>2.5</v>
      </c>
      <c r="IG55" s="161">
        <v>1.6</v>
      </c>
      <c r="IH55" s="161">
        <v>-17.905000000000001</v>
      </c>
      <c r="II55" s="161">
        <v>-17.713999999999999</v>
      </c>
      <c r="IJ55" s="162"/>
      <c r="IK55" s="161">
        <v>-28.777000000000001</v>
      </c>
      <c r="IL55" s="161">
        <v>-270.45</v>
      </c>
      <c r="IM55" s="161">
        <v>11.090999999999999</v>
      </c>
      <c r="IN55" s="161">
        <v>15.148</v>
      </c>
      <c r="IO55" s="161">
        <v>92.522000000000006</v>
      </c>
      <c r="IP55" s="161">
        <v>67.504000000000005</v>
      </c>
      <c r="IQ55" s="161">
        <v>150.37</v>
      </c>
      <c r="IR55" s="161">
        <v>68.284000000000006</v>
      </c>
      <c r="IS55" s="161">
        <v>33.119999999999997</v>
      </c>
      <c r="IT55" s="161">
        <v>30.95</v>
      </c>
      <c r="IU55" s="161">
        <v>30.866</v>
      </c>
      <c r="IV55" s="161">
        <v>-48.701000000000001</v>
      </c>
      <c r="IW55" s="161">
        <v>219.38</v>
      </c>
      <c r="IX55" s="161">
        <v>-150.04</v>
      </c>
      <c r="IY55" s="161">
        <v>84.632999999999996</v>
      </c>
      <c r="IZ55" s="161">
        <v>-68.415000000000006</v>
      </c>
      <c r="JA55" s="161">
        <v>-2.3199999999999998E-2</v>
      </c>
      <c r="JB55" s="161">
        <v>0.29099999999999998</v>
      </c>
      <c r="JC55" s="161">
        <v>-8.1599000000000004</v>
      </c>
      <c r="JD55" s="161">
        <v>-0.82199999999999995</v>
      </c>
      <c r="JE55" s="161">
        <v>-0.82</v>
      </c>
      <c r="JF55" s="161">
        <v>2.7999000000000001</v>
      </c>
      <c r="JG55" s="161">
        <v>0.24</v>
      </c>
      <c r="JH55" s="161">
        <v>-4.6119000000000003</v>
      </c>
      <c r="JI55" s="161">
        <v>-6.6787999999999998</v>
      </c>
      <c r="JJ55" s="161">
        <v>12.629</v>
      </c>
      <c r="JK55" s="161">
        <v>-7.1763000000000003</v>
      </c>
      <c r="JL55" s="161">
        <v>5</v>
      </c>
      <c r="JM55" s="161">
        <v>0</v>
      </c>
      <c r="JN55" s="161">
        <v>1.3480000000000001</v>
      </c>
      <c r="JO55" s="161">
        <v>0</v>
      </c>
      <c r="JP55" s="161">
        <v>0</v>
      </c>
      <c r="JQ55" s="161">
        <v>3.9575999999999998</v>
      </c>
      <c r="JR55" s="161">
        <v>4.3201000000000001</v>
      </c>
      <c r="JS55" s="161">
        <v>3.9497</v>
      </c>
      <c r="JT55" s="162"/>
      <c r="JU55" s="161">
        <v>18</v>
      </c>
      <c r="JV55" s="161">
        <v>6.3661000000000003</v>
      </c>
      <c r="JW55" s="161">
        <v>-0.24</v>
      </c>
      <c r="JX55" s="161">
        <v>0.37</v>
      </c>
      <c r="JY55" s="161">
        <v>-17.263000000000002</v>
      </c>
      <c r="JZ55" s="161">
        <v>-0.1331</v>
      </c>
      <c r="KA55" s="161">
        <v>-21.251000000000001</v>
      </c>
      <c r="KB55" s="161">
        <v>-13.494</v>
      </c>
      <c r="KC55" s="161">
        <v>-2.9771000000000001</v>
      </c>
      <c r="KD55" s="161">
        <v>-24.385999999999999</v>
      </c>
      <c r="KE55" s="161">
        <v>-3.1213000000000002</v>
      </c>
      <c r="KF55" s="161">
        <v>-20</v>
      </c>
      <c r="KG55" s="161">
        <v>2.7999000000000001</v>
      </c>
      <c r="KH55" s="161">
        <v>40.207000000000001</v>
      </c>
      <c r="KI55" s="161">
        <v>-147.13</v>
      </c>
    </row>
    <row r="56" spans="1:295" ht="18" customHeight="1">
      <c r="A56" s="158" t="s">
        <v>734</v>
      </c>
      <c r="B56" s="158" t="s">
        <v>91</v>
      </c>
      <c r="C56" s="164">
        <v>0</v>
      </c>
      <c r="D56" s="164">
        <v>5.9405999999999999</v>
      </c>
      <c r="E56" s="164">
        <v>-12.407999999999999</v>
      </c>
      <c r="F56" s="164">
        <v>5.3768000000000002</v>
      </c>
      <c r="G56" s="164">
        <v>8.0528999999999993</v>
      </c>
      <c r="H56" s="164">
        <v>7.1962999999999999</v>
      </c>
      <c r="I56" s="164">
        <v>15.004</v>
      </c>
      <c r="J56" s="165"/>
      <c r="K56" s="164">
        <v>14.821999999999999</v>
      </c>
      <c r="L56" s="164">
        <v>6.1738</v>
      </c>
      <c r="M56" s="164">
        <v>-7.1439000000000004</v>
      </c>
      <c r="N56" s="164">
        <v>-13.319000000000001</v>
      </c>
      <c r="O56" s="164">
        <v>-26.399000000000001</v>
      </c>
      <c r="P56" s="164">
        <v>2.2000000000000002</v>
      </c>
      <c r="Q56" s="164">
        <v>1.6559999999999999</v>
      </c>
      <c r="R56" s="164">
        <v>-19.798999999999999</v>
      </c>
      <c r="S56" s="164">
        <v>2.3748</v>
      </c>
      <c r="T56" s="164">
        <v>-4.3322000000000003</v>
      </c>
      <c r="U56" s="165"/>
      <c r="V56" s="164">
        <v>4.3487</v>
      </c>
      <c r="W56" s="164">
        <v>7.6749999999999998</v>
      </c>
      <c r="X56" s="164">
        <v>0</v>
      </c>
      <c r="Y56" s="164">
        <v>5.9006999999999996</v>
      </c>
      <c r="Z56" s="164">
        <v>1.1303000000000001</v>
      </c>
      <c r="AA56" s="165"/>
      <c r="AB56" s="164">
        <v>-0.7621</v>
      </c>
      <c r="AC56" s="164">
        <v>-0.34</v>
      </c>
      <c r="AD56" s="164">
        <v>-0.30599999999999999</v>
      </c>
      <c r="AE56" s="164">
        <v>0.80600000000000005</v>
      </c>
      <c r="AF56" s="164">
        <v>-6.6599000000000004</v>
      </c>
      <c r="AG56" s="164">
        <v>-8.8000000000000007</v>
      </c>
      <c r="AH56" s="164">
        <v>-0.61399999999999999</v>
      </c>
      <c r="AI56" s="165"/>
      <c r="AJ56" s="164">
        <v>-14.34</v>
      </c>
      <c r="AK56" s="164">
        <v>-14.26</v>
      </c>
      <c r="AL56" s="164">
        <v>-10</v>
      </c>
      <c r="AM56" s="164">
        <v>-13.96</v>
      </c>
      <c r="AN56" s="164">
        <v>-13.92</v>
      </c>
      <c r="AO56" s="164">
        <v>7.2923</v>
      </c>
      <c r="AP56" s="164">
        <v>4.0057999999999998</v>
      </c>
      <c r="AQ56" s="164">
        <v>17.117000000000001</v>
      </c>
      <c r="AR56" s="164">
        <v>20.094999999999999</v>
      </c>
      <c r="AS56" s="164">
        <v>-12.465999999999999</v>
      </c>
      <c r="AT56" s="165"/>
      <c r="AU56" s="164">
        <v>-9.5736000000000008</v>
      </c>
      <c r="AV56" s="164">
        <v>12.071</v>
      </c>
      <c r="AW56" s="164">
        <v>12.163</v>
      </c>
      <c r="AX56" s="164">
        <v>-20.227</v>
      </c>
      <c r="AY56" s="164">
        <v>-19.423999999999999</v>
      </c>
      <c r="AZ56" s="164">
        <v>8.6922999999999995</v>
      </c>
      <c r="BA56" s="164">
        <v>41.783999999999999</v>
      </c>
      <c r="BB56" s="164">
        <v>-32.125999999999998</v>
      </c>
      <c r="BC56" s="164">
        <v>1.0780000000000001</v>
      </c>
      <c r="BD56" s="164">
        <v>-4.7999000000000001</v>
      </c>
      <c r="BE56" s="164">
        <v>-4.8998999999999997</v>
      </c>
      <c r="BF56" s="164">
        <v>-21.968</v>
      </c>
      <c r="BG56" s="164">
        <v>-20.969000000000001</v>
      </c>
      <c r="BH56" s="164">
        <v>-3.7837000000000001</v>
      </c>
      <c r="BI56" s="164">
        <v>1.3141</v>
      </c>
      <c r="BJ56" s="164">
        <v>-3.1882000000000001</v>
      </c>
      <c r="BK56" s="164">
        <v>0.52</v>
      </c>
      <c r="BL56" s="164">
        <v>0</v>
      </c>
      <c r="BM56" s="164">
        <v>1.8171999999999999</v>
      </c>
      <c r="BN56" s="164">
        <v>-127.17</v>
      </c>
      <c r="BO56" s="164">
        <v>61.25</v>
      </c>
      <c r="BP56" s="164">
        <v>61.25</v>
      </c>
      <c r="BQ56" s="164">
        <v>-53.003999999999998</v>
      </c>
      <c r="BR56" s="164">
        <v>-158.4</v>
      </c>
      <c r="BS56" s="164">
        <v>-9.1669</v>
      </c>
      <c r="BT56" s="165"/>
      <c r="BU56" s="165"/>
      <c r="BV56" s="164">
        <v>19.969000000000001</v>
      </c>
      <c r="BW56" s="164">
        <v>11.8</v>
      </c>
      <c r="BX56" s="164">
        <v>8.52</v>
      </c>
      <c r="BY56" s="164">
        <v>-7.59</v>
      </c>
      <c r="BZ56" s="164">
        <v>9.6300000000000008</v>
      </c>
      <c r="CA56" s="165"/>
      <c r="CB56" s="164">
        <v>-6.6936</v>
      </c>
      <c r="CC56" s="164">
        <v>10.846</v>
      </c>
      <c r="CD56" s="164">
        <v>9.2883999999999993</v>
      </c>
      <c r="CE56" s="164">
        <v>-3.2566000000000002</v>
      </c>
      <c r="CF56" s="164">
        <v>-20.523</v>
      </c>
      <c r="CG56" s="164">
        <v>-20.602</v>
      </c>
      <c r="CH56" s="164">
        <v>-3.6038999999999999</v>
      </c>
      <c r="CI56" s="164">
        <v>16.841999999999999</v>
      </c>
      <c r="CJ56" s="164">
        <v>2.88</v>
      </c>
      <c r="CK56" s="164">
        <v>6.4119999999999999</v>
      </c>
      <c r="CL56" s="164">
        <v>16.5</v>
      </c>
      <c r="CM56" s="164">
        <v>12.898999999999999</v>
      </c>
      <c r="CN56" s="164">
        <v>-3.15</v>
      </c>
      <c r="CO56" s="164">
        <v>36.265999999999998</v>
      </c>
      <c r="CP56" s="164">
        <v>36.500999999999998</v>
      </c>
      <c r="CQ56" s="164">
        <v>35.161000000000001</v>
      </c>
      <c r="CR56" s="164">
        <v>70.085999999999999</v>
      </c>
      <c r="CS56" s="164">
        <v>70.117000000000004</v>
      </c>
      <c r="CT56" s="164">
        <v>1</v>
      </c>
      <c r="CU56" s="164">
        <v>-75.278999999999996</v>
      </c>
      <c r="CV56" s="164">
        <v>0</v>
      </c>
      <c r="CW56" s="164">
        <v>2.2101999999999999</v>
      </c>
      <c r="CX56" s="164">
        <v>30.44</v>
      </c>
      <c r="CY56" s="164">
        <v>19.37</v>
      </c>
      <c r="CZ56" s="164">
        <v>17.192</v>
      </c>
      <c r="DA56" s="164">
        <v>16.798999999999999</v>
      </c>
      <c r="DB56" s="164">
        <v>-8.8999000000000006</v>
      </c>
      <c r="DC56" s="164">
        <v>0.3145</v>
      </c>
      <c r="DD56" s="164">
        <v>-18.603000000000002</v>
      </c>
      <c r="DE56" s="164">
        <v>-17.908000000000001</v>
      </c>
      <c r="DF56" s="164">
        <v>21.518999999999998</v>
      </c>
      <c r="DG56" s="164">
        <v>1.49E-2</v>
      </c>
      <c r="DH56" s="164">
        <v>-4.4657</v>
      </c>
      <c r="DI56" s="164">
        <v>7</v>
      </c>
      <c r="DJ56" s="164">
        <v>6.9</v>
      </c>
      <c r="DK56" s="165"/>
      <c r="DL56" s="164">
        <v>-0.187</v>
      </c>
      <c r="DM56" s="164">
        <v>55.362000000000002</v>
      </c>
      <c r="DN56" s="164">
        <v>5.3865999999999996</v>
      </c>
      <c r="DO56" s="164">
        <v>0.11</v>
      </c>
      <c r="DP56" s="164">
        <v>-7.69</v>
      </c>
      <c r="DQ56" s="164">
        <v>9.423</v>
      </c>
      <c r="DR56" s="164">
        <v>-22.318000000000001</v>
      </c>
      <c r="DS56" s="164">
        <v>-1.88</v>
      </c>
      <c r="DT56" s="164">
        <v>-1.95</v>
      </c>
      <c r="DU56" s="164">
        <v>12.66</v>
      </c>
      <c r="DV56" s="164">
        <v>18.63</v>
      </c>
      <c r="DW56" s="164">
        <v>-22.181000000000001</v>
      </c>
      <c r="DX56" s="164">
        <v>-10.009</v>
      </c>
      <c r="DY56" s="164">
        <v>-19.678999999999998</v>
      </c>
      <c r="DZ56" s="164">
        <v>-19.29</v>
      </c>
      <c r="EA56" s="164">
        <v>15.805</v>
      </c>
      <c r="EB56" s="164">
        <v>-2.6297000000000001</v>
      </c>
      <c r="EC56" s="164">
        <v>-9.14</v>
      </c>
      <c r="ED56" s="164">
        <v>-9.2348999999999997</v>
      </c>
      <c r="EE56" s="164">
        <v>-15.441000000000001</v>
      </c>
      <c r="EF56" s="164">
        <v>-27.760999999999999</v>
      </c>
      <c r="EG56" s="164">
        <v>-14.638</v>
      </c>
      <c r="EH56" s="164">
        <v>-41.917999999999999</v>
      </c>
      <c r="EI56" s="164">
        <v>-7.4930000000000003</v>
      </c>
      <c r="EJ56" s="164">
        <v>0</v>
      </c>
      <c r="EK56" s="164">
        <v>-11.663</v>
      </c>
      <c r="EL56" s="164">
        <v>-11.534000000000001</v>
      </c>
      <c r="EM56" s="164">
        <v>0</v>
      </c>
      <c r="EN56" s="164">
        <v>4.2351999999999999</v>
      </c>
      <c r="EO56" s="164">
        <v>0.10589999999999999</v>
      </c>
      <c r="EP56" s="164">
        <v>-8.1959999999999997</v>
      </c>
      <c r="EQ56" s="164">
        <v>-18.742000000000001</v>
      </c>
      <c r="ER56" s="164">
        <v>-18.492999999999999</v>
      </c>
      <c r="ES56" s="164">
        <v>5.0027999999999997</v>
      </c>
      <c r="ET56" s="164">
        <v>12.019</v>
      </c>
      <c r="EU56" s="164">
        <v>-9.5500000000000007</v>
      </c>
      <c r="EV56" s="164">
        <v>2.2999000000000001</v>
      </c>
      <c r="EW56" s="164">
        <v>4.6414</v>
      </c>
      <c r="EX56" s="164">
        <v>8.9140999999999995</v>
      </c>
      <c r="EY56" s="164">
        <v>-9.6667000000000005</v>
      </c>
      <c r="EZ56" s="164">
        <v>-9.7086000000000006</v>
      </c>
      <c r="FA56" s="164">
        <v>6.2526999999999999</v>
      </c>
      <c r="FB56" s="164">
        <v>9.0959000000000003</v>
      </c>
      <c r="FC56" s="164">
        <v>-15.039</v>
      </c>
      <c r="FD56" s="164">
        <v>4.4074999999999998</v>
      </c>
      <c r="FE56" s="164">
        <v>0</v>
      </c>
      <c r="FF56" s="164">
        <v>0</v>
      </c>
      <c r="FG56" s="164">
        <v>0</v>
      </c>
      <c r="FH56" s="164">
        <v>4.7877999999999998</v>
      </c>
      <c r="FI56" s="164">
        <v>2.5150000000000001</v>
      </c>
      <c r="FJ56" s="164">
        <v>0</v>
      </c>
      <c r="FK56" s="164">
        <v>-0.50239999999999996</v>
      </c>
      <c r="FL56" s="164">
        <v>36.003</v>
      </c>
      <c r="FM56" s="164">
        <v>7.1618000000000004</v>
      </c>
      <c r="FN56" s="164">
        <v>7.1993999999999998</v>
      </c>
      <c r="FO56" s="164">
        <v>38.055</v>
      </c>
      <c r="FP56" s="164">
        <v>45.691000000000003</v>
      </c>
      <c r="FQ56" s="164">
        <v>12.496</v>
      </c>
      <c r="FR56" s="164">
        <v>-10.529</v>
      </c>
      <c r="FS56" s="164">
        <v>-3.5114999999999998</v>
      </c>
      <c r="FT56" s="164">
        <v>0.26300000000000001</v>
      </c>
      <c r="FU56" s="164">
        <v>1.49</v>
      </c>
      <c r="FV56" s="164">
        <v>1.66</v>
      </c>
      <c r="FW56" s="164">
        <v>-14.589</v>
      </c>
      <c r="FX56" s="164">
        <v>1.7125999999999999</v>
      </c>
      <c r="FY56" s="164">
        <v>6.2229000000000001</v>
      </c>
      <c r="FZ56" s="164">
        <v>0.51100000000000001</v>
      </c>
      <c r="GA56" s="164">
        <v>2.0289000000000001</v>
      </c>
      <c r="GB56" s="164">
        <v>20.228999999999999</v>
      </c>
      <c r="GC56" s="164">
        <v>-41.183999999999997</v>
      </c>
      <c r="GD56" s="164">
        <v>-32.029000000000003</v>
      </c>
      <c r="GE56" s="164">
        <v>-2.3498999999999999</v>
      </c>
      <c r="GF56" s="164">
        <v>28.414999999999999</v>
      </c>
      <c r="GG56" s="164">
        <v>11.5</v>
      </c>
      <c r="GH56" s="164">
        <v>19.245999999999999</v>
      </c>
      <c r="GI56" s="164">
        <v>3.4659</v>
      </c>
      <c r="GJ56" s="164">
        <v>-3.6274999999999999</v>
      </c>
      <c r="GK56" s="164">
        <v>2.1446000000000001</v>
      </c>
      <c r="GL56" s="164">
        <v>8.2500000000000004E-2</v>
      </c>
      <c r="GM56" s="165"/>
      <c r="GN56" s="164">
        <v>-12.02</v>
      </c>
      <c r="GO56" s="164">
        <v>-12.773</v>
      </c>
      <c r="GP56" s="164">
        <v>14.532999999999999</v>
      </c>
      <c r="GQ56" s="164">
        <v>-31.427</v>
      </c>
      <c r="GR56" s="164">
        <v>-19.140999999999998</v>
      </c>
      <c r="GS56" s="164">
        <v>-12.257999999999999</v>
      </c>
      <c r="GT56" s="164">
        <v>146.11000000000001</v>
      </c>
      <c r="GU56" s="164">
        <v>-2.9571999999999998</v>
      </c>
      <c r="GV56" s="164">
        <v>-9.7411999999999992</v>
      </c>
      <c r="GW56" s="164">
        <v>11.988</v>
      </c>
      <c r="GX56" s="164">
        <v>2.0314000000000001</v>
      </c>
      <c r="GY56" s="164">
        <v>9.3038000000000007</v>
      </c>
      <c r="GZ56" s="164">
        <v>9.1463000000000001</v>
      </c>
      <c r="HA56" s="164">
        <v>1.4910000000000001</v>
      </c>
      <c r="HB56" s="164">
        <v>0</v>
      </c>
      <c r="HC56" s="164">
        <v>2.4826999999999999</v>
      </c>
      <c r="HD56" s="164">
        <v>5.0298999999999996</v>
      </c>
      <c r="HE56" s="164">
        <v>0</v>
      </c>
      <c r="HF56" s="164">
        <v>38.090000000000003</v>
      </c>
      <c r="HG56" s="164">
        <v>59.087000000000003</v>
      </c>
      <c r="HH56" s="165"/>
      <c r="HI56" s="164">
        <v>45.003999999999998</v>
      </c>
      <c r="HJ56" s="164">
        <v>45.484999999999999</v>
      </c>
      <c r="HK56" s="165"/>
      <c r="HL56" s="165"/>
      <c r="HM56" s="165"/>
      <c r="HN56" s="165"/>
      <c r="HO56" s="164">
        <v>44.676000000000002</v>
      </c>
      <c r="HP56" s="164">
        <v>45.664000000000001</v>
      </c>
      <c r="HQ56" s="164">
        <v>-13.473000000000001</v>
      </c>
      <c r="HR56" s="164">
        <v>-12.429</v>
      </c>
      <c r="HS56" s="164">
        <v>-1.508</v>
      </c>
      <c r="HT56" s="164">
        <v>-1.2524999999999999</v>
      </c>
      <c r="HU56" s="164">
        <v>-1.97</v>
      </c>
      <c r="HV56" s="164">
        <v>-2.0499000000000001</v>
      </c>
      <c r="HW56" s="164">
        <v>-31.298999999999999</v>
      </c>
      <c r="HX56" s="164">
        <v>-31</v>
      </c>
      <c r="HY56" s="164">
        <v>3.7801999999999998</v>
      </c>
      <c r="HZ56" s="164">
        <v>-10.159000000000001</v>
      </c>
      <c r="IA56" s="164">
        <v>43.418999999999997</v>
      </c>
      <c r="IB56" s="164">
        <v>23.33</v>
      </c>
      <c r="IC56" s="164">
        <v>22.773</v>
      </c>
      <c r="ID56" s="164">
        <v>-18.7</v>
      </c>
      <c r="IE56" s="164">
        <v>-33.700000000000003</v>
      </c>
      <c r="IF56" s="164">
        <v>1.2999000000000001</v>
      </c>
      <c r="IG56" s="164">
        <v>0.4</v>
      </c>
      <c r="IH56" s="164">
        <v>-17.681999999999999</v>
      </c>
      <c r="II56" s="164">
        <v>-17.739999999999998</v>
      </c>
      <c r="IJ56" s="165"/>
      <c r="IK56" s="164">
        <v>-24.651</v>
      </c>
      <c r="IL56" s="164">
        <v>-271.04000000000002</v>
      </c>
      <c r="IM56" s="164">
        <v>6.9096000000000002</v>
      </c>
      <c r="IN56" s="164">
        <v>18.361000000000001</v>
      </c>
      <c r="IO56" s="164">
        <v>92.754000000000005</v>
      </c>
      <c r="IP56" s="164">
        <v>70.917000000000002</v>
      </c>
      <c r="IQ56" s="164">
        <v>147.30000000000001</v>
      </c>
      <c r="IR56" s="164">
        <v>64.566000000000003</v>
      </c>
      <c r="IS56" s="164">
        <v>31.67</v>
      </c>
      <c r="IT56" s="164">
        <v>29.893000000000001</v>
      </c>
      <c r="IU56" s="164">
        <v>29.963999999999999</v>
      </c>
      <c r="IV56" s="164">
        <v>-44.222999999999999</v>
      </c>
      <c r="IW56" s="164">
        <v>217.16</v>
      </c>
      <c r="IX56" s="164">
        <v>-149.22</v>
      </c>
      <c r="IY56" s="164">
        <v>82.072999999999993</v>
      </c>
      <c r="IZ56" s="164">
        <v>-67.686000000000007</v>
      </c>
      <c r="JA56" s="164">
        <v>0.9143</v>
      </c>
      <c r="JB56" s="164">
        <v>0.29099999999999998</v>
      </c>
      <c r="JC56" s="164">
        <v>-7.5198999999999998</v>
      </c>
      <c r="JD56" s="164">
        <v>-0.90300000000000002</v>
      </c>
      <c r="JE56" s="164">
        <v>-0.91100000000000003</v>
      </c>
      <c r="JF56" s="164">
        <v>2.4</v>
      </c>
      <c r="JG56" s="164">
        <v>0.64</v>
      </c>
      <c r="JH56" s="164">
        <v>-4.6383999999999999</v>
      </c>
      <c r="JI56" s="164">
        <v>-6.9992999999999999</v>
      </c>
      <c r="JJ56" s="164">
        <v>13.712999999999999</v>
      </c>
      <c r="JK56" s="164">
        <v>-7.6157000000000004</v>
      </c>
      <c r="JL56" s="164">
        <v>4.3</v>
      </c>
      <c r="JM56" s="164">
        <v>0</v>
      </c>
      <c r="JN56" s="164">
        <v>2.3529</v>
      </c>
      <c r="JO56" s="164">
        <v>0</v>
      </c>
      <c r="JP56" s="164">
        <v>0</v>
      </c>
      <c r="JQ56" s="164">
        <v>3.8956</v>
      </c>
      <c r="JR56" s="164">
        <v>2.8614999999999999</v>
      </c>
      <c r="JS56" s="164">
        <v>3.1231</v>
      </c>
      <c r="JT56" s="165"/>
      <c r="JU56" s="164">
        <v>18.5</v>
      </c>
      <c r="JV56" s="164">
        <v>5.9645000000000001</v>
      </c>
      <c r="JW56" s="164">
        <v>-0.3</v>
      </c>
      <c r="JX56" s="164">
        <v>0.37</v>
      </c>
      <c r="JY56" s="164">
        <v>-16.295999999999999</v>
      </c>
      <c r="JZ56" s="164">
        <v>-0.68410000000000004</v>
      </c>
      <c r="KA56" s="164">
        <v>-21.007000000000001</v>
      </c>
      <c r="KB56" s="164">
        <v>-12.88</v>
      </c>
      <c r="KC56" s="164">
        <v>-2.3538999999999999</v>
      </c>
      <c r="KD56" s="164">
        <v>-24.49</v>
      </c>
      <c r="KE56" s="164">
        <v>-3.6021000000000001</v>
      </c>
      <c r="KF56" s="164">
        <v>-20.298999999999999</v>
      </c>
      <c r="KG56" s="164">
        <v>2.9</v>
      </c>
      <c r="KH56" s="164">
        <v>40.094999999999999</v>
      </c>
      <c r="KI56" s="164">
        <v>-142.88</v>
      </c>
    </row>
    <row r="57" spans="1:295">
      <c r="A57" s="242" t="s">
        <v>746</v>
      </c>
      <c r="B57" s="242"/>
      <c r="C57" s="168">
        <v>0</v>
      </c>
      <c r="D57" s="168">
        <v>7.8103999999999996</v>
      </c>
      <c r="E57" s="168">
        <v>-5.3087</v>
      </c>
      <c r="F57" s="168">
        <v>14.255000000000001</v>
      </c>
      <c r="G57" s="168">
        <v>11.071999999999999</v>
      </c>
      <c r="H57" s="168">
        <v>9.8968000000000007</v>
      </c>
      <c r="I57" s="168">
        <v>21.288</v>
      </c>
      <c r="J57" s="168">
        <v>0</v>
      </c>
      <c r="K57" s="168">
        <v>23.283999999999999</v>
      </c>
      <c r="L57" s="168">
        <v>10.398</v>
      </c>
      <c r="M57" s="168">
        <v>-5.6910999999999996</v>
      </c>
      <c r="N57" s="168">
        <v>-8.8800000000000008</v>
      </c>
      <c r="O57" s="168">
        <v>-22</v>
      </c>
      <c r="P57" s="168">
        <v>13.199</v>
      </c>
      <c r="Q57" s="168">
        <v>5.7960000000000003</v>
      </c>
      <c r="R57" s="168">
        <v>-17.600000000000001</v>
      </c>
      <c r="S57" s="168">
        <v>2.6600999999999999</v>
      </c>
      <c r="T57" s="168">
        <v>2.8605</v>
      </c>
      <c r="U57" s="168">
        <v>7.0163000000000002</v>
      </c>
      <c r="V57" s="168">
        <v>7.2807000000000004</v>
      </c>
      <c r="W57" s="168">
        <v>12.159000000000001</v>
      </c>
      <c r="X57" s="168">
        <v>0</v>
      </c>
      <c r="Y57" s="168">
        <v>5.9006999999999996</v>
      </c>
      <c r="Z57" s="168">
        <v>1.1423000000000001</v>
      </c>
      <c r="AA57" s="168">
        <v>0</v>
      </c>
      <c r="AB57" s="168">
        <v>-0.46550000000000002</v>
      </c>
      <c r="AC57" s="168">
        <v>0.14499999999999999</v>
      </c>
      <c r="AD57" s="168">
        <v>0.14899999999999999</v>
      </c>
      <c r="AE57" s="168">
        <v>1.7199</v>
      </c>
      <c r="AF57" s="168">
        <v>-2.2200000000000002</v>
      </c>
      <c r="AG57" s="168">
        <v>4.4000000000000004</v>
      </c>
      <c r="AH57" s="168">
        <v>0.32300000000000001</v>
      </c>
      <c r="AI57" s="168">
        <v>0.33400000000000002</v>
      </c>
      <c r="AJ57" s="168">
        <v>-10.978999999999999</v>
      </c>
      <c r="AK57" s="168">
        <v>-10.71</v>
      </c>
      <c r="AL57" s="168">
        <v>-10</v>
      </c>
      <c r="AM57" s="168">
        <v>-11.739000000000001</v>
      </c>
      <c r="AN57" s="168">
        <v>-11.72</v>
      </c>
      <c r="AO57" s="168">
        <v>8.7761999999999993</v>
      </c>
      <c r="AP57" s="168">
        <v>4.2187999999999999</v>
      </c>
      <c r="AQ57" s="168">
        <v>22.954999999999998</v>
      </c>
      <c r="AR57" s="168">
        <v>26.623999999999999</v>
      </c>
      <c r="AS57" s="168">
        <v>-10.721</v>
      </c>
      <c r="AT57" s="168">
        <v>-3.8847999999999998</v>
      </c>
      <c r="AU57" s="168">
        <v>-4.3285</v>
      </c>
      <c r="AV57" s="168">
        <v>19.501000000000001</v>
      </c>
      <c r="AW57" s="168">
        <v>22.631</v>
      </c>
      <c r="AX57" s="168">
        <v>-14.869</v>
      </c>
      <c r="AY57" s="168">
        <v>-11.788</v>
      </c>
      <c r="AZ57" s="168">
        <v>9.0869</v>
      </c>
      <c r="BA57" s="168">
        <v>50.118000000000002</v>
      </c>
      <c r="BB57" s="168">
        <v>53.161000000000001</v>
      </c>
      <c r="BC57" s="168">
        <v>3.8317999999999999</v>
      </c>
      <c r="BD57" s="168">
        <v>-2.7999000000000001</v>
      </c>
      <c r="BE57" s="168">
        <v>-2.1999</v>
      </c>
      <c r="BF57" s="168">
        <v>-19.538</v>
      </c>
      <c r="BG57" s="168">
        <v>-19.710999999999999</v>
      </c>
      <c r="BH57" s="168">
        <v>-1.7688999999999999</v>
      </c>
      <c r="BI57" s="168">
        <v>1.3141</v>
      </c>
      <c r="BJ57" s="168">
        <v>15.079000000000001</v>
      </c>
      <c r="BK57" s="168">
        <v>7.4898999999999996</v>
      </c>
      <c r="BL57" s="168">
        <v>5.5556000000000001</v>
      </c>
      <c r="BM57" s="168">
        <v>3.5129999999999999</v>
      </c>
      <c r="BN57" s="168">
        <v>-109.71</v>
      </c>
      <c r="BO57" s="168">
        <v>110.23</v>
      </c>
      <c r="BP57" s="168">
        <v>110.75</v>
      </c>
      <c r="BQ57" s="168">
        <v>-35.398000000000003</v>
      </c>
      <c r="BR57" s="168">
        <v>-85.51</v>
      </c>
      <c r="BS57" s="168">
        <v>-9.1669</v>
      </c>
      <c r="BT57" s="168">
        <v>0</v>
      </c>
      <c r="BU57" s="168">
        <v>0</v>
      </c>
      <c r="BV57" s="168">
        <v>40.926000000000002</v>
      </c>
      <c r="BW57" s="168">
        <v>17.350000000000001</v>
      </c>
      <c r="BX57" s="168">
        <v>12.109</v>
      </c>
      <c r="BY57" s="168">
        <v>4.03</v>
      </c>
      <c r="BZ57" s="168">
        <v>20.69</v>
      </c>
      <c r="CA57" s="168">
        <v>0.80789999999999995</v>
      </c>
      <c r="CB57" s="168">
        <v>3.4870000000000001</v>
      </c>
      <c r="CC57" s="168">
        <v>28.27</v>
      </c>
      <c r="CD57" s="168">
        <v>26.013999999999999</v>
      </c>
      <c r="CE57" s="168">
        <v>2.4842</v>
      </c>
      <c r="CF57" s="168">
        <v>-18.297000000000001</v>
      </c>
      <c r="CG57" s="168">
        <v>-17.984999999999999</v>
      </c>
      <c r="CH57" s="168">
        <v>14.634</v>
      </c>
      <c r="CI57" s="168">
        <v>39.43</v>
      </c>
      <c r="CJ57" s="168">
        <v>2.88</v>
      </c>
      <c r="CK57" s="168">
        <v>6.4119999999999999</v>
      </c>
      <c r="CL57" s="168">
        <v>36.200000000000003</v>
      </c>
      <c r="CM57" s="168">
        <v>30.798999999999999</v>
      </c>
      <c r="CN57" s="168">
        <v>-2.0798999999999999</v>
      </c>
      <c r="CO57" s="168">
        <v>63.540999999999997</v>
      </c>
      <c r="CP57" s="168">
        <v>64.353999999999999</v>
      </c>
      <c r="CQ57" s="168">
        <v>61.133000000000003</v>
      </c>
      <c r="CR57" s="168">
        <v>95.26</v>
      </c>
      <c r="CS57" s="168">
        <v>96.097999999999999</v>
      </c>
      <c r="CT57" s="168">
        <v>1</v>
      </c>
      <c r="CU57" s="168">
        <v>-63.033000000000001</v>
      </c>
      <c r="CV57" s="168">
        <v>0</v>
      </c>
      <c r="CW57" s="168">
        <v>3.8595000000000002</v>
      </c>
      <c r="CX57" s="168">
        <v>43.63</v>
      </c>
      <c r="CY57" s="168">
        <v>29.59</v>
      </c>
      <c r="CZ57" s="168">
        <v>18.597999999999999</v>
      </c>
      <c r="DA57" s="168">
        <v>18.361999999999998</v>
      </c>
      <c r="DB57" s="168">
        <v>-8.5799000000000003</v>
      </c>
      <c r="DC57" s="168">
        <v>0.3145</v>
      </c>
      <c r="DD57" s="168">
        <v>-13.673999999999999</v>
      </c>
      <c r="DE57" s="168">
        <v>-12.888999999999999</v>
      </c>
      <c r="DF57" s="168">
        <v>56.133000000000003</v>
      </c>
      <c r="DG57" s="168">
        <v>1.52E-2</v>
      </c>
      <c r="DH57" s="168">
        <v>-4.3638000000000003</v>
      </c>
      <c r="DI57" s="168">
        <v>14.199</v>
      </c>
      <c r="DJ57" s="168">
        <v>14</v>
      </c>
      <c r="DK57" s="168">
        <v>-2.8613</v>
      </c>
      <c r="DL57" s="168">
        <v>14.779</v>
      </c>
      <c r="DM57" s="168">
        <v>62.933</v>
      </c>
      <c r="DN57" s="168">
        <v>27.280999999999999</v>
      </c>
      <c r="DO57" s="168">
        <v>15.88</v>
      </c>
      <c r="DP57" s="168">
        <v>-5.23</v>
      </c>
      <c r="DQ57" s="168">
        <v>18.468</v>
      </c>
      <c r="DR57" s="168">
        <v>-18.698</v>
      </c>
      <c r="DS57" s="168">
        <v>2.61</v>
      </c>
      <c r="DT57" s="168">
        <v>2.5198999999999998</v>
      </c>
      <c r="DU57" s="168">
        <v>24.41</v>
      </c>
      <c r="DV57" s="168">
        <v>32.96</v>
      </c>
      <c r="DW57" s="168">
        <v>-18.2</v>
      </c>
      <c r="DX57" s="168">
        <v>-9.1908999999999992</v>
      </c>
      <c r="DY57" s="168">
        <v>-11.667</v>
      </c>
      <c r="DZ57" s="168">
        <v>-11.236000000000001</v>
      </c>
      <c r="EA57" s="168">
        <v>53.546999999999997</v>
      </c>
      <c r="EB57" s="168">
        <v>26.257999999999999</v>
      </c>
      <c r="EC57" s="168">
        <v>17.164999999999999</v>
      </c>
      <c r="ED57" s="168">
        <v>17.145</v>
      </c>
      <c r="EE57" s="168">
        <v>3.1452</v>
      </c>
      <c r="EF57" s="168">
        <v>-10.436999999999999</v>
      </c>
      <c r="EG57" s="168">
        <v>-7.31</v>
      </c>
      <c r="EH57" s="168">
        <v>9.6813000000000002</v>
      </c>
      <c r="EI57" s="168">
        <v>5.6955999999999998</v>
      </c>
      <c r="EJ57" s="168">
        <v>0</v>
      </c>
      <c r="EK57" s="168">
        <v>-8.1249000000000002</v>
      </c>
      <c r="EL57" s="168">
        <v>-8.3813999999999993</v>
      </c>
      <c r="EM57" s="168">
        <v>14.933999999999999</v>
      </c>
      <c r="EN57" s="168">
        <v>11.016999999999999</v>
      </c>
      <c r="EO57" s="168">
        <v>0.10589999999999999</v>
      </c>
      <c r="EP57" s="168">
        <v>19.984000000000002</v>
      </c>
      <c r="EQ57" s="168">
        <v>-17.571000000000002</v>
      </c>
      <c r="ER57" s="168">
        <v>-17.158999999999999</v>
      </c>
      <c r="ES57" s="168">
        <v>10.779</v>
      </c>
      <c r="ET57" s="168">
        <v>13.718999999999999</v>
      </c>
      <c r="EU57" s="168">
        <v>-3.3698999999999999</v>
      </c>
      <c r="EV57" s="168">
        <v>14</v>
      </c>
      <c r="EW57" s="168">
        <v>12.234</v>
      </c>
      <c r="EX57" s="168">
        <v>17.184000000000001</v>
      </c>
      <c r="EY57" s="168">
        <v>-8.7308000000000003</v>
      </c>
      <c r="EZ57" s="168">
        <v>-8.5246999999999993</v>
      </c>
      <c r="FA57" s="168">
        <v>9.4105000000000008</v>
      </c>
      <c r="FB57" s="168">
        <v>14.117000000000001</v>
      </c>
      <c r="FC57" s="168">
        <v>8.8547999999999991</v>
      </c>
      <c r="FD57" s="168">
        <v>5.6952999999999996</v>
      </c>
      <c r="FE57" s="168">
        <v>0</v>
      </c>
      <c r="FF57" s="168">
        <v>0</v>
      </c>
      <c r="FG57" s="168">
        <v>0</v>
      </c>
      <c r="FH57" s="168">
        <v>7.1356000000000002</v>
      </c>
      <c r="FI57" s="168">
        <v>7.1894</v>
      </c>
      <c r="FJ57" s="168">
        <v>7.8704000000000001</v>
      </c>
      <c r="FK57" s="168">
        <v>8.0379000000000005</v>
      </c>
      <c r="FL57" s="168">
        <v>39.017000000000003</v>
      </c>
      <c r="FM57" s="168">
        <v>19.48</v>
      </c>
      <c r="FN57" s="168">
        <v>19.393000000000001</v>
      </c>
      <c r="FO57" s="168">
        <v>39.713000000000001</v>
      </c>
      <c r="FP57" s="168">
        <v>45.691000000000003</v>
      </c>
      <c r="FQ57" s="168">
        <v>17.847999999999999</v>
      </c>
      <c r="FR57" s="168">
        <v>-8.0298999999999996</v>
      </c>
      <c r="FS57" s="168">
        <v>-1.4131</v>
      </c>
      <c r="FT57" s="168">
        <v>0.40400000000000003</v>
      </c>
      <c r="FU57" s="168">
        <v>3.24</v>
      </c>
      <c r="FV57" s="168">
        <v>4.24</v>
      </c>
      <c r="FW57" s="168">
        <v>0</v>
      </c>
      <c r="FX57" s="168">
        <v>1.7447999999999999</v>
      </c>
      <c r="FY57" s="168">
        <v>6.6029</v>
      </c>
      <c r="FZ57" s="168">
        <v>0.72199999999999998</v>
      </c>
      <c r="GA57" s="168">
        <v>4.7967000000000004</v>
      </c>
      <c r="GB57" s="168">
        <v>27.54</v>
      </c>
      <c r="GC57" s="168">
        <v>-29.829000000000001</v>
      </c>
      <c r="GD57" s="168">
        <v>-19.774999999999999</v>
      </c>
      <c r="GE57" s="168">
        <v>-1.5899000000000001</v>
      </c>
      <c r="GF57" s="168">
        <v>30.472000000000001</v>
      </c>
      <c r="GG57" s="168">
        <v>14.5</v>
      </c>
      <c r="GH57" s="168">
        <v>30.631</v>
      </c>
      <c r="GI57" s="168">
        <v>11.599</v>
      </c>
      <c r="GJ57" s="168">
        <v>-3.5586000000000002</v>
      </c>
      <c r="GK57" s="168">
        <v>3.3069999999999999</v>
      </c>
      <c r="GL57" s="168">
        <v>8.6999999999999994E-2</v>
      </c>
      <c r="GM57" s="168">
        <v>0</v>
      </c>
      <c r="GN57" s="168">
        <v>-8.9844000000000008</v>
      </c>
      <c r="GO57" s="168">
        <v>-4.9470000000000001</v>
      </c>
      <c r="GP57" s="168">
        <v>15.601000000000001</v>
      </c>
      <c r="GQ57" s="168">
        <v>-27.478000000000002</v>
      </c>
      <c r="GR57" s="168">
        <v>-1.5819000000000001</v>
      </c>
      <c r="GS57" s="168">
        <v>-10.483000000000001</v>
      </c>
      <c r="GT57" s="168">
        <v>178.95</v>
      </c>
      <c r="GU57" s="168">
        <v>-1.2881</v>
      </c>
      <c r="GV57" s="168">
        <v>-6.4245000000000001</v>
      </c>
      <c r="GW57" s="168">
        <v>12.231</v>
      </c>
      <c r="GX57" s="168">
        <v>3.6349</v>
      </c>
      <c r="GY57" s="168">
        <v>12.167999999999999</v>
      </c>
      <c r="GZ57" s="168">
        <v>12.351000000000001</v>
      </c>
      <c r="HA57" s="168">
        <v>3.0988000000000002</v>
      </c>
      <c r="HB57" s="168">
        <v>5.0574000000000003</v>
      </c>
      <c r="HC57" s="168">
        <v>6.5598999999999998</v>
      </c>
      <c r="HD57" s="168">
        <v>15.089</v>
      </c>
      <c r="HE57" s="168">
        <v>6.5321999999999996</v>
      </c>
      <c r="HF57" s="168">
        <v>73.924999999999997</v>
      </c>
      <c r="HG57" s="168">
        <v>66.942999999999998</v>
      </c>
      <c r="HH57" s="168">
        <v>75.346999999999994</v>
      </c>
      <c r="HI57" s="168">
        <v>49.991</v>
      </c>
      <c r="HJ57" s="168">
        <v>49.994</v>
      </c>
      <c r="HK57" s="168">
        <v>0</v>
      </c>
      <c r="HL57" s="168">
        <v>8.6511999999999993</v>
      </c>
      <c r="HM57" s="168">
        <v>0</v>
      </c>
      <c r="HN57" s="168">
        <v>0</v>
      </c>
      <c r="HO57" s="168">
        <v>50.935000000000002</v>
      </c>
      <c r="HP57" s="168">
        <v>47.551000000000002</v>
      </c>
      <c r="HQ57" s="168">
        <v>-9.2217000000000002</v>
      </c>
      <c r="HR57" s="168">
        <v>-8.5296000000000003</v>
      </c>
      <c r="HS57" s="168">
        <v>-0.84379999999999999</v>
      </c>
      <c r="HT57" s="168">
        <v>-0.60009999999999997</v>
      </c>
      <c r="HU57" s="168">
        <v>25.978999999999999</v>
      </c>
      <c r="HV57" s="168">
        <v>25.318999999999999</v>
      </c>
      <c r="HW57" s="168">
        <v>-26.7</v>
      </c>
      <c r="HX57" s="168">
        <v>-27.1</v>
      </c>
      <c r="HY57" s="168">
        <v>3.956</v>
      </c>
      <c r="HZ57" s="168">
        <v>14.239000000000001</v>
      </c>
      <c r="IA57" s="168">
        <v>53.768000000000001</v>
      </c>
      <c r="IB57" s="168">
        <v>29.594999999999999</v>
      </c>
      <c r="IC57" s="168">
        <v>29.948</v>
      </c>
      <c r="ID57" s="168">
        <v>-12.3</v>
      </c>
      <c r="IE57" s="168">
        <v>-25.7</v>
      </c>
      <c r="IF57" s="168">
        <v>12.398999999999999</v>
      </c>
      <c r="IG57" s="168">
        <v>11.898999999999999</v>
      </c>
      <c r="IH57" s="168">
        <v>-17.292000000000002</v>
      </c>
      <c r="II57" s="168">
        <v>-17.262</v>
      </c>
      <c r="IJ57" s="168">
        <v>-47.585000000000001</v>
      </c>
      <c r="IK57" s="168">
        <v>11.823</v>
      </c>
      <c r="IL57" s="168">
        <v>-264.33</v>
      </c>
      <c r="IM57" s="168">
        <v>12.398999999999999</v>
      </c>
      <c r="IN57" s="168">
        <v>78.287999999999997</v>
      </c>
      <c r="IO57" s="168">
        <v>104.01</v>
      </c>
      <c r="IP57" s="168">
        <v>85.286000000000001</v>
      </c>
      <c r="IQ57" s="168">
        <v>152.27000000000001</v>
      </c>
      <c r="IR57" s="168">
        <v>85.194999999999993</v>
      </c>
      <c r="IS57" s="168">
        <v>46.164999999999999</v>
      </c>
      <c r="IT57" s="168">
        <v>30.95</v>
      </c>
      <c r="IU57" s="168">
        <v>30.866</v>
      </c>
      <c r="IV57" s="168">
        <v>-10.574</v>
      </c>
      <c r="IW57" s="168">
        <v>235.77</v>
      </c>
      <c r="IX57" s="168">
        <v>-141.44</v>
      </c>
      <c r="IY57" s="168">
        <v>104.81</v>
      </c>
      <c r="IZ57" s="168">
        <v>-20.466000000000001</v>
      </c>
      <c r="JA57" s="168">
        <v>2.0177999999999998</v>
      </c>
      <c r="JB57" s="168">
        <v>1.5788</v>
      </c>
      <c r="JC57" s="168">
        <v>-7.1999000000000004</v>
      </c>
      <c r="JD57" s="168">
        <v>-0.63800000000000001</v>
      </c>
      <c r="JE57" s="168">
        <v>-0.65100000000000002</v>
      </c>
      <c r="JF57" s="168">
        <v>7.5198999999999998</v>
      </c>
      <c r="JG57" s="168">
        <v>1.36</v>
      </c>
      <c r="JH57" s="168">
        <v>-3.5741999999999998</v>
      </c>
      <c r="JI57" s="168">
        <v>0.26400000000000001</v>
      </c>
      <c r="JJ57" s="168">
        <v>13.859</v>
      </c>
      <c r="JK57" s="168">
        <v>-5.1833999999999998</v>
      </c>
      <c r="JL57" s="168">
        <v>6.3</v>
      </c>
      <c r="JM57" s="168">
        <v>0</v>
      </c>
      <c r="JN57" s="168">
        <v>3.9689999999999999</v>
      </c>
      <c r="JO57" s="168">
        <v>0</v>
      </c>
      <c r="JP57" s="168">
        <v>0</v>
      </c>
      <c r="JQ57" s="168">
        <v>4.6896000000000004</v>
      </c>
      <c r="JR57" s="168">
        <v>4.8220999999999998</v>
      </c>
      <c r="JS57" s="168">
        <v>4.5799000000000003</v>
      </c>
      <c r="JT57" s="168">
        <v>0</v>
      </c>
      <c r="JU57" s="168">
        <v>19.298999999999999</v>
      </c>
      <c r="JV57" s="168">
        <v>7.6559999999999997</v>
      </c>
      <c r="JW57" s="168">
        <v>1</v>
      </c>
      <c r="JX57" s="168">
        <v>0.37</v>
      </c>
      <c r="JY57" s="168">
        <v>-8.3131000000000004</v>
      </c>
      <c r="JZ57" s="168">
        <v>2.0575999999999999</v>
      </c>
      <c r="KA57" s="168">
        <v>-19.141999999999999</v>
      </c>
      <c r="KB57" s="168">
        <v>-5.5787000000000004</v>
      </c>
      <c r="KC57" s="168">
        <v>0</v>
      </c>
      <c r="KD57" s="168">
        <v>-21.137</v>
      </c>
      <c r="KE57" s="168">
        <v>0</v>
      </c>
      <c r="KF57" s="168">
        <v>-13.3</v>
      </c>
      <c r="KG57" s="168">
        <v>4.3</v>
      </c>
      <c r="KH57" s="168">
        <v>56.433999999999997</v>
      </c>
      <c r="KI57" s="168">
        <v>-84.132999999999996</v>
      </c>
    </row>
    <row r="58" spans="1:295">
      <c r="A58" s="242" t="s">
        <v>747</v>
      </c>
      <c r="B58" s="242"/>
      <c r="C58" s="168">
        <v>0</v>
      </c>
      <c r="D58" s="168">
        <v>2.4142999999999999</v>
      </c>
      <c r="E58" s="168">
        <v>-16.417000000000002</v>
      </c>
      <c r="F58" s="168">
        <v>2.5181</v>
      </c>
      <c r="G58" s="168">
        <v>5.9831000000000003</v>
      </c>
      <c r="H58" s="168">
        <v>4.9016000000000002</v>
      </c>
      <c r="I58" s="168">
        <v>13.412000000000001</v>
      </c>
      <c r="J58" s="168">
        <v>0</v>
      </c>
      <c r="K58" s="168">
        <v>10.538</v>
      </c>
      <c r="L58" s="168">
        <v>4.5888</v>
      </c>
      <c r="M58" s="168">
        <v>-11.359</v>
      </c>
      <c r="N58" s="168">
        <v>-17.760000000000002</v>
      </c>
      <c r="O58" s="168">
        <v>-37.4</v>
      </c>
      <c r="P58" s="168">
        <v>0</v>
      </c>
      <c r="Q58" s="168">
        <v>1.6559999999999999</v>
      </c>
      <c r="R58" s="168">
        <v>-28.6</v>
      </c>
      <c r="S58" s="168">
        <v>-2.69E-2</v>
      </c>
      <c r="T58" s="168">
        <v>-11.379</v>
      </c>
      <c r="U58" s="168">
        <v>3.1415999999999999</v>
      </c>
      <c r="V58" s="168">
        <v>3.0225</v>
      </c>
      <c r="W58" s="168">
        <v>5.2580999999999998</v>
      </c>
      <c r="X58" s="168">
        <v>0</v>
      </c>
      <c r="Y58" s="168">
        <v>-1.2773000000000001</v>
      </c>
      <c r="Z58" s="168">
        <v>1.0508</v>
      </c>
      <c r="AA58" s="168">
        <v>0</v>
      </c>
      <c r="AB58" s="168">
        <v>-1.1519999999999999</v>
      </c>
      <c r="AC58" s="168">
        <v>-0.73499999999999999</v>
      </c>
      <c r="AD58" s="168">
        <v>-0.72699999999999998</v>
      </c>
      <c r="AE58" s="168">
        <v>0.68899999999999995</v>
      </c>
      <c r="AF58" s="168">
        <v>-8.8800000000000008</v>
      </c>
      <c r="AG58" s="168">
        <v>-8.8000000000000007</v>
      </c>
      <c r="AH58" s="168">
        <v>-1.2079</v>
      </c>
      <c r="AI58" s="168">
        <v>0.26500000000000001</v>
      </c>
      <c r="AJ58" s="168">
        <v>-17.52</v>
      </c>
      <c r="AK58" s="168">
        <v>-17.52</v>
      </c>
      <c r="AL58" s="168">
        <v>-10</v>
      </c>
      <c r="AM58" s="168">
        <v>-16.158999999999999</v>
      </c>
      <c r="AN58" s="168">
        <v>-16.09</v>
      </c>
      <c r="AO58" s="168">
        <v>4.6577999999999999</v>
      </c>
      <c r="AP58" s="168">
        <v>3.2081</v>
      </c>
      <c r="AQ58" s="168">
        <v>13.285</v>
      </c>
      <c r="AR58" s="168">
        <v>15.653</v>
      </c>
      <c r="AS58" s="168">
        <v>-20.010000000000002</v>
      </c>
      <c r="AT58" s="168">
        <v>-12.86</v>
      </c>
      <c r="AU58" s="168">
        <v>-12.234</v>
      </c>
      <c r="AV58" s="168">
        <v>-1.4240999999999999</v>
      </c>
      <c r="AW58" s="168">
        <v>-1.3476999999999999</v>
      </c>
      <c r="AX58" s="168">
        <v>-20.629000000000001</v>
      </c>
      <c r="AY58" s="168">
        <v>-19.558</v>
      </c>
      <c r="AZ58" s="168">
        <v>5.1414</v>
      </c>
      <c r="BA58" s="168">
        <v>27.131</v>
      </c>
      <c r="BB58" s="168">
        <v>-38.764000000000003</v>
      </c>
      <c r="BC58" s="168">
        <v>-2.5943999999999998</v>
      </c>
      <c r="BD58" s="168">
        <v>-7.0998999999999999</v>
      </c>
      <c r="BE58" s="168">
        <v>-6.9999000000000002</v>
      </c>
      <c r="BF58" s="168">
        <v>-28.491</v>
      </c>
      <c r="BG58" s="168">
        <v>-28.315999999999999</v>
      </c>
      <c r="BH58" s="168">
        <v>-3.9645999999999999</v>
      </c>
      <c r="BI58" s="168">
        <v>1.3141</v>
      </c>
      <c r="BJ58" s="168">
        <v>-6.0171000000000001</v>
      </c>
      <c r="BK58" s="168">
        <v>-1</v>
      </c>
      <c r="BL58" s="168">
        <v>0</v>
      </c>
      <c r="BM58" s="168">
        <v>0.66839999999999999</v>
      </c>
      <c r="BN58" s="168">
        <v>-184.36</v>
      </c>
      <c r="BO58" s="168">
        <v>53.406999999999996</v>
      </c>
      <c r="BP58" s="168">
        <v>53.804000000000002</v>
      </c>
      <c r="BQ58" s="168">
        <v>-96.930999999999997</v>
      </c>
      <c r="BR58" s="168">
        <v>-184.62</v>
      </c>
      <c r="BS58" s="168">
        <v>-9.1669</v>
      </c>
      <c r="BT58" s="168">
        <v>0</v>
      </c>
      <c r="BU58" s="168">
        <v>0</v>
      </c>
      <c r="BV58" s="168">
        <v>13.651999999999999</v>
      </c>
      <c r="BW58" s="168">
        <v>10.09</v>
      </c>
      <c r="BX58" s="168">
        <v>6</v>
      </c>
      <c r="BY58" s="168">
        <v>-14.26</v>
      </c>
      <c r="BZ58" s="168">
        <v>6.4699</v>
      </c>
      <c r="CA58" s="168">
        <v>-11.784000000000001</v>
      </c>
      <c r="CB58" s="168">
        <v>-11.516</v>
      </c>
      <c r="CC58" s="168">
        <v>3.1088</v>
      </c>
      <c r="CD58" s="168">
        <v>1.23</v>
      </c>
      <c r="CE58" s="168">
        <v>-6.1603000000000003</v>
      </c>
      <c r="CF58" s="168">
        <v>-41.374000000000002</v>
      </c>
      <c r="CG58" s="168">
        <v>-41.631</v>
      </c>
      <c r="CH58" s="168">
        <v>-6.3459000000000003</v>
      </c>
      <c r="CI58" s="168">
        <v>12.832000000000001</v>
      </c>
      <c r="CJ58" s="168">
        <v>2.88</v>
      </c>
      <c r="CK58" s="168">
        <v>6.4119999999999999</v>
      </c>
      <c r="CL58" s="168">
        <v>11.8</v>
      </c>
      <c r="CM58" s="168">
        <v>9</v>
      </c>
      <c r="CN58" s="168">
        <v>-5.3699000000000003</v>
      </c>
      <c r="CO58" s="168">
        <v>27.911999999999999</v>
      </c>
      <c r="CP58" s="168">
        <v>27.998999999999999</v>
      </c>
      <c r="CQ58" s="168">
        <v>26.914999999999999</v>
      </c>
      <c r="CR58" s="168">
        <v>54.832000000000001</v>
      </c>
      <c r="CS58" s="168">
        <v>54.744999999999997</v>
      </c>
      <c r="CT58" s="168">
        <v>-25.869</v>
      </c>
      <c r="CU58" s="168">
        <v>-102.23</v>
      </c>
      <c r="CV58" s="168">
        <v>0</v>
      </c>
      <c r="CW58" s="168">
        <v>1.5730999999999999</v>
      </c>
      <c r="CX58" s="168">
        <v>26.138999999999999</v>
      </c>
      <c r="CY58" s="168">
        <v>15.31</v>
      </c>
      <c r="CZ58" s="168">
        <v>6.7236000000000002</v>
      </c>
      <c r="DA58" s="168">
        <v>6.4482999999999997</v>
      </c>
      <c r="DB58" s="168">
        <v>-15.939</v>
      </c>
      <c r="DC58" s="168">
        <v>0.3145</v>
      </c>
      <c r="DD58" s="168">
        <v>-38.637999999999998</v>
      </c>
      <c r="DE58" s="168">
        <v>-39.238999999999997</v>
      </c>
      <c r="DF58" s="168">
        <v>17.596</v>
      </c>
      <c r="DG58" s="168">
        <v>1.37E-2</v>
      </c>
      <c r="DH58" s="168">
        <v>-8.4509000000000007</v>
      </c>
      <c r="DI58" s="168">
        <v>-19.600000000000001</v>
      </c>
      <c r="DJ58" s="168">
        <v>-19.399000000000001</v>
      </c>
      <c r="DK58" s="168">
        <v>-8.1018000000000008</v>
      </c>
      <c r="DL58" s="168">
        <v>-1.87</v>
      </c>
      <c r="DM58" s="168">
        <v>50.158000000000001</v>
      </c>
      <c r="DN58" s="168">
        <v>3.16</v>
      </c>
      <c r="DO58" s="168">
        <v>-1.47</v>
      </c>
      <c r="DP58" s="168">
        <v>-9.3299000000000003</v>
      </c>
      <c r="DQ58" s="168">
        <v>7.9245000000000001</v>
      </c>
      <c r="DR58" s="168">
        <v>-55.408000000000001</v>
      </c>
      <c r="DS58" s="168">
        <v>-5.16</v>
      </c>
      <c r="DT58" s="168">
        <v>-5.1599000000000004</v>
      </c>
      <c r="DU58" s="168">
        <v>9.3000000000000007</v>
      </c>
      <c r="DV58" s="168">
        <v>-21.43</v>
      </c>
      <c r="DW58" s="168">
        <v>-44.417999999999999</v>
      </c>
      <c r="DX58" s="168">
        <v>-25.709</v>
      </c>
      <c r="DY58" s="168">
        <v>-32.064999999999998</v>
      </c>
      <c r="DZ58" s="168">
        <v>-30.69</v>
      </c>
      <c r="EA58" s="168">
        <v>0</v>
      </c>
      <c r="EB58" s="168">
        <v>-8.3719999999999999</v>
      </c>
      <c r="EC58" s="168">
        <v>-14.881</v>
      </c>
      <c r="ED58" s="168">
        <v>-15.406000000000001</v>
      </c>
      <c r="EE58" s="168">
        <v>-20.247</v>
      </c>
      <c r="EF58" s="168">
        <v>-32.648000000000003</v>
      </c>
      <c r="EG58" s="168">
        <v>-17.739999999999998</v>
      </c>
      <c r="EH58" s="168">
        <v>-56.93</v>
      </c>
      <c r="EI58" s="168">
        <v>-62.543999999999997</v>
      </c>
      <c r="EJ58" s="168">
        <v>0</v>
      </c>
      <c r="EK58" s="168">
        <v>-19.609000000000002</v>
      </c>
      <c r="EL58" s="168">
        <v>-20.710999999999999</v>
      </c>
      <c r="EM58" s="168">
        <v>-13</v>
      </c>
      <c r="EN58" s="168">
        <v>-9.3986000000000001</v>
      </c>
      <c r="EO58" s="168">
        <v>0.10589999999999999</v>
      </c>
      <c r="EP58" s="168">
        <v>-25.091999999999999</v>
      </c>
      <c r="EQ58" s="168">
        <v>-31.273</v>
      </c>
      <c r="ER58" s="168">
        <v>-31.193000000000001</v>
      </c>
      <c r="ES58" s="168">
        <v>-8.6730999999999998</v>
      </c>
      <c r="ET58" s="168">
        <v>-11.59</v>
      </c>
      <c r="EU58" s="168">
        <v>-13.968999999999999</v>
      </c>
      <c r="EV58" s="168">
        <v>-6.3</v>
      </c>
      <c r="EW58" s="168">
        <v>4.3254999999999999</v>
      </c>
      <c r="EX58" s="168">
        <v>-20.751000000000001</v>
      </c>
      <c r="EY58" s="168">
        <v>-12.04</v>
      </c>
      <c r="EZ58" s="168">
        <v>-11.506</v>
      </c>
      <c r="FA58" s="168">
        <v>4.9119000000000002</v>
      </c>
      <c r="FB58" s="168">
        <v>-8.0847999999999995</v>
      </c>
      <c r="FC58" s="168">
        <v>-15.875</v>
      </c>
      <c r="FD58" s="168">
        <v>3.8763999999999998</v>
      </c>
      <c r="FE58" s="168">
        <v>0</v>
      </c>
      <c r="FF58" s="168">
        <v>0</v>
      </c>
      <c r="FG58" s="168">
        <v>0</v>
      </c>
      <c r="FH58" s="168">
        <v>2.5095999999999998</v>
      </c>
      <c r="FI58" s="168">
        <v>1.9104000000000001</v>
      </c>
      <c r="FJ58" s="168">
        <v>-10.047000000000001</v>
      </c>
      <c r="FK58" s="168">
        <v>-10.382</v>
      </c>
      <c r="FL58" s="168">
        <v>13.731</v>
      </c>
      <c r="FM58" s="168">
        <v>-0.50529999999999997</v>
      </c>
      <c r="FN58" s="168">
        <v>-0.97960000000000003</v>
      </c>
      <c r="FO58" s="168">
        <v>18.405000000000001</v>
      </c>
      <c r="FP58" s="168">
        <v>23.154</v>
      </c>
      <c r="FQ58" s="168">
        <v>4.2394999999999996</v>
      </c>
      <c r="FR58" s="168">
        <v>-13.109</v>
      </c>
      <c r="FS58" s="168">
        <v>-4.2183000000000002</v>
      </c>
      <c r="FT58" s="168">
        <v>0.25380000000000003</v>
      </c>
      <c r="FU58" s="168">
        <v>1.18</v>
      </c>
      <c r="FV58" s="168">
        <v>0.21</v>
      </c>
      <c r="FW58" s="168">
        <v>-18.791</v>
      </c>
      <c r="FX58" s="168">
        <v>1.1059000000000001</v>
      </c>
      <c r="FY58" s="168">
        <v>5.5058999999999996</v>
      </c>
      <c r="FZ58" s="168">
        <v>0.27700000000000002</v>
      </c>
      <c r="GA58" s="168">
        <v>0</v>
      </c>
      <c r="GB58" s="168">
        <v>17.888999999999999</v>
      </c>
      <c r="GC58" s="168">
        <v>-44.707999999999998</v>
      </c>
      <c r="GD58" s="168">
        <v>-33.581000000000003</v>
      </c>
      <c r="GE58" s="168">
        <v>-3.5598999999999998</v>
      </c>
      <c r="GF58" s="168">
        <v>18.579999999999998</v>
      </c>
      <c r="GG58" s="168">
        <v>5.9</v>
      </c>
      <c r="GH58" s="168">
        <v>16.504000000000001</v>
      </c>
      <c r="GI58" s="168">
        <v>3.2631000000000001</v>
      </c>
      <c r="GJ58" s="168">
        <v>-12.352</v>
      </c>
      <c r="GK58" s="168">
        <v>1.5729</v>
      </c>
      <c r="GL58" s="168">
        <v>5.4800000000000001E-2</v>
      </c>
      <c r="GM58" s="168">
        <v>0</v>
      </c>
      <c r="GN58" s="168">
        <v>-12.881</v>
      </c>
      <c r="GO58" s="168">
        <v>-27.128</v>
      </c>
      <c r="GP58" s="168">
        <v>4.5708000000000002</v>
      </c>
      <c r="GQ58" s="168">
        <v>-37.058</v>
      </c>
      <c r="GR58" s="168">
        <v>-29.748000000000001</v>
      </c>
      <c r="GS58" s="168">
        <v>-17.032</v>
      </c>
      <c r="GT58" s="168">
        <v>122.93</v>
      </c>
      <c r="GU58" s="168">
        <v>-4.7110000000000003</v>
      </c>
      <c r="GV58" s="168">
        <v>-12.053000000000001</v>
      </c>
      <c r="GW58" s="168">
        <v>-8.9921000000000006</v>
      </c>
      <c r="GX58" s="168">
        <v>1.6338999999999999</v>
      </c>
      <c r="GY58" s="168">
        <v>8.9596</v>
      </c>
      <c r="GZ58" s="168">
        <v>9.0039999999999996</v>
      </c>
      <c r="HA58" s="168">
        <v>1</v>
      </c>
      <c r="HB58" s="168">
        <v>-19.917000000000002</v>
      </c>
      <c r="HC58" s="168">
        <v>-18.972999999999999</v>
      </c>
      <c r="HD58" s="168">
        <v>-5.4499000000000004</v>
      </c>
      <c r="HE58" s="168">
        <v>-12</v>
      </c>
      <c r="HF58" s="168">
        <v>21.876000000000001</v>
      </c>
      <c r="HG58" s="168">
        <v>16.963000000000001</v>
      </c>
      <c r="HH58" s="168">
        <v>6.7112999999999996</v>
      </c>
      <c r="HI58" s="168">
        <v>30.722000000000001</v>
      </c>
      <c r="HJ58" s="168">
        <v>30.515000000000001</v>
      </c>
      <c r="HK58" s="168">
        <v>-6.2984</v>
      </c>
      <c r="HL58" s="168">
        <v>0</v>
      </c>
      <c r="HM58" s="168">
        <v>-14.13</v>
      </c>
      <c r="HN58" s="168">
        <v>-13.819000000000001</v>
      </c>
      <c r="HO58" s="168">
        <v>21.814</v>
      </c>
      <c r="HP58" s="168">
        <v>16.481999999999999</v>
      </c>
      <c r="HQ58" s="168">
        <v>-29.31</v>
      </c>
      <c r="HR58" s="168">
        <v>-28.552</v>
      </c>
      <c r="HS58" s="168">
        <v>-26.225000000000001</v>
      </c>
      <c r="HT58" s="168">
        <v>-26.257999999999999</v>
      </c>
      <c r="HU58" s="168">
        <v>-3.0899000000000001</v>
      </c>
      <c r="HV58" s="168">
        <v>-3.14</v>
      </c>
      <c r="HW58" s="168">
        <v>-34.9</v>
      </c>
      <c r="HX58" s="168">
        <v>-35.200000000000003</v>
      </c>
      <c r="HY58" s="168">
        <v>3.1467000000000001</v>
      </c>
      <c r="HZ58" s="168">
        <v>-10.88</v>
      </c>
      <c r="IA58" s="168">
        <v>22.545999999999999</v>
      </c>
      <c r="IB58" s="168">
        <v>8.7901000000000007</v>
      </c>
      <c r="IC58" s="168">
        <v>8.8340999999999994</v>
      </c>
      <c r="ID58" s="168">
        <v>-19.899000000000001</v>
      </c>
      <c r="IE58" s="168">
        <v>-34.598999999999997</v>
      </c>
      <c r="IF58" s="168">
        <v>-0.7</v>
      </c>
      <c r="IG58" s="168">
        <v>-1.6</v>
      </c>
      <c r="IH58" s="168">
        <v>-18.492999999999999</v>
      </c>
      <c r="II58" s="168">
        <v>-18.428999999999998</v>
      </c>
      <c r="IJ58" s="168">
        <v>-91.777000000000001</v>
      </c>
      <c r="IK58" s="168">
        <v>-34.64</v>
      </c>
      <c r="IL58" s="168">
        <v>-294.08999999999997</v>
      </c>
      <c r="IM58" s="168">
        <v>-39.651000000000003</v>
      </c>
      <c r="IN58" s="168">
        <v>-8.4205000000000005</v>
      </c>
      <c r="IO58" s="168">
        <v>86.289000000000001</v>
      </c>
      <c r="IP58" s="168">
        <v>56.417999999999999</v>
      </c>
      <c r="IQ58" s="168">
        <v>117.89</v>
      </c>
      <c r="IR58" s="168">
        <v>61.872</v>
      </c>
      <c r="IS58" s="168">
        <v>7.5551000000000004</v>
      </c>
      <c r="IT58" s="168">
        <v>-1.7358</v>
      </c>
      <c r="IU58" s="168">
        <v>-2.6959</v>
      </c>
      <c r="IV58" s="168">
        <v>-48.701000000000001</v>
      </c>
      <c r="IW58" s="168">
        <v>182.89</v>
      </c>
      <c r="IX58" s="168">
        <v>-174.34</v>
      </c>
      <c r="IY58" s="168">
        <v>25.216999999999999</v>
      </c>
      <c r="IZ58" s="168">
        <v>-84.203000000000003</v>
      </c>
      <c r="JA58" s="168">
        <v>-0.93630000000000002</v>
      </c>
      <c r="JB58" s="168">
        <v>3.0000000000000001E-3</v>
      </c>
      <c r="JC58" s="168">
        <v>-11.199</v>
      </c>
      <c r="JD58" s="168">
        <v>-1.1318999999999999</v>
      </c>
      <c r="JE58" s="168">
        <v>-1.141</v>
      </c>
      <c r="JF58" s="168">
        <v>2.2400000000000002</v>
      </c>
      <c r="JG58" s="168">
        <v>-6.32</v>
      </c>
      <c r="JH58" s="168">
        <v>-6.0242000000000004</v>
      </c>
      <c r="JI58" s="168">
        <v>-7.5852000000000004</v>
      </c>
      <c r="JJ58" s="168">
        <v>8.1161999999999992</v>
      </c>
      <c r="JK58" s="168">
        <v>-11.894</v>
      </c>
      <c r="JL58" s="168">
        <v>1.3998999999999999</v>
      </c>
      <c r="JM58" s="168">
        <v>0</v>
      </c>
      <c r="JN58" s="168">
        <v>-13.401</v>
      </c>
      <c r="JO58" s="168">
        <v>0</v>
      </c>
      <c r="JP58" s="168">
        <v>0</v>
      </c>
      <c r="JQ58" s="168">
        <v>2.6093999999999999</v>
      </c>
      <c r="JR58" s="168">
        <v>2.5028000000000001</v>
      </c>
      <c r="JS58" s="168">
        <v>2.1314000000000002</v>
      </c>
      <c r="JT58" s="168">
        <v>0</v>
      </c>
      <c r="JU58" s="168">
        <v>11.6</v>
      </c>
      <c r="JV58" s="168">
        <v>-4.3033000000000001</v>
      </c>
      <c r="JW58" s="168">
        <v>-0.46</v>
      </c>
      <c r="JX58" s="168">
        <v>0.37</v>
      </c>
      <c r="JY58" s="168">
        <v>-19.687000000000001</v>
      </c>
      <c r="JZ58" s="168">
        <v>-2.7078000000000002</v>
      </c>
      <c r="KA58" s="168">
        <v>-26.928999999999998</v>
      </c>
      <c r="KB58" s="168">
        <v>-16.884</v>
      </c>
      <c r="KC58" s="168">
        <v>-5.7163000000000004</v>
      </c>
      <c r="KD58" s="168">
        <v>-30.518999999999998</v>
      </c>
      <c r="KE58" s="168">
        <v>-4.0157999999999996</v>
      </c>
      <c r="KF58" s="168">
        <v>-21.798999999999999</v>
      </c>
      <c r="KG58" s="168">
        <v>-4.4000000000000004</v>
      </c>
      <c r="KH58" s="168">
        <v>-1.1526000000000001</v>
      </c>
      <c r="KI58" s="168">
        <v>-169.08</v>
      </c>
    </row>
    <row r="59" spans="1:295">
      <c r="A59" s="242" t="s">
        <v>748</v>
      </c>
      <c r="B59" s="242"/>
      <c r="C59" s="168">
        <v>0</v>
      </c>
      <c r="D59" s="168">
        <v>5.0532441176470595</v>
      </c>
      <c r="E59" s="168">
        <v>-10.380851219512195</v>
      </c>
      <c r="F59" s="168">
        <v>5.930746341463415</v>
      </c>
      <c r="G59" s="168">
        <v>8.3801707317073166</v>
      </c>
      <c r="H59" s="168">
        <v>8.0057103448275857</v>
      </c>
      <c r="I59" s="168">
        <v>16.115029411764706</v>
      </c>
      <c r="J59" s="168">
        <v>0</v>
      </c>
      <c r="K59" s="168">
        <v>16.079604166666666</v>
      </c>
      <c r="L59" s="168">
        <v>6.8167229166666665</v>
      </c>
      <c r="M59" s="168">
        <v>-8.1217895833333333</v>
      </c>
      <c r="N59" s="168">
        <v>-13.550625</v>
      </c>
      <c r="O59" s="168">
        <v>-28.966208333333331</v>
      </c>
      <c r="P59" s="168">
        <v>4.674925</v>
      </c>
      <c r="Q59" s="168">
        <v>3.6569479166666667</v>
      </c>
      <c r="R59" s="168">
        <v>-21.495312500000001</v>
      </c>
      <c r="S59" s="168">
        <v>1.9367073170731708</v>
      </c>
      <c r="T59" s="168">
        <v>-5.1728439024390243</v>
      </c>
      <c r="U59" s="168">
        <v>4.180828571428572</v>
      </c>
      <c r="V59" s="168">
        <v>4.9347794117647057</v>
      </c>
      <c r="W59" s="168">
        <v>8.0879407407407395</v>
      </c>
      <c r="X59" s="168">
        <v>0</v>
      </c>
      <c r="Y59" s="168">
        <v>3.4014145833333331</v>
      </c>
      <c r="Z59" s="168">
        <v>1.1024958333333335</v>
      </c>
      <c r="AA59" s="168">
        <v>0</v>
      </c>
      <c r="AB59" s="168">
        <v>-0.82570833333333338</v>
      </c>
      <c r="AC59" s="168">
        <v>-0.2519791666666667</v>
      </c>
      <c r="AD59" s="168">
        <v>-0.24256249999999999</v>
      </c>
      <c r="AE59" s="168">
        <v>1.1577463414634146</v>
      </c>
      <c r="AF59" s="168">
        <v>-6.3824312499999998</v>
      </c>
      <c r="AG59" s="168">
        <v>-1.925</v>
      </c>
      <c r="AH59" s="168">
        <v>-0.54699791666666675</v>
      </c>
      <c r="AI59" s="168">
        <v>0.29113043478260869</v>
      </c>
      <c r="AJ59" s="168">
        <v>-12.962020833333332</v>
      </c>
      <c r="AK59" s="168">
        <v>-12.908125</v>
      </c>
      <c r="AL59" s="168">
        <v>-10</v>
      </c>
      <c r="AM59" s="168">
        <v>-14.622416666666668</v>
      </c>
      <c r="AN59" s="168">
        <v>-14.603541666666667</v>
      </c>
      <c r="AO59" s="168">
        <v>7.2610487804878048</v>
      </c>
      <c r="AP59" s="168">
        <v>3.7432500000000002</v>
      </c>
      <c r="AQ59" s="168">
        <v>18.464416666666668</v>
      </c>
      <c r="AR59" s="168">
        <v>21.749625000000002</v>
      </c>
      <c r="AS59" s="168">
        <v>-14.158791666666668</v>
      </c>
      <c r="AT59" s="168">
        <v>-8.7689641025641034</v>
      </c>
      <c r="AU59" s="168">
        <v>-9.2427529411764695</v>
      </c>
      <c r="AV59" s="168">
        <v>7.2850708333333332</v>
      </c>
      <c r="AW59" s="168">
        <v>7.3392958333333338</v>
      </c>
      <c r="AX59" s="168">
        <v>-18.383294117647058</v>
      </c>
      <c r="AY59" s="168">
        <v>-16.293560975609758</v>
      </c>
      <c r="AZ59" s="168">
        <v>7.5086729166666677</v>
      </c>
      <c r="BA59" s="168">
        <v>38.955208333333331</v>
      </c>
      <c r="BB59" s="168">
        <v>0.86706249999999996</v>
      </c>
      <c r="BC59" s="168">
        <v>1.282139024390244</v>
      </c>
      <c r="BD59" s="168">
        <v>-4.7290666666666672</v>
      </c>
      <c r="BE59" s="168">
        <v>-4.7332333333333336</v>
      </c>
      <c r="BF59" s="168">
        <v>-22.541176470588237</v>
      </c>
      <c r="BG59" s="168">
        <v>-22.47336111111111</v>
      </c>
      <c r="BH59" s="168">
        <v>-2.9174255813953489</v>
      </c>
      <c r="BI59" s="168">
        <v>1.3141</v>
      </c>
      <c r="BJ59" s="168">
        <v>2.7297916666666668</v>
      </c>
      <c r="BK59" s="168">
        <v>1.7461411764705883</v>
      </c>
      <c r="BL59" s="168">
        <v>1.976664705882353</v>
      </c>
      <c r="BM59" s="168">
        <v>2.1200916666666667</v>
      </c>
      <c r="BN59" s="168">
        <v>-143.22041666666667</v>
      </c>
      <c r="BO59" s="168">
        <v>77.647125000000003</v>
      </c>
      <c r="BP59" s="168">
        <v>77.8425625</v>
      </c>
      <c r="BQ59" s="168">
        <v>-62.716270833333333</v>
      </c>
      <c r="BR59" s="168">
        <v>-137.5149512195122</v>
      </c>
      <c r="BS59" s="168">
        <v>-9.1669</v>
      </c>
      <c r="BT59" s="168">
        <v>0</v>
      </c>
      <c r="BU59" s="168">
        <v>0</v>
      </c>
      <c r="BV59" s="168">
        <v>28.593878048780489</v>
      </c>
      <c r="BW59" s="168">
        <v>13.030146341463414</v>
      </c>
      <c r="BX59" s="168">
        <v>8.7434518518518516</v>
      </c>
      <c r="BY59" s="168">
        <v>-6.5368729166666668</v>
      </c>
      <c r="BZ59" s="168">
        <v>11.50767037037037</v>
      </c>
      <c r="CA59" s="168">
        <v>-4.117515384615384</v>
      </c>
      <c r="CB59" s="168">
        <v>-4.2126062500000003</v>
      </c>
      <c r="CC59" s="168">
        <v>17.144977083333334</v>
      </c>
      <c r="CD59" s="168">
        <v>14.6573125</v>
      </c>
      <c r="CE59" s="168">
        <v>-1.9286333333333332</v>
      </c>
      <c r="CF59" s="168">
        <v>-25.682916666666667</v>
      </c>
      <c r="CG59" s="168">
        <v>-25.568541666666665</v>
      </c>
      <c r="CH59" s="168">
        <v>4.6619088235294113</v>
      </c>
      <c r="CI59" s="168">
        <v>25.596125000000001</v>
      </c>
      <c r="CJ59" s="168">
        <v>2.88</v>
      </c>
      <c r="CK59" s="168">
        <v>6.4119999999999999</v>
      </c>
      <c r="CL59" s="168">
        <v>24.32885416666667</v>
      </c>
      <c r="CM59" s="168">
        <v>20.25583125</v>
      </c>
      <c r="CN59" s="168">
        <v>-3.3848268292682926</v>
      </c>
      <c r="CO59" s="168">
        <v>41.807583333333334</v>
      </c>
      <c r="CP59" s="168">
        <v>41.976208333333332</v>
      </c>
      <c r="CQ59" s="168">
        <v>40.266208333333338</v>
      </c>
      <c r="CR59" s="168">
        <v>80.118975609756092</v>
      </c>
      <c r="CS59" s="168">
        <v>77.906895833333337</v>
      </c>
      <c r="CT59" s="168">
        <v>-13.452558333333332</v>
      </c>
      <c r="CU59" s="168">
        <v>-86.083735294117645</v>
      </c>
      <c r="CV59" s="168">
        <v>0</v>
      </c>
      <c r="CW59" s="168">
        <v>2.7719749999999999</v>
      </c>
      <c r="CX59" s="168">
        <v>34.563414634146341</v>
      </c>
      <c r="CY59" s="168">
        <v>21.225560975609756</v>
      </c>
      <c r="CZ59" s="168">
        <v>15.115017073170732</v>
      </c>
      <c r="DA59" s="168">
        <v>13.72726875</v>
      </c>
      <c r="DB59" s="168">
        <v>-12.200083333333334</v>
      </c>
      <c r="DC59" s="168">
        <v>0.3145</v>
      </c>
      <c r="DD59" s="168">
        <v>-25.20960975609756</v>
      </c>
      <c r="DE59" s="168">
        <v>-26.057916666666667</v>
      </c>
      <c r="DF59" s="168">
        <v>31.812041666666666</v>
      </c>
      <c r="DG59" s="168">
        <v>1.455609756097561E-2</v>
      </c>
      <c r="DH59" s="168">
        <v>-6.374822916666667</v>
      </c>
      <c r="DI59" s="168">
        <v>-3.7535744186046514</v>
      </c>
      <c r="DJ59" s="168">
        <v>-3.727739534883721</v>
      </c>
      <c r="DK59" s="168">
        <v>-5.9414218749999996</v>
      </c>
      <c r="DL59" s="168">
        <v>6.6349770833333332</v>
      </c>
      <c r="DM59" s="168">
        <v>55.815729166666664</v>
      </c>
      <c r="DN59" s="168">
        <v>15.251195833333334</v>
      </c>
      <c r="DO59" s="168">
        <v>7.2537500000000001</v>
      </c>
      <c r="DP59" s="168">
        <v>-7.1622874999999997</v>
      </c>
      <c r="DQ59" s="168">
        <v>12.036764583333332</v>
      </c>
      <c r="DR59" s="168">
        <v>-31.754583333333333</v>
      </c>
      <c r="DS59" s="168">
        <v>-1.7720812500000001</v>
      </c>
      <c r="DT59" s="168">
        <v>-3.158851851851852</v>
      </c>
      <c r="DU59" s="168">
        <v>16.01644117647059</v>
      </c>
      <c r="DV59" s="168">
        <v>20.78964705882353</v>
      </c>
      <c r="DW59" s="168">
        <v>-25.59635294117647</v>
      </c>
      <c r="DX59" s="168">
        <v>-15.60089512195122</v>
      </c>
      <c r="DY59" s="168">
        <v>-23.317731707317076</v>
      </c>
      <c r="DZ59" s="168">
        <v>-22.866583333333335</v>
      </c>
      <c r="EA59" s="168">
        <v>26.705292682926832</v>
      </c>
      <c r="EB59" s="168">
        <v>6.4606291666666662</v>
      </c>
      <c r="EC59" s="168">
        <v>-1.7698333333333334</v>
      </c>
      <c r="ED59" s="168">
        <v>-1.6166166666666668</v>
      </c>
      <c r="EE59" s="168">
        <v>-9.3711583333333337</v>
      </c>
      <c r="EF59" s="168">
        <v>-21.028458333333333</v>
      </c>
      <c r="EG59" s="168">
        <v>-13.220124999999999</v>
      </c>
      <c r="EH59" s="168">
        <v>-29.157060416666667</v>
      </c>
      <c r="EI59" s="168">
        <v>-29.074063414634146</v>
      </c>
      <c r="EJ59" s="168">
        <v>0</v>
      </c>
      <c r="EK59" s="168">
        <v>-13.954879166666668</v>
      </c>
      <c r="EL59" s="168">
        <v>-14.626554166666665</v>
      </c>
      <c r="EM59" s="168">
        <v>0.43212708333333333</v>
      </c>
      <c r="EN59" s="168">
        <v>2.7002125000000001</v>
      </c>
      <c r="EO59" s="168">
        <v>0.10589999999999999</v>
      </c>
      <c r="EP59" s="168">
        <v>-5.78935625</v>
      </c>
      <c r="EQ59" s="168">
        <v>-23.062249999999999</v>
      </c>
      <c r="ER59" s="168">
        <v>-22.928395833333333</v>
      </c>
      <c r="ES59" s="168">
        <v>-0.69842083333333338</v>
      </c>
      <c r="ET59" s="168">
        <v>5.8621125000000003</v>
      </c>
      <c r="EU59" s="168">
        <v>-9.0169187500000003</v>
      </c>
      <c r="EV59" s="168">
        <v>0.91874374999999997</v>
      </c>
      <c r="EW59" s="168">
        <v>6.5187645833333336</v>
      </c>
      <c r="EX59" s="168">
        <v>-1.7955083333333335</v>
      </c>
      <c r="EY59" s="168">
        <v>-10.517555</v>
      </c>
      <c r="EZ59" s="168">
        <v>-9.9743655172413792</v>
      </c>
      <c r="FA59" s="168">
        <v>6.7933666666666666</v>
      </c>
      <c r="FB59" s="168">
        <v>2.552410416666667</v>
      </c>
      <c r="FC59" s="168">
        <v>-2.5518234042553192</v>
      </c>
      <c r="FD59" s="168">
        <v>4.9018357142857143</v>
      </c>
      <c r="FE59" s="168">
        <v>0</v>
      </c>
      <c r="FF59" s="168">
        <v>0</v>
      </c>
      <c r="FG59" s="168">
        <v>0</v>
      </c>
      <c r="FH59" s="168">
        <v>5.1465937500000001</v>
      </c>
      <c r="FI59" s="168">
        <v>4.2863187500000004</v>
      </c>
      <c r="FJ59" s="168">
        <v>-1.8327</v>
      </c>
      <c r="FK59" s="168">
        <v>-2.2136731707317074</v>
      </c>
      <c r="FL59" s="168">
        <v>24.509414634146339</v>
      </c>
      <c r="FM59" s="168">
        <v>11.550310416666665</v>
      </c>
      <c r="FN59" s="168">
        <v>11.385275</v>
      </c>
      <c r="FO59" s="168">
        <v>27.779756097560973</v>
      </c>
      <c r="FP59" s="168">
        <v>35.330214285714284</v>
      </c>
      <c r="FQ59" s="168">
        <v>11.824695833333335</v>
      </c>
      <c r="FR59" s="168">
        <v>-10.150908333333334</v>
      </c>
      <c r="FS59" s="168">
        <v>-2.9010937499999998</v>
      </c>
      <c r="FT59" s="168">
        <v>0.30690624999999999</v>
      </c>
      <c r="FU59" s="168">
        <v>2.2633333333333336</v>
      </c>
      <c r="FV59" s="168">
        <v>1.8751219512195123</v>
      </c>
      <c r="FW59" s="168">
        <v>-11.777816279069768</v>
      </c>
      <c r="FX59" s="168">
        <v>1.5409341463414634</v>
      </c>
      <c r="FY59" s="168">
        <v>6.1160707317073175</v>
      </c>
      <c r="FZ59" s="168">
        <v>0.54718750000000005</v>
      </c>
      <c r="GA59" s="168">
        <v>1.9955145833333334</v>
      </c>
      <c r="GB59" s="168">
        <v>21.784854166666666</v>
      </c>
      <c r="GC59" s="168">
        <v>-36.412374999999997</v>
      </c>
      <c r="GD59" s="168">
        <v>-26.804708333333334</v>
      </c>
      <c r="GE59" s="168">
        <v>-2.5580250000000002</v>
      </c>
      <c r="GF59" s="168">
        <v>25.079756097560978</v>
      </c>
      <c r="GG59" s="168">
        <v>10.541425</v>
      </c>
      <c r="GH59" s="168">
        <v>24.089729166666668</v>
      </c>
      <c r="GI59" s="168">
        <v>7.1713187500000002</v>
      </c>
      <c r="GJ59" s="168">
        <v>-7.5855365853658538</v>
      </c>
      <c r="GK59" s="168">
        <v>2.3376645833333334</v>
      </c>
      <c r="GL59" s="168">
        <v>7.7785416666666676E-2</v>
      </c>
      <c r="GM59" s="168">
        <v>0</v>
      </c>
      <c r="GN59" s="168">
        <v>-11.102459523809523</v>
      </c>
      <c r="GO59" s="168">
        <v>-14.571833333333332</v>
      </c>
      <c r="GP59" s="168">
        <v>10.519292682926828</v>
      </c>
      <c r="GQ59" s="168">
        <v>-33.043558139534888</v>
      </c>
      <c r="GR59" s="168">
        <v>-20.783208333333331</v>
      </c>
      <c r="GS59" s="168">
        <v>-13.485041666666667</v>
      </c>
      <c r="GT59" s="168">
        <v>156.44682926829267</v>
      </c>
      <c r="GU59" s="168">
        <v>-2.9646804878048778</v>
      </c>
      <c r="GV59" s="168">
        <v>-8.7426560975609746</v>
      </c>
      <c r="GW59" s="168">
        <v>1.437168292682927</v>
      </c>
      <c r="GX59" s="168">
        <v>2.4705895833333336</v>
      </c>
      <c r="GY59" s="168">
        <v>10.159987804878048</v>
      </c>
      <c r="GZ59" s="168">
        <v>10.383614583333333</v>
      </c>
      <c r="HA59" s="168">
        <v>1.7798642857142857</v>
      </c>
      <c r="HB59" s="168">
        <v>-5.6979645833333343</v>
      </c>
      <c r="HC59" s="168">
        <v>-4.3847416666666668</v>
      </c>
      <c r="HD59" s="168">
        <v>4.9416645833333339</v>
      </c>
      <c r="HE59" s="168">
        <v>-1.7773270833333334</v>
      </c>
      <c r="HF59" s="168">
        <v>48.115208333333335</v>
      </c>
      <c r="HG59" s="168">
        <v>40.691499999999998</v>
      </c>
      <c r="HH59" s="168">
        <v>45.805159375000002</v>
      </c>
      <c r="HI59" s="168">
        <v>44.701470588235296</v>
      </c>
      <c r="HJ59" s="168">
        <v>41.463914285714289</v>
      </c>
      <c r="HK59" s="168">
        <v>-1.1225775</v>
      </c>
      <c r="HL59" s="168">
        <v>3.648638235294118</v>
      </c>
      <c r="HM59" s="168">
        <v>-2.88309375</v>
      </c>
      <c r="HN59" s="168">
        <v>-3.37509375</v>
      </c>
      <c r="HO59" s="168">
        <v>35.407833333333336</v>
      </c>
      <c r="HP59" s="168">
        <v>35.565642857142862</v>
      </c>
      <c r="HQ59" s="168">
        <v>-20.22721219512195</v>
      </c>
      <c r="HR59" s="168">
        <v>-19.604991666666667</v>
      </c>
      <c r="HS59" s="168">
        <v>-11.026988095238096</v>
      </c>
      <c r="HT59" s="168">
        <v>-8.1758219512195112</v>
      </c>
      <c r="HU59" s="168">
        <v>6.5573937500000001</v>
      </c>
      <c r="HV59" s="168">
        <v>6.5288062499999997</v>
      </c>
      <c r="HW59" s="168">
        <v>-30.787187500000002</v>
      </c>
      <c r="HX59" s="168">
        <v>-30.895520833333332</v>
      </c>
      <c r="HY59" s="168">
        <v>3.60034375</v>
      </c>
      <c r="HZ59" s="168">
        <v>-1.4499458333333335</v>
      </c>
      <c r="IA59" s="168">
        <v>34.273395833333332</v>
      </c>
      <c r="IB59" s="168">
        <v>21.280293749999998</v>
      </c>
      <c r="IC59" s="168">
        <v>21.204481250000001</v>
      </c>
      <c r="ID59" s="168">
        <v>-16.726463414634146</v>
      </c>
      <c r="IE59" s="168">
        <v>-31.107024390243904</v>
      </c>
      <c r="IF59" s="168">
        <v>6.8145560975609749</v>
      </c>
      <c r="IG59" s="168">
        <v>6.1560195121951224</v>
      </c>
      <c r="IH59" s="168">
        <v>-18.040027777777777</v>
      </c>
      <c r="II59" s="168">
        <v>-17.893999999999998</v>
      </c>
      <c r="IJ59" s="168">
        <v>-64.905000000000001</v>
      </c>
      <c r="IK59" s="168">
        <v>-13.786282352941175</v>
      </c>
      <c r="IL59" s="168">
        <v>-282.04229166666664</v>
      </c>
      <c r="IM59" s="168">
        <v>-7.0778999999999996</v>
      </c>
      <c r="IN59" s="168">
        <v>32.993334146341461</v>
      </c>
      <c r="IO59" s="168">
        <v>95.509264705882345</v>
      </c>
      <c r="IP59" s="168">
        <v>70.799804878048789</v>
      </c>
      <c r="IQ59" s="168">
        <v>136.41354166666667</v>
      </c>
      <c r="IR59" s="168">
        <v>74.252764705882356</v>
      </c>
      <c r="IS59" s="168">
        <v>28.759710416666667</v>
      </c>
      <c r="IT59" s="168">
        <v>18.535881249999999</v>
      </c>
      <c r="IU59" s="168">
        <v>17.977279166666666</v>
      </c>
      <c r="IV59" s="168">
        <v>-26.832000000000001</v>
      </c>
      <c r="IW59" s="168">
        <v>209.53625</v>
      </c>
      <c r="IX59" s="168">
        <v>-157.82292682926828</v>
      </c>
      <c r="IY59" s="168">
        <v>63.724874999999997</v>
      </c>
      <c r="IZ59" s="168">
        <v>-52.266437500000002</v>
      </c>
      <c r="JA59" s="168">
        <v>0.3603541666666667</v>
      </c>
      <c r="JB59" s="168">
        <v>0.41714285714285715</v>
      </c>
      <c r="JC59" s="168">
        <v>-8.9032439024390246</v>
      </c>
      <c r="JD59" s="168">
        <v>-0.85613571428571433</v>
      </c>
      <c r="JE59" s="168">
        <v>-0.86209285714285722</v>
      </c>
      <c r="JF59" s="168">
        <v>3.9916145833333339</v>
      </c>
      <c r="JG59" s="168">
        <v>-0.67332291666666666</v>
      </c>
      <c r="JH59" s="168">
        <v>-4.8633208333333338</v>
      </c>
      <c r="JI59" s="168">
        <v>-5.5361791666666669</v>
      </c>
      <c r="JJ59" s="168">
        <v>11.22170975609756</v>
      </c>
      <c r="JK59" s="168">
        <v>-6.7368852941176476</v>
      </c>
      <c r="JL59" s="168">
        <v>4.518710416666667</v>
      </c>
      <c r="JM59" s="168">
        <v>0</v>
      </c>
      <c r="JN59" s="168">
        <v>1.4815479166666667</v>
      </c>
      <c r="JO59" s="168">
        <v>0</v>
      </c>
      <c r="JP59" s="168">
        <v>0</v>
      </c>
      <c r="JQ59" s="168">
        <v>3.8164770833333335</v>
      </c>
      <c r="JR59" s="168">
        <v>3.6359458333333339</v>
      </c>
      <c r="JS59" s="168">
        <v>3.4421229166666669</v>
      </c>
      <c r="JT59" s="168">
        <v>0</v>
      </c>
      <c r="JU59" s="168">
        <v>15.085104166666667</v>
      </c>
      <c r="JV59" s="168">
        <v>4.6878833333333336</v>
      </c>
      <c r="JW59" s="168">
        <v>0.27333333333333337</v>
      </c>
      <c r="JX59" s="168">
        <v>0.37</v>
      </c>
      <c r="JY59" s="168">
        <v>-14.888981250000001</v>
      </c>
      <c r="JZ59" s="168">
        <v>-0.64284390243902434</v>
      </c>
      <c r="KA59" s="168">
        <v>-22.204878048780486</v>
      </c>
      <c r="KB59" s="168">
        <v>-11.954000000000001</v>
      </c>
      <c r="KC59" s="168">
        <v>-2.8137145833333337</v>
      </c>
      <c r="KD59" s="168">
        <v>-25.120229166666665</v>
      </c>
      <c r="KE59" s="168">
        <v>-2.1178208333333335</v>
      </c>
      <c r="KF59" s="168">
        <v>-17.134916666666665</v>
      </c>
      <c r="KG59" s="168">
        <v>-0.39375208333333339</v>
      </c>
      <c r="KH59" s="168">
        <v>29.808108333333333</v>
      </c>
      <c r="KI59" s="168">
        <v>-131.02027083333331</v>
      </c>
    </row>
    <row r="60" spans="1:295">
      <c r="A60" s="242" t="s">
        <v>2244</v>
      </c>
      <c r="B60" s="242"/>
      <c r="C60" s="156" t="s">
        <v>194</v>
      </c>
      <c r="D60" s="156" t="s">
        <v>194</v>
      </c>
      <c r="E60" s="156" t="s">
        <v>194</v>
      </c>
      <c r="F60" s="156" t="s">
        <v>194</v>
      </c>
      <c r="G60" s="156" t="s">
        <v>194</v>
      </c>
      <c r="H60" s="156" t="s">
        <v>2245</v>
      </c>
      <c r="I60" s="156" t="s">
        <v>194</v>
      </c>
      <c r="J60" s="156" t="s">
        <v>194</v>
      </c>
      <c r="K60" s="156" t="s">
        <v>2245</v>
      </c>
      <c r="L60" s="156" t="s">
        <v>194</v>
      </c>
      <c r="M60" s="156" t="s">
        <v>194</v>
      </c>
      <c r="N60" s="156" t="s">
        <v>194</v>
      </c>
      <c r="O60" s="156" t="s">
        <v>194</v>
      </c>
      <c r="P60" s="156" t="s">
        <v>194</v>
      </c>
      <c r="Q60" s="156" t="s">
        <v>194</v>
      </c>
      <c r="R60" s="156" t="s">
        <v>194</v>
      </c>
      <c r="S60" s="156" t="s">
        <v>194</v>
      </c>
      <c r="T60" s="156" t="s">
        <v>194</v>
      </c>
      <c r="U60" s="156" t="s">
        <v>194</v>
      </c>
      <c r="V60" s="156" t="s">
        <v>194</v>
      </c>
      <c r="W60" s="156" t="s">
        <v>194</v>
      </c>
      <c r="X60" s="156" t="s">
        <v>2245</v>
      </c>
      <c r="Y60" s="156" t="s">
        <v>2245</v>
      </c>
      <c r="Z60" s="156" t="s">
        <v>2245</v>
      </c>
      <c r="AA60" s="156" t="s">
        <v>194</v>
      </c>
      <c r="AB60" s="156" t="s">
        <v>2245</v>
      </c>
      <c r="AC60" s="156" t="s">
        <v>194</v>
      </c>
      <c r="AD60" s="156" t="s">
        <v>194</v>
      </c>
      <c r="AE60" s="156" t="s">
        <v>2245</v>
      </c>
      <c r="AF60" s="156" t="s">
        <v>194</v>
      </c>
      <c r="AG60" s="156" t="s">
        <v>194</v>
      </c>
      <c r="AH60" s="156" t="s">
        <v>194</v>
      </c>
      <c r="AI60" s="156" t="s">
        <v>194</v>
      </c>
      <c r="AJ60" s="156" t="s">
        <v>194</v>
      </c>
      <c r="AK60" s="156" t="s">
        <v>194</v>
      </c>
      <c r="AL60" s="156" t="s">
        <v>2245</v>
      </c>
      <c r="AM60" s="156" t="s">
        <v>194</v>
      </c>
      <c r="AN60" s="156" t="s">
        <v>194</v>
      </c>
      <c r="AO60" s="156" t="s">
        <v>194</v>
      </c>
      <c r="AP60" s="156" t="s">
        <v>2245</v>
      </c>
      <c r="AQ60" s="156" t="s">
        <v>194</v>
      </c>
      <c r="AR60" s="156" t="s">
        <v>194</v>
      </c>
      <c r="AS60" s="156" t="s">
        <v>194</v>
      </c>
      <c r="AT60" s="156" t="s">
        <v>194</v>
      </c>
      <c r="AU60" s="156" t="s">
        <v>194</v>
      </c>
      <c r="AV60" s="156" t="s">
        <v>2245</v>
      </c>
      <c r="AW60" s="156" t="s">
        <v>2245</v>
      </c>
      <c r="AX60" s="156" t="s">
        <v>194</v>
      </c>
      <c r="AY60" s="156" t="s">
        <v>194</v>
      </c>
      <c r="AZ60" s="156" t="s">
        <v>194</v>
      </c>
      <c r="BA60" s="156" t="s">
        <v>194</v>
      </c>
      <c r="BB60" s="156" t="s">
        <v>194</v>
      </c>
      <c r="BC60" s="156" t="s">
        <v>2245</v>
      </c>
      <c r="BD60" s="156" t="s">
        <v>2245</v>
      </c>
      <c r="BE60" s="156" t="s">
        <v>2245</v>
      </c>
      <c r="BF60" s="156" t="s">
        <v>194</v>
      </c>
      <c r="BG60" s="156" t="s">
        <v>194</v>
      </c>
      <c r="BH60" s="156" t="s">
        <v>2245</v>
      </c>
      <c r="BI60" s="156" t="s">
        <v>2245</v>
      </c>
      <c r="BJ60" s="156" t="s">
        <v>2245</v>
      </c>
      <c r="BK60" s="156" t="s">
        <v>2245</v>
      </c>
      <c r="BL60" s="156" t="s">
        <v>2245</v>
      </c>
      <c r="BM60" s="156" t="s">
        <v>2245</v>
      </c>
      <c r="BN60" s="156" t="s">
        <v>194</v>
      </c>
      <c r="BO60" s="156" t="s">
        <v>194</v>
      </c>
      <c r="BP60" s="156" t="s">
        <v>194</v>
      </c>
      <c r="BQ60" s="156" t="s">
        <v>2245</v>
      </c>
      <c r="BR60" s="156" t="s">
        <v>2245</v>
      </c>
      <c r="BS60" s="156" t="s">
        <v>2245</v>
      </c>
      <c r="BT60" s="156" t="s">
        <v>2245</v>
      </c>
      <c r="BU60" s="156" t="s">
        <v>2245</v>
      </c>
      <c r="BV60" s="156" t="s">
        <v>2245</v>
      </c>
      <c r="BW60" s="156" t="s">
        <v>2245</v>
      </c>
      <c r="BX60" s="156" t="s">
        <v>2246</v>
      </c>
      <c r="BY60" s="156" t="s">
        <v>2245</v>
      </c>
      <c r="BZ60" s="156" t="s">
        <v>2245</v>
      </c>
      <c r="CA60" s="156" t="s">
        <v>2245</v>
      </c>
      <c r="CB60" s="156" t="s">
        <v>2245</v>
      </c>
      <c r="CC60" s="156" t="s">
        <v>2245</v>
      </c>
      <c r="CD60" s="156" t="s">
        <v>2245</v>
      </c>
      <c r="CE60" s="156" t="s">
        <v>2245</v>
      </c>
      <c r="CF60" s="156" t="s">
        <v>2245</v>
      </c>
      <c r="CG60" s="156" t="s">
        <v>2245</v>
      </c>
      <c r="CH60" s="156" t="s">
        <v>2245</v>
      </c>
      <c r="CI60" s="156" t="s">
        <v>2245</v>
      </c>
      <c r="CJ60" s="156" t="s">
        <v>2245</v>
      </c>
      <c r="CK60" s="156" t="s">
        <v>2245</v>
      </c>
      <c r="CL60" s="156" t="s">
        <v>2245</v>
      </c>
      <c r="CM60" s="156" t="s">
        <v>2245</v>
      </c>
      <c r="CN60" s="156" t="s">
        <v>2245</v>
      </c>
      <c r="CO60" s="156" t="s">
        <v>2245</v>
      </c>
      <c r="CP60" s="156" t="s">
        <v>2245</v>
      </c>
      <c r="CQ60" s="156" t="s">
        <v>2245</v>
      </c>
      <c r="CR60" s="156" t="s">
        <v>2245</v>
      </c>
      <c r="CS60" s="156" t="s">
        <v>2245</v>
      </c>
      <c r="CT60" s="156" t="s">
        <v>2245</v>
      </c>
      <c r="CU60" s="156" t="s">
        <v>2245</v>
      </c>
      <c r="CV60" s="156" t="s">
        <v>2245</v>
      </c>
      <c r="CW60" s="156" t="s">
        <v>2245</v>
      </c>
      <c r="CX60" s="156" t="s">
        <v>2245</v>
      </c>
      <c r="CY60" s="156" t="s">
        <v>2245</v>
      </c>
      <c r="CZ60" s="156" t="s">
        <v>2245</v>
      </c>
      <c r="DA60" s="156" t="s">
        <v>2245</v>
      </c>
      <c r="DB60" s="156" t="s">
        <v>2245</v>
      </c>
      <c r="DC60" s="156" t="s">
        <v>2245</v>
      </c>
      <c r="DD60" s="156" t="s">
        <v>2245</v>
      </c>
      <c r="DE60" s="156" t="s">
        <v>2245</v>
      </c>
      <c r="DF60" s="156" t="s">
        <v>2245</v>
      </c>
      <c r="DG60" s="156" t="s">
        <v>2245</v>
      </c>
      <c r="DH60" s="156" t="s">
        <v>2245</v>
      </c>
      <c r="DI60" s="156" t="s">
        <v>2245</v>
      </c>
      <c r="DJ60" s="156" t="s">
        <v>2245</v>
      </c>
      <c r="DK60" s="156" t="s">
        <v>2245</v>
      </c>
      <c r="DL60" s="156" t="s">
        <v>2245</v>
      </c>
      <c r="DM60" s="156" t="s">
        <v>2245</v>
      </c>
      <c r="DN60" s="156" t="s">
        <v>2245</v>
      </c>
      <c r="DO60" s="156" t="s">
        <v>2245</v>
      </c>
      <c r="DP60" s="156" t="s">
        <v>2245</v>
      </c>
      <c r="DQ60" s="156" t="s">
        <v>2245</v>
      </c>
      <c r="DR60" s="156" t="s">
        <v>2245</v>
      </c>
      <c r="DS60" s="156" t="s">
        <v>2245</v>
      </c>
      <c r="DT60" s="156" t="s">
        <v>2245</v>
      </c>
      <c r="DU60" s="156" t="s">
        <v>2245</v>
      </c>
      <c r="DV60" s="156" t="s">
        <v>2245</v>
      </c>
      <c r="DW60" s="156" t="s">
        <v>2245</v>
      </c>
      <c r="DX60" s="156" t="s">
        <v>2245</v>
      </c>
      <c r="DY60" s="156" t="s">
        <v>2245</v>
      </c>
      <c r="DZ60" s="156" t="s">
        <v>2245</v>
      </c>
      <c r="EA60" s="156" t="s">
        <v>2245</v>
      </c>
      <c r="EB60" s="156" t="s">
        <v>2245</v>
      </c>
      <c r="EC60" s="156" t="s">
        <v>2245</v>
      </c>
      <c r="ED60" s="156" t="s">
        <v>2245</v>
      </c>
      <c r="EE60" s="156" t="s">
        <v>2245</v>
      </c>
      <c r="EF60" s="156" t="s">
        <v>2245</v>
      </c>
      <c r="EG60" s="156" t="s">
        <v>2245</v>
      </c>
      <c r="EH60" s="156" t="s">
        <v>2245</v>
      </c>
      <c r="EI60" s="156" t="s">
        <v>2245</v>
      </c>
      <c r="EJ60" s="156" t="s">
        <v>2245</v>
      </c>
      <c r="EK60" s="156" t="s">
        <v>2245</v>
      </c>
      <c r="EL60" s="156" t="s">
        <v>2245</v>
      </c>
      <c r="EM60" s="156" t="s">
        <v>2245</v>
      </c>
      <c r="EN60" s="156" t="s">
        <v>2245</v>
      </c>
      <c r="EO60" s="156" t="s">
        <v>2245</v>
      </c>
      <c r="EP60" s="156" t="s">
        <v>2245</v>
      </c>
      <c r="EQ60" s="156" t="s">
        <v>2245</v>
      </c>
      <c r="ER60" s="156" t="s">
        <v>2245</v>
      </c>
      <c r="ES60" s="156" t="s">
        <v>2245</v>
      </c>
      <c r="ET60" s="156" t="s">
        <v>2245</v>
      </c>
      <c r="EU60" s="156" t="s">
        <v>2245</v>
      </c>
      <c r="EV60" s="156" t="s">
        <v>2245</v>
      </c>
      <c r="EW60" s="156" t="s">
        <v>2245</v>
      </c>
      <c r="EX60" s="156" t="s">
        <v>2245</v>
      </c>
      <c r="EY60" s="156" t="s">
        <v>2245</v>
      </c>
      <c r="EZ60" s="156" t="s">
        <v>2245</v>
      </c>
      <c r="FA60" s="156" t="s">
        <v>2245</v>
      </c>
      <c r="FB60" s="156" t="s">
        <v>2245</v>
      </c>
      <c r="FC60" s="156" t="s">
        <v>2245</v>
      </c>
      <c r="FD60" s="156" t="s">
        <v>2245</v>
      </c>
      <c r="FE60" s="156" t="s">
        <v>2245</v>
      </c>
      <c r="FF60" s="156" t="s">
        <v>2245</v>
      </c>
      <c r="FG60" s="156" t="s">
        <v>2245</v>
      </c>
      <c r="FH60" s="156" t="s">
        <v>2245</v>
      </c>
      <c r="FI60" s="156" t="s">
        <v>2245</v>
      </c>
      <c r="FJ60" s="156" t="s">
        <v>2245</v>
      </c>
      <c r="FK60" s="156" t="s">
        <v>2245</v>
      </c>
      <c r="FL60" s="156" t="s">
        <v>2245</v>
      </c>
      <c r="FM60" s="156" t="s">
        <v>2245</v>
      </c>
      <c r="FN60" s="156" t="s">
        <v>2245</v>
      </c>
      <c r="FO60" s="156" t="s">
        <v>2245</v>
      </c>
      <c r="FP60" s="156" t="s">
        <v>2245</v>
      </c>
      <c r="FQ60" s="156" t="s">
        <v>2245</v>
      </c>
      <c r="FR60" s="156" t="s">
        <v>2245</v>
      </c>
      <c r="FS60" s="156" t="s">
        <v>2245</v>
      </c>
      <c r="FT60" s="156" t="s">
        <v>2245</v>
      </c>
      <c r="FU60" s="156" t="s">
        <v>2245</v>
      </c>
      <c r="FV60" s="156" t="s">
        <v>2245</v>
      </c>
      <c r="FW60" s="156" t="s">
        <v>2245</v>
      </c>
      <c r="FX60" s="156" t="s">
        <v>2245</v>
      </c>
      <c r="FY60" s="156" t="s">
        <v>2245</v>
      </c>
      <c r="FZ60" s="156" t="s">
        <v>2245</v>
      </c>
      <c r="GA60" s="156" t="s">
        <v>2245</v>
      </c>
      <c r="GB60" s="156" t="s">
        <v>2245</v>
      </c>
      <c r="GC60" s="156" t="s">
        <v>2245</v>
      </c>
      <c r="GD60" s="156" t="s">
        <v>2245</v>
      </c>
      <c r="GE60" s="156" t="s">
        <v>2245</v>
      </c>
      <c r="GF60" s="156" t="s">
        <v>2245</v>
      </c>
      <c r="GG60" s="156" t="s">
        <v>2245</v>
      </c>
      <c r="GH60" s="156" t="s">
        <v>2245</v>
      </c>
      <c r="GI60" s="156" t="s">
        <v>2245</v>
      </c>
      <c r="GJ60" s="156" t="s">
        <v>2245</v>
      </c>
      <c r="GK60" s="156" t="s">
        <v>2245</v>
      </c>
      <c r="GL60" s="156" t="s">
        <v>2245</v>
      </c>
      <c r="GM60" s="156" t="s">
        <v>2245</v>
      </c>
      <c r="GN60" s="156" t="s">
        <v>2245</v>
      </c>
      <c r="GO60" s="156" t="s">
        <v>2245</v>
      </c>
      <c r="GP60" s="156" t="s">
        <v>2245</v>
      </c>
      <c r="GQ60" s="156" t="s">
        <v>2245</v>
      </c>
      <c r="GR60" s="156" t="s">
        <v>2245</v>
      </c>
      <c r="GS60" s="156" t="s">
        <v>2245</v>
      </c>
      <c r="GT60" s="156" t="s">
        <v>2245</v>
      </c>
      <c r="GU60" s="156" t="s">
        <v>2245</v>
      </c>
      <c r="GV60" s="156" t="s">
        <v>2245</v>
      </c>
      <c r="GW60" s="156" t="s">
        <v>2245</v>
      </c>
      <c r="GX60" s="156" t="s">
        <v>2245</v>
      </c>
      <c r="GY60" s="156" t="s">
        <v>2245</v>
      </c>
      <c r="GZ60" s="156" t="s">
        <v>2245</v>
      </c>
      <c r="HA60" s="156" t="s">
        <v>2245</v>
      </c>
      <c r="HB60" s="156" t="s">
        <v>2245</v>
      </c>
      <c r="HC60" s="156" t="s">
        <v>2245</v>
      </c>
      <c r="HD60" s="156" t="s">
        <v>2245</v>
      </c>
      <c r="HE60" s="156" t="s">
        <v>2246</v>
      </c>
      <c r="HF60" s="156" t="s">
        <v>2246</v>
      </c>
      <c r="HG60" s="156" t="s">
        <v>2246</v>
      </c>
      <c r="HH60" s="156" t="s">
        <v>2246</v>
      </c>
      <c r="HI60" s="156" t="s">
        <v>2246</v>
      </c>
      <c r="HJ60" s="156" t="s">
        <v>2246</v>
      </c>
      <c r="HK60" s="156" t="s">
        <v>2246</v>
      </c>
      <c r="HL60" s="156" t="s">
        <v>2246</v>
      </c>
      <c r="HM60" s="156" t="s">
        <v>2246</v>
      </c>
      <c r="HN60" s="156" t="s">
        <v>2246</v>
      </c>
      <c r="HO60" s="156" t="s">
        <v>2246</v>
      </c>
      <c r="HP60" s="156" t="s">
        <v>2246</v>
      </c>
      <c r="HQ60" s="156" t="s">
        <v>2246</v>
      </c>
      <c r="HR60" s="156" t="s">
        <v>2246</v>
      </c>
      <c r="HS60" s="156" t="s">
        <v>2246</v>
      </c>
      <c r="HT60" s="156" t="s">
        <v>2246</v>
      </c>
      <c r="HU60" s="156" t="s">
        <v>2246</v>
      </c>
      <c r="HV60" s="156" t="s">
        <v>2246</v>
      </c>
      <c r="HW60" s="156" t="s">
        <v>2246</v>
      </c>
      <c r="HX60" s="156" t="s">
        <v>2246</v>
      </c>
      <c r="HY60" s="156" t="s">
        <v>2246</v>
      </c>
      <c r="HZ60" s="156" t="s">
        <v>2246</v>
      </c>
      <c r="IA60" s="156" t="s">
        <v>2246</v>
      </c>
      <c r="IB60" s="156" t="s">
        <v>2246</v>
      </c>
      <c r="IC60" s="156" t="s">
        <v>2246</v>
      </c>
      <c r="ID60" s="156" t="s">
        <v>2246</v>
      </c>
      <c r="IE60" s="156" t="s">
        <v>2246</v>
      </c>
      <c r="IF60" s="156" t="s">
        <v>2246</v>
      </c>
      <c r="IG60" s="156" t="s">
        <v>2246</v>
      </c>
      <c r="IH60" s="156" t="s">
        <v>2246</v>
      </c>
      <c r="II60" s="156" t="s">
        <v>2246</v>
      </c>
      <c r="IJ60" s="156" t="s">
        <v>2246</v>
      </c>
      <c r="IK60" s="156" t="s">
        <v>2246</v>
      </c>
      <c r="IL60" s="156" t="s">
        <v>2246</v>
      </c>
      <c r="IM60" s="156" t="s">
        <v>2246</v>
      </c>
      <c r="IN60" s="156" t="s">
        <v>2246</v>
      </c>
      <c r="IO60" s="156" t="s">
        <v>2246</v>
      </c>
      <c r="IP60" s="156" t="s">
        <v>2246</v>
      </c>
      <c r="IQ60" s="156" t="s">
        <v>2246</v>
      </c>
      <c r="IR60" s="156" t="s">
        <v>194</v>
      </c>
      <c r="IS60" s="156" t="s">
        <v>2245</v>
      </c>
      <c r="IT60" s="156" t="s">
        <v>2246</v>
      </c>
      <c r="IU60" s="156" t="s">
        <v>2246</v>
      </c>
      <c r="IV60" s="156" t="s">
        <v>2246</v>
      </c>
      <c r="IW60" s="156" t="s">
        <v>194</v>
      </c>
      <c r="IX60" s="156" t="s">
        <v>194</v>
      </c>
      <c r="IY60" s="156" t="s">
        <v>194</v>
      </c>
      <c r="IZ60" s="156" t="s">
        <v>194</v>
      </c>
      <c r="JA60" s="156" t="s">
        <v>2245</v>
      </c>
      <c r="JB60" s="156" t="s">
        <v>2246</v>
      </c>
      <c r="JC60" s="156" t="s">
        <v>2245</v>
      </c>
      <c r="JD60" s="156" t="s">
        <v>2246</v>
      </c>
      <c r="JE60" s="156" t="s">
        <v>2246</v>
      </c>
      <c r="JF60" s="156" t="s">
        <v>2246</v>
      </c>
      <c r="JG60" s="156" t="s">
        <v>2246</v>
      </c>
      <c r="JH60" s="156" t="s">
        <v>2245</v>
      </c>
      <c r="JI60" s="156" t="s">
        <v>2245</v>
      </c>
      <c r="JJ60" s="156" t="s">
        <v>2245</v>
      </c>
      <c r="JK60" s="156" t="s">
        <v>2245</v>
      </c>
      <c r="JL60" s="156" t="s">
        <v>2246</v>
      </c>
      <c r="JM60" s="156" t="s">
        <v>2245</v>
      </c>
      <c r="JN60" s="156" t="s">
        <v>2245</v>
      </c>
      <c r="JO60" s="156" t="s">
        <v>2246</v>
      </c>
      <c r="JP60" s="156" t="s">
        <v>2246</v>
      </c>
      <c r="JQ60" s="156" t="s">
        <v>2246</v>
      </c>
      <c r="JR60" s="156" t="s">
        <v>2246</v>
      </c>
      <c r="JS60" s="156" t="s">
        <v>2245</v>
      </c>
      <c r="JT60" s="156" t="s">
        <v>2245</v>
      </c>
      <c r="JU60" s="156" t="s">
        <v>2246</v>
      </c>
      <c r="JV60" s="156" t="s">
        <v>2246</v>
      </c>
      <c r="JW60" s="156" t="s">
        <v>2246</v>
      </c>
      <c r="JX60" s="156" t="s">
        <v>2246</v>
      </c>
      <c r="JY60" s="156" t="s">
        <v>2246</v>
      </c>
      <c r="JZ60" s="156" t="s">
        <v>2246</v>
      </c>
      <c r="KA60" s="156" t="s">
        <v>2246</v>
      </c>
      <c r="KB60" s="156" t="s">
        <v>2246</v>
      </c>
      <c r="KC60" s="156" t="s">
        <v>2246</v>
      </c>
      <c r="KD60" s="156" t="s">
        <v>2246</v>
      </c>
      <c r="KE60" s="156" t="s">
        <v>2246</v>
      </c>
      <c r="KF60" s="156" t="s">
        <v>2246</v>
      </c>
      <c r="KG60" s="156" t="s">
        <v>2246</v>
      </c>
      <c r="KH60" s="156" t="s">
        <v>2245</v>
      </c>
      <c r="KI60" s="156" t="s">
        <v>2245</v>
      </c>
    </row>
    <row r="61" spans="1:295" ht="27" customHeight="1">
      <c r="A61" s="242" t="s">
        <v>3</v>
      </c>
      <c r="B61" s="242"/>
      <c r="C61" s="241" t="s">
        <v>61</v>
      </c>
      <c r="D61" s="241"/>
      <c r="E61" s="241"/>
      <c r="F61" s="241"/>
      <c r="G61" s="241"/>
      <c r="H61" s="241"/>
      <c r="I61" s="241"/>
      <c r="J61" s="241"/>
      <c r="K61" s="241"/>
      <c r="L61" s="241"/>
      <c r="M61" s="241"/>
      <c r="N61" s="241" t="s">
        <v>2247</v>
      </c>
      <c r="O61" s="241"/>
      <c r="P61" s="241"/>
      <c r="Q61" s="241"/>
      <c r="R61" s="241"/>
      <c r="S61" s="241" t="s">
        <v>167</v>
      </c>
      <c r="T61" s="241" t="s">
        <v>61</v>
      </c>
      <c r="U61" s="241"/>
      <c r="V61" s="241"/>
      <c r="W61" s="241"/>
      <c r="X61" s="241" t="s">
        <v>759</v>
      </c>
      <c r="Y61" s="241"/>
      <c r="Z61" s="241"/>
      <c r="AA61" s="241" t="s">
        <v>14</v>
      </c>
      <c r="AB61" s="241" t="s">
        <v>61</v>
      </c>
      <c r="AC61" s="241" t="s">
        <v>2248</v>
      </c>
      <c r="AD61" s="241"/>
      <c r="AE61" s="241" t="s">
        <v>61</v>
      </c>
      <c r="AF61" s="241" t="s">
        <v>2247</v>
      </c>
      <c r="AG61" s="241"/>
      <c r="AH61" s="241" t="s">
        <v>48</v>
      </c>
      <c r="AI61" s="241"/>
      <c r="AJ61" s="241" t="s">
        <v>2248</v>
      </c>
      <c r="AK61" s="241"/>
      <c r="AL61" s="241"/>
      <c r="AM61" s="241"/>
      <c r="AN61" s="241"/>
      <c r="AO61" s="241" t="s">
        <v>2249</v>
      </c>
      <c r="AP61" s="241" t="s">
        <v>2250</v>
      </c>
      <c r="AQ61" s="241" t="s">
        <v>61</v>
      </c>
      <c r="AR61" s="241"/>
      <c r="AS61" s="241"/>
      <c r="AT61" s="241"/>
      <c r="AU61" s="241"/>
      <c r="AV61" s="241"/>
      <c r="AW61" s="241"/>
      <c r="AX61" s="241"/>
      <c r="AY61" s="241"/>
      <c r="AZ61" s="241"/>
      <c r="BA61" s="241" t="s">
        <v>286</v>
      </c>
      <c r="BB61" s="241" t="s">
        <v>167</v>
      </c>
      <c r="BC61" s="241" t="s">
        <v>801</v>
      </c>
      <c r="BD61" s="241" t="s">
        <v>79</v>
      </c>
      <c r="BE61" s="241"/>
      <c r="BF61" s="241" t="s">
        <v>61</v>
      </c>
      <c r="BG61" s="241"/>
      <c r="BH61" s="241"/>
      <c r="BI61" s="241"/>
      <c r="BJ61" s="241"/>
      <c r="BK61" s="241"/>
      <c r="BL61" s="241"/>
      <c r="BM61" s="241"/>
      <c r="BN61" s="241" t="s">
        <v>167</v>
      </c>
      <c r="BO61" s="241"/>
      <c r="BP61" s="241"/>
      <c r="BQ61" s="241"/>
      <c r="BR61" s="241"/>
      <c r="BS61" s="241"/>
      <c r="BT61" s="241" t="s">
        <v>14</v>
      </c>
      <c r="BU61" s="241"/>
      <c r="BV61" s="241" t="s">
        <v>167</v>
      </c>
      <c r="BW61" s="241" t="s">
        <v>2251</v>
      </c>
      <c r="BX61" s="241"/>
      <c r="BY61" s="241"/>
      <c r="BZ61" s="241"/>
      <c r="CA61" s="241" t="s">
        <v>61</v>
      </c>
      <c r="CB61" s="241"/>
      <c r="CC61" s="241" t="s">
        <v>2252</v>
      </c>
      <c r="CD61" s="241"/>
      <c r="CE61" s="241" t="s">
        <v>141</v>
      </c>
      <c r="CF61" s="241" t="s">
        <v>61</v>
      </c>
      <c r="CG61" s="241"/>
      <c r="CH61" s="241"/>
      <c r="CI61" s="241"/>
      <c r="CJ61" s="241" t="s">
        <v>801</v>
      </c>
      <c r="CK61" s="241"/>
      <c r="CL61" s="241" t="s">
        <v>2251</v>
      </c>
      <c r="CM61" s="241"/>
      <c r="CN61" s="241"/>
      <c r="CO61" s="241" t="s">
        <v>61</v>
      </c>
      <c r="CP61" s="241"/>
      <c r="CQ61" s="241"/>
      <c r="CR61" s="241"/>
      <c r="CS61" s="241"/>
      <c r="CT61" s="241"/>
      <c r="CU61" s="241"/>
      <c r="CV61" s="241"/>
      <c r="CW61" s="241" t="s">
        <v>2252</v>
      </c>
      <c r="CX61" s="241" t="s">
        <v>2251</v>
      </c>
      <c r="CY61" s="241"/>
      <c r="CZ61" s="241" t="s">
        <v>297</v>
      </c>
      <c r="DA61" s="241"/>
      <c r="DB61" s="241"/>
      <c r="DC61" s="241"/>
      <c r="DD61" s="241" t="s">
        <v>61</v>
      </c>
      <c r="DE61" s="241"/>
      <c r="DF61" s="241"/>
      <c r="DG61" s="241" t="s">
        <v>297</v>
      </c>
      <c r="DH61" s="241"/>
      <c r="DI61" s="241" t="s">
        <v>783</v>
      </c>
      <c r="DJ61" s="241"/>
      <c r="DK61" s="241" t="s">
        <v>482</v>
      </c>
      <c r="DL61" s="241" t="s">
        <v>297</v>
      </c>
      <c r="DM61" s="241"/>
      <c r="DN61" s="241"/>
      <c r="DO61" s="241"/>
      <c r="DP61" s="241" t="s">
        <v>482</v>
      </c>
      <c r="DQ61" s="241" t="s">
        <v>297</v>
      </c>
      <c r="DR61" s="241" t="s">
        <v>482</v>
      </c>
      <c r="DS61" s="241" t="s">
        <v>297</v>
      </c>
      <c r="DT61" s="241"/>
      <c r="DU61" s="241"/>
      <c r="DV61" s="241"/>
      <c r="DW61" s="241" t="s">
        <v>61</v>
      </c>
      <c r="DX61" s="241" t="s">
        <v>482</v>
      </c>
      <c r="DY61" s="241" t="s">
        <v>61</v>
      </c>
      <c r="DZ61" s="241"/>
      <c r="EA61" s="241"/>
      <c r="EB61" s="241"/>
      <c r="EC61" s="241"/>
      <c r="ED61" s="241"/>
      <c r="EE61" s="241" t="s">
        <v>167</v>
      </c>
      <c r="EF61" s="241"/>
      <c r="EG61" s="241" t="s">
        <v>297</v>
      </c>
      <c r="EH61" s="241" t="s">
        <v>167</v>
      </c>
      <c r="EI61" s="241" t="s">
        <v>2253</v>
      </c>
      <c r="EJ61" s="241" t="s">
        <v>482</v>
      </c>
      <c r="EK61" s="241" t="s">
        <v>61</v>
      </c>
      <c r="EL61" s="241"/>
      <c r="EM61" s="241"/>
      <c r="EN61" s="241"/>
      <c r="EO61" s="241"/>
      <c r="EP61" s="241"/>
      <c r="EQ61" s="241"/>
      <c r="ER61" s="241"/>
      <c r="ES61" s="241"/>
      <c r="ET61" s="241" t="s">
        <v>778</v>
      </c>
      <c r="EU61" s="241"/>
      <c r="EV61" s="241"/>
      <c r="EW61" s="241" t="s">
        <v>61</v>
      </c>
      <c r="EX61" s="241"/>
      <c r="EY61" s="241"/>
      <c r="EZ61" s="241"/>
      <c r="FA61" s="241"/>
      <c r="FB61" s="241"/>
      <c r="FC61" s="241"/>
      <c r="FD61" s="241"/>
      <c r="FE61" s="241"/>
      <c r="FF61" s="241"/>
      <c r="FG61" s="241" t="s">
        <v>791</v>
      </c>
      <c r="FH61" s="241"/>
      <c r="FI61" s="241"/>
      <c r="FJ61" s="241" t="s">
        <v>61</v>
      </c>
      <c r="FK61" s="241"/>
      <c r="FL61" s="241"/>
      <c r="FM61" s="241"/>
      <c r="FN61" s="241"/>
      <c r="FO61" s="241"/>
      <c r="FP61" s="241" t="s">
        <v>286</v>
      </c>
      <c r="FQ61" s="241" t="s">
        <v>79</v>
      </c>
      <c r="FR61" s="241"/>
      <c r="FS61" s="241"/>
      <c r="FT61" s="241"/>
      <c r="FU61" s="241"/>
      <c r="FV61" s="241"/>
      <c r="FW61" s="241" t="s">
        <v>2252</v>
      </c>
      <c r="FX61" s="241" t="s">
        <v>520</v>
      </c>
      <c r="FY61" s="241"/>
      <c r="FZ61" s="241"/>
      <c r="GA61" s="241" t="s">
        <v>482</v>
      </c>
      <c r="GB61" s="241" t="s">
        <v>2248</v>
      </c>
      <c r="GC61" s="241" t="s">
        <v>286</v>
      </c>
      <c r="GD61" s="241" t="s">
        <v>61</v>
      </c>
      <c r="GE61" s="241" t="s">
        <v>79</v>
      </c>
      <c r="GF61" s="241" t="s">
        <v>286</v>
      </c>
      <c r="GG61" s="241" t="s">
        <v>2248</v>
      </c>
      <c r="GH61" s="241" t="s">
        <v>61</v>
      </c>
      <c r="GI61" s="241" t="s">
        <v>286</v>
      </c>
      <c r="GJ61" s="241" t="s">
        <v>61</v>
      </c>
      <c r="GK61" s="241"/>
      <c r="GL61" s="241" t="s">
        <v>2254</v>
      </c>
      <c r="GM61" s="241" t="s">
        <v>61</v>
      </c>
      <c r="GN61" s="241" t="s">
        <v>79</v>
      </c>
      <c r="GO61" s="241" t="s">
        <v>61</v>
      </c>
      <c r="GP61" s="241"/>
      <c r="GQ61" s="241"/>
      <c r="GR61" s="241" t="s">
        <v>789</v>
      </c>
      <c r="GS61" s="241"/>
      <c r="GT61" s="241" t="s">
        <v>286</v>
      </c>
      <c r="GU61" s="241"/>
      <c r="GV61" s="241" t="s">
        <v>61</v>
      </c>
      <c r="GW61" s="241" t="s">
        <v>286</v>
      </c>
      <c r="GX61" s="241" t="s">
        <v>474</v>
      </c>
      <c r="GY61" s="241" t="s">
        <v>61</v>
      </c>
      <c r="GZ61" s="241"/>
      <c r="HA61" s="241" t="s">
        <v>474</v>
      </c>
      <c r="HB61" s="241" t="s">
        <v>167</v>
      </c>
      <c r="HC61" s="241"/>
      <c r="HD61" s="241"/>
      <c r="HE61" s="241"/>
      <c r="HF61" s="241"/>
      <c r="HG61" s="241"/>
      <c r="HH61" s="241"/>
      <c r="HI61" s="241"/>
      <c r="HJ61" s="241"/>
      <c r="HK61" s="241"/>
      <c r="HL61" s="241"/>
      <c r="HM61" s="241" t="s">
        <v>2255</v>
      </c>
      <c r="HN61" s="241"/>
      <c r="HO61" s="241" t="s">
        <v>167</v>
      </c>
      <c r="HP61" s="241"/>
      <c r="HQ61" s="241" t="s">
        <v>2256</v>
      </c>
      <c r="HR61" s="241"/>
      <c r="HS61" s="241" t="s">
        <v>167</v>
      </c>
      <c r="HT61" s="241"/>
      <c r="HU61" s="241" t="s">
        <v>315</v>
      </c>
      <c r="HV61" s="241"/>
      <c r="HW61" s="241" t="s">
        <v>2257</v>
      </c>
      <c r="HX61" s="241"/>
      <c r="HY61" s="241" t="s">
        <v>315</v>
      </c>
      <c r="HZ61" s="241" t="s">
        <v>61</v>
      </c>
      <c r="IA61" s="241" t="s">
        <v>186</v>
      </c>
      <c r="IB61" s="241" t="s">
        <v>111</v>
      </c>
      <c r="IC61" s="241"/>
      <c r="ID61" s="241" t="s">
        <v>2256</v>
      </c>
      <c r="IE61" s="241"/>
      <c r="IF61" s="241"/>
      <c r="IG61" s="241"/>
      <c r="IH61" s="241" t="s">
        <v>111</v>
      </c>
      <c r="II61" s="241"/>
      <c r="IJ61" s="241" t="s">
        <v>167</v>
      </c>
      <c r="IK61" s="241" t="s">
        <v>186</v>
      </c>
      <c r="IL61" s="241" t="s">
        <v>167</v>
      </c>
      <c r="IM61" s="241" t="s">
        <v>186</v>
      </c>
      <c r="IN61" s="241"/>
      <c r="IO61" s="241"/>
      <c r="IP61" s="241"/>
      <c r="IQ61" s="241"/>
      <c r="IR61" s="241" t="s">
        <v>167</v>
      </c>
      <c r="IS61" s="241" t="s">
        <v>2253</v>
      </c>
      <c r="IT61" s="241" t="s">
        <v>315</v>
      </c>
      <c r="IU61" s="241"/>
      <c r="IV61" s="241" t="s">
        <v>186</v>
      </c>
      <c r="IW61" s="241" t="s">
        <v>167</v>
      </c>
      <c r="IX61" s="241"/>
      <c r="IY61" s="241"/>
      <c r="IZ61" s="241"/>
      <c r="JA61" s="241" t="s">
        <v>61</v>
      </c>
      <c r="JB61" s="241" t="s">
        <v>824</v>
      </c>
      <c r="JC61" s="241" t="s">
        <v>61</v>
      </c>
      <c r="JD61" s="241" t="s">
        <v>102</v>
      </c>
      <c r="JE61" s="241"/>
      <c r="JF61" s="241" t="s">
        <v>61</v>
      </c>
      <c r="JG61" s="241"/>
      <c r="JH61" s="241"/>
      <c r="JI61" s="241"/>
      <c r="JJ61" s="241"/>
      <c r="JK61" s="241"/>
      <c r="JL61" s="241" t="s">
        <v>2257</v>
      </c>
      <c r="JM61" s="241" t="s">
        <v>79</v>
      </c>
      <c r="JN61" s="241"/>
      <c r="JO61" s="241" t="s">
        <v>818</v>
      </c>
      <c r="JP61" s="241"/>
      <c r="JQ61" s="241" t="s">
        <v>820</v>
      </c>
      <c r="JR61" s="241"/>
      <c r="JS61" s="241"/>
      <c r="JT61" s="241" t="s">
        <v>61</v>
      </c>
      <c r="JU61" s="241" t="s">
        <v>2256</v>
      </c>
      <c r="JV61" s="241" t="s">
        <v>68</v>
      </c>
      <c r="JW61" s="241" t="s">
        <v>2258</v>
      </c>
      <c r="JX61" s="241"/>
      <c r="JY61" s="241" t="s">
        <v>167</v>
      </c>
      <c r="JZ61" s="241"/>
      <c r="KA61" s="241"/>
      <c r="KB61" s="241"/>
      <c r="KC61" s="241"/>
      <c r="KD61" s="241"/>
      <c r="KE61" s="241"/>
      <c r="KF61" s="241" t="s">
        <v>2256</v>
      </c>
      <c r="KG61" s="241"/>
      <c r="KH61" s="241" t="s">
        <v>167</v>
      </c>
      <c r="KI61" s="241"/>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2259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2260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2261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2262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7" t="s">
        <v>0</v>
      </c>
      <c r="C3" s="208"/>
      <c r="D3" s="208"/>
      <c r="E3" s="208"/>
      <c r="F3" s="208"/>
      <c r="G3" s="208"/>
      <c r="H3" s="1"/>
      <c r="I3" s="1"/>
      <c r="J3" s="1"/>
      <c r="K3" s="1"/>
      <c r="L3" s="1"/>
      <c r="M3" s="1"/>
    </row>
    <row r="4" spans="1:13" ht="30" customHeight="1">
      <c r="A4" s="243" t="s">
        <v>2552</v>
      </c>
      <c r="B4" s="244"/>
      <c r="C4" s="244"/>
      <c r="D4" s="244"/>
      <c r="E4" s="244"/>
      <c r="F4" s="244"/>
      <c r="G4" s="244"/>
      <c r="H4" s="244"/>
      <c r="I4" s="244"/>
      <c r="J4" s="244"/>
      <c r="K4" s="244"/>
      <c r="L4" s="244"/>
      <c r="M4" s="244"/>
    </row>
    <row r="5" spans="1:13" ht="19.95" hidden="1" customHeight="1">
      <c r="A5" s="242" t="s">
        <v>1600</v>
      </c>
      <c r="B5" s="242"/>
      <c r="C5" s="156">
        <v>43763</v>
      </c>
      <c r="D5" s="156">
        <v>43764</v>
      </c>
      <c r="E5" s="156">
        <v>42746</v>
      </c>
      <c r="F5" s="156">
        <v>42741</v>
      </c>
      <c r="G5" s="156">
        <v>43825</v>
      </c>
      <c r="H5" s="156"/>
      <c r="I5" s="156">
        <v>43822</v>
      </c>
      <c r="J5" s="156">
        <v>43823</v>
      </c>
      <c r="K5" s="156">
        <v>43839</v>
      </c>
      <c r="L5" s="156">
        <v>43749</v>
      </c>
      <c r="M5" s="156"/>
    </row>
    <row r="6" spans="1:13" ht="27" customHeight="1">
      <c r="A6" s="242" t="s">
        <v>17</v>
      </c>
      <c r="B6" s="242"/>
      <c r="C6" s="241" t="s">
        <v>2553</v>
      </c>
      <c r="D6" s="241"/>
      <c r="E6" s="241"/>
      <c r="F6" s="241"/>
      <c r="G6" s="241"/>
      <c r="H6" s="241"/>
      <c r="I6" s="241" t="s">
        <v>2554</v>
      </c>
      <c r="J6" s="241"/>
      <c r="K6" s="241"/>
      <c r="L6" s="241"/>
      <c r="M6" s="241"/>
    </row>
    <row r="7" spans="1:13" ht="27" customHeight="1">
      <c r="A7" s="155" t="s">
        <v>86</v>
      </c>
      <c r="B7" s="155" t="s">
        <v>463</v>
      </c>
      <c r="C7" s="156" t="s">
        <v>2555</v>
      </c>
      <c r="D7" s="156" t="s">
        <v>2556</v>
      </c>
      <c r="E7" s="156" t="s">
        <v>2557</v>
      </c>
      <c r="F7" s="156" t="s">
        <v>2558</v>
      </c>
      <c r="G7" s="156" t="s">
        <v>2559</v>
      </c>
      <c r="H7" s="156" t="s">
        <v>839</v>
      </c>
      <c r="I7" s="156" t="s">
        <v>2560</v>
      </c>
      <c r="J7" s="156" t="s">
        <v>2561</v>
      </c>
      <c r="K7" s="156" t="s">
        <v>2562</v>
      </c>
      <c r="L7" s="156" t="s">
        <v>2563</v>
      </c>
      <c r="M7" s="156" t="s">
        <v>839</v>
      </c>
    </row>
    <row r="8" spans="1:13" ht="18" customHeight="1">
      <c r="A8" s="158" t="s">
        <v>90</v>
      </c>
      <c r="B8" s="158" t="s">
        <v>687</v>
      </c>
      <c r="C8" s="159">
        <v>23.02</v>
      </c>
      <c r="D8" s="159">
        <v>23.079000000000001</v>
      </c>
      <c r="E8" s="159">
        <v>56.262</v>
      </c>
      <c r="F8" s="159">
        <v>55.481000000000002</v>
      </c>
      <c r="G8" s="159">
        <v>175.04</v>
      </c>
      <c r="H8" s="159">
        <v>332.88200000000001</v>
      </c>
      <c r="I8" s="159">
        <v>161.02000000000001</v>
      </c>
      <c r="J8" s="159">
        <v>160.19</v>
      </c>
      <c r="K8" s="159">
        <v>461.21</v>
      </c>
      <c r="L8" s="159">
        <v>316.43</v>
      </c>
      <c r="M8" s="159">
        <v>1098.8499999999999</v>
      </c>
    </row>
    <row r="9" spans="1:13" ht="18" customHeight="1">
      <c r="A9" s="158" t="s">
        <v>90</v>
      </c>
      <c r="B9" s="158" t="s">
        <v>688</v>
      </c>
      <c r="C9" s="161">
        <v>24.61</v>
      </c>
      <c r="D9" s="161">
        <v>25.989000000000001</v>
      </c>
      <c r="E9" s="161">
        <v>55.994</v>
      </c>
      <c r="F9" s="161">
        <v>54.771000000000001</v>
      </c>
      <c r="G9" s="161">
        <v>172.65</v>
      </c>
      <c r="H9" s="161">
        <v>334.01400000000001</v>
      </c>
      <c r="I9" s="161">
        <v>158.65</v>
      </c>
      <c r="J9" s="161">
        <v>159.62</v>
      </c>
      <c r="K9" s="161">
        <v>457.93</v>
      </c>
      <c r="L9" s="161">
        <v>319.39</v>
      </c>
      <c r="M9" s="161">
        <v>1095.5899999999999</v>
      </c>
    </row>
    <row r="10" spans="1:13" ht="18" customHeight="1">
      <c r="A10" s="158" t="s">
        <v>90</v>
      </c>
      <c r="B10" s="158" t="s">
        <v>689</v>
      </c>
      <c r="C10" s="161">
        <v>13.779</v>
      </c>
      <c r="D10" s="161">
        <v>13.949</v>
      </c>
      <c r="E10" s="161">
        <v>48.627000000000002</v>
      </c>
      <c r="F10" s="161">
        <v>47.819000000000003</v>
      </c>
      <c r="G10" s="161">
        <v>156.25</v>
      </c>
      <c r="H10" s="161">
        <v>280.42399999999998</v>
      </c>
      <c r="I10" s="161">
        <v>154.91999999999999</v>
      </c>
      <c r="J10" s="161">
        <v>154.13999999999999</v>
      </c>
      <c r="K10" s="161">
        <v>456.55</v>
      </c>
      <c r="L10" s="161">
        <v>311.44</v>
      </c>
      <c r="M10" s="161">
        <v>1077.05</v>
      </c>
    </row>
    <row r="11" spans="1:13" ht="18" customHeight="1">
      <c r="A11" s="158" t="s">
        <v>90</v>
      </c>
      <c r="B11" s="158" t="s">
        <v>690</v>
      </c>
      <c r="C11" s="161">
        <v>16.920000000000002</v>
      </c>
      <c r="D11" s="161">
        <v>16.888999999999999</v>
      </c>
      <c r="E11" s="161">
        <v>48.895000000000003</v>
      </c>
      <c r="F11" s="161">
        <v>50.503</v>
      </c>
      <c r="G11" s="161">
        <v>177.6</v>
      </c>
      <c r="H11" s="161">
        <v>310.80700000000002</v>
      </c>
      <c r="I11" s="161">
        <v>158.08000000000001</v>
      </c>
      <c r="J11" s="161">
        <v>158.72</v>
      </c>
      <c r="K11" s="161">
        <v>444.96</v>
      </c>
      <c r="L11" s="161">
        <v>311.73</v>
      </c>
      <c r="M11" s="161">
        <v>1073.49</v>
      </c>
    </row>
    <row r="12" spans="1:13" ht="18" customHeight="1">
      <c r="A12" s="158" t="s">
        <v>90</v>
      </c>
      <c r="B12" s="158" t="s">
        <v>691</v>
      </c>
      <c r="C12" s="161">
        <v>20.100000000000001</v>
      </c>
      <c r="D12" s="161">
        <v>20.59</v>
      </c>
      <c r="E12" s="161">
        <v>50.1</v>
      </c>
      <c r="F12" s="161">
        <v>50.430999999999997</v>
      </c>
      <c r="G12" s="161">
        <v>118.3</v>
      </c>
      <c r="H12" s="161">
        <v>259.52100000000002</v>
      </c>
      <c r="I12" s="161">
        <v>156.47</v>
      </c>
      <c r="J12" s="161">
        <v>157.27000000000001</v>
      </c>
      <c r="K12" s="161">
        <v>447.31</v>
      </c>
      <c r="L12" s="161">
        <v>307.43</v>
      </c>
      <c r="M12" s="161">
        <v>1068.48</v>
      </c>
    </row>
    <row r="13" spans="1:13" ht="18" customHeight="1">
      <c r="A13" s="158" t="s">
        <v>90</v>
      </c>
      <c r="B13" s="158" t="s">
        <v>692</v>
      </c>
      <c r="C13" s="161">
        <v>23.28</v>
      </c>
      <c r="D13" s="161">
        <v>23.27</v>
      </c>
      <c r="E13" s="161">
        <v>54.789000000000001</v>
      </c>
      <c r="F13" s="161">
        <v>53.905000000000001</v>
      </c>
      <c r="G13" s="161">
        <v>130.26</v>
      </c>
      <c r="H13" s="161">
        <v>285.50400000000002</v>
      </c>
      <c r="I13" s="161">
        <v>157.82</v>
      </c>
      <c r="J13" s="161">
        <v>158.63999999999999</v>
      </c>
      <c r="K13" s="161">
        <v>454.45</v>
      </c>
      <c r="L13" s="161">
        <v>311.89</v>
      </c>
      <c r="M13" s="161">
        <v>1082.8</v>
      </c>
    </row>
    <row r="14" spans="1:13" ht="18" customHeight="1">
      <c r="A14" s="158" t="s">
        <v>90</v>
      </c>
      <c r="B14" s="158" t="s">
        <v>693</v>
      </c>
      <c r="C14" s="161">
        <v>20.459</v>
      </c>
      <c r="D14" s="161">
        <v>20.77</v>
      </c>
      <c r="E14" s="161">
        <v>52.511000000000003</v>
      </c>
      <c r="F14" s="161">
        <v>52.375</v>
      </c>
      <c r="G14" s="161">
        <v>129.82</v>
      </c>
      <c r="H14" s="161">
        <v>275.935</v>
      </c>
      <c r="I14" s="161">
        <v>158.97</v>
      </c>
      <c r="J14" s="161">
        <v>160.09</v>
      </c>
      <c r="K14" s="161">
        <v>452.07</v>
      </c>
      <c r="L14" s="161">
        <v>312.66000000000003</v>
      </c>
      <c r="M14" s="161">
        <v>1083.79</v>
      </c>
    </row>
    <row r="15" spans="1:13" ht="18" customHeight="1">
      <c r="A15" s="158" t="s">
        <v>90</v>
      </c>
      <c r="B15" s="158" t="s">
        <v>694</v>
      </c>
      <c r="C15" s="164">
        <v>20.87</v>
      </c>
      <c r="D15" s="164">
        <v>20.719000000000001</v>
      </c>
      <c r="E15" s="164">
        <v>51.707999999999998</v>
      </c>
      <c r="F15" s="164">
        <v>52.545000000000002</v>
      </c>
      <c r="G15" s="164">
        <v>133.88999999999999</v>
      </c>
      <c r="H15" s="164">
        <v>279.73200000000003</v>
      </c>
      <c r="I15" s="164">
        <v>161.38</v>
      </c>
      <c r="J15" s="164">
        <v>161.63999999999999</v>
      </c>
      <c r="K15" s="164">
        <v>460.29</v>
      </c>
      <c r="L15" s="164">
        <v>321.32</v>
      </c>
      <c r="M15" s="164">
        <v>1104.6300000000001</v>
      </c>
    </row>
    <row r="16" spans="1:13" ht="18" customHeight="1">
      <c r="A16" s="158" t="s">
        <v>90</v>
      </c>
      <c r="B16" s="158" t="s">
        <v>695</v>
      </c>
      <c r="C16" s="159">
        <v>22.86</v>
      </c>
      <c r="D16" s="159">
        <v>23.158999999999999</v>
      </c>
      <c r="E16" s="159">
        <v>54.119</v>
      </c>
      <c r="F16" s="159">
        <v>53.436</v>
      </c>
      <c r="G16" s="159">
        <v>122.38</v>
      </c>
      <c r="H16" s="159">
        <v>275.95400000000001</v>
      </c>
      <c r="I16" s="159">
        <v>160.51</v>
      </c>
      <c r="J16" s="159">
        <v>160.21</v>
      </c>
      <c r="K16" s="159">
        <v>459.7</v>
      </c>
      <c r="L16" s="159">
        <v>326.89999999999998</v>
      </c>
      <c r="M16" s="159">
        <v>1107.32</v>
      </c>
    </row>
    <row r="17" spans="1:13" ht="18" customHeight="1">
      <c r="A17" s="158" t="s">
        <v>90</v>
      </c>
      <c r="B17" s="158" t="s">
        <v>696</v>
      </c>
      <c r="C17" s="161">
        <v>24.37</v>
      </c>
      <c r="D17" s="161">
        <v>24.388999999999999</v>
      </c>
      <c r="E17" s="161">
        <v>55.325000000000003</v>
      </c>
      <c r="F17" s="161">
        <v>54.655000000000001</v>
      </c>
      <c r="G17" s="161">
        <v>137.13999999999999</v>
      </c>
      <c r="H17" s="161">
        <v>295.87900000000002</v>
      </c>
      <c r="I17" s="161">
        <v>171.48</v>
      </c>
      <c r="J17" s="161">
        <v>170.97</v>
      </c>
      <c r="K17" s="161">
        <v>470.32</v>
      </c>
      <c r="L17" s="161">
        <v>341.65</v>
      </c>
      <c r="M17" s="161">
        <v>1154.42</v>
      </c>
    </row>
    <row r="18" spans="1:13" ht="18" customHeight="1">
      <c r="A18" s="158" t="s">
        <v>90</v>
      </c>
      <c r="B18" s="158" t="s">
        <v>697</v>
      </c>
      <c r="C18" s="161">
        <v>24.709</v>
      </c>
      <c r="D18" s="161">
        <v>24.908999999999999</v>
      </c>
      <c r="E18" s="161">
        <v>54.387</v>
      </c>
      <c r="F18" s="161">
        <v>53.704999999999998</v>
      </c>
      <c r="G18" s="161">
        <v>150.15</v>
      </c>
      <c r="H18" s="161">
        <v>307.86</v>
      </c>
      <c r="I18" s="161">
        <v>162.72</v>
      </c>
      <c r="J18" s="161">
        <v>163.05000000000001</v>
      </c>
      <c r="K18" s="161">
        <v>440.85</v>
      </c>
      <c r="L18" s="161">
        <v>323.01</v>
      </c>
      <c r="M18" s="161">
        <v>1089.6300000000001</v>
      </c>
    </row>
    <row r="19" spans="1:13" ht="18" customHeight="1">
      <c r="A19" s="158" t="s">
        <v>90</v>
      </c>
      <c r="B19" s="158" t="s">
        <v>698</v>
      </c>
      <c r="C19" s="161">
        <v>24.719000000000001</v>
      </c>
      <c r="D19" s="161">
        <v>25.59</v>
      </c>
      <c r="E19" s="161">
        <v>55.459000000000003</v>
      </c>
      <c r="F19" s="161">
        <v>55.734000000000002</v>
      </c>
      <c r="G19" s="161">
        <v>160.88</v>
      </c>
      <c r="H19" s="161">
        <v>322.38200000000001</v>
      </c>
      <c r="I19" s="161">
        <v>161.06</v>
      </c>
      <c r="J19" s="161">
        <v>161.22</v>
      </c>
      <c r="K19" s="161">
        <v>428.59</v>
      </c>
      <c r="L19" s="161">
        <v>315.64999999999998</v>
      </c>
      <c r="M19" s="161">
        <v>1066.52</v>
      </c>
    </row>
    <row r="20" spans="1:13" ht="18" customHeight="1">
      <c r="A20" s="158" t="s">
        <v>90</v>
      </c>
      <c r="B20" s="158" t="s">
        <v>699</v>
      </c>
      <c r="C20" s="161">
        <v>28.298999999999999</v>
      </c>
      <c r="D20" s="161">
        <v>28.879000000000001</v>
      </c>
      <c r="E20" s="161">
        <v>54.253</v>
      </c>
      <c r="F20" s="161">
        <v>55.347999999999999</v>
      </c>
      <c r="G20" s="161">
        <v>182.42</v>
      </c>
      <c r="H20" s="161">
        <v>349.19900000000001</v>
      </c>
      <c r="I20" s="161">
        <v>155.31</v>
      </c>
      <c r="J20" s="161">
        <v>154.47</v>
      </c>
      <c r="K20" s="161">
        <v>406.53</v>
      </c>
      <c r="L20" s="161">
        <v>291.62</v>
      </c>
      <c r="M20" s="161">
        <v>1007.93</v>
      </c>
    </row>
    <row r="21" spans="1:13" ht="18" customHeight="1">
      <c r="A21" s="158" t="s">
        <v>90</v>
      </c>
      <c r="B21" s="158" t="s">
        <v>700</v>
      </c>
      <c r="C21" s="161">
        <v>13.699</v>
      </c>
      <c r="D21" s="161">
        <v>13.71</v>
      </c>
      <c r="E21" s="161">
        <v>47.689</v>
      </c>
      <c r="F21" s="161">
        <v>47.533000000000001</v>
      </c>
      <c r="G21" s="161">
        <v>160.97</v>
      </c>
      <c r="H21" s="161">
        <v>283.601</v>
      </c>
      <c r="I21" s="161">
        <v>136.25</v>
      </c>
      <c r="J21" s="161">
        <v>136.61000000000001</v>
      </c>
      <c r="K21" s="161">
        <v>331.96</v>
      </c>
      <c r="L21" s="161">
        <v>237.35</v>
      </c>
      <c r="M21" s="161">
        <v>842.17</v>
      </c>
    </row>
    <row r="22" spans="1:13" ht="18" customHeight="1">
      <c r="A22" s="158" t="s">
        <v>90</v>
      </c>
      <c r="B22" s="158" t="s">
        <v>701</v>
      </c>
      <c r="C22" s="161">
        <v>31.219000000000001</v>
      </c>
      <c r="D22" s="161">
        <v>31.42</v>
      </c>
      <c r="E22" s="161">
        <v>57.2</v>
      </c>
      <c r="F22" s="161">
        <v>56.238</v>
      </c>
      <c r="G22" s="161">
        <v>196.19</v>
      </c>
      <c r="H22" s="161">
        <v>372.267</v>
      </c>
      <c r="I22" s="161">
        <v>135.15</v>
      </c>
      <c r="J22" s="161">
        <v>135.51</v>
      </c>
      <c r="K22" s="161">
        <v>306.45</v>
      </c>
      <c r="L22" s="161">
        <v>212.65</v>
      </c>
      <c r="M22" s="161">
        <v>789.76</v>
      </c>
    </row>
    <row r="23" spans="1:13" ht="18" customHeight="1">
      <c r="A23" s="158" t="s">
        <v>90</v>
      </c>
      <c r="B23" s="158" t="s">
        <v>702</v>
      </c>
      <c r="C23" s="164">
        <v>29.34</v>
      </c>
      <c r="D23" s="164">
        <v>29.478999999999999</v>
      </c>
      <c r="E23" s="164">
        <v>54.521000000000001</v>
      </c>
      <c r="F23" s="164">
        <v>53.832000000000001</v>
      </c>
      <c r="G23" s="164">
        <v>198.31</v>
      </c>
      <c r="H23" s="164">
        <v>365.48200000000003</v>
      </c>
      <c r="I23" s="164">
        <v>138.22</v>
      </c>
      <c r="J23" s="164">
        <v>137.94999999999999</v>
      </c>
      <c r="K23" s="164">
        <v>299.89999999999998</v>
      </c>
      <c r="L23" s="164">
        <v>216.81</v>
      </c>
      <c r="M23" s="164">
        <v>792.88</v>
      </c>
    </row>
    <row r="24" spans="1:13" ht="18" customHeight="1">
      <c r="A24" s="158" t="s">
        <v>90</v>
      </c>
      <c r="B24" s="158" t="s">
        <v>703</v>
      </c>
      <c r="C24" s="159">
        <v>33.520000000000003</v>
      </c>
      <c r="D24" s="159">
        <v>34.36</v>
      </c>
      <c r="E24" s="159">
        <v>59.476999999999997</v>
      </c>
      <c r="F24" s="159">
        <v>58.197000000000003</v>
      </c>
      <c r="G24" s="159">
        <v>247.84</v>
      </c>
      <c r="H24" s="159">
        <v>433.39400000000001</v>
      </c>
      <c r="I24" s="159">
        <v>136.80000000000001</v>
      </c>
      <c r="J24" s="159">
        <v>137.85</v>
      </c>
      <c r="K24" s="159">
        <v>295.24</v>
      </c>
      <c r="L24" s="159">
        <v>206.76</v>
      </c>
      <c r="M24" s="159">
        <v>776.65</v>
      </c>
    </row>
    <row r="25" spans="1:13" ht="18" customHeight="1">
      <c r="A25" s="158" t="s">
        <v>90</v>
      </c>
      <c r="B25" s="158" t="s">
        <v>704</v>
      </c>
      <c r="C25" s="161">
        <v>32.450000000000003</v>
      </c>
      <c r="D25" s="161">
        <v>33.029000000000003</v>
      </c>
      <c r="E25" s="161">
        <v>58.137999999999998</v>
      </c>
      <c r="F25" s="161">
        <v>57.75</v>
      </c>
      <c r="G25" s="161">
        <v>242.58</v>
      </c>
      <c r="H25" s="161">
        <v>423.947</v>
      </c>
      <c r="I25" s="161">
        <v>133.59</v>
      </c>
      <c r="J25" s="161">
        <v>134.72</v>
      </c>
      <c r="K25" s="161">
        <v>295.37</v>
      </c>
      <c r="L25" s="161">
        <v>200.9</v>
      </c>
      <c r="M25" s="161">
        <v>764.58</v>
      </c>
    </row>
    <row r="26" spans="1:13" ht="18" customHeight="1">
      <c r="A26" s="158" t="s">
        <v>90</v>
      </c>
      <c r="B26" s="158" t="s">
        <v>705</v>
      </c>
      <c r="C26" s="161">
        <v>36.529000000000003</v>
      </c>
      <c r="D26" s="161">
        <v>36.79</v>
      </c>
      <c r="E26" s="161">
        <v>62.96</v>
      </c>
      <c r="F26" s="161">
        <v>62.625</v>
      </c>
      <c r="G26" s="161">
        <v>272.45</v>
      </c>
      <c r="H26" s="161">
        <v>471.35399999999998</v>
      </c>
      <c r="I26" s="161">
        <v>135.41999999999999</v>
      </c>
      <c r="J26" s="161">
        <v>134.11000000000001</v>
      </c>
      <c r="K26" s="161">
        <v>290.57</v>
      </c>
      <c r="L26" s="161">
        <v>200.43</v>
      </c>
      <c r="M26" s="161">
        <v>760.53</v>
      </c>
    </row>
    <row r="27" spans="1:13" ht="18" customHeight="1">
      <c r="A27" s="158" t="s">
        <v>90</v>
      </c>
      <c r="B27" s="158" t="s">
        <v>706</v>
      </c>
      <c r="C27" s="161">
        <v>37.978999999999999</v>
      </c>
      <c r="D27" s="161">
        <v>38.189</v>
      </c>
      <c r="E27" s="161">
        <v>62.96</v>
      </c>
      <c r="F27" s="161">
        <v>63.087000000000003</v>
      </c>
      <c r="G27" s="161">
        <v>299.62</v>
      </c>
      <c r="H27" s="161">
        <v>501.83499999999998</v>
      </c>
      <c r="I27" s="161">
        <v>132.1</v>
      </c>
      <c r="J27" s="161">
        <v>131.81</v>
      </c>
      <c r="K27" s="161">
        <v>283.56</v>
      </c>
      <c r="L27" s="161">
        <v>192.03</v>
      </c>
      <c r="M27" s="161">
        <v>739.5</v>
      </c>
    </row>
    <row r="28" spans="1:13" ht="18" customHeight="1">
      <c r="A28" s="158" t="s">
        <v>90</v>
      </c>
      <c r="B28" s="158" t="s">
        <v>707</v>
      </c>
      <c r="C28" s="161">
        <v>37.700000000000003</v>
      </c>
      <c r="D28" s="161">
        <v>38.848999999999997</v>
      </c>
      <c r="E28" s="161">
        <v>60.817</v>
      </c>
      <c r="F28" s="161">
        <v>60.098999999999997</v>
      </c>
      <c r="G28" s="161">
        <v>315.67</v>
      </c>
      <c r="H28" s="161">
        <v>513.13499999999999</v>
      </c>
      <c r="I28" s="161">
        <v>131.44</v>
      </c>
      <c r="J28" s="161">
        <v>132.85</v>
      </c>
      <c r="K28" s="161">
        <v>291.24</v>
      </c>
      <c r="L28" s="161">
        <v>240.07</v>
      </c>
      <c r="M28" s="161">
        <v>795.6</v>
      </c>
    </row>
    <row r="29" spans="1:13" ht="18" customHeight="1">
      <c r="A29" s="158" t="s">
        <v>90</v>
      </c>
      <c r="B29" s="158" t="s">
        <v>708</v>
      </c>
      <c r="C29" s="161">
        <v>35.478999999999999</v>
      </c>
      <c r="D29" s="161">
        <v>35.918999999999997</v>
      </c>
      <c r="E29" s="161">
        <v>61.219000000000001</v>
      </c>
      <c r="F29" s="161">
        <v>60.887</v>
      </c>
      <c r="G29" s="161">
        <v>295.14</v>
      </c>
      <c r="H29" s="161">
        <v>488.64400000000001</v>
      </c>
      <c r="I29" s="161">
        <v>125.15</v>
      </c>
      <c r="J29" s="161">
        <v>126.39</v>
      </c>
      <c r="K29" s="161">
        <v>268.01</v>
      </c>
      <c r="L29" s="161">
        <v>214.2</v>
      </c>
      <c r="M29" s="161">
        <v>733.75</v>
      </c>
    </row>
    <row r="30" spans="1:13" ht="18" customHeight="1">
      <c r="A30" s="158" t="s">
        <v>90</v>
      </c>
      <c r="B30" s="158" t="s">
        <v>709</v>
      </c>
      <c r="C30" s="161">
        <v>35.18</v>
      </c>
      <c r="D30" s="161">
        <v>35.369</v>
      </c>
      <c r="E30" s="161">
        <v>63.63</v>
      </c>
      <c r="F30" s="161">
        <v>62.39</v>
      </c>
      <c r="G30" s="161">
        <v>290.93</v>
      </c>
      <c r="H30" s="161">
        <v>487.49900000000002</v>
      </c>
      <c r="I30" s="161">
        <v>121.08</v>
      </c>
      <c r="J30" s="161">
        <v>122.42</v>
      </c>
      <c r="K30" s="161">
        <v>250.81</v>
      </c>
      <c r="L30" s="161">
        <v>202.96</v>
      </c>
      <c r="M30" s="161">
        <v>697.27</v>
      </c>
    </row>
    <row r="31" spans="1:13" ht="18" customHeight="1">
      <c r="A31" s="158" t="s">
        <v>90</v>
      </c>
      <c r="B31" s="158" t="s">
        <v>710</v>
      </c>
      <c r="C31" s="164">
        <v>37.11</v>
      </c>
      <c r="D31" s="164">
        <v>37.950000000000003</v>
      </c>
      <c r="E31" s="164">
        <v>60.951000000000001</v>
      </c>
      <c r="F31" s="164">
        <v>61.88</v>
      </c>
      <c r="G31" s="164">
        <v>312.88</v>
      </c>
      <c r="H31" s="164">
        <v>510.77100000000002</v>
      </c>
      <c r="I31" s="164">
        <v>120.5</v>
      </c>
      <c r="J31" s="164">
        <v>121.6</v>
      </c>
      <c r="K31" s="164">
        <v>241.42</v>
      </c>
      <c r="L31" s="164">
        <v>153.16</v>
      </c>
      <c r="M31" s="164">
        <v>636.67999999999995</v>
      </c>
    </row>
    <row r="32" spans="1:13" ht="18" customHeight="1">
      <c r="A32" s="158" t="s">
        <v>90</v>
      </c>
      <c r="B32" s="158" t="s">
        <v>711</v>
      </c>
      <c r="C32" s="159">
        <v>32.889000000000003</v>
      </c>
      <c r="D32" s="159">
        <v>33.069000000000003</v>
      </c>
      <c r="E32" s="159">
        <v>57.601999999999997</v>
      </c>
      <c r="F32" s="159">
        <v>56.756999999999998</v>
      </c>
      <c r="G32" s="159">
        <v>272.04000000000002</v>
      </c>
      <c r="H32" s="159">
        <v>452.35700000000003</v>
      </c>
      <c r="I32" s="159">
        <v>110.93</v>
      </c>
      <c r="J32" s="159">
        <v>109.8</v>
      </c>
      <c r="K32" s="159">
        <v>233.19</v>
      </c>
      <c r="L32" s="159">
        <v>143.84</v>
      </c>
      <c r="M32" s="159">
        <v>597.76</v>
      </c>
    </row>
    <row r="33" spans="1:13" ht="18" customHeight="1">
      <c r="A33" s="158" t="s">
        <v>90</v>
      </c>
      <c r="B33" s="158" t="s">
        <v>712</v>
      </c>
      <c r="C33" s="161">
        <v>32.200000000000003</v>
      </c>
      <c r="D33" s="161">
        <v>32.04</v>
      </c>
      <c r="E33" s="161">
        <v>56.664000000000001</v>
      </c>
      <c r="F33" s="161">
        <v>55.884999999999998</v>
      </c>
      <c r="G33" s="161">
        <v>263.51</v>
      </c>
      <c r="H33" s="161">
        <v>440.29899999999998</v>
      </c>
      <c r="I33" s="161">
        <v>122.9</v>
      </c>
      <c r="J33" s="161">
        <v>123.72</v>
      </c>
      <c r="K33" s="161">
        <v>287.2</v>
      </c>
      <c r="L33" s="161">
        <v>164.33</v>
      </c>
      <c r="M33" s="161">
        <v>698.15</v>
      </c>
    </row>
    <row r="34" spans="1:13" ht="18" customHeight="1">
      <c r="A34" s="158" t="s">
        <v>90</v>
      </c>
      <c r="B34" s="158" t="s">
        <v>713</v>
      </c>
      <c r="C34" s="161">
        <v>32.74</v>
      </c>
      <c r="D34" s="161">
        <v>33.380000000000003</v>
      </c>
      <c r="E34" s="161">
        <v>59.075000000000003</v>
      </c>
      <c r="F34" s="161">
        <v>59.292999999999999</v>
      </c>
      <c r="G34" s="161">
        <v>264.17</v>
      </c>
      <c r="H34" s="161">
        <v>448.65800000000002</v>
      </c>
      <c r="I34" s="161">
        <v>118.15</v>
      </c>
      <c r="J34" s="161">
        <v>117.68</v>
      </c>
      <c r="K34" s="161">
        <v>279.55</v>
      </c>
      <c r="L34" s="161">
        <v>152.35</v>
      </c>
      <c r="M34" s="161">
        <v>667.73</v>
      </c>
    </row>
    <row r="35" spans="1:13" ht="18" customHeight="1">
      <c r="A35" s="158" t="s">
        <v>90</v>
      </c>
      <c r="B35" s="158" t="s">
        <v>714</v>
      </c>
      <c r="C35" s="161">
        <v>33.65</v>
      </c>
      <c r="D35" s="161">
        <v>33.798999999999999</v>
      </c>
      <c r="E35" s="161">
        <v>59.343000000000004</v>
      </c>
      <c r="F35" s="161">
        <v>58.667999999999999</v>
      </c>
      <c r="G35" s="161">
        <v>271.58999999999997</v>
      </c>
      <c r="H35" s="161">
        <v>457.05</v>
      </c>
      <c r="I35" s="161">
        <v>128.65</v>
      </c>
      <c r="J35" s="161">
        <v>130.88999999999999</v>
      </c>
      <c r="K35" s="161">
        <v>340.96</v>
      </c>
      <c r="L35" s="161">
        <v>195.31</v>
      </c>
      <c r="M35" s="161">
        <v>795.81</v>
      </c>
    </row>
    <row r="36" spans="1:13" ht="18" customHeight="1">
      <c r="A36" s="158" t="s">
        <v>90</v>
      </c>
      <c r="B36" s="158" t="s">
        <v>715</v>
      </c>
      <c r="C36" s="161">
        <v>29.26</v>
      </c>
      <c r="D36" s="161">
        <v>30.94</v>
      </c>
      <c r="E36" s="161">
        <v>54.655000000000001</v>
      </c>
      <c r="F36" s="161">
        <v>54.792999999999999</v>
      </c>
      <c r="G36" s="161">
        <v>264.56</v>
      </c>
      <c r="H36" s="161">
        <v>434.20800000000003</v>
      </c>
      <c r="I36" s="161">
        <v>111.24</v>
      </c>
      <c r="J36" s="161">
        <v>112.62</v>
      </c>
      <c r="K36" s="161">
        <v>279.7</v>
      </c>
      <c r="L36" s="161">
        <v>148.47</v>
      </c>
      <c r="M36" s="161">
        <v>652.03</v>
      </c>
    </row>
    <row r="37" spans="1:13" ht="18" customHeight="1">
      <c r="A37" s="158" t="s">
        <v>90</v>
      </c>
      <c r="B37" s="158" t="s">
        <v>716</v>
      </c>
      <c r="C37" s="161">
        <v>31.94</v>
      </c>
      <c r="D37" s="161">
        <v>32.47</v>
      </c>
      <c r="E37" s="161">
        <v>56.798000000000002</v>
      </c>
      <c r="F37" s="161">
        <v>56.491</v>
      </c>
      <c r="G37" s="161">
        <v>282.54000000000002</v>
      </c>
      <c r="H37" s="161">
        <v>460.23899999999998</v>
      </c>
      <c r="I37" s="161">
        <v>118.8</v>
      </c>
      <c r="J37" s="161">
        <v>119.5</v>
      </c>
      <c r="K37" s="161">
        <v>314.76</v>
      </c>
      <c r="L37" s="161">
        <v>174.11</v>
      </c>
      <c r="M37" s="161">
        <v>727.17</v>
      </c>
    </row>
    <row r="38" spans="1:13" ht="18" customHeight="1">
      <c r="A38" s="158" t="s">
        <v>90</v>
      </c>
      <c r="B38" s="158" t="s">
        <v>717</v>
      </c>
      <c r="C38" s="161">
        <v>25.638999999999999</v>
      </c>
      <c r="D38" s="161">
        <v>25.798999999999999</v>
      </c>
      <c r="E38" s="161">
        <v>50.234000000000002</v>
      </c>
      <c r="F38" s="161">
        <v>49.545000000000002</v>
      </c>
      <c r="G38" s="161">
        <v>262.89</v>
      </c>
      <c r="H38" s="161">
        <v>414.10700000000003</v>
      </c>
      <c r="I38" s="161">
        <v>131</v>
      </c>
      <c r="J38" s="161">
        <v>134.9</v>
      </c>
      <c r="K38" s="161">
        <v>369.49</v>
      </c>
      <c r="L38" s="161">
        <v>215.18</v>
      </c>
      <c r="M38" s="161">
        <v>850.57</v>
      </c>
    </row>
    <row r="39" spans="1:13" ht="18" customHeight="1">
      <c r="A39" s="158" t="s">
        <v>90</v>
      </c>
      <c r="B39" s="158" t="s">
        <v>718</v>
      </c>
      <c r="C39" s="164">
        <v>25.62</v>
      </c>
      <c r="D39" s="164">
        <v>25.86</v>
      </c>
      <c r="E39" s="164">
        <v>49.029000000000003</v>
      </c>
      <c r="F39" s="164">
        <v>48.006</v>
      </c>
      <c r="G39" s="164">
        <v>248.01</v>
      </c>
      <c r="H39" s="164">
        <v>396.52499999999998</v>
      </c>
      <c r="I39" s="164">
        <v>125.53</v>
      </c>
      <c r="J39" s="164">
        <v>124.13</v>
      </c>
      <c r="K39" s="164">
        <v>329.63</v>
      </c>
      <c r="L39" s="164">
        <v>190.9</v>
      </c>
      <c r="M39" s="164">
        <v>770.19</v>
      </c>
    </row>
    <row r="40" spans="1:13" ht="18" customHeight="1">
      <c r="A40" s="158" t="s">
        <v>90</v>
      </c>
      <c r="B40" s="158" t="s">
        <v>719</v>
      </c>
      <c r="C40" s="159">
        <v>26.059000000000001</v>
      </c>
      <c r="D40" s="159">
        <v>26.62</v>
      </c>
      <c r="E40" s="159">
        <v>51.44</v>
      </c>
      <c r="F40" s="159">
        <v>51.137999999999998</v>
      </c>
      <c r="G40" s="159">
        <v>242.37</v>
      </c>
      <c r="H40" s="159">
        <v>397.62700000000001</v>
      </c>
      <c r="I40" s="159">
        <v>129.46</v>
      </c>
      <c r="J40" s="159">
        <v>130.08000000000001</v>
      </c>
      <c r="K40" s="159">
        <v>352.1</v>
      </c>
      <c r="L40" s="159">
        <v>197.95</v>
      </c>
      <c r="M40" s="159">
        <v>809.59</v>
      </c>
    </row>
    <row r="41" spans="1:13" ht="18" customHeight="1">
      <c r="A41" s="158" t="s">
        <v>90</v>
      </c>
      <c r="B41" s="158" t="s">
        <v>720</v>
      </c>
      <c r="C41" s="161">
        <v>25.09</v>
      </c>
      <c r="D41" s="161">
        <v>25.978999999999999</v>
      </c>
      <c r="E41" s="161">
        <v>53.984999999999999</v>
      </c>
      <c r="F41" s="161">
        <v>52.423999999999999</v>
      </c>
      <c r="G41" s="161">
        <v>221.04</v>
      </c>
      <c r="H41" s="161">
        <v>378.51799999999997</v>
      </c>
      <c r="I41" s="161">
        <v>139</v>
      </c>
      <c r="J41" s="161">
        <v>140.41</v>
      </c>
      <c r="K41" s="161">
        <v>395.43</v>
      </c>
      <c r="L41" s="161">
        <v>240.96</v>
      </c>
      <c r="M41" s="161">
        <v>915.8</v>
      </c>
    </row>
    <row r="42" spans="1:13" ht="18" customHeight="1">
      <c r="A42" s="158" t="s">
        <v>90</v>
      </c>
      <c r="B42" s="158" t="s">
        <v>721</v>
      </c>
      <c r="C42" s="161">
        <v>24.959</v>
      </c>
      <c r="D42" s="161">
        <v>24.649000000000001</v>
      </c>
      <c r="E42" s="161">
        <v>52.244</v>
      </c>
      <c r="F42" s="161">
        <v>51.811999999999998</v>
      </c>
      <c r="G42" s="161">
        <v>198.2</v>
      </c>
      <c r="H42" s="161">
        <v>351.86399999999998</v>
      </c>
      <c r="I42" s="161">
        <v>155.27000000000001</v>
      </c>
      <c r="J42" s="161">
        <v>154.84</v>
      </c>
      <c r="K42" s="161">
        <v>462.42</v>
      </c>
      <c r="L42" s="161">
        <v>283.66000000000003</v>
      </c>
      <c r="M42" s="161">
        <v>1056.19</v>
      </c>
    </row>
    <row r="43" spans="1:13" ht="18" customHeight="1">
      <c r="A43" s="158" t="s">
        <v>90</v>
      </c>
      <c r="B43" s="158" t="s">
        <v>722</v>
      </c>
      <c r="C43" s="161">
        <v>22.469000000000001</v>
      </c>
      <c r="D43" s="161">
        <v>23.079000000000001</v>
      </c>
      <c r="E43" s="161">
        <v>51.305999999999997</v>
      </c>
      <c r="F43" s="161">
        <v>51.26</v>
      </c>
      <c r="G43" s="161">
        <v>178.21</v>
      </c>
      <c r="H43" s="161">
        <v>326.32400000000001</v>
      </c>
      <c r="I43" s="161">
        <v>166.79</v>
      </c>
      <c r="J43" s="161">
        <v>164.87</v>
      </c>
      <c r="K43" s="161">
        <v>510.77</v>
      </c>
      <c r="L43" s="161">
        <v>323.48</v>
      </c>
      <c r="M43" s="161">
        <v>1165.9100000000001</v>
      </c>
    </row>
    <row r="44" spans="1:13" ht="18" customHeight="1">
      <c r="A44" s="158" t="s">
        <v>90</v>
      </c>
      <c r="B44" s="158" t="s">
        <v>723</v>
      </c>
      <c r="C44" s="161">
        <v>28.329000000000001</v>
      </c>
      <c r="D44" s="161">
        <v>28.219000000000001</v>
      </c>
      <c r="E44" s="161">
        <v>55.86</v>
      </c>
      <c r="F44" s="161">
        <v>55.353999999999999</v>
      </c>
      <c r="G44" s="161">
        <v>202.24</v>
      </c>
      <c r="H44" s="161">
        <v>370.00200000000001</v>
      </c>
      <c r="I44" s="161">
        <v>166.53</v>
      </c>
      <c r="J44" s="161">
        <v>166.63</v>
      </c>
      <c r="K44" s="161">
        <v>517.36</v>
      </c>
      <c r="L44" s="161">
        <v>336.26</v>
      </c>
      <c r="M44" s="161">
        <v>1186.78</v>
      </c>
    </row>
    <row r="45" spans="1:13" ht="18" customHeight="1">
      <c r="A45" s="158" t="s">
        <v>90</v>
      </c>
      <c r="B45" s="158" t="s">
        <v>724</v>
      </c>
      <c r="C45" s="161">
        <v>36.959000000000003</v>
      </c>
      <c r="D45" s="161">
        <v>37.259</v>
      </c>
      <c r="E45" s="161">
        <v>62.023000000000003</v>
      </c>
      <c r="F45" s="161">
        <v>61.405999999999999</v>
      </c>
      <c r="G45" s="161">
        <v>287.82</v>
      </c>
      <c r="H45" s="161">
        <v>485.46699999999998</v>
      </c>
      <c r="I45" s="161">
        <v>170.74</v>
      </c>
      <c r="J45" s="161">
        <v>171.4</v>
      </c>
      <c r="K45" s="161">
        <v>526.23</v>
      </c>
      <c r="L45" s="161">
        <v>338.64</v>
      </c>
      <c r="M45" s="161">
        <v>1207.01</v>
      </c>
    </row>
    <row r="46" spans="1:13" ht="18" customHeight="1">
      <c r="A46" s="158" t="s">
        <v>90</v>
      </c>
      <c r="B46" s="158" t="s">
        <v>725</v>
      </c>
      <c r="C46" s="161">
        <v>37.869</v>
      </c>
      <c r="D46" s="161">
        <v>37.759</v>
      </c>
      <c r="E46" s="161">
        <v>62.290999999999997</v>
      </c>
      <c r="F46" s="161">
        <v>62.003999999999998</v>
      </c>
      <c r="G46" s="161">
        <v>299.29000000000002</v>
      </c>
      <c r="H46" s="161">
        <v>499.21300000000002</v>
      </c>
      <c r="I46" s="161">
        <v>170.39</v>
      </c>
      <c r="J46" s="161">
        <v>170.26</v>
      </c>
      <c r="K46" s="161">
        <v>530.09</v>
      </c>
      <c r="L46" s="161">
        <v>344.28</v>
      </c>
      <c r="M46" s="161">
        <v>1215.02</v>
      </c>
    </row>
    <row r="47" spans="1:13" ht="18" customHeight="1">
      <c r="A47" s="158" t="s">
        <v>90</v>
      </c>
      <c r="B47" s="158" t="s">
        <v>726</v>
      </c>
      <c r="C47" s="164">
        <v>36.58</v>
      </c>
      <c r="D47" s="164">
        <v>36.759</v>
      </c>
      <c r="E47" s="164">
        <v>61.621000000000002</v>
      </c>
      <c r="F47" s="164">
        <v>61.146999999999998</v>
      </c>
      <c r="G47" s="164">
        <v>305.77999999999997</v>
      </c>
      <c r="H47" s="164">
        <v>501.887</v>
      </c>
      <c r="I47" s="164">
        <v>167.58</v>
      </c>
      <c r="J47" s="164">
        <v>167.13</v>
      </c>
      <c r="K47" s="164">
        <v>520.16</v>
      </c>
      <c r="L47" s="164">
        <v>340.9</v>
      </c>
      <c r="M47" s="164">
        <v>1195.77</v>
      </c>
    </row>
    <row r="48" spans="1:13" ht="18" customHeight="1">
      <c r="A48" s="158" t="s">
        <v>90</v>
      </c>
      <c r="B48" s="158" t="s">
        <v>727</v>
      </c>
      <c r="C48" s="159">
        <v>33.56</v>
      </c>
      <c r="D48" s="159">
        <v>34.22</v>
      </c>
      <c r="E48" s="159">
        <v>59.610999999999997</v>
      </c>
      <c r="F48" s="159">
        <v>59.314999999999998</v>
      </c>
      <c r="G48" s="159">
        <v>288.48</v>
      </c>
      <c r="H48" s="159">
        <v>475.18599999999998</v>
      </c>
      <c r="I48" s="159">
        <v>164.95</v>
      </c>
      <c r="J48" s="159">
        <v>165.6</v>
      </c>
      <c r="K48" s="159">
        <v>521.20000000000005</v>
      </c>
      <c r="L48" s="159">
        <v>331.3</v>
      </c>
      <c r="M48" s="159">
        <v>1183.05</v>
      </c>
    </row>
    <row r="49" spans="1:13" ht="18" customHeight="1">
      <c r="A49" s="158" t="s">
        <v>90</v>
      </c>
      <c r="B49" s="158" t="s">
        <v>728</v>
      </c>
      <c r="C49" s="161">
        <v>32.79</v>
      </c>
      <c r="D49" s="161">
        <v>33.168999999999997</v>
      </c>
      <c r="E49" s="161">
        <v>59.476999999999997</v>
      </c>
      <c r="F49" s="161">
        <v>59.43</v>
      </c>
      <c r="G49" s="161">
        <v>283.18</v>
      </c>
      <c r="H49" s="161">
        <v>468.04599999999999</v>
      </c>
      <c r="I49" s="161">
        <v>168.26</v>
      </c>
      <c r="J49" s="161">
        <v>168.31</v>
      </c>
      <c r="K49" s="161">
        <v>508.71</v>
      </c>
      <c r="L49" s="161">
        <v>334.91</v>
      </c>
      <c r="M49" s="161">
        <v>1180.19</v>
      </c>
    </row>
    <row r="50" spans="1:13" ht="18" customHeight="1">
      <c r="A50" s="158" t="s">
        <v>90</v>
      </c>
      <c r="B50" s="158" t="s">
        <v>729</v>
      </c>
      <c r="C50" s="161">
        <v>35.139000000000003</v>
      </c>
      <c r="D50" s="161">
        <v>34.630000000000003</v>
      </c>
      <c r="E50" s="161">
        <v>60.414999999999999</v>
      </c>
      <c r="F50" s="161">
        <v>60.600999999999999</v>
      </c>
      <c r="G50" s="161">
        <v>292.33999999999997</v>
      </c>
      <c r="H50" s="161">
        <v>483.125</v>
      </c>
      <c r="I50" s="161">
        <v>168.62</v>
      </c>
      <c r="J50" s="161">
        <v>167.92</v>
      </c>
      <c r="K50" s="161">
        <v>521.65</v>
      </c>
      <c r="L50" s="161">
        <v>335.47</v>
      </c>
      <c r="M50" s="161">
        <v>1193.6600000000001</v>
      </c>
    </row>
    <row r="51" spans="1:13" ht="18" customHeight="1">
      <c r="A51" s="158" t="s">
        <v>90</v>
      </c>
      <c r="B51" s="158" t="s">
        <v>730</v>
      </c>
      <c r="C51" s="161">
        <v>29.75</v>
      </c>
      <c r="D51" s="161">
        <v>30.09</v>
      </c>
      <c r="E51" s="161">
        <v>57.334000000000003</v>
      </c>
      <c r="F51" s="161">
        <v>56.573</v>
      </c>
      <c r="G51" s="161">
        <v>259.63</v>
      </c>
      <c r="H51" s="161">
        <v>433.37700000000001</v>
      </c>
      <c r="I51" s="161">
        <v>174.07</v>
      </c>
      <c r="J51" s="161">
        <v>175.36</v>
      </c>
      <c r="K51" s="161">
        <v>526.45000000000005</v>
      </c>
      <c r="L51" s="161">
        <v>347.03</v>
      </c>
      <c r="M51" s="161">
        <v>1222.9100000000001</v>
      </c>
    </row>
    <row r="52" spans="1:13" ht="18" customHeight="1">
      <c r="A52" s="158" t="s">
        <v>90</v>
      </c>
      <c r="B52" s="158" t="s">
        <v>731</v>
      </c>
      <c r="C52" s="161">
        <v>35.759</v>
      </c>
      <c r="D52" s="161">
        <v>36.189</v>
      </c>
      <c r="E52" s="161">
        <v>59.610999999999997</v>
      </c>
      <c r="F52" s="161">
        <v>58.768999999999998</v>
      </c>
      <c r="G52" s="161">
        <v>282.51</v>
      </c>
      <c r="H52" s="161">
        <v>472.83800000000002</v>
      </c>
      <c r="I52" s="161">
        <v>170.66</v>
      </c>
      <c r="J52" s="161">
        <v>172.13</v>
      </c>
      <c r="K52" s="161">
        <v>526.83000000000004</v>
      </c>
      <c r="L52" s="161">
        <v>346.15</v>
      </c>
      <c r="M52" s="161">
        <v>1215.77</v>
      </c>
    </row>
    <row r="53" spans="1:13" ht="18" customHeight="1">
      <c r="A53" s="158" t="s">
        <v>90</v>
      </c>
      <c r="B53" s="158" t="s">
        <v>732</v>
      </c>
      <c r="C53" s="161">
        <v>31.719000000000001</v>
      </c>
      <c r="D53" s="161">
        <v>32.439</v>
      </c>
      <c r="E53" s="161">
        <v>56.396000000000001</v>
      </c>
      <c r="F53" s="161">
        <v>56.238999999999997</v>
      </c>
      <c r="G53" s="161">
        <v>234.97</v>
      </c>
      <c r="H53" s="161">
        <v>411.76299999999998</v>
      </c>
      <c r="I53" s="161">
        <v>166.57</v>
      </c>
      <c r="J53" s="161">
        <v>167.08</v>
      </c>
      <c r="K53" s="161">
        <v>507.46</v>
      </c>
      <c r="L53" s="161">
        <v>334.24</v>
      </c>
      <c r="M53" s="161">
        <v>1175.3499999999999</v>
      </c>
    </row>
    <row r="54" spans="1:13" ht="18" customHeight="1">
      <c r="A54" s="158" t="s">
        <v>90</v>
      </c>
      <c r="B54" s="158" t="s">
        <v>733</v>
      </c>
      <c r="C54" s="161">
        <v>24.2</v>
      </c>
      <c r="D54" s="161">
        <v>24.45</v>
      </c>
      <c r="E54" s="161">
        <v>54.759</v>
      </c>
      <c r="F54" s="161">
        <v>53.393999999999998</v>
      </c>
      <c r="G54" s="161">
        <v>199.99</v>
      </c>
      <c r="H54" s="161">
        <v>356.79300000000001</v>
      </c>
      <c r="I54" s="161">
        <v>164.25</v>
      </c>
      <c r="J54" s="161">
        <v>163.41</v>
      </c>
      <c r="K54" s="161">
        <v>495.09</v>
      </c>
      <c r="L54" s="161">
        <v>329.87</v>
      </c>
      <c r="M54" s="161">
        <v>1152.6199999999999</v>
      </c>
    </row>
    <row r="55" spans="1:13" ht="18" customHeight="1">
      <c r="A55" s="158" t="s">
        <v>734</v>
      </c>
      <c r="B55" s="158" t="s">
        <v>91</v>
      </c>
      <c r="C55" s="164">
        <v>21.388999999999999</v>
      </c>
      <c r="D55" s="164">
        <v>21.459</v>
      </c>
      <c r="E55" s="164">
        <v>52.593000000000004</v>
      </c>
      <c r="F55" s="164">
        <v>50.21</v>
      </c>
      <c r="G55" s="164">
        <v>155.03</v>
      </c>
      <c r="H55" s="164">
        <v>300.68099999999998</v>
      </c>
      <c r="I55" s="164">
        <v>160.62</v>
      </c>
      <c r="J55" s="164">
        <v>159.57</v>
      </c>
      <c r="K55" s="164">
        <v>485.2</v>
      </c>
      <c r="L55" s="164">
        <v>324.06</v>
      </c>
      <c r="M55" s="164">
        <v>1129.45</v>
      </c>
    </row>
    <row r="56" spans="1:13">
      <c r="A56" s="242" t="s">
        <v>746</v>
      </c>
      <c r="B56" s="242"/>
      <c r="C56" s="168">
        <v>-13.699</v>
      </c>
      <c r="D56" s="168">
        <v>-13.71</v>
      </c>
      <c r="E56" s="168">
        <v>-47.689</v>
      </c>
      <c r="F56" s="168">
        <v>-47.533000000000001</v>
      </c>
      <c r="G56" s="168">
        <v>-118.3</v>
      </c>
      <c r="H56" s="168"/>
      <c r="I56" s="168">
        <v>174.07</v>
      </c>
      <c r="J56" s="168">
        <v>175.36</v>
      </c>
      <c r="K56" s="168">
        <v>530.09</v>
      </c>
      <c r="L56" s="168">
        <v>347.03</v>
      </c>
      <c r="M56" s="168"/>
    </row>
    <row r="57" spans="1:13">
      <c r="A57" s="242" t="s">
        <v>747</v>
      </c>
      <c r="B57" s="242"/>
      <c r="C57" s="168">
        <v>-37.978999999999999</v>
      </c>
      <c r="D57" s="168">
        <v>-38.848999999999997</v>
      </c>
      <c r="E57" s="168">
        <v>-63.63</v>
      </c>
      <c r="F57" s="168">
        <v>-63.087000000000003</v>
      </c>
      <c r="G57" s="168">
        <v>-315.67</v>
      </c>
      <c r="H57" s="168"/>
      <c r="I57" s="168">
        <v>110.93</v>
      </c>
      <c r="J57" s="168">
        <v>109.8</v>
      </c>
      <c r="K57" s="168">
        <v>233.19</v>
      </c>
      <c r="L57" s="168">
        <v>143.84</v>
      </c>
      <c r="M57" s="168"/>
    </row>
    <row r="58" spans="1:13">
      <c r="A58" s="242" t="s">
        <v>748</v>
      </c>
      <c r="B58" s="242"/>
      <c r="C58" s="168">
        <v>-28.640791666666665</v>
      </c>
      <c r="D58" s="168">
        <v>-28.991062500000002</v>
      </c>
      <c r="E58" s="168">
        <v>-56.174104166666666</v>
      </c>
      <c r="F58" s="168">
        <v>-55.744583333333331</v>
      </c>
      <c r="G58" s="168">
        <v>-225.828125</v>
      </c>
      <c r="H58" s="168"/>
      <c r="I58" s="168">
        <v>147.81354166666665</v>
      </c>
      <c r="J58" s="168">
        <v>148.13104166666665</v>
      </c>
      <c r="K58" s="168">
        <v>402.85250000000002</v>
      </c>
      <c r="L58" s="168">
        <v>267.9602083333333</v>
      </c>
      <c r="M58" s="168"/>
    </row>
    <row r="59" spans="1:13" ht="27" customHeight="1">
      <c r="A59" s="242" t="s">
        <v>3</v>
      </c>
      <c r="B59" s="242"/>
      <c r="C59" s="241" t="s">
        <v>2248</v>
      </c>
      <c r="D59" s="241"/>
      <c r="E59" s="241" t="s">
        <v>61</v>
      </c>
      <c r="F59" s="241"/>
      <c r="G59" s="241" t="s">
        <v>167</v>
      </c>
      <c r="H59" s="241" t="s">
        <v>843</v>
      </c>
      <c r="I59" s="241" t="s">
        <v>167</v>
      </c>
      <c r="J59" s="241"/>
      <c r="K59" s="241"/>
      <c r="L59" s="241" t="s">
        <v>186</v>
      </c>
      <c r="M59" s="241" t="s">
        <v>843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3" t="s">
        <v>2564</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19.95" hidden="1" customHeight="1">
      <c r="A5" s="242" t="s">
        <v>1600</v>
      </c>
      <c r="B5" s="242"/>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c r="A6" s="242" t="s">
        <v>1601</v>
      </c>
      <c r="B6" s="242"/>
      <c r="C6" s="172" t="s">
        <v>2565</v>
      </c>
      <c r="D6" s="172" t="s">
        <v>2566</v>
      </c>
      <c r="E6" s="172" t="s">
        <v>2567</v>
      </c>
      <c r="F6" s="172" t="s">
        <v>2568</v>
      </c>
      <c r="G6" s="172" t="s">
        <v>2569</v>
      </c>
      <c r="H6" s="172" t="s">
        <v>2570</v>
      </c>
      <c r="I6" s="172" t="s">
        <v>2571</v>
      </c>
      <c r="J6" s="172" t="s">
        <v>2572</v>
      </c>
      <c r="K6" s="172" t="s">
        <v>2573</v>
      </c>
      <c r="L6" s="172" t="s">
        <v>2574</v>
      </c>
      <c r="M6" s="172" t="s">
        <v>2575</v>
      </c>
      <c r="N6" s="172" t="s">
        <v>2576</v>
      </c>
      <c r="O6" s="11" t="s">
        <v>2577</v>
      </c>
      <c r="P6" s="11" t="s">
        <v>2578</v>
      </c>
      <c r="Q6" s="11" t="s">
        <v>2579</v>
      </c>
      <c r="R6" s="11" t="s">
        <v>2580</v>
      </c>
      <c r="S6" s="11" t="s">
        <v>2581</v>
      </c>
      <c r="T6" s="11" t="s">
        <v>2582</v>
      </c>
      <c r="U6" s="11" t="s">
        <v>2583</v>
      </c>
      <c r="V6" s="11" t="s">
        <v>2584</v>
      </c>
      <c r="W6" s="11" t="s">
        <v>2585</v>
      </c>
      <c r="X6" s="173" t="s">
        <v>2586</v>
      </c>
      <c r="Y6" s="173" t="s">
        <v>2587</v>
      </c>
      <c r="Z6" s="173" t="s">
        <v>2588</v>
      </c>
      <c r="AA6" s="173" t="s">
        <v>2589</v>
      </c>
      <c r="AB6" s="173" t="s">
        <v>2590</v>
      </c>
      <c r="AC6" s="173" t="s">
        <v>2591</v>
      </c>
      <c r="AD6" s="173" t="s">
        <v>2592</v>
      </c>
      <c r="AE6" s="173" t="s">
        <v>2593</v>
      </c>
      <c r="AF6" s="173" t="s">
        <v>2594</v>
      </c>
    </row>
    <row r="7" spans="1:32" ht="27" customHeight="1">
      <c r="A7" s="242" t="s">
        <v>17</v>
      </c>
      <c r="B7" s="242"/>
      <c r="C7" s="246" t="s">
        <v>2595</v>
      </c>
      <c r="D7" s="246" t="s">
        <v>2596</v>
      </c>
      <c r="E7" s="246" t="s">
        <v>2597</v>
      </c>
      <c r="F7" s="246" t="s">
        <v>427</v>
      </c>
      <c r="G7" s="246" t="s">
        <v>433</v>
      </c>
      <c r="H7" s="246" t="s">
        <v>187</v>
      </c>
      <c r="I7" s="246" t="s">
        <v>202</v>
      </c>
      <c r="J7" s="246" t="s">
        <v>2598</v>
      </c>
      <c r="K7" s="246" t="s">
        <v>197</v>
      </c>
      <c r="L7" s="246" t="s">
        <v>456</v>
      </c>
      <c r="M7" s="246" t="s">
        <v>316</v>
      </c>
      <c r="N7" s="246" t="s">
        <v>268</v>
      </c>
      <c r="O7" s="239" t="s">
        <v>2599</v>
      </c>
      <c r="P7" s="239" t="s">
        <v>406</v>
      </c>
      <c r="Q7" s="239" t="s">
        <v>364</v>
      </c>
      <c r="R7" s="239" t="s">
        <v>2600</v>
      </c>
      <c r="S7" s="239" t="s">
        <v>400</v>
      </c>
      <c r="T7" s="239" t="s">
        <v>452</v>
      </c>
      <c r="U7" s="239" t="s">
        <v>2601</v>
      </c>
      <c r="V7" s="239" t="s">
        <v>2602</v>
      </c>
      <c r="W7" s="239" t="s">
        <v>2603</v>
      </c>
      <c r="X7" s="245" t="s">
        <v>2604</v>
      </c>
      <c r="Y7" s="245" t="s">
        <v>2605</v>
      </c>
      <c r="Z7" s="245" t="s">
        <v>2606</v>
      </c>
      <c r="AA7" s="245" t="s">
        <v>2607</v>
      </c>
      <c r="AB7" s="245" t="s">
        <v>2608</v>
      </c>
      <c r="AC7" s="245" t="s">
        <v>2609</v>
      </c>
      <c r="AD7" s="245" t="s">
        <v>2601</v>
      </c>
      <c r="AE7" s="245" t="s">
        <v>2610</v>
      </c>
      <c r="AF7" s="245" t="s">
        <v>2602</v>
      </c>
    </row>
    <row r="8" spans="1:32">
      <c r="A8" s="242" t="s">
        <v>2611</v>
      </c>
      <c r="B8" s="242"/>
      <c r="C8" s="172" t="s">
        <v>2612</v>
      </c>
      <c r="D8" s="172" t="s">
        <v>2612</v>
      </c>
      <c r="E8" s="172" t="s">
        <v>2612</v>
      </c>
      <c r="F8" s="172" t="s">
        <v>2612</v>
      </c>
      <c r="G8" s="172" t="s">
        <v>2612</v>
      </c>
      <c r="H8" s="172" t="s">
        <v>2612</v>
      </c>
      <c r="I8" s="172" t="s">
        <v>2612</v>
      </c>
      <c r="J8" s="172" t="s">
        <v>2612</v>
      </c>
      <c r="K8" s="172" t="s">
        <v>2612</v>
      </c>
      <c r="L8" s="172" t="s">
        <v>2612</v>
      </c>
      <c r="M8" s="172" t="s">
        <v>2612</v>
      </c>
      <c r="N8" s="172" t="s">
        <v>2612</v>
      </c>
      <c r="O8" s="11" t="s">
        <v>2613</v>
      </c>
      <c r="P8" s="11" t="s">
        <v>2613</v>
      </c>
      <c r="Q8" s="11" t="s">
        <v>2613</v>
      </c>
      <c r="R8" s="11" t="s">
        <v>2613</v>
      </c>
      <c r="S8" s="11" t="s">
        <v>2613</v>
      </c>
      <c r="T8" s="11" t="s">
        <v>2613</v>
      </c>
      <c r="U8" s="11" t="s">
        <v>2613</v>
      </c>
      <c r="V8" s="11" t="s">
        <v>2613</v>
      </c>
      <c r="W8" s="11" t="s">
        <v>2613</v>
      </c>
      <c r="X8" s="173" t="s">
        <v>2614</v>
      </c>
      <c r="Y8" s="173" t="s">
        <v>2614</v>
      </c>
      <c r="Z8" s="173" t="s">
        <v>2614</v>
      </c>
      <c r="AA8" s="173" t="s">
        <v>2614</v>
      </c>
      <c r="AB8" s="173" t="s">
        <v>2614</v>
      </c>
      <c r="AC8" s="173" t="s">
        <v>2614</v>
      </c>
      <c r="AD8" s="173" t="s">
        <v>2614</v>
      </c>
      <c r="AE8" s="173" t="s">
        <v>2614</v>
      </c>
      <c r="AF8" s="173" t="s">
        <v>2614</v>
      </c>
    </row>
    <row r="9" spans="1:32" ht="27" customHeight="1">
      <c r="A9" s="155" t="s">
        <v>86</v>
      </c>
      <c r="B9" s="155" t="s">
        <v>463</v>
      </c>
      <c r="C9" s="172" t="s">
        <v>222</v>
      </c>
      <c r="D9" s="172" t="s">
        <v>222</v>
      </c>
      <c r="E9" s="172" t="s">
        <v>222</v>
      </c>
      <c r="F9" s="172" t="s">
        <v>222</v>
      </c>
      <c r="G9" s="172" t="s">
        <v>222</v>
      </c>
      <c r="H9" s="172" t="s">
        <v>222</v>
      </c>
      <c r="I9" s="172" t="s">
        <v>222</v>
      </c>
      <c r="J9" s="172" t="s">
        <v>222</v>
      </c>
      <c r="K9" s="172" t="s">
        <v>222</v>
      </c>
      <c r="L9" s="172" t="s">
        <v>222</v>
      </c>
      <c r="M9" s="172" t="s">
        <v>222</v>
      </c>
      <c r="N9" s="172" t="s">
        <v>222</v>
      </c>
      <c r="O9" s="11" t="s">
        <v>222</v>
      </c>
      <c r="P9" s="11" t="s">
        <v>222</v>
      </c>
      <c r="Q9" s="11" t="s">
        <v>222</v>
      </c>
      <c r="R9" s="11" t="s">
        <v>222</v>
      </c>
      <c r="S9" s="11" t="s">
        <v>222</v>
      </c>
      <c r="T9" s="11" t="s">
        <v>222</v>
      </c>
      <c r="U9" s="11" t="s">
        <v>222</v>
      </c>
      <c r="V9" s="11" t="s">
        <v>222</v>
      </c>
      <c r="W9" s="11" t="s">
        <v>222</v>
      </c>
      <c r="X9" s="173" t="s">
        <v>222</v>
      </c>
      <c r="Y9" s="173" t="s">
        <v>222</v>
      </c>
      <c r="Z9" s="173" t="s">
        <v>222</v>
      </c>
      <c r="AA9" s="173" t="s">
        <v>222</v>
      </c>
      <c r="AB9" s="173" t="s">
        <v>222</v>
      </c>
      <c r="AC9" s="173" t="s">
        <v>222</v>
      </c>
      <c r="AD9" s="173" t="s">
        <v>222</v>
      </c>
      <c r="AE9" s="173" t="s">
        <v>222</v>
      </c>
      <c r="AF9" s="173" t="s">
        <v>222</v>
      </c>
    </row>
    <row r="10" spans="1:32" ht="18" customHeight="1">
      <c r="A10" s="158" t="s">
        <v>90</v>
      </c>
      <c r="B10" s="158" t="s">
        <v>687</v>
      </c>
      <c r="C10" s="160"/>
      <c r="D10" s="159">
        <v>513.83000000000004</v>
      </c>
      <c r="E10" s="159">
        <v>510.01</v>
      </c>
      <c r="F10" s="159">
        <v>513.72</v>
      </c>
      <c r="G10" s="159">
        <v>515.32000000000005</v>
      </c>
      <c r="H10" s="159">
        <v>514.79</v>
      </c>
      <c r="I10" s="159">
        <v>507.9</v>
      </c>
      <c r="J10" s="159">
        <v>495.9</v>
      </c>
      <c r="K10" s="159">
        <v>495.74</v>
      </c>
      <c r="L10" s="159">
        <v>484.02</v>
      </c>
      <c r="M10" s="159">
        <v>502.82</v>
      </c>
      <c r="N10" s="159">
        <v>487.8</v>
      </c>
      <c r="O10" s="159">
        <v>225.55</v>
      </c>
      <c r="P10" s="159">
        <v>225.96</v>
      </c>
      <c r="Q10" s="159">
        <v>225.96</v>
      </c>
      <c r="R10" s="159">
        <v>221.16</v>
      </c>
      <c r="S10" s="159">
        <v>220.66</v>
      </c>
      <c r="T10" s="167">
        <v>220.21</v>
      </c>
      <c r="U10" s="159">
        <v>223.1</v>
      </c>
      <c r="V10" s="167">
        <v>226.8</v>
      </c>
      <c r="W10" s="159">
        <v>225.6</v>
      </c>
      <c r="X10" s="159">
        <v>141.38999999999999</v>
      </c>
      <c r="Y10" s="159">
        <v>141.01</v>
      </c>
      <c r="Z10" s="159">
        <v>139.26</v>
      </c>
      <c r="AA10" s="159">
        <v>140.06</v>
      </c>
      <c r="AB10" s="159">
        <v>133.91999999999999</v>
      </c>
      <c r="AC10" s="159">
        <v>140.21</v>
      </c>
      <c r="AD10" s="159">
        <v>142.57</v>
      </c>
      <c r="AE10" s="159">
        <v>126.24</v>
      </c>
      <c r="AF10" s="159">
        <v>140.43</v>
      </c>
    </row>
    <row r="11" spans="1:32" ht="18" customHeight="1">
      <c r="A11" s="158" t="s">
        <v>90</v>
      </c>
      <c r="B11" s="158" t="s">
        <v>688</v>
      </c>
      <c r="C11" s="162"/>
      <c r="D11" s="161">
        <v>507.84</v>
      </c>
      <c r="E11" s="161">
        <v>510.01</v>
      </c>
      <c r="F11" s="161">
        <v>513.72</v>
      </c>
      <c r="G11" s="161">
        <v>515.32000000000005</v>
      </c>
      <c r="H11" s="161">
        <v>514.79</v>
      </c>
      <c r="I11" s="161">
        <v>507.9</v>
      </c>
      <c r="J11" s="161">
        <v>495.9</v>
      </c>
      <c r="K11" s="161">
        <v>495.74</v>
      </c>
      <c r="L11" s="161">
        <v>484.02</v>
      </c>
      <c r="M11" s="161">
        <v>502.82</v>
      </c>
      <c r="N11" s="161">
        <v>487.8</v>
      </c>
      <c r="O11" s="161">
        <v>220.1</v>
      </c>
      <c r="P11" s="161">
        <v>225.96</v>
      </c>
      <c r="Q11" s="161">
        <v>225.96</v>
      </c>
      <c r="R11" s="161">
        <v>223.48</v>
      </c>
      <c r="S11" s="161">
        <v>220.66</v>
      </c>
      <c r="T11" s="163">
        <v>220.21</v>
      </c>
      <c r="U11" s="161">
        <v>223.1</v>
      </c>
      <c r="V11" s="163">
        <v>226.8</v>
      </c>
      <c r="W11" s="161">
        <v>225.6</v>
      </c>
      <c r="X11" s="161">
        <v>141.38999999999999</v>
      </c>
      <c r="Y11" s="161">
        <v>141.01</v>
      </c>
      <c r="Z11" s="161">
        <v>139.26</v>
      </c>
      <c r="AA11" s="161">
        <v>140.06</v>
      </c>
      <c r="AB11" s="161">
        <v>133.91999999999999</v>
      </c>
      <c r="AC11" s="161">
        <v>140.21</v>
      </c>
      <c r="AD11" s="161">
        <v>142.57</v>
      </c>
      <c r="AE11" s="161">
        <v>127.5</v>
      </c>
      <c r="AF11" s="161">
        <v>140.43</v>
      </c>
    </row>
    <row r="12" spans="1:32" ht="18" customHeight="1">
      <c r="A12" s="158" t="s">
        <v>90</v>
      </c>
      <c r="B12" s="158" t="s">
        <v>689</v>
      </c>
      <c r="C12" s="162"/>
      <c r="D12" s="161">
        <v>513.14</v>
      </c>
      <c r="E12" s="161">
        <v>509.59</v>
      </c>
      <c r="F12" s="161">
        <v>513.72</v>
      </c>
      <c r="G12" s="161">
        <v>515.32000000000005</v>
      </c>
      <c r="H12" s="161">
        <v>514.79</v>
      </c>
      <c r="I12" s="161">
        <v>507.9</v>
      </c>
      <c r="J12" s="161">
        <v>495.9</v>
      </c>
      <c r="K12" s="161">
        <v>495.74</v>
      </c>
      <c r="L12" s="161">
        <v>484.02</v>
      </c>
      <c r="M12" s="161">
        <v>502.82</v>
      </c>
      <c r="N12" s="161">
        <v>487.8</v>
      </c>
      <c r="O12" s="161">
        <v>222.46</v>
      </c>
      <c r="P12" s="161">
        <v>225.96</v>
      </c>
      <c r="Q12" s="161">
        <v>225.96</v>
      </c>
      <c r="R12" s="161">
        <v>221.9</v>
      </c>
      <c r="S12" s="161">
        <v>220.27</v>
      </c>
      <c r="T12" s="163">
        <v>220.21</v>
      </c>
      <c r="U12" s="161">
        <v>223.1</v>
      </c>
      <c r="V12" s="163">
        <v>226.89</v>
      </c>
      <c r="W12" s="161">
        <v>225.89</v>
      </c>
      <c r="X12" s="161">
        <v>141.38999999999999</v>
      </c>
      <c r="Y12" s="161">
        <v>141.01</v>
      </c>
      <c r="Z12" s="161">
        <v>139.26</v>
      </c>
      <c r="AA12" s="161">
        <v>140.06</v>
      </c>
      <c r="AB12" s="161">
        <v>135.29</v>
      </c>
      <c r="AC12" s="161">
        <v>140.21</v>
      </c>
      <c r="AD12" s="161">
        <v>142.57</v>
      </c>
      <c r="AE12" s="161">
        <v>127.32</v>
      </c>
      <c r="AF12" s="161">
        <v>140.43</v>
      </c>
    </row>
    <row r="13" spans="1:32" ht="18" customHeight="1">
      <c r="A13" s="158" t="s">
        <v>90</v>
      </c>
      <c r="B13" s="158" t="s">
        <v>690</v>
      </c>
      <c r="C13" s="162"/>
      <c r="D13" s="161">
        <v>513.14</v>
      </c>
      <c r="E13" s="161">
        <v>509.59</v>
      </c>
      <c r="F13" s="161">
        <v>513.72</v>
      </c>
      <c r="G13" s="161">
        <v>515.32000000000005</v>
      </c>
      <c r="H13" s="161">
        <v>514.79</v>
      </c>
      <c r="I13" s="161">
        <v>512.98</v>
      </c>
      <c r="J13" s="161">
        <v>495.9</v>
      </c>
      <c r="K13" s="161">
        <v>495.74</v>
      </c>
      <c r="L13" s="161">
        <v>484.02</v>
      </c>
      <c r="M13" s="161">
        <v>502.82</v>
      </c>
      <c r="N13" s="161">
        <v>487.8</v>
      </c>
      <c r="O13" s="161">
        <v>222.46</v>
      </c>
      <c r="P13" s="161">
        <v>225.96</v>
      </c>
      <c r="Q13" s="161">
        <v>225.96</v>
      </c>
      <c r="R13" s="161">
        <v>221.9</v>
      </c>
      <c r="S13" s="161">
        <v>220.27</v>
      </c>
      <c r="T13" s="163">
        <v>220.21</v>
      </c>
      <c r="U13" s="161">
        <v>223.1</v>
      </c>
      <c r="V13" s="163">
        <v>229.3</v>
      </c>
      <c r="W13" s="161">
        <v>228.19</v>
      </c>
      <c r="X13" s="161">
        <v>141.38999999999999</v>
      </c>
      <c r="Y13" s="161">
        <v>140.4</v>
      </c>
      <c r="Z13" s="161">
        <v>139.26</v>
      </c>
      <c r="AA13" s="161">
        <v>140.06</v>
      </c>
      <c r="AB13" s="161">
        <v>135.29</v>
      </c>
      <c r="AC13" s="161">
        <v>140.21</v>
      </c>
      <c r="AD13" s="161">
        <v>142.57</v>
      </c>
      <c r="AE13" s="161">
        <v>125.86</v>
      </c>
      <c r="AF13" s="161">
        <v>140.43</v>
      </c>
    </row>
    <row r="14" spans="1:32" ht="18" customHeight="1">
      <c r="A14" s="158" t="s">
        <v>90</v>
      </c>
      <c r="B14" s="158" t="s">
        <v>691</v>
      </c>
      <c r="C14" s="162"/>
      <c r="D14" s="161">
        <v>513.14</v>
      </c>
      <c r="E14" s="161">
        <v>509.59</v>
      </c>
      <c r="F14" s="161">
        <v>518.94000000000005</v>
      </c>
      <c r="G14" s="161">
        <v>515.32000000000005</v>
      </c>
      <c r="H14" s="161">
        <v>514.79</v>
      </c>
      <c r="I14" s="161">
        <v>512.98</v>
      </c>
      <c r="J14" s="161">
        <v>495.9</v>
      </c>
      <c r="K14" s="161">
        <v>495.74</v>
      </c>
      <c r="L14" s="161">
        <v>488.87</v>
      </c>
      <c r="M14" s="161">
        <v>502.82</v>
      </c>
      <c r="N14" s="161">
        <v>487.8</v>
      </c>
      <c r="O14" s="161">
        <v>222.46</v>
      </c>
      <c r="P14" s="161">
        <v>225.96</v>
      </c>
      <c r="Q14" s="161">
        <v>225.96</v>
      </c>
      <c r="R14" s="161">
        <v>221.9</v>
      </c>
      <c r="S14" s="161">
        <v>222.59</v>
      </c>
      <c r="T14" s="163">
        <v>220.21</v>
      </c>
      <c r="U14" s="161">
        <v>223.1</v>
      </c>
      <c r="V14" s="163">
        <v>229.3</v>
      </c>
      <c r="W14" s="161">
        <v>228.19</v>
      </c>
      <c r="X14" s="161">
        <v>141.38999999999999</v>
      </c>
      <c r="Y14" s="161">
        <v>140.4</v>
      </c>
      <c r="Z14" s="161">
        <v>139.26</v>
      </c>
      <c r="AA14" s="161">
        <v>140.06</v>
      </c>
      <c r="AB14" s="161">
        <v>135.29</v>
      </c>
      <c r="AC14" s="161">
        <v>140.21</v>
      </c>
      <c r="AD14" s="161">
        <v>142.57</v>
      </c>
      <c r="AE14" s="161">
        <v>125.86</v>
      </c>
      <c r="AF14" s="161">
        <v>142.12</v>
      </c>
    </row>
    <row r="15" spans="1:32" ht="18" customHeight="1">
      <c r="A15" s="158" t="s">
        <v>90</v>
      </c>
      <c r="B15" s="158" t="s">
        <v>692</v>
      </c>
      <c r="C15" s="161">
        <v>509.72</v>
      </c>
      <c r="D15" s="161">
        <v>513.14</v>
      </c>
      <c r="E15" s="161">
        <v>512.32000000000005</v>
      </c>
      <c r="F15" s="161">
        <v>518.94000000000005</v>
      </c>
      <c r="G15" s="161">
        <v>515.32000000000005</v>
      </c>
      <c r="H15" s="161">
        <v>514.79</v>
      </c>
      <c r="I15" s="161">
        <v>512.98</v>
      </c>
      <c r="J15" s="161">
        <v>495.9</v>
      </c>
      <c r="K15" s="161">
        <v>495.74</v>
      </c>
      <c r="L15" s="161">
        <v>482.83</v>
      </c>
      <c r="M15" s="161">
        <v>502.82</v>
      </c>
      <c r="N15" s="161">
        <v>487.8</v>
      </c>
      <c r="O15" s="161">
        <v>224.71</v>
      </c>
      <c r="P15" s="161">
        <v>225.96</v>
      </c>
      <c r="Q15" s="161">
        <v>225.96</v>
      </c>
      <c r="R15" s="161">
        <v>221.9</v>
      </c>
      <c r="S15" s="161">
        <v>222.59</v>
      </c>
      <c r="T15" s="163">
        <v>220.21</v>
      </c>
      <c r="U15" s="161">
        <v>223.1</v>
      </c>
      <c r="V15" s="163">
        <v>227</v>
      </c>
      <c r="W15" s="161">
        <v>228.19</v>
      </c>
      <c r="X15" s="161">
        <v>141.38999999999999</v>
      </c>
      <c r="Y15" s="161">
        <v>138.97</v>
      </c>
      <c r="Z15" s="161">
        <v>139.26</v>
      </c>
      <c r="AA15" s="161">
        <v>140.06</v>
      </c>
      <c r="AB15" s="161">
        <v>135.29</v>
      </c>
      <c r="AC15" s="161">
        <v>140.21</v>
      </c>
      <c r="AD15" s="161">
        <v>141.12</v>
      </c>
      <c r="AE15" s="161">
        <v>125.86</v>
      </c>
      <c r="AF15" s="161">
        <v>142.12</v>
      </c>
    </row>
    <row r="16" spans="1:32" ht="18" customHeight="1">
      <c r="A16" s="158" t="s">
        <v>90</v>
      </c>
      <c r="B16" s="158" t="s">
        <v>693</v>
      </c>
      <c r="C16" s="161">
        <v>509.72</v>
      </c>
      <c r="D16" s="161">
        <v>513.14</v>
      </c>
      <c r="E16" s="161">
        <v>512.32000000000005</v>
      </c>
      <c r="F16" s="161">
        <v>518.94000000000005</v>
      </c>
      <c r="G16" s="161">
        <v>515.32000000000005</v>
      </c>
      <c r="H16" s="161">
        <v>514.79</v>
      </c>
      <c r="I16" s="161">
        <v>512.98</v>
      </c>
      <c r="J16" s="161">
        <v>495.9</v>
      </c>
      <c r="K16" s="161">
        <v>495.74</v>
      </c>
      <c r="L16" s="161">
        <v>482.83</v>
      </c>
      <c r="M16" s="161">
        <v>502.82</v>
      </c>
      <c r="N16" s="161">
        <v>487.8</v>
      </c>
      <c r="O16" s="161">
        <v>224.71</v>
      </c>
      <c r="P16" s="162"/>
      <c r="Q16" s="161">
        <v>226.17</v>
      </c>
      <c r="R16" s="161">
        <v>221.9</v>
      </c>
      <c r="S16" s="161">
        <v>222.59</v>
      </c>
      <c r="T16" s="163">
        <v>220.21</v>
      </c>
      <c r="U16" s="161">
        <v>223.1</v>
      </c>
      <c r="V16" s="163">
        <v>227</v>
      </c>
      <c r="W16" s="161">
        <v>228.19</v>
      </c>
      <c r="X16" s="161">
        <v>141.38999999999999</v>
      </c>
      <c r="Y16" s="161">
        <v>140.37</v>
      </c>
      <c r="Z16" s="161">
        <v>139.26</v>
      </c>
      <c r="AA16" s="161">
        <v>140.06</v>
      </c>
      <c r="AB16" s="161">
        <v>135.29</v>
      </c>
      <c r="AC16" s="161">
        <v>140.21</v>
      </c>
      <c r="AD16" s="161">
        <v>141.12</v>
      </c>
      <c r="AE16" s="161">
        <v>125.86</v>
      </c>
      <c r="AF16" s="161">
        <v>142.12</v>
      </c>
    </row>
    <row r="17" spans="1:32" ht="18" customHeight="1">
      <c r="A17" s="158" t="s">
        <v>90</v>
      </c>
      <c r="B17" s="158" t="s">
        <v>694</v>
      </c>
      <c r="C17" s="164">
        <v>510.51</v>
      </c>
      <c r="D17" s="165"/>
      <c r="E17" s="164">
        <v>512.32000000000005</v>
      </c>
      <c r="F17" s="164">
        <v>518.94000000000005</v>
      </c>
      <c r="G17" s="164">
        <v>515.32000000000005</v>
      </c>
      <c r="H17" s="164">
        <v>514.79</v>
      </c>
      <c r="I17" s="164">
        <v>512.98</v>
      </c>
      <c r="J17" s="164">
        <v>495.9</v>
      </c>
      <c r="K17" s="165"/>
      <c r="L17" s="164">
        <v>482.83</v>
      </c>
      <c r="M17" s="164">
        <v>502.82</v>
      </c>
      <c r="N17" s="164">
        <v>487.8</v>
      </c>
      <c r="O17" s="164">
        <v>227.17</v>
      </c>
      <c r="P17" s="165"/>
      <c r="Q17" s="164">
        <v>229.01</v>
      </c>
      <c r="R17" s="164">
        <v>224.14</v>
      </c>
      <c r="S17" s="164">
        <v>222.59</v>
      </c>
      <c r="T17" s="166">
        <v>220.21</v>
      </c>
      <c r="U17" s="164">
        <v>223.1</v>
      </c>
      <c r="V17" s="166">
        <v>227.83625000000001</v>
      </c>
      <c r="W17" s="164">
        <v>228.19</v>
      </c>
      <c r="X17" s="164">
        <v>141.38999999999999</v>
      </c>
      <c r="Y17" s="164">
        <v>140.37</v>
      </c>
      <c r="Z17" s="164">
        <v>139.26</v>
      </c>
      <c r="AA17" s="164">
        <v>140.06</v>
      </c>
      <c r="AB17" s="164">
        <v>135.29</v>
      </c>
      <c r="AC17" s="164">
        <v>140.21</v>
      </c>
      <c r="AD17" s="164">
        <v>141.12</v>
      </c>
      <c r="AE17" s="164">
        <v>125.96</v>
      </c>
      <c r="AF17" s="165"/>
    </row>
    <row r="18" spans="1:32" ht="18" customHeight="1">
      <c r="A18" s="158" t="s">
        <v>90</v>
      </c>
      <c r="B18" s="158" t="s">
        <v>695</v>
      </c>
      <c r="C18" s="159">
        <v>510.51</v>
      </c>
      <c r="D18" s="160"/>
      <c r="E18" s="159">
        <v>512.32000000000005</v>
      </c>
      <c r="F18" s="159">
        <v>513.5</v>
      </c>
      <c r="G18" s="159">
        <v>515.32000000000005</v>
      </c>
      <c r="H18" s="159">
        <v>514.79</v>
      </c>
      <c r="I18" s="159">
        <v>507.85</v>
      </c>
      <c r="J18" s="159">
        <v>495.9</v>
      </c>
      <c r="K18" s="160"/>
      <c r="L18" s="159">
        <v>482.83</v>
      </c>
      <c r="M18" s="159">
        <v>502.82</v>
      </c>
      <c r="N18" s="159">
        <v>487.8</v>
      </c>
      <c r="O18" s="159">
        <v>224.65</v>
      </c>
      <c r="P18" s="160"/>
      <c r="Q18" s="159">
        <v>226.46</v>
      </c>
      <c r="R18" s="159">
        <v>221.76</v>
      </c>
      <c r="S18" s="159">
        <v>220.36</v>
      </c>
      <c r="T18" s="167">
        <v>220.21</v>
      </c>
      <c r="U18" s="159">
        <v>223.1</v>
      </c>
      <c r="V18" s="167">
        <v>227.96578</v>
      </c>
      <c r="W18" s="159">
        <v>225.89</v>
      </c>
      <c r="X18" s="159">
        <v>141.38999999999999</v>
      </c>
      <c r="Y18" s="159">
        <v>140.55000000000001</v>
      </c>
      <c r="Z18" s="159">
        <v>139.26</v>
      </c>
      <c r="AA18" s="159">
        <v>140.06</v>
      </c>
      <c r="AB18" s="159">
        <v>135.29</v>
      </c>
      <c r="AC18" s="159">
        <v>140.21</v>
      </c>
      <c r="AD18" s="159">
        <v>142.57</v>
      </c>
      <c r="AE18" s="159">
        <v>125.96</v>
      </c>
      <c r="AF18" s="160"/>
    </row>
    <row r="19" spans="1:32" ht="18" customHeight="1">
      <c r="A19" s="158" t="s">
        <v>90</v>
      </c>
      <c r="B19" s="158" t="s">
        <v>696</v>
      </c>
      <c r="C19" s="161">
        <v>510.51</v>
      </c>
      <c r="D19" s="162"/>
      <c r="E19" s="161">
        <v>512.95000000000005</v>
      </c>
      <c r="F19" s="161">
        <v>513.5</v>
      </c>
      <c r="G19" s="161">
        <v>515.32000000000005</v>
      </c>
      <c r="H19" s="161">
        <v>514.79</v>
      </c>
      <c r="I19" s="161">
        <v>507.85</v>
      </c>
      <c r="J19" s="161">
        <v>495.9</v>
      </c>
      <c r="K19" s="162"/>
      <c r="L19" s="161">
        <v>482.83</v>
      </c>
      <c r="M19" s="161">
        <v>497.45</v>
      </c>
      <c r="N19" s="161">
        <v>487.8</v>
      </c>
      <c r="O19" s="161">
        <v>224.65</v>
      </c>
      <c r="P19" s="162"/>
      <c r="Q19" s="161">
        <v>226.46</v>
      </c>
      <c r="R19" s="161">
        <v>221.76</v>
      </c>
      <c r="S19" s="161">
        <v>220.36</v>
      </c>
      <c r="T19" s="163">
        <v>220.21</v>
      </c>
      <c r="U19" s="161">
        <v>223.1</v>
      </c>
      <c r="V19" s="163">
        <v>227.81025</v>
      </c>
      <c r="W19" s="161">
        <v>225.89</v>
      </c>
      <c r="X19" s="161">
        <v>141.38999999999999</v>
      </c>
      <c r="Y19" s="161">
        <v>140.55000000000001</v>
      </c>
      <c r="Z19" s="161">
        <v>139.26</v>
      </c>
      <c r="AA19" s="161">
        <v>140.06</v>
      </c>
      <c r="AB19" s="161">
        <v>135.29</v>
      </c>
      <c r="AC19" s="161">
        <v>140.21</v>
      </c>
      <c r="AD19" s="161">
        <v>142.57</v>
      </c>
      <c r="AE19" s="161">
        <v>124.69</v>
      </c>
      <c r="AF19" s="162"/>
    </row>
    <row r="20" spans="1:32" ht="18" customHeight="1">
      <c r="A20" s="158" t="s">
        <v>90</v>
      </c>
      <c r="B20" s="158" t="s">
        <v>697</v>
      </c>
      <c r="C20" s="161">
        <v>509.88</v>
      </c>
      <c r="D20" s="162"/>
      <c r="E20" s="161">
        <v>512.05999999999995</v>
      </c>
      <c r="F20" s="161">
        <v>513.5</v>
      </c>
      <c r="G20" s="161">
        <v>515.32000000000005</v>
      </c>
      <c r="H20" s="161">
        <v>514.79</v>
      </c>
      <c r="I20" s="161">
        <v>507.85</v>
      </c>
      <c r="J20" s="161">
        <v>495.9</v>
      </c>
      <c r="K20" s="162"/>
      <c r="L20" s="161">
        <v>482.83</v>
      </c>
      <c r="M20" s="161">
        <v>497.45</v>
      </c>
      <c r="N20" s="161">
        <v>487.8</v>
      </c>
      <c r="O20" s="161">
        <v>224.65</v>
      </c>
      <c r="P20" s="162"/>
      <c r="Q20" s="161">
        <v>226.46</v>
      </c>
      <c r="R20" s="161">
        <v>221.76</v>
      </c>
      <c r="S20" s="161">
        <v>220.36</v>
      </c>
      <c r="T20" s="163">
        <v>220.21</v>
      </c>
      <c r="U20" s="161">
        <v>223.1</v>
      </c>
      <c r="V20" s="163">
        <v>227.92528999999999</v>
      </c>
      <c r="W20" s="161">
        <v>225.89</v>
      </c>
      <c r="X20" s="161">
        <v>141.38999999999999</v>
      </c>
      <c r="Y20" s="161">
        <v>140.55000000000001</v>
      </c>
      <c r="Z20" s="161">
        <v>139.26</v>
      </c>
      <c r="AA20" s="161">
        <v>140.06</v>
      </c>
      <c r="AB20" s="161">
        <v>135.29</v>
      </c>
      <c r="AC20" s="161">
        <v>140.21</v>
      </c>
      <c r="AD20" s="161">
        <v>142.57</v>
      </c>
      <c r="AE20" s="161">
        <v>126.1</v>
      </c>
      <c r="AF20" s="162"/>
    </row>
    <row r="21" spans="1:32" ht="18" customHeight="1">
      <c r="A21" s="158" t="s">
        <v>90</v>
      </c>
      <c r="B21" s="158" t="s">
        <v>698</v>
      </c>
      <c r="C21" s="161">
        <v>509.88</v>
      </c>
      <c r="D21" s="162"/>
      <c r="E21" s="161">
        <v>508.27</v>
      </c>
      <c r="F21" s="161">
        <v>513.5</v>
      </c>
      <c r="G21" s="161">
        <v>515.32000000000005</v>
      </c>
      <c r="H21" s="161">
        <v>514.79</v>
      </c>
      <c r="I21" s="161">
        <v>507.85</v>
      </c>
      <c r="J21" s="161">
        <v>495.9</v>
      </c>
      <c r="K21" s="162"/>
      <c r="L21" s="161">
        <v>482.83</v>
      </c>
      <c r="M21" s="161">
        <v>502.84</v>
      </c>
      <c r="N21" s="161">
        <v>487.8</v>
      </c>
      <c r="O21" s="161">
        <v>224.65</v>
      </c>
      <c r="P21" s="162"/>
      <c r="Q21" s="161">
        <v>226.46</v>
      </c>
      <c r="R21" s="161">
        <v>221.76</v>
      </c>
      <c r="S21" s="161">
        <v>220.36</v>
      </c>
      <c r="T21" s="163">
        <v>220.21</v>
      </c>
      <c r="U21" s="161">
        <v>223.1</v>
      </c>
      <c r="V21" s="163">
        <v>227.75344999999999</v>
      </c>
      <c r="W21" s="161">
        <v>225.89</v>
      </c>
      <c r="X21" s="161">
        <v>141.38999999999999</v>
      </c>
      <c r="Y21" s="161">
        <v>140.55000000000001</v>
      </c>
      <c r="Z21" s="161">
        <v>139.26</v>
      </c>
      <c r="AA21" s="161">
        <v>140.06</v>
      </c>
      <c r="AB21" s="161">
        <v>135.29</v>
      </c>
      <c r="AC21" s="161">
        <v>140.21</v>
      </c>
      <c r="AD21" s="161">
        <v>142.57</v>
      </c>
      <c r="AE21" s="161">
        <v>126.1</v>
      </c>
      <c r="AF21" s="162"/>
    </row>
    <row r="22" spans="1:32" ht="18" customHeight="1">
      <c r="A22" s="158" t="s">
        <v>90</v>
      </c>
      <c r="B22" s="158" t="s">
        <v>699</v>
      </c>
      <c r="C22" s="161">
        <v>509.88</v>
      </c>
      <c r="D22" s="162"/>
      <c r="E22" s="161">
        <v>504.65</v>
      </c>
      <c r="F22" s="161">
        <v>513.5</v>
      </c>
      <c r="G22" s="161">
        <v>515.32000000000005</v>
      </c>
      <c r="H22" s="161">
        <v>514.79</v>
      </c>
      <c r="I22" s="161">
        <v>507.85</v>
      </c>
      <c r="J22" s="161">
        <v>495.9</v>
      </c>
      <c r="K22" s="162"/>
      <c r="L22" s="161">
        <v>487.98</v>
      </c>
      <c r="M22" s="161">
        <v>502.84</v>
      </c>
      <c r="N22" s="161">
        <v>487.8</v>
      </c>
      <c r="O22" s="161">
        <v>222.34</v>
      </c>
      <c r="P22" s="162"/>
      <c r="Q22" s="161">
        <v>226.46</v>
      </c>
      <c r="R22" s="161">
        <v>221.76</v>
      </c>
      <c r="S22" s="161">
        <v>220.36</v>
      </c>
      <c r="T22" s="163">
        <v>220.21</v>
      </c>
      <c r="U22" s="161">
        <v>223.1</v>
      </c>
      <c r="V22" s="163">
        <v>227.56012999999999</v>
      </c>
      <c r="W22" s="161">
        <v>225.89</v>
      </c>
      <c r="X22" s="161">
        <v>141.38999999999999</v>
      </c>
      <c r="Y22" s="161">
        <v>141.96</v>
      </c>
      <c r="Z22" s="161">
        <v>139.26</v>
      </c>
      <c r="AA22" s="161">
        <v>140.06</v>
      </c>
      <c r="AB22" s="161">
        <v>135.29</v>
      </c>
      <c r="AC22" s="161">
        <v>140.21</v>
      </c>
      <c r="AD22" s="161">
        <v>142.57</v>
      </c>
      <c r="AE22" s="161">
        <v>126.1</v>
      </c>
      <c r="AF22" s="162"/>
    </row>
    <row r="23" spans="1:32" ht="18" customHeight="1">
      <c r="A23" s="158" t="s">
        <v>90</v>
      </c>
      <c r="B23" s="158" t="s">
        <v>700</v>
      </c>
      <c r="C23" s="161">
        <v>509.82</v>
      </c>
      <c r="D23" s="161">
        <v>509.52</v>
      </c>
      <c r="E23" s="161">
        <v>509.9</v>
      </c>
      <c r="F23" s="161">
        <v>513.5</v>
      </c>
      <c r="G23" s="161">
        <v>515.32000000000005</v>
      </c>
      <c r="H23" s="161">
        <v>514.79</v>
      </c>
      <c r="I23" s="161">
        <v>518.26</v>
      </c>
      <c r="J23" s="161">
        <v>501.28</v>
      </c>
      <c r="K23" s="161">
        <v>500.63</v>
      </c>
      <c r="L23" s="161">
        <v>487.98</v>
      </c>
      <c r="M23" s="161">
        <v>508.55</v>
      </c>
      <c r="N23" s="161">
        <v>494.03</v>
      </c>
      <c r="O23" s="161">
        <v>223.14</v>
      </c>
      <c r="P23" s="161">
        <v>225.89</v>
      </c>
      <c r="Q23" s="161">
        <v>226.79</v>
      </c>
      <c r="R23" s="161">
        <v>221.76</v>
      </c>
      <c r="S23" s="161">
        <v>220.31</v>
      </c>
      <c r="T23" s="163">
        <v>222.61</v>
      </c>
      <c r="U23" s="161">
        <v>225.69</v>
      </c>
      <c r="V23" s="163">
        <v>229.6</v>
      </c>
      <c r="W23" s="161">
        <v>228.89</v>
      </c>
      <c r="X23" s="161">
        <v>141.38999999999999</v>
      </c>
      <c r="Y23" s="161">
        <v>141.85</v>
      </c>
      <c r="Z23" s="161">
        <v>139.26</v>
      </c>
      <c r="AA23" s="161">
        <v>140.06</v>
      </c>
      <c r="AB23" s="161">
        <v>135.29</v>
      </c>
      <c r="AC23" s="161">
        <v>141.61000000000001</v>
      </c>
      <c r="AD23" s="161">
        <v>142.57</v>
      </c>
      <c r="AE23" s="161">
        <v>127.55</v>
      </c>
      <c r="AF23" s="161">
        <v>142.12</v>
      </c>
    </row>
    <row r="24" spans="1:32" ht="18" customHeight="1">
      <c r="A24" s="158" t="s">
        <v>90</v>
      </c>
      <c r="B24" s="158" t="s">
        <v>701</v>
      </c>
      <c r="C24" s="161">
        <v>503</v>
      </c>
      <c r="D24" s="161">
        <v>509.52</v>
      </c>
      <c r="E24" s="161">
        <v>509.9</v>
      </c>
      <c r="F24" s="161">
        <v>513.5</v>
      </c>
      <c r="G24" s="161">
        <v>515.32000000000005</v>
      </c>
      <c r="H24" s="161">
        <v>514.79</v>
      </c>
      <c r="I24" s="161">
        <v>518.26</v>
      </c>
      <c r="J24" s="161">
        <v>501.28</v>
      </c>
      <c r="K24" s="161">
        <v>505.87</v>
      </c>
      <c r="L24" s="161">
        <v>492.88</v>
      </c>
      <c r="M24" s="161">
        <v>508.55</v>
      </c>
      <c r="N24" s="161">
        <v>494.03</v>
      </c>
      <c r="O24" s="161">
        <v>223.14</v>
      </c>
      <c r="P24" s="161">
        <v>223.87</v>
      </c>
      <c r="Q24" s="161">
        <v>225.77</v>
      </c>
      <c r="R24" s="161">
        <v>220.19</v>
      </c>
      <c r="S24" s="161">
        <v>217.97</v>
      </c>
      <c r="T24" s="163">
        <v>222.61</v>
      </c>
      <c r="U24" s="161">
        <v>225.69</v>
      </c>
      <c r="V24" s="163">
        <v>229.6</v>
      </c>
      <c r="W24" s="161">
        <v>228.89</v>
      </c>
      <c r="X24" s="161">
        <v>141.38999999999999</v>
      </c>
      <c r="Y24" s="161">
        <v>140.27000000000001</v>
      </c>
      <c r="Z24" s="161">
        <v>139.26</v>
      </c>
      <c r="AA24" s="161">
        <v>140.06</v>
      </c>
      <c r="AB24" s="161">
        <v>135.29</v>
      </c>
      <c r="AC24" s="161">
        <v>141.61000000000001</v>
      </c>
      <c r="AD24" s="161">
        <v>141.13</v>
      </c>
      <c r="AE24" s="161">
        <v>126.24</v>
      </c>
      <c r="AF24" s="161">
        <v>142.12</v>
      </c>
    </row>
    <row r="25" spans="1:32" ht="18" customHeight="1">
      <c r="A25" s="158" t="s">
        <v>90</v>
      </c>
      <c r="B25" s="158" t="s">
        <v>702</v>
      </c>
      <c r="C25" s="165"/>
      <c r="D25" s="164">
        <v>498.75</v>
      </c>
      <c r="E25" s="164">
        <v>500.34</v>
      </c>
      <c r="F25" s="164">
        <v>502.99</v>
      </c>
      <c r="G25" s="164">
        <v>504.88</v>
      </c>
      <c r="H25" s="164">
        <v>509.62</v>
      </c>
      <c r="I25" s="164">
        <v>513</v>
      </c>
      <c r="J25" s="164">
        <v>496.27</v>
      </c>
      <c r="K25" s="164">
        <v>500.5</v>
      </c>
      <c r="L25" s="164">
        <v>492.88</v>
      </c>
      <c r="M25" s="164">
        <v>508.55</v>
      </c>
      <c r="N25" s="164">
        <v>494.03</v>
      </c>
      <c r="O25" s="164">
        <v>221.17</v>
      </c>
      <c r="P25" s="164">
        <v>223.77</v>
      </c>
      <c r="Q25" s="164">
        <v>223.56</v>
      </c>
      <c r="R25" s="164">
        <v>217.82</v>
      </c>
      <c r="S25" s="164">
        <v>215.68</v>
      </c>
      <c r="T25" s="166">
        <v>222.61</v>
      </c>
      <c r="U25" s="164">
        <v>225.69</v>
      </c>
      <c r="V25" s="166">
        <v>227.19</v>
      </c>
      <c r="W25" s="164">
        <v>228.89</v>
      </c>
      <c r="X25" s="164">
        <v>141.38999999999999</v>
      </c>
      <c r="Y25" s="164">
        <v>140.27000000000001</v>
      </c>
      <c r="Z25" s="164">
        <v>139.26</v>
      </c>
      <c r="AA25" s="164">
        <v>140.06</v>
      </c>
      <c r="AB25" s="164">
        <v>135.29</v>
      </c>
      <c r="AC25" s="164">
        <v>140.19</v>
      </c>
      <c r="AD25" s="164">
        <v>141.13</v>
      </c>
      <c r="AE25" s="164">
        <v>124.97</v>
      </c>
      <c r="AF25" s="164">
        <v>142.12</v>
      </c>
    </row>
    <row r="26" spans="1:32" ht="18" customHeight="1">
      <c r="A26" s="158" t="s">
        <v>90</v>
      </c>
      <c r="B26" s="158" t="s">
        <v>703</v>
      </c>
      <c r="C26" s="160"/>
      <c r="D26" s="159">
        <v>508.63</v>
      </c>
      <c r="E26" s="159">
        <v>511.64</v>
      </c>
      <c r="F26" s="159">
        <v>508.22</v>
      </c>
      <c r="G26" s="159">
        <v>510.05</v>
      </c>
      <c r="H26" s="159">
        <v>509.63</v>
      </c>
      <c r="I26" s="159">
        <v>513</v>
      </c>
      <c r="J26" s="159">
        <v>496.27</v>
      </c>
      <c r="K26" s="159">
        <v>500.5</v>
      </c>
      <c r="L26" s="159">
        <v>487.7</v>
      </c>
      <c r="M26" s="159">
        <v>508.55</v>
      </c>
      <c r="N26" s="159">
        <v>494.03</v>
      </c>
      <c r="O26" s="159">
        <v>221.17</v>
      </c>
      <c r="P26" s="159">
        <v>225.24</v>
      </c>
      <c r="Q26" s="159">
        <v>225.96</v>
      </c>
      <c r="R26" s="159">
        <v>217.82</v>
      </c>
      <c r="S26" s="159">
        <v>215.68</v>
      </c>
      <c r="T26" s="167">
        <v>222.61</v>
      </c>
      <c r="U26" s="159">
        <v>225.69</v>
      </c>
      <c r="V26" s="167">
        <v>227.19</v>
      </c>
      <c r="W26" s="159">
        <v>228.89</v>
      </c>
      <c r="X26" s="159">
        <v>141.38999999999999</v>
      </c>
      <c r="Y26" s="159">
        <v>140.27000000000001</v>
      </c>
      <c r="Z26" s="159">
        <v>139.26</v>
      </c>
      <c r="AA26" s="159">
        <v>140.06</v>
      </c>
      <c r="AB26" s="159">
        <v>133.91999999999999</v>
      </c>
      <c r="AC26" s="159">
        <v>140.19</v>
      </c>
      <c r="AD26" s="159">
        <v>141.13</v>
      </c>
      <c r="AE26" s="159">
        <v>124.97</v>
      </c>
      <c r="AF26" s="159">
        <v>140.65</v>
      </c>
    </row>
    <row r="27" spans="1:32" ht="18" customHeight="1">
      <c r="A27" s="158" t="s">
        <v>90</v>
      </c>
      <c r="B27" s="158" t="s">
        <v>704</v>
      </c>
      <c r="C27" s="162"/>
      <c r="D27" s="161">
        <v>507.89</v>
      </c>
      <c r="E27" s="161">
        <v>511.64</v>
      </c>
      <c r="F27" s="161">
        <v>508.22</v>
      </c>
      <c r="G27" s="161">
        <v>510.05</v>
      </c>
      <c r="H27" s="161">
        <v>509.63</v>
      </c>
      <c r="I27" s="161">
        <v>513</v>
      </c>
      <c r="J27" s="161">
        <v>496.27</v>
      </c>
      <c r="K27" s="161">
        <v>500.5</v>
      </c>
      <c r="L27" s="161">
        <v>487.7</v>
      </c>
      <c r="M27" s="161">
        <v>508.55</v>
      </c>
      <c r="N27" s="161">
        <v>494.03</v>
      </c>
      <c r="O27" s="161">
        <v>218.9</v>
      </c>
      <c r="P27" s="161">
        <v>223.66</v>
      </c>
      <c r="Q27" s="161">
        <v>223.08</v>
      </c>
      <c r="R27" s="161">
        <v>217.82</v>
      </c>
      <c r="S27" s="161">
        <v>215.68</v>
      </c>
      <c r="T27" s="163">
        <v>222.61</v>
      </c>
      <c r="U27" s="161">
        <v>225.69</v>
      </c>
      <c r="V27" s="163">
        <v>227.19</v>
      </c>
      <c r="W27" s="161">
        <v>226.3</v>
      </c>
      <c r="X27" s="161">
        <v>141.38999999999999</v>
      </c>
      <c r="Y27" s="161">
        <v>140.19</v>
      </c>
      <c r="Z27" s="161">
        <v>139.26</v>
      </c>
      <c r="AA27" s="161">
        <v>140.18</v>
      </c>
      <c r="AB27" s="161">
        <v>133.91999999999999</v>
      </c>
      <c r="AC27" s="161">
        <v>140.19</v>
      </c>
      <c r="AD27" s="161">
        <v>142.71</v>
      </c>
      <c r="AE27" s="161">
        <v>124.97</v>
      </c>
      <c r="AF27" s="161">
        <v>140.65</v>
      </c>
    </row>
    <row r="28" spans="1:32" ht="18" customHeight="1">
      <c r="A28" s="158" t="s">
        <v>90</v>
      </c>
      <c r="B28" s="158" t="s">
        <v>705</v>
      </c>
      <c r="C28" s="162"/>
      <c r="D28" s="161">
        <v>507.89</v>
      </c>
      <c r="E28" s="161">
        <v>510.69</v>
      </c>
      <c r="F28" s="161">
        <v>502.66</v>
      </c>
      <c r="G28" s="161">
        <v>504.7</v>
      </c>
      <c r="H28" s="161">
        <v>509.63</v>
      </c>
      <c r="I28" s="161">
        <v>513</v>
      </c>
      <c r="J28" s="161">
        <v>496.27</v>
      </c>
      <c r="K28" s="161">
        <v>500.5</v>
      </c>
      <c r="L28" s="161">
        <v>487.7</v>
      </c>
      <c r="M28" s="161">
        <v>508.55</v>
      </c>
      <c r="N28" s="161">
        <v>494.03</v>
      </c>
      <c r="O28" s="161">
        <v>221.54</v>
      </c>
      <c r="P28" s="161">
        <v>223.66</v>
      </c>
      <c r="Q28" s="161">
        <v>225.41</v>
      </c>
      <c r="R28" s="161">
        <v>217.82</v>
      </c>
      <c r="S28" s="161">
        <v>215.68</v>
      </c>
      <c r="T28" s="163">
        <v>222.61</v>
      </c>
      <c r="U28" s="161">
        <v>223.19</v>
      </c>
      <c r="V28" s="163">
        <v>227.19</v>
      </c>
      <c r="W28" s="161">
        <v>226.3</v>
      </c>
      <c r="X28" s="161">
        <v>141.38999999999999</v>
      </c>
      <c r="Y28" s="161">
        <v>140.19</v>
      </c>
      <c r="Z28" s="161">
        <v>137.86000000000001</v>
      </c>
      <c r="AA28" s="161">
        <v>138.76</v>
      </c>
      <c r="AB28" s="161">
        <v>133.91999999999999</v>
      </c>
      <c r="AC28" s="161">
        <v>138.69</v>
      </c>
      <c r="AD28" s="161">
        <v>141.19999999999999</v>
      </c>
      <c r="AE28" s="161">
        <v>124.97</v>
      </c>
      <c r="AF28" s="161">
        <v>140.65</v>
      </c>
    </row>
    <row r="29" spans="1:32" ht="18" customHeight="1">
      <c r="A29" s="158" t="s">
        <v>90</v>
      </c>
      <c r="B29" s="158" t="s">
        <v>706</v>
      </c>
      <c r="C29" s="162"/>
      <c r="D29" s="161">
        <v>505.63</v>
      </c>
      <c r="E29" s="161">
        <v>510.69</v>
      </c>
      <c r="F29" s="161">
        <v>502.66</v>
      </c>
      <c r="G29" s="161">
        <v>504.7</v>
      </c>
      <c r="H29" s="161">
        <v>504.34</v>
      </c>
      <c r="I29" s="161">
        <v>513</v>
      </c>
      <c r="J29" s="161">
        <v>496.27</v>
      </c>
      <c r="K29" s="161">
        <v>500.5</v>
      </c>
      <c r="L29" s="161">
        <v>487.7</v>
      </c>
      <c r="M29" s="161">
        <v>508.55</v>
      </c>
      <c r="N29" s="161">
        <v>494.03</v>
      </c>
      <c r="O29" s="161">
        <v>219.27</v>
      </c>
      <c r="P29" s="161">
        <v>224.99</v>
      </c>
      <c r="Q29" s="161">
        <v>223.01</v>
      </c>
      <c r="R29" s="161">
        <v>215.57</v>
      </c>
      <c r="S29" s="161">
        <v>213.45</v>
      </c>
      <c r="T29" s="163">
        <v>222.61</v>
      </c>
      <c r="U29" s="161">
        <v>223.19</v>
      </c>
      <c r="V29" s="163">
        <v>227</v>
      </c>
      <c r="W29" s="161">
        <v>226.3</v>
      </c>
      <c r="X29" s="161">
        <v>140.9</v>
      </c>
      <c r="Y29" s="161">
        <v>141.6</v>
      </c>
      <c r="Z29" s="161">
        <v>137.86000000000001</v>
      </c>
      <c r="AA29" s="161">
        <v>138.76</v>
      </c>
      <c r="AB29" s="161">
        <v>133.91999999999999</v>
      </c>
      <c r="AC29" s="161">
        <v>138.69</v>
      </c>
      <c r="AD29" s="161">
        <v>141.19999999999999</v>
      </c>
      <c r="AE29" s="161">
        <v>123.7</v>
      </c>
      <c r="AF29" s="161">
        <v>140.65</v>
      </c>
    </row>
    <row r="30" spans="1:32" ht="18" customHeight="1">
      <c r="A30" s="158" t="s">
        <v>90</v>
      </c>
      <c r="B30" s="158" t="s">
        <v>707</v>
      </c>
      <c r="C30" s="162"/>
      <c r="D30" s="161">
        <v>505.63</v>
      </c>
      <c r="E30" s="161">
        <v>504.65</v>
      </c>
      <c r="F30" s="161">
        <v>502.66</v>
      </c>
      <c r="G30" s="161">
        <v>504.7</v>
      </c>
      <c r="H30" s="161">
        <v>504.34</v>
      </c>
      <c r="I30" s="161">
        <v>513</v>
      </c>
      <c r="J30" s="161">
        <v>496.27</v>
      </c>
      <c r="K30" s="161">
        <v>500.5</v>
      </c>
      <c r="L30" s="161">
        <v>487.7</v>
      </c>
      <c r="M30" s="161">
        <v>502.56</v>
      </c>
      <c r="N30" s="161">
        <v>488.94</v>
      </c>
      <c r="O30" s="161">
        <v>222.41</v>
      </c>
      <c r="P30" s="161">
        <v>224.45</v>
      </c>
      <c r="Q30" s="161">
        <v>223.24</v>
      </c>
      <c r="R30" s="161">
        <v>215.57</v>
      </c>
      <c r="S30" s="161">
        <v>213.45</v>
      </c>
      <c r="T30" s="163">
        <v>222.61</v>
      </c>
      <c r="U30" s="161">
        <v>223.19</v>
      </c>
      <c r="V30" s="163">
        <v>227</v>
      </c>
      <c r="W30" s="161">
        <v>226.3</v>
      </c>
      <c r="X30" s="161">
        <v>139.16999999999999</v>
      </c>
      <c r="Y30" s="161">
        <v>140.18</v>
      </c>
      <c r="Z30" s="161">
        <v>137.86000000000001</v>
      </c>
      <c r="AA30" s="161">
        <v>138.76</v>
      </c>
      <c r="AB30" s="161">
        <v>133.91999999999999</v>
      </c>
      <c r="AC30" s="161">
        <v>138.69</v>
      </c>
      <c r="AD30" s="161">
        <v>141.19999999999999</v>
      </c>
      <c r="AE30" s="161">
        <v>123.7</v>
      </c>
      <c r="AF30" s="161">
        <v>140.65</v>
      </c>
    </row>
    <row r="31" spans="1:32" ht="18" customHeight="1">
      <c r="A31" s="158" t="s">
        <v>90</v>
      </c>
      <c r="B31" s="158" t="s">
        <v>708</v>
      </c>
      <c r="C31" s="161">
        <v>496.81</v>
      </c>
      <c r="D31" s="161">
        <v>505.63</v>
      </c>
      <c r="E31" s="161">
        <v>512</v>
      </c>
      <c r="F31" s="161">
        <v>502.66</v>
      </c>
      <c r="G31" s="161">
        <v>504.7</v>
      </c>
      <c r="H31" s="161">
        <v>504.34</v>
      </c>
      <c r="I31" s="161">
        <v>513</v>
      </c>
      <c r="J31" s="161">
        <v>496.27</v>
      </c>
      <c r="K31" s="161">
        <v>500.5</v>
      </c>
      <c r="L31" s="161">
        <v>487.7</v>
      </c>
      <c r="M31" s="161">
        <v>507.7</v>
      </c>
      <c r="N31" s="161">
        <v>494.74</v>
      </c>
      <c r="O31" s="161">
        <v>222.41</v>
      </c>
      <c r="P31" s="161">
        <v>224.45</v>
      </c>
      <c r="Q31" s="161">
        <v>223.24</v>
      </c>
      <c r="R31" s="161">
        <v>215.57</v>
      </c>
      <c r="S31" s="161">
        <v>213.45</v>
      </c>
      <c r="T31" s="163">
        <v>222.61</v>
      </c>
      <c r="U31" s="161">
        <v>223.19</v>
      </c>
      <c r="V31" s="163">
        <v>227</v>
      </c>
      <c r="W31" s="161">
        <v>226.3</v>
      </c>
      <c r="X31" s="161">
        <v>140.78</v>
      </c>
      <c r="Y31" s="161">
        <v>140.16</v>
      </c>
      <c r="Z31" s="161">
        <v>137.86000000000001</v>
      </c>
      <c r="AA31" s="161">
        <v>138.76</v>
      </c>
      <c r="AB31" s="161">
        <v>133.91999999999999</v>
      </c>
      <c r="AC31" s="161">
        <v>138.69</v>
      </c>
      <c r="AD31" s="161">
        <v>141.19999999999999</v>
      </c>
      <c r="AE31" s="161">
        <v>123.7</v>
      </c>
      <c r="AF31" s="161">
        <v>140.65</v>
      </c>
    </row>
    <row r="32" spans="1:32" ht="18" customHeight="1">
      <c r="A32" s="158" t="s">
        <v>90</v>
      </c>
      <c r="B32" s="158" t="s">
        <v>709</v>
      </c>
      <c r="C32" s="161">
        <v>490.62</v>
      </c>
      <c r="D32" s="161">
        <v>505.63</v>
      </c>
      <c r="E32" s="161">
        <v>504.81</v>
      </c>
      <c r="F32" s="161">
        <v>502.66</v>
      </c>
      <c r="G32" s="161">
        <v>504.7</v>
      </c>
      <c r="H32" s="161">
        <v>504.34</v>
      </c>
      <c r="I32" s="161">
        <v>513</v>
      </c>
      <c r="J32" s="161">
        <v>496.27</v>
      </c>
      <c r="K32" s="161">
        <v>500.5</v>
      </c>
      <c r="L32" s="161">
        <v>487.7</v>
      </c>
      <c r="M32" s="161">
        <v>507.7</v>
      </c>
      <c r="N32" s="161">
        <v>494.74</v>
      </c>
      <c r="O32" s="161">
        <v>223.28</v>
      </c>
      <c r="P32" s="161">
        <v>223.63</v>
      </c>
      <c r="Q32" s="161">
        <v>223.24</v>
      </c>
      <c r="R32" s="161">
        <v>215.57</v>
      </c>
      <c r="S32" s="161">
        <v>213.45</v>
      </c>
      <c r="T32" s="163">
        <v>222.61</v>
      </c>
      <c r="U32" s="161">
        <v>223.19</v>
      </c>
      <c r="V32" s="163">
        <v>227</v>
      </c>
      <c r="W32" s="161">
        <v>226.3</v>
      </c>
      <c r="X32" s="161">
        <v>140.22</v>
      </c>
      <c r="Y32" s="161">
        <v>140.16</v>
      </c>
      <c r="Z32" s="161">
        <v>137.86000000000001</v>
      </c>
      <c r="AA32" s="161">
        <v>138.76</v>
      </c>
      <c r="AB32" s="161">
        <v>133.91999999999999</v>
      </c>
      <c r="AC32" s="161">
        <v>138.69</v>
      </c>
      <c r="AD32" s="161">
        <v>141.19999999999999</v>
      </c>
      <c r="AE32" s="161">
        <v>123.7</v>
      </c>
      <c r="AF32" s="161">
        <v>140.65</v>
      </c>
    </row>
    <row r="33" spans="1:32" ht="18" customHeight="1">
      <c r="A33" s="158" t="s">
        <v>90</v>
      </c>
      <c r="B33" s="158" t="s">
        <v>710</v>
      </c>
      <c r="C33" s="164">
        <v>490.62</v>
      </c>
      <c r="D33" s="164">
        <v>507.47</v>
      </c>
      <c r="E33" s="164">
        <v>508.22</v>
      </c>
      <c r="F33" s="164">
        <v>502.66</v>
      </c>
      <c r="G33" s="164">
        <v>504.7</v>
      </c>
      <c r="H33" s="164">
        <v>504.34</v>
      </c>
      <c r="I33" s="165"/>
      <c r="J33" s="164">
        <v>496.27</v>
      </c>
      <c r="K33" s="164">
        <v>500.5</v>
      </c>
      <c r="L33" s="164">
        <v>487.7</v>
      </c>
      <c r="M33" s="164">
        <v>507.7</v>
      </c>
      <c r="N33" s="164">
        <v>494.74</v>
      </c>
      <c r="O33" s="164">
        <v>222.77</v>
      </c>
      <c r="P33" s="164">
        <v>223.72</v>
      </c>
      <c r="Q33" s="164">
        <v>223.24</v>
      </c>
      <c r="R33" s="164">
        <v>215.57</v>
      </c>
      <c r="S33" s="164">
        <v>213.45</v>
      </c>
      <c r="T33" s="166">
        <v>222.61</v>
      </c>
      <c r="U33" s="164">
        <v>223.19</v>
      </c>
      <c r="V33" s="166">
        <v>227.42124999999999</v>
      </c>
      <c r="W33" s="164">
        <v>226.3</v>
      </c>
      <c r="X33" s="164">
        <v>140.22</v>
      </c>
      <c r="Y33" s="164">
        <v>141.61000000000001</v>
      </c>
      <c r="Z33" s="164">
        <v>137.86000000000001</v>
      </c>
      <c r="AA33" s="164">
        <v>138.76</v>
      </c>
      <c r="AB33" s="165"/>
      <c r="AC33" s="164">
        <v>138.69</v>
      </c>
      <c r="AD33" s="164">
        <v>141.19999999999999</v>
      </c>
      <c r="AE33" s="164">
        <v>125.11</v>
      </c>
      <c r="AF33" s="164">
        <v>140.65</v>
      </c>
    </row>
    <row r="34" spans="1:32" ht="18" customHeight="1">
      <c r="A34" s="158" t="s">
        <v>90</v>
      </c>
      <c r="B34" s="158" t="s">
        <v>711</v>
      </c>
      <c r="C34" s="159">
        <v>495.4</v>
      </c>
      <c r="D34" s="159">
        <v>507.37</v>
      </c>
      <c r="E34" s="159">
        <v>507.75</v>
      </c>
      <c r="F34" s="159">
        <v>502.66</v>
      </c>
      <c r="G34" s="159">
        <v>504.7</v>
      </c>
      <c r="H34" s="159">
        <v>504.34</v>
      </c>
      <c r="I34" s="160"/>
      <c r="J34" s="159">
        <v>496.27</v>
      </c>
      <c r="K34" s="159">
        <v>500.5</v>
      </c>
      <c r="L34" s="159">
        <v>493.21</v>
      </c>
      <c r="M34" s="159">
        <v>507.7</v>
      </c>
      <c r="N34" s="159">
        <v>494.74</v>
      </c>
      <c r="O34" s="159">
        <v>222.49</v>
      </c>
      <c r="P34" s="159">
        <v>223.72</v>
      </c>
      <c r="Q34" s="159">
        <v>223.24</v>
      </c>
      <c r="R34" s="159">
        <v>215.57</v>
      </c>
      <c r="S34" s="159">
        <v>213.45</v>
      </c>
      <c r="T34" s="167">
        <v>222.61</v>
      </c>
      <c r="U34" s="159">
        <v>223.19</v>
      </c>
      <c r="V34" s="167">
        <v>227.45016000000001</v>
      </c>
      <c r="W34" s="159">
        <v>226.3</v>
      </c>
      <c r="X34" s="159">
        <v>140.22</v>
      </c>
      <c r="Y34" s="159">
        <v>140.02000000000001</v>
      </c>
      <c r="Z34" s="159">
        <v>137.86000000000001</v>
      </c>
      <c r="AA34" s="159">
        <v>140.31</v>
      </c>
      <c r="AB34" s="160"/>
      <c r="AC34" s="159">
        <v>138.69</v>
      </c>
      <c r="AD34" s="159">
        <v>141.19999999999999</v>
      </c>
      <c r="AE34" s="159">
        <v>126.47</v>
      </c>
      <c r="AF34" s="159">
        <v>140.65</v>
      </c>
    </row>
    <row r="35" spans="1:32" ht="18" customHeight="1">
      <c r="A35" s="158" t="s">
        <v>90</v>
      </c>
      <c r="B35" s="158" t="s">
        <v>712</v>
      </c>
      <c r="C35" s="161">
        <v>495.4</v>
      </c>
      <c r="D35" s="161">
        <v>507.37</v>
      </c>
      <c r="E35" s="161">
        <v>507.75</v>
      </c>
      <c r="F35" s="161">
        <v>502.66</v>
      </c>
      <c r="G35" s="161">
        <v>504.7</v>
      </c>
      <c r="H35" s="161">
        <v>504.34</v>
      </c>
      <c r="I35" s="162"/>
      <c r="J35" s="161">
        <v>496.27</v>
      </c>
      <c r="K35" s="161">
        <v>500.5</v>
      </c>
      <c r="L35" s="161">
        <v>487.99</v>
      </c>
      <c r="M35" s="161">
        <v>507.7</v>
      </c>
      <c r="N35" s="161">
        <v>494.74</v>
      </c>
      <c r="O35" s="161">
        <v>222.49</v>
      </c>
      <c r="P35" s="161">
        <v>223.72</v>
      </c>
      <c r="Q35" s="161">
        <v>223.24</v>
      </c>
      <c r="R35" s="161">
        <v>215.57</v>
      </c>
      <c r="S35" s="161">
        <v>213.45</v>
      </c>
      <c r="T35" s="163">
        <v>222.61</v>
      </c>
      <c r="U35" s="161">
        <v>223.19</v>
      </c>
      <c r="V35" s="163">
        <v>227.19517999999999</v>
      </c>
      <c r="W35" s="161">
        <v>226.3</v>
      </c>
      <c r="X35" s="161">
        <v>140.22</v>
      </c>
      <c r="Y35" s="161">
        <v>140.02000000000001</v>
      </c>
      <c r="Z35" s="161">
        <v>137.86000000000001</v>
      </c>
      <c r="AA35" s="161">
        <v>140.72</v>
      </c>
      <c r="AB35" s="162"/>
      <c r="AC35" s="161">
        <v>138.69</v>
      </c>
      <c r="AD35" s="161">
        <v>141.19999999999999</v>
      </c>
      <c r="AE35" s="161">
        <v>126.47</v>
      </c>
      <c r="AF35" s="161">
        <v>140.65</v>
      </c>
    </row>
    <row r="36" spans="1:32" ht="18" customHeight="1">
      <c r="A36" s="158" t="s">
        <v>90</v>
      </c>
      <c r="B36" s="158" t="s">
        <v>713</v>
      </c>
      <c r="C36" s="161">
        <v>495.4</v>
      </c>
      <c r="D36" s="161">
        <v>507.37</v>
      </c>
      <c r="E36" s="161">
        <v>507.75</v>
      </c>
      <c r="F36" s="161">
        <v>502.66</v>
      </c>
      <c r="G36" s="161">
        <v>504.7</v>
      </c>
      <c r="H36" s="161">
        <v>504.34</v>
      </c>
      <c r="I36" s="162"/>
      <c r="J36" s="161">
        <v>496.27</v>
      </c>
      <c r="K36" s="161">
        <v>500.5</v>
      </c>
      <c r="L36" s="161">
        <v>487.99</v>
      </c>
      <c r="M36" s="161">
        <v>507.7</v>
      </c>
      <c r="N36" s="161">
        <v>494.74</v>
      </c>
      <c r="O36" s="161">
        <v>222.49</v>
      </c>
      <c r="P36" s="161">
        <v>225.35</v>
      </c>
      <c r="Q36" s="161">
        <v>225.78</v>
      </c>
      <c r="R36" s="161">
        <v>215.75</v>
      </c>
      <c r="S36" s="161">
        <v>213.37</v>
      </c>
      <c r="T36" s="163">
        <v>222.61</v>
      </c>
      <c r="U36" s="161">
        <v>223.19</v>
      </c>
      <c r="V36" s="163">
        <v>227.19582</v>
      </c>
      <c r="W36" s="161">
        <v>226.3</v>
      </c>
      <c r="X36" s="161">
        <v>140.22</v>
      </c>
      <c r="Y36" s="161">
        <v>141.44999999999999</v>
      </c>
      <c r="Z36" s="161">
        <v>137.86000000000001</v>
      </c>
      <c r="AA36" s="161">
        <v>139.22</v>
      </c>
      <c r="AB36" s="162"/>
      <c r="AC36" s="161">
        <v>138.69</v>
      </c>
      <c r="AD36" s="161">
        <v>141.19999999999999</v>
      </c>
      <c r="AE36" s="161">
        <v>125.11</v>
      </c>
      <c r="AF36" s="161">
        <v>140.65</v>
      </c>
    </row>
    <row r="37" spans="1:32" ht="18" customHeight="1">
      <c r="A37" s="158" t="s">
        <v>90</v>
      </c>
      <c r="B37" s="158" t="s">
        <v>714</v>
      </c>
      <c r="C37" s="161">
        <v>495.4</v>
      </c>
      <c r="D37" s="161">
        <v>507.37</v>
      </c>
      <c r="E37" s="161">
        <v>507.75</v>
      </c>
      <c r="F37" s="161">
        <v>502.66</v>
      </c>
      <c r="G37" s="161">
        <v>504.7</v>
      </c>
      <c r="H37" s="161">
        <v>504.34</v>
      </c>
      <c r="I37" s="162"/>
      <c r="J37" s="161">
        <v>496.27</v>
      </c>
      <c r="K37" s="161">
        <v>494.27</v>
      </c>
      <c r="L37" s="161">
        <v>487.99</v>
      </c>
      <c r="M37" s="161">
        <v>502.62</v>
      </c>
      <c r="N37" s="161">
        <v>489.71</v>
      </c>
      <c r="O37" s="161">
        <v>222.49</v>
      </c>
      <c r="P37" s="161">
        <v>225.07</v>
      </c>
      <c r="Q37" s="161">
        <v>225.45</v>
      </c>
      <c r="R37" s="161">
        <v>215.75</v>
      </c>
      <c r="S37" s="161">
        <v>213.37</v>
      </c>
      <c r="T37" s="163">
        <v>222.61</v>
      </c>
      <c r="U37" s="161">
        <v>223.19</v>
      </c>
      <c r="V37" s="163">
        <v>227.22030000000001</v>
      </c>
      <c r="W37" s="161">
        <v>224</v>
      </c>
      <c r="X37" s="161">
        <v>140.22</v>
      </c>
      <c r="Y37" s="161">
        <v>139.99</v>
      </c>
      <c r="Z37" s="161">
        <v>137.86000000000001</v>
      </c>
      <c r="AA37" s="161">
        <v>139.22</v>
      </c>
      <c r="AB37" s="162"/>
      <c r="AC37" s="161">
        <v>138.69</v>
      </c>
      <c r="AD37" s="161">
        <v>141.19999999999999</v>
      </c>
      <c r="AE37" s="161">
        <v>125.11</v>
      </c>
      <c r="AF37" s="161">
        <v>140.65</v>
      </c>
    </row>
    <row r="38" spans="1:32" ht="18" customHeight="1">
      <c r="A38" s="158" t="s">
        <v>90</v>
      </c>
      <c r="B38" s="158" t="s">
        <v>715</v>
      </c>
      <c r="C38" s="161">
        <v>490.89</v>
      </c>
      <c r="D38" s="161">
        <v>508.26</v>
      </c>
      <c r="E38" s="161">
        <v>507.75</v>
      </c>
      <c r="F38" s="161">
        <v>497.32</v>
      </c>
      <c r="G38" s="161">
        <v>503.01</v>
      </c>
      <c r="H38" s="161">
        <v>504.34</v>
      </c>
      <c r="I38" s="162"/>
      <c r="J38" s="161">
        <v>496.44</v>
      </c>
      <c r="K38" s="161">
        <v>499.52</v>
      </c>
      <c r="L38" s="161">
        <v>488.89</v>
      </c>
      <c r="M38" s="161">
        <v>507.67</v>
      </c>
      <c r="N38" s="161">
        <v>489.71</v>
      </c>
      <c r="O38" s="161">
        <v>222.49</v>
      </c>
      <c r="P38" s="161">
        <v>222.79</v>
      </c>
      <c r="Q38" s="161">
        <v>222.99</v>
      </c>
      <c r="R38" s="161">
        <v>215.6</v>
      </c>
      <c r="S38" s="161">
        <v>212.74</v>
      </c>
      <c r="T38" s="163">
        <v>222.61</v>
      </c>
      <c r="U38" s="161">
        <v>223.19</v>
      </c>
      <c r="V38" s="163">
        <v>227.24784</v>
      </c>
      <c r="W38" s="161">
        <v>224</v>
      </c>
      <c r="X38" s="161">
        <v>141.68</v>
      </c>
      <c r="Y38" s="161">
        <v>139.99</v>
      </c>
      <c r="Z38" s="161">
        <v>137.86000000000001</v>
      </c>
      <c r="AA38" s="161">
        <v>140.66999999999999</v>
      </c>
      <c r="AB38" s="162"/>
      <c r="AC38" s="161">
        <v>138.69</v>
      </c>
      <c r="AD38" s="161">
        <v>141.19999999999999</v>
      </c>
      <c r="AE38" s="161">
        <v>125.11</v>
      </c>
      <c r="AF38" s="161">
        <v>141.71</v>
      </c>
    </row>
    <row r="39" spans="1:32" ht="18" customHeight="1">
      <c r="A39" s="158" t="s">
        <v>90</v>
      </c>
      <c r="B39" s="158" t="s">
        <v>716</v>
      </c>
      <c r="C39" s="161">
        <v>497.02</v>
      </c>
      <c r="D39" s="161">
        <v>508.78</v>
      </c>
      <c r="E39" s="161">
        <v>507.75</v>
      </c>
      <c r="F39" s="161">
        <v>502.34</v>
      </c>
      <c r="G39" s="161">
        <v>503.01</v>
      </c>
      <c r="H39" s="161">
        <v>504.34</v>
      </c>
      <c r="I39" s="161">
        <v>512.85</v>
      </c>
      <c r="J39" s="161">
        <v>496.44</v>
      </c>
      <c r="K39" s="161">
        <v>499.52</v>
      </c>
      <c r="L39" s="161">
        <v>488.89</v>
      </c>
      <c r="M39" s="161">
        <v>507.67</v>
      </c>
      <c r="N39" s="161">
        <v>489.71</v>
      </c>
      <c r="O39" s="161">
        <v>224.08</v>
      </c>
      <c r="P39" s="161">
        <v>225</v>
      </c>
      <c r="Q39" s="161">
        <v>225.37</v>
      </c>
      <c r="R39" s="161">
        <v>215.6</v>
      </c>
      <c r="S39" s="161">
        <v>214.95</v>
      </c>
      <c r="T39" s="163">
        <v>222.61</v>
      </c>
      <c r="U39" s="161">
        <v>223.19</v>
      </c>
      <c r="V39" s="163">
        <v>229.8</v>
      </c>
      <c r="W39" s="161">
        <v>224</v>
      </c>
      <c r="X39" s="161">
        <v>141.68</v>
      </c>
      <c r="Y39" s="161">
        <v>139.99</v>
      </c>
      <c r="Z39" s="161">
        <v>137.86000000000001</v>
      </c>
      <c r="AA39" s="161">
        <v>140.66999999999999</v>
      </c>
      <c r="AB39" s="161">
        <v>135.28</v>
      </c>
      <c r="AC39" s="161">
        <v>138.69</v>
      </c>
      <c r="AD39" s="161">
        <v>141.19999999999999</v>
      </c>
      <c r="AE39" s="161">
        <v>125.11</v>
      </c>
      <c r="AF39" s="161">
        <v>141.71</v>
      </c>
    </row>
    <row r="40" spans="1:32" ht="18" customHeight="1">
      <c r="A40" s="158" t="s">
        <v>90</v>
      </c>
      <c r="B40" s="158" t="s">
        <v>717</v>
      </c>
      <c r="C40" s="161">
        <v>497.02</v>
      </c>
      <c r="D40" s="161">
        <v>508.78</v>
      </c>
      <c r="E40" s="161">
        <v>512.16</v>
      </c>
      <c r="F40" s="161">
        <v>502.34</v>
      </c>
      <c r="G40" s="161">
        <v>503.01</v>
      </c>
      <c r="H40" s="161">
        <v>504.34</v>
      </c>
      <c r="I40" s="161">
        <v>512.85</v>
      </c>
      <c r="J40" s="161">
        <v>496.44</v>
      </c>
      <c r="K40" s="161">
        <v>499.52</v>
      </c>
      <c r="L40" s="161">
        <v>488.89</v>
      </c>
      <c r="M40" s="161">
        <v>507.67</v>
      </c>
      <c r="N40" s="161">
        <v>490.22</v>
      </c>
      <c r="O40" s="161">
        <v>224.08</v>
      </c>
      <c r="P40" s="161">
        <v>225.21</v>
      </c>
      <c r="Q40" s="161">
        <v>224.38</v>
      </c>
      <c r="R40" s="161">
        <v>215.6</v>
      </c>
      <c r="S40" s="161">
        <v>214.95</v>
      </c>
      <c r="T40" s="163">
        <v>222.61</v>
      </c>
      <c r="U40" s="161">
        <v>223.19</v>
      </c>
      <c r="V40" s="163">
        <v>229.8</v>
      </c>
      <c r="W40" s="161">
        <v>226.3</v>
      </c>
      <c r="X40" s="161">
        <v>141.68</v>
      </c>
      <c r="Y40" s="161">
        <v>141.41</v>
      </c>
      <c r="Z40" s="161">
        <v>137.86000000000001</v>
      </c>
      <c r="AA40" s="161">
        <v>140.66999999999999</v>
      </c>
      <c r="AB40" s="161">
        <v>135.28</v>
      </c>
      <c r="AC40" s="161">
        <v>138.69</v>
      </c>
      <c r="AD40" s="161">
        <v>141.19999999999999</v>
      </c>
      <c r="AE40" s="161">
        <v>126.28</v>
      </c>
      <c r="AF40" s="161">
        <v>141.71</v>
      </c>
    </row>
    <row r="41" spans="1:32" ht="18" customHeight="1">
      <c r="A41" s="158" t="s">
        <v>90</v>
      </c>
      <c r="B41" s="158" t="s">
        <v>718</v>
      </c>
      <c r="C41" s="165"/>
      <c r="D41" s="164">
        <v>508.78</v>
      </c>
      <c r="E41" s="164">
        <v>512.16</v>
      </c>
      <c r="F41" s="164">
        <v>502.34</v>
      </c>
      <c r="G41" s="164">
        <v>503.01</v>
      </c>
      <c r="H41" s="164">
        <v>504.34</v>
      </c>
      <c r="I41" s="164">
        <v>512.85</v>
      </c>
      <c r="J41" s="164">
        <v>496.44</v>
      </c>
      <c r="K41" s="164">
        <v>499.52</v>
      </c>
      <c r="L41" s="164">
        <v>488.89</v>
      </c>
      <c r="M41" s="164">
        <v>507.67</v>
      </c>
      <c r="N41" s="164">
        <v>490.22</v>
      </c>
      <c r="O41" s="164">
        <v>227.35</v>
      </c>
      <c r="P41" s="164">
        <v>225.21</v>
      </c>
      <c r="Q41" s="164">
        <v>224.38</v>
      </c>
      <c r="R41" s="164">
        <v>215.6</v>
      </c>
      <c r="S41" s="165"/>
      <c r="T41" s="166">
        <v>222.61</v>
      </c>
      <c r="U41" s="164">
        <v>223.19</v>
      </c>
      <c r="V41" s="166">
        <v>227.5</v>
      </c>
      <c r="W41" s="164">
        <v>226.3</v>
      </c>
      <c r="X41" s="164">
        <v>141.68</v>
      </c>
      <c r="Y41" s="164">
        <v>141.41</v>
      </c>
      <c r="Z41" s="164">
        <v>137.86000000000001</v>
      </c>
      <c r="AA41" s="164">
        <v>139.22</v>
      </c>
      <c r="AB41" s="164">
        <v>133.9</v>
      </c>
      <c r="AC41" s="164">
        <v>138.69</v>
      </c>
      <c r="AD41" s="164">
        <v>141.19999999999999</v>
      </c>
      <c r="AE41" s="164">
        <v>126.28</v>
      </c>
      <c r="AF41" s="164">
        <v>141.71</v>
      </c>
    </row>
    <row r="42" spans="1:32" ht="18" customHeight="1">
      <c r="A42" s="158" t="s">
        <v>90</v>
      </c>
      <c r="B42" s="158" t="s">
        <v>719</v>
      </c>
      <c r="C42" s="160"/>
      <c r="D42" s="159">
        <v>508.78</v>
      </c>
      <c r="E42" s="159">
        <v>515.1</v>
      </c>
      <c r="F42" s="159">
        <v>502.34</v>
      </c>
      <c r="G42" s="159">
        <v>503.01</v>
      </c>
      <c r="H42" s="159">
        <v>504.34</v>
      </c>
      <c r="I42" s="159">
        <v>512.85</v>
      </c>
      <c r="J42" s="159">
        <v>496.44</v>
      </c>
      <c r="K42" s="159">
        <v>499.52</v>
      </c>
      <c r="L42" s="159">
        <v>488.89</v>
      </c>
      <c r="M42" s="159">
        <v>507.67</v>
      </c>
      <c r="N42" s="159">
        <v>490.22</v>
      </c>
      <c r="O42" s="159">
        <v>227.35</v>
      </c>
      <c r="P42" s="159">
        <v>225.21</v>
      </c>
      <c r="Q42" s="159">
        <v>226.75</v>
      </c>
      <c r="R42" s="159">
        <v>217.93</v>
      </c>
      <c r="S42" s="160"/>
      <c r="T42" s="167">
        <v>222.61</v>
      </c>
      <c r="U42" s="159">
        <v>223.19</v>
      </c>
      <c r="V42" s="167">
        <v>227.5</v>
      </c>
      <c r="W42" s="159">
        <v>226.3</v>
      </c>
      <c r="X42" s="159">
        <v>141.68</v>
      </c>
      <c r="Y42" s="159">
        <v>141.41</v>
      </c>
      <c r="Z42" s="159">
        <v>137.86000000000001</v>
      </c>
      <c r="AA42" s="159">
        <v>139.22</v>
      </c>
      <c r="AB42" s="159">
        <v>133.9</v>
      </c>
      <c r="AC42" s="159">
        <v>138.69</v>
      </c>
      <c r="AD42" s="159">
        <v>141.19999999999999</v>
      </c>
      <c r="AE42" s="159">
        <v>126.28</v>
      </c>
      <c r="AF42" s="159">
        <v>140.19999999999999</v>
      </c>
    </row>
    <row r="43" spans="1:32" ht="18" customHeight="1">
      <c r="A43" s="158" t="s">
        <v>90</v>
      </c>
      <c r="B43" s="158" t="s">
        <v>720</v>
      </c>
      <c r="C43" s="162"/>
      <c r="D43" s="161">
        <v>504.74</v>
      </c>
      <c r="E43" s="161">
        <v>503.13</v>
      </c>
      <c r="F43" s="161">
        <v>507.41</v>
      </c>
      <c r="G43" s="161">
        <v>508.41</v>
      </c>
      <c r="H43" s="161">
        <v>504.34</v>
      </c>
      <c r="I43" s="161">
        <v>512.85</v>
      </c>
      <c r="J43" s="161">
        <v>496.44</v>
      </c>
      <c r="K43" s="161">
        <v>499.52</v>
      </c>
      <c r="L43" s="161">
        <v>488.89</v>
      </c>
      <c r="M43" s="161">
        <v>507.67</v>
      </c>
      <c r="N43" s="161">
        <v>490.22</v>
      </c>
      <c r="O43" s="161">
        <v>227.39</v>
      </c>
      <c r="P43" s="161">
        <v>224.85</v>
      </c>
      <c r="Q43" s="161">
        <v>224.2</v>
      </c>
      <c r="R43" s="161">
        <v>217.93</v>
      </c>
      <c r="S43" s="162"/>
      <c r="T43" s="163">
        <v>222.61</v>
      </c>
      <c r="U43" s="161">
        <v>223.19</v>
      </c>
      <c r="V43" s="163">
        <v>227.5</v>
      </c>
      <c r="W43" s="161">
        <v>226.3</v>
      </c>
      <c r="X43" s="161">
        <v>141.68</v>
      </c>
      <c r="Y43" s="161">
        <v>141.41</v>
      </c>
      <c r="Z43" s="161">
        <v>137.86000000000001</v>
      </c>
      <c r="AA43" s="161">
        <v>139.29</v>
      </c>
      <c r="AB43" s="161">
        <v>133.9</v>
      </c>
      <c r="AC43" s="161">
        <v>138.69</v>
      </c>
      <c r="AD43" s="161">
        <v>141.19999999999999</v>
      </c>
      <c r="AE43" s="161">
        <v>126.28</v>
      </c>
      <c r="AF43" s="161">
        <v>140.19999999999999</v>
      </c>
    </row>
    <row r="44" spans="1:32" ht="18" customHeight="1">
      <c r="A44" s="158" t="s">
        <v>90</v>
      </c>
      <c r="B44" s="158" t="s">
        <v>721</v>
      </c>
      <c r="C44" s="162"/>
      <c r="D44" s="161">
        <v>504.74</v>
      </c>
      <c r="E44" s="161">
        <v>503.13</v>
      </c>
      <c r="F44" s="161">
        <v>507.41</v>
      </c>
      <c r="G44" s="161">
        <v>508.41</v>
      </c>
      <c r="H44" s="161">
        <v>509.4</v>
      </c>
      <c r="I44" s="161">
        <v>507.71</v>
      </c>
      <c r="J44" s="161">
        <v>496.44</v>
      </c>
      <c r="K44" s="161">
        <v>494.45</v>
      </c>
      <c r="L44" s="161">
        <v>483.99</v>
      </c>
      <c r="M44" s="161">
        <v>502.26</v>
      </c>
      <c r="N44" s="161">
        <v>484.33</v>
      </c>
      <c r="O44" s="161">
        <v>227.39</v>
      </c>
      <c r="P44" s="161">
        <v>224.85</v>
      </c>
      <c r="Q44" s="161">
        <v>224.2</v>
      </c>
      <c r="R44" s="161">
        <v>217.93</v>
      </c>
      <c r="S44" s="162"/>
      <c r="T44" s="163">
        <v>220.22</v>
      </c>
      <c r="U44" s="161">
        <v>223.19</v>
      </c>
      <c r="V44" s="163">
        <v>227.5</v>
      </c>
      <c r="W44" s="161">
        <v>223.69</v>
      </c>
      <c r="X44" s="161">
        <v>140.13999999999999</v>
      </c>
      <c r="Y44" s="161">
        <v>140.02000000000001</v>
      </c>
      <c r="Z44" s="161">
        <v>137.86000000000001</v>
      </c>
      <c r="AA44" s="161">
        <v>139.29</v>
      </c>
      <c r="AB44" s="161">
        <v>133.9</v>
      </c>
      <c r="AC44" s="161">
        <v>138.69</v>
      </c>
      <c r="AD44" s="161">
        <v>141.19999999999999</v>
      </c>
      <c r="AE44" s="161">
        <v>126.28</v>
      </c>
      <c r="AF44" s="161">
        <v>140.13999999999999</v>
      </c>
    </row>
    <row r="45" spans="1:32" ht="18" customHeight="1">
      <c r="A45" s="158" t="s">
        <v>90</v>
      </c>
      <c r="B45" s="158" t="s">
        <v>722</v>
      </c>
      <c r="C45" s="162"/>
      <c r="D45" s="161">
        <v>510.26</v>
      </c>
      <c r="E45" s="161">
        <v>508.27</v>
      </c>
      <c r="F45" s="161">
        <v>507.41</v>
      </c>
      <c r="G45" s="161">
        <v>508.41</v>
      </c>
      <c r="H45" s="161">
        <v>509.4</v>
      </c>
      <c r="I45" s="161">
        <v>507.71</v>
      </c>
      <c r="J45" s="161">
        <v>496.44</v>
      </c>
      <c r="K45" s="161">
        <v>489.46</v>
      </c>
      <c r="L45" s="161">
        <v>479</v>
      </c>
      <c r="M45" s="161">
        <v>496.94</v>
      </c>
      <c r="N45" s="161">
        <v>484.33</v>
      </c>
      <c r="O45" s="161">
        <v>227.39</v>
      </c>
      <c r="P45" s="161">
        <v>224.85</v>
      </c>
      <c r="Q45" s="161">
        <v>226.57</v>
      </c>
      <c r="R45" s="161">
        <v>217.93</v>
      </c>
      <c r="S45" s="162"/>
      <c r="T45" s="163">
        <v>220.22</v>
      </c>
      <c r="U45" s="161">
        <v>220.6</v>
      </c>
      <c r="V45" s="163">
        <v>227.5</v>
      </c>
      <c r="W45" s="161">
        <v>223.69</v>
      </c>
      <c r="X45" s="161">
        <v>140.13999999999999</v>
      </c>
      <c r="Y45" s="161">
        <v>140.02000000000001</v>
      </c>
      <c r="Z45" s="161">
        <v>137.86000000000001</v>
      </c>
      <c r="AA45" s="161">
        <v>139.29</v>
      </c>
      <c r="AB45" s="161">
        <v>133.9</v>
      </c>
      <c r="AC45" s="161">
        <v>138.69</v>
      </c>
      <c r="AD45" s="161">
        <v>141.19999999999999</v>
      </c>
      <c r="AE45" s="161">
        <v>126.28</v>
      </c>
      <c r="AF45" s="161">
        <v>140.13999999999999</v>
      </c>
    </row>
    <row r="46" spans="1:32" ht="18" customHeight="1">
      <c r="A46" s="158" t="s">
        <v>90</v>
      </c>
      <c r="B46" s="158" t="s">
        <v>723</v>
      </c>
      <c r="C46" s="162"/>
      <c r="D46" s="161">
        <v>510.26</v>
      </c>
      <c r="E46" s="161">
        <v>508.27</v>
      </c>
      <c r="F46" s="161">
        <v>507.41</v>
      </c>
      <c r="G46" s="161">
        <v>508.41</v>
      </c>
      <c r="H46" s="161">
        <v>509.4</v>
      </c>
      <c r="I46" s="161">
        <v>502.61</v>
      </c>
      <c r="J46" s="161">
        <v>496.44</v>
      </c>
      <c r="K46" s="161">
        <v>489.46</v>
      </c>
      <c r="L46" s="161">
        <v>479</v>
      </c>
      <c r="M46" s="161">
        <v>496.41</v>
      </c>
      <c r="N46" s="161">
        <v>479.07</v>
      </c>
      <c r="O46" s="161">
        <v>226.38</v>
      </c>
      <c r="P46" s="161">
        <v>224.85</v>
      </c>
      <c r="Q46" s="161">
        <v>226.57</v>
      </c>
      <c r="R46" s="161">
        <v>220.2</v>
      </c>
      <c r="S46" s="162"/>
      <c r="T46" s="163">
        <v>220.22</v>
      </c>
      <c r="U46" s="161">
        <v>220.6</v>
      </c>
      <c r="V46" s="163">
        <v>225.1</v>
      </c>
      <c r="W46" s="161">
        <v>223.69</v>
      </c>
      <c r="X46" s="161">
        <v>140.13999999999999</v>
      </c>
      <c r="Y46" s="161">
        <v>139.99</v>
      </c>
      <c r="Z46" s="161">
        <v>137.86000000000001</v>
      </c>
      <c r="AA46" s="161">
        <v>139.29</v>
      </c>
      <c r="AB46" s="161">
        <v>133.9</v>
      </c>
      <c r="AC46" s="161">
        <v>138.69</v>
      </c>
      <c r="AD46" s="161">
        <v>141.19999999999999</v>
      </c>
      <c r="AE46" s="161">
        <v>126.28</v>
      </c>
      <c r="AF46" s="161">
        <v>138.55000000000001</v>
      </c>
    </row>
    <row r="47" spans="1:32" ht="18" customHeight="1">
      <c r="A47" s="158" t="s">
        <v>90</v>
      </c>
      <c r="B47" s="158" t="s">
        <v>724</v>
      </c>
      <c r="C47" s="161">
        <v>499.38</v>
      </c>
      <c r="D47" s="161">
        <v>505</v>
      </c>
      <c r="E47" s="161">
        <v>503.18</v>
      </c>
      <c r="F47" s="161">
        <v>507.41</v>
      </c>
      <c r="G47" s="161">
        <v>508.41</v>
      </c>
      <c r="H47" s="161">
        <v>509.4</v>
      </c>
      <c r="I47" s="161">
        <v>502.61</v>
      </c>
      <c r="J47" s="161">
        <v>496.44</v>
      </c>
      <c r="K47" s="161">
        <v>489.46</v>
      </c>
      <c r="L47" s="161">
        <v>479</v>
      </c>
      <c r="M47" s="161">
        <v>496.41</v>
      </c>
      <c r="N47" s="161">
        <v>479.07</v>
      </c>
      <c r="O47" s="161">
        <v>221.48</v>
      </c>
      <c r="P47" s="161">
        <v>224.85</v>
      </c>
      <c r="Q47" s="161">
        <v>224.28</v>
      </c>
      <c r="R47" s="161">
        <v>220.2</v>
      </c>
      <c r="S47" s="161">
        <v>215</v>
      </c>
      <c r="T47" s="163">
        <v>220.22</v>
      </c>
      <c r="U47" s="161">
        <v>218.1</v>
      </c>
      <c r="V47" s="163">
        <v>225.1</v>
      </c>
      <c r="W47" s="161">
        <v>221.39</v>
      </c>
      <c r="X47" s="161">
        <v>138.44</v>
      </c>
      <c r="Y47" s="161">
        <v>138.57</v>
      </c>
      <c r="Z47" s="161">
        <v>137.86000000000001</v>
      </c>
      <c r="AA47" s="161">
        <v>139.29</v>
      </c>
      <c r="AB47" s="161">
        <v>133.9</v>
      </c>
      <c r="AC47" s="161">
        <v>138.69</v>
      </c>
      <c r="AD47" s="161">
        <v>139.62</v>
      </c>
      <c r="AE47" s="161">
        <v>126.28</v>
      </c>
      <c r="AF47" s="161">
        <v>138.55000000000001</v>
      </c>
    </row>
    <row r="48" spans="1:32" ht="18" customHeight="1">
      <c r="A48" s="158" t="s">
        <v>90</v>
      </c>
      <c r="B48" s="158" t="s">
        <v>725</v>
      </c>
      <c r="C48" s="161">
        <v>499.38</v>
      </c>
      <c r="D48" s="161">
        <v>505</v>
      </c>
      <c r="E48" s="161">
        <v>503.18</v>
      </c>
      <c r="F48" s="161">
        <v>507.41</v>
      </c>
      <c r="G48" s="161">
        <v>508.41</v>
      </c>
      <c r="H48" s="161">
        <v>509.4</v>
      </c>
      <c r="I48" s="161">
        <v>502.61</v>
      </c>
      <c r="J48" s="161">
        <v>496.44</v>
      </c>
      <c r="K48" s="161">
        <v>489.46</v>
      </c>
      <c r="L48" s="161">
        <v>479</v>
      </c>
      <c r="M48" s="161">
        <v>496.41</v>
      </c>
      <c r="N48" s="161">
        <v>479.07</v>
      </c>
      <c r="O48" s="161">
        <v>224.16</v>
      </c>
      <c r="P48" s="161">
        <v>224.85</v>
      </c>
      <c r="Q48" s="161">
        <v>224.28</v>
      </c>
      <c r="R48" s="161">
        <v>218.35</v>
      </c>
      <c r="S48" s="161">
        <v>215</v>
      </c>
      <c r="T48" s="163">
        <v>220.22</v>
      </c>
      <c r="U48" s="161">
        <v>218.1</v>
      </c>
      <c r="V48" s="163">
        <v>225.1</v>
      </c>
      <c r="W48" s="161">
        <v>221.39</v>
      </c>
      <c r="X48" s="161">
        <v>138.44</v>
      </c>
      <c r="Y48" s="161">
        <v>141.41999999999999</v>
      </c>
      <c r="Z48" s="161">
        <v>137.86000000000001</v>
      </c>
      <c r="AA48" s="161">
        <v>139.29</v>
      </c>
      <c r="AB48" s="161">
        <v>133.9</v>
      </c>
      <c r="AC48" s="161">
        <v>138.69</v>
      </c>
      <c r="AD48" s="161">
        <v>141.41999999999999</v>
      </c>
      <c r="AE48" s="161">
        <v>126.28</v>
      </c>
      <c r="AF48" s="161">
        <v>138.55000000000001</v>
      </c>
    </row>
    <row r="49" spans="1:32" ht="18" customHeight="1">
      <c r="A49" s="158" t="s">
        <v>90</v>
      </c>
      <c r="B49" s="158" t="s">
        <v>726</v>
      </c>
      <c r="C49" s="164">
        <v>499.38</v>
      </c>
      <c r="D49" s="164">
        <v>505</v>
      </c>
      <c r="E49" s="164">
        <v>503.18</v>
      </c>
      <c r="F49" s="164">
        <v>507.41</v>
      </c>
      <c r="G49" s="164">
        <v>508.41</v>
      </c>
      <c r="H49" s="164">
        <v>509.4</v>
      </c>
      <c r="I49" s="164">
        <v>502.61</v>
      </c>
      <c r="J49" s="164">
        <v>496.44</v>
      </c>
      <c r="K49" s="165"/>
      <c r="L49" s="164">
        <v>479</v>
      </c>
      <c r="M49" s="164">
        <v>496.41</v>
      </c>
      <c r="N49" s="164">
        <v>483.93</v>
      </c>
      <c r="O49" s="164">
        <v>224.16</v>
      </c>
      <c r="P49" s="164">
        <v>224.85</v>
      </c>
      <c r="Q49" s="164">
        <v>224.28</v>
      </c>
      <c r="R49" s="164">
        <v>218.35</v>
      </c>
      <c r="S49" s="164">
        <v>215</v>
      </c>
      <c r="T49" s="166">
        <v>221.03556</v>
      </c>
      <c r="U49" s="164">
        <v>220.39</v>
      </c>
      <c r="V49" s="166">
        <v>225.1</v>
      </c>
      <c r="W49" s="165"/>
      <c r="X49" s="164">
        <v>138.44</v>
      </c>
      <c r="Y49" s="164">
        <v>141.41999999999999</v>
      </c>
      <c r="Z49" s="164">
        <v>137.86000000000001</v>
      </c>
      <c r="AA49" s="164">
        <v>139.29</v>
      </c>
      <c r="AB49" s="164">
        <v>133.9</v>
      </c>
      <c r="AC49" s="164">
        <v>138.69</v>
      </c>
      <c r="AD49" s="165"/>
      <c r="AE49" s="164">
        <v>126.28</v>
      </c>
      <c r="AF49" s="165"/>
    </row>
    <row r="50" spans="1:32" ht="18" customHeight="1">
      <c r="A50" s="158" t="s">
        <v>90</v>
      </c>
      <c r="B50" s="158" t="s">
        <v>727</v>
      </c>
      <c r="C50" s="159">
        <v>499.38</v>
      </c>
      <c r="D50" s="159">
        <v>505</v>
      </c>
      <c r="E50" s="159">
        <v>503.18</v>
      </c>
      <c r="F50" s="159">
        <v>507.41</v>
      </c>
      <c r="G50" s="159">
        <v>508.41</v>
      </c>
      <c r="H50" s="159">
        <v>509.4</v>
      </c>
      <c r="I50" s="159">
        <v>502.61</v>
      </c>
      <c r="J50" s="159">
        <v>496.44</v>
      </c>
      <c r="K50" s="160"/>
      <c r="L50" s="159">
        <v>479</v>
      </c>
      <c r="M50" s="159">
        <v>496.41</v>
      </c>
      <c r="N50" s="159">
        <v>483.93</v>
      </c>
      <c r="O50" s="159">
        <v>224.16</v>
      </c>
      <c r="P50" s="159">
        <v>224.85</v>
      </c>
      <c r="Q50" s="159">
        <v>224.28</v>
      </c>
      <c r="R50" s="159">
        <v>218.35</v>
      </c>
      <c r="S50" s="159">
        <v>215</v>
      </c>
      <c r="T50" s="167">
        <v>220.86062000000001</v>
      </c>
      <c r="U50" s="159">
        <v>220.39</v>
      </c>
      <c r="V50" s="167">
        <v>225.1</v>
      </c>
      <c r="W50" s="160"/>
      <c r="X50" s="159">
        <v>138.44</v>
      </c>
      <c r="Y50" s="159">
        <v>141.41999999999999</v>
      </c>
      <c r="Z50" s="159">
        <v>137.86000000000001</v>
      </c>
      <c r="AA50" s="159">
        <v>139.29</v>
      </c>
      <c r="AB50" s="159">
        <v>135.28</v>
      </c>
      <c r="AC50" s="159">
        <v>138.69</v>
      </c>
      <c r="AD50" s="160"/>
      <c r="AE50" s="159">
        <v>126.28</v>
      </c>
      <c r="AF50" s="160"/>
    </row>
    <row r="51" spans="1:32" ht="18" customHeight="1">
      <c r="A51" s="158" t="s">
        <v>90</v>
      </c>
      <c r="B51" s="158" t="s">
        <v>728</v>
      </c>
      <c r="C51" s="161">
        <v>499.38</v>
      </c>
      <c r="D51" s="161">
        <v>505</v>
      </c>
      <c r="E51" s="161">
        <v>503.18</v>
      </c>
      <c r="F51" s="161">
        <v>507.41</v>
      </c>
      <c r="G51" s="161">
        <v>508.41</v>
      </c>
      <c r="H51" s="161">
        <v>509.4</v>
      </c>
      <c r="I51" s="161">
        <v>502.61</v>
      </c>
      <c r="J51" s="161">
        <v>496.44</v>
      </c>
      <c r="K51" s="162"/>
      <c r="L51" s="161">
        <v>479</v>
      </c>
      <c r="M51" s="161">
        <v>496.41</v>
      </c>
      <c r="N51" s="161">
        <v>483.93</v>
      </c>
      <c r="O51" s="161">
        <v>226.5</v>
      </c>
      <c r="P51" s="161">
        <v>224.85</v>
      </c>
      <c r="Q51" s="161">
        <v>224.28</v>
      </c>
      <c r="R51" s="161">
        <v>218.35</v>
      </c>
      <c r="S51" s="161">
        <v>215</v>
      </c>
      <c r="T51" s="163">
        <v>220.66623999999999</v>
      </c>
      <c r="U51" s="161">
        <v>220.39</v>
      </c>
      <c r="V51" s="163">
        <v>225.1</v>
      </c>
      <c r="W51" s="162"/>
      <c r="X51" s="161">
        <v>140.05000000000001</v>
      </c>
      <c r="Y51" s="161">
        <v>141.41999999999999</v>
      </c>
      <c r="Z51" s="161">
        <v>137.86000000000001</v>
      </c>
      <c r="AA51" s="161">
        <v>139.29</v>
      </c>
      <c r="AB51" s="161">
        <v>135.28</v>
      </c>
      <c r="AC51" s="161">
        <v>138.69</v>
      </c>
      <c r="AD51" s="162"/>
      <c r="AE51" s="161">
        <v>126.28</v>
      </c>
      <c r="AF51" s="162"/>
    </row>
    <row r="52" spans="1:32" ht="18" customHeight="1">
      <c r="A52" s="158" t="s">
        <v>90</v>
      </c>
      <c r="B52" s="158" t="s">
        <v>729</v>
      </c>
      <c r="C52" s="161">
        <v>499.38</v>
      </c>
      <c r="D52" s="161">
        <v>504.06</v>
      </c>
      <c r="E52" s="161">
        <v>503.18</v>
      </c>
      <c r="F52" s="161">
        <v>507.41</v>
      </c>
      <c r="G52" s="161">
        <v>508.41</v>
      </c>
      <c r="H52" s="161">
        <v>509.4</v>
      </c>
      <c r="I52" s="161">
        <v>502.61</v>
      </c>
      <c r="J52" s="161">
        <v>496.44</v>
      </c>
      <c r="K52" s="162"/>
      <c r="L52" s="161">
        <v>479</v>
      </c>
      <c r="M52" s="161">
        <v>496.41</v>
      </c>
      <c r="N52" s="161">
        <v>483.93</v>
      </c>
      <c r="O52" s="161">
        <v>222.89</v>
      </c>
      <c r="P52" s="161">
        <v>224.25</v>
      </c>
      <c r="Q52" s="161">
        <v>226.6</v>
      </c>
      <c r="R52" s="161">
        <v>218.35</v>
      </c>
      <c r="S52" s="161">
        <v>217.2</v>
      </c>
      <c r="T52" s="163">
        <v>220.45026999999999</v>
      </c>
      <c r="U52" s="161">
        <v>220.39</v>
      </c>
      <c r="V52" s="163">
        <v>225.1</v>
      </c>
      <c r="W52" s="162"/>
      <c r="X52" s="161">
        <v>140.05000000000001</v>
      </c>
      <c r="Y52" s="161">
        <v>141.41999999999999</v>
      </c>
      <c r="Z52" s="161">
        <v>137.86000000000001</v>
      </c>
      <c r="AA52" s="161">
        <v>139.29</v>
      </c>
      <c r="AB52" s="161">
        <v>135.28</v>
      </c>
      <c r="AC52" s="161">
        <v>138.69</v>
      </c>
      <c r="AD52" s="162"/>
      <c r="AE52" s="161">
        <v>126.28</v>
      </c>
      <c r="AF52" s="162"/>
    </row>
    <row r="53" spans="1:32" ht="18" customHeight="1">
      <c r="A53" s="158" t="s">
        <v>90</v>
      </c>
      <c r="B53" s="158" t="s">
        <v>730</v>
      </c>
      <c r="C53" s="161">
        <v>505.05</v>
      </c>
      <c r="D53" s="161">
        <v>504.06</v>
      </c>
      <c r="E53" s="161">
        <v>503.18</v>
      </c>
      <c r="F53" s="161">
        <v>507.41</v>
      </c>
      <c r="G53" s="161">
        <v>508.41</v>
      </c>
      <c r="H53" s="161">
        <v>509.4</v>
      </c>
      <c r="I53" s="161">
        <v>502.61</v>
      </c>
      <c r="J53" s="161">
        <v>496.44</v>
      </c>
      <c r="K53" s="162"/>
      <c r="L53" s="161">
        <v>479</v>
      </c>
      <c r="M53" s="161">
        <v>496.41</v>
      </c>
      <c r="N53" s="161">
        <v>483.93</v>
      </c>
      <c r="O53" s="161">
        <v>225.3</v>
      </c>
      <c r="P53" s="161">
        <v>224</v>
      </c>
      <c r="Q53" s="161">
        <v>226.62</v>
      </c>
      <c r="R53" s="161">
        <v>220.62</v>
      </c>
      <c r="S53" s="161">
        <v>217.2</v>
      </c>
      <c r="T53" s="163">
        <v>220.48659000000001</v>
      </c>
      <c r="U53" s="161">
        <v>220.39</v>
      </c>
      <c r="V53" s="163">
        <v>225.1</v>
      </c>
      <c r="W53" s="162"/>
      <c r="X53" s="161">
        <v>140.05000000000001</v>
      </c>
      <c r="Y53" s="161">
        <v>141.30000000000001</v>
      </c>
      <c r="Z53" s="161">
        <v>137.86000000000001</v>
      </c>
      <c r="AA53" s="161">
        <v>139.29</v>
      </c>
      <c r="AB53" s="161">
        <v>135.24</v>
      </c>
      <c r="AC53" s="161">
        <v>140.11000000000001</v>
      </c>
      <c r="AD53" s="162"/>
      <c r="AE53" s="161">
        <v>126.28</v>
      </c>
      <c r="AF53" s="162"/>
    </row>
    <row r="54" spans="1:32" ht="18" customHeight="1">
      <c r="A54" s="158" t="s">
        <v>90</v>
      </c>
      <c r="B54" s="158" t="s">
        <v>731</v>
      </c>
      <c r="C54" s="161">
        <v>498.96</v>
      </c>
      <c r="D54" s="161">
        <v>504.06</v>
      </c>
      <c r="E54" s="161">
        <v>503.18</v>
      </c>
      <c r="F54" s="161">
        <v>513.25</v>
      </c>
      <c r="G54" s="161">
        <v>513.66</v>
      </c>
      <c r="H54" s="161">
        <v>509.4</v>
      </c>
      <c r="I54" s="161">
        <v>507.67</v>
      </c>
      <c r="J54" s="161">
        <v>496.44</v>
      </c>
      <c r="K54" s="162"/>
      <c r="L54" s="161">
        <v>479</v>
      </c>
      <c r="M54" s="161">
        <v>496.41</v>
      </c>
      <c r="N54" s="161">
        <v>483.93</v>
      </c>
      <c r="O54" s="161">
        <v>222.71</v>
      </c>
      <c r="P54" s="161">
        <v>224</v>
      </c>
      <c r="Q54" s="161">
        <v>224.25</v>
      </c>
      <c r="R54" s="161">
        <v>220.62</v>
      </c>
      <c r="S54" s="161">
        <v>217.2</v>
      </c>
      <c r="T54" s="163">
        <v>220.39</v>
      </c>
      <c r="U54" s="161">
        <v>220.39</v>
      </c>
      <c r="V54" s="163">
        <v>225.1</v>
      </c>
      <c r="W54" s="162"/>
      <c r="X54" s="161">
        <v>140.05000000000001</v>
      </c>
      <c r="Y54" s="161">
        <v>141.30000000000001</v>
      </c>
      <c r="Z54" s="161">
        <v>137.86000000000001</v>
      </c>
      <c r="AA54" s="161">
        <v>139.29</v>
      </c>
      <c r="AB54" s="161">
        <v>133.81</v>
      </c>
      <c r="AC54" s="161">
        <v>140.11000000000001</v>
      </c>
      <c r="AD54" s="162"/>
      <c r="AE54" s="161">
        <v>126.28</v>
      </c>
      <c r="AF54" s="162"/>
    </row>
    <row r="55" spans="1:32" ht="18" customHeight="1">
      <c r="A55" s="158" t="s">
        <v>90</v>
      </c>
      <c r="B55" s="158" t="s">
        <v>732</v>
      </c>
      <c r="C55" s="161">
        <v>504.37</v>
      </c>
      <c r="D55" s="161">
        <v>508.21</v>
      </c>
      <c r="E55" s="161">
        <v>508.85</v>
      </c>
      <c r="F55" s="161">
        <v>513.25</v>
      </c>
      <c r="G55" s="161">
        <v>513.66</v>
      </c>
      <c r="H55" s="161">
        <v>514.89</v>
      </c>
      <c r="I55" s="161">
        <v>507.67</v>
      </c>
      <c r="J55" s="161">
        <v>496.44</v>
      </c>
      <c r="K55" s="161">
        <v>489.46</v>
      </c>
      <c r="L55" s="161">
        <v>479</v>
      </c>
      <c r="M55" s="161">
        <v>496.41</v>
      </c>
      <c r="N55" s="161">
        <v>483.93</v>
      </c>
      <c r="O55" s="161">
        <v>225.12</v>
      </c>
      <c r="P55" s="161">
        <v>226.07</v>
      </c>
      <c r="Q55" s="161">
        <v>226.5</v>
      </c>
      <c r="R55" s="161">
        <v>220.62</v>
      </c>
      <c r="S55" s="161">
        <v>219.67</v>
      </c>
      <c r="T55" s="163">
        <v>220.39</v>
      </c>
      <c r="U55" s="161">
        <v>220.39</v>
      </c>
      <c r="V55" s="163">
        <v>225.1</v>
      </c>
      <c r="W55" s="161">
        <v>223.8</v>
      </c>
      <c r="X55" s="161">
        <v>140.05000000000001</v>
      </c>
      <c r="Y55" s="161">
        <v>141.30000000000001</v>
      </c>
      <c r="Z55" s="161">
        <v>137.86000000000001</v>
      </c>
      <c r="AA55" s="161">
        <v>139.29</v>
      </c>
      <c r="AB55" s="161">
        <v>133.81</v>
      </c>
      <c r="AC55" s="161">
        <v>140.11000000000001</v>
      </c>
      <c r="AD55" s="161">
        <v>142.1</v>
      </c>
      <c r="AE55" s="161">
        <v>126.28</v>
      </c>
      <c r="AF55" s="161">
        <v>139.94</v>
      </c>
    </row>
    <row r="56" spans="1:32" ht="18" customHeight="1">
      <c r="A56" s="158" t="s">
        <v>90</v>
      </c>
      <c r="B56" s="158" t="s">
        <v>733</v>
      </c>
      <c r="C56" s="161">
        <v>504.37</v>
      </c>
      <c r="D56" s="161">
        <v>508.21</v>
      </c>
      <c r="E56" s="161">
        <v>508.85</v>
      </c>
      <c r="F56" s="161">
        <v>513.25</v>
      </c>
      <c r="G56" s="161">
        <v>513.66</v>
      </c>
      <c r="H56" s="161">
        <v>514.89</v>
      </c>
      <c r="I56" s="161">
        <v>507.67</v>
      </c>
      <c r="J56" s="161">
        <v>496.44</v>
      </c>
      <c r="K56" s="161">
        <v>489.46</v>
      </c>
      <c r="L56" s="161">
        <v>480.2</v>
      </c>
      <c r="M56" s="161">
        <v>496.41</v>
      </c>
      <c r="N56" s="161">
        <v>483.93</v>
      </c>
      <c r="O56" s="161">
        <v>226.75</v>
      </c>
      <c r="P56" s="161">
        <v>225.53</v>
      </c>
      <c r="Q56" s="161">
        <v>226.5</v>
      </c>
      <c r="R56" s="161">
        <v>220.62</v>
      </c>
      <c r="S56" s="161">
        <v>219.72</v>
      </c>
      <c r="T56" s="163">
        <v>220.39</v>
      </c>
      <c r="U56" s="161">
        <v>220.39</v>
      </c>
      <c r="V56" s="163">
        <v>227.39</v>
      </c>
      <c r="W56" s="161">
        <v>223.8</v>
      </c>
      <c r="X56" s="161">
        <v>141.65</v>
      </c>
      <c r="Y56" s="161">
        <v>139.87</v>
      </c>
      <c r="Z56" s="161">
        <v>137.86000000000001</v>
      </c>
      <c r="AA56" s="161">
        <v>139.29</v>
      </c>
      <c r="AB56" s="161">
        <v>133.81</v>
      </c>
      <c r="AC56" s="161">
        <v>140.11000000000001</v>
      </c>
      <c r="AD56" s="161">
        <v>141.78</v>
      </c>
      <c r="AE56" s="161">
        <v>126.28</v>
      </c>
      <c r="AF56" s="161">
        <v>139.94</v>
      </c>
    </row>
    <row r="57" spans="1:32" ht="18" customHeight="1">
      <c r="A57" s="158" t="s">
        <v>734</v>
      </c>
      <c r="B57" s="158" t="s">
        <v>91</v>
      </c>
      <c r="C57" s="164">
        <v>504.37</v>
      </c>
      <c r="D57" s="164">
        <v>508.21</v>
      </c>
      <c r="E57" s="164">
        <v>511.48</v>
      </c>
      <c r="F57" s="164">
        <v>513.25</v>
      </c>
      <c r="G57" s="164">
        <v>513.66</v>
      </c>
      <c r="H57" s="164">
        <v>514.89</v>
      </c>
      <c r="I57" s="164">
        <v>507.67</v>
      </c>
      <c r="J57" s="164">
        <v>496.44</v>
      </c>
      <c r="K57" s="164">
        <v>489.46</v>
      </c>
      <c r="L57" s="164">
        <v>480.2</v>
      </c>
      <c r="M57" s="164">
        <v>496.41</v>
      </c>
      <c r="N57" s="165"/>
      <c r="O57" s="164">
        <v>222.92</v>
      </c>
      <c r="P57" s="164">
        <v>225.53</v>
      </c>
      <c r="Q57" s="164">
        <v>226.5</v>
      </c>
      <c r="R57" s="164">
        <v>220.62</v>
      </c>
      <c r="S57" s="164">
        <v>219.72</v>
      </c>
      <c r="T57" s="166">
        <v>220.39</v>
      </c>
      <c r="U57" s="164">
        <v>220.39</v>
      </c>
      <c r="V57" s="166">
        <v>227.39</v>
      </c>
      <c r="W57" s="164">
        <v>223.8</v>
      </c>
      <c r="X57" s="164">
        <v>141.65</v>
      </c>
      <c r="Y57" s="164">
        <v>139.87</v>
      </c>
      <c r="Z57" s="164">
        <v>139.26</v>
      </c>
      <c r="AA57" s="164">
        <v>139.29</v>
      </c>
      <c r="AB57" s="165"/>
      <c r="AC57" s="164">
        <v>140.11000000000001</v>
      </c>
      <c r="AD57" s="164">
        <v>141.78</v>
      </c>
      <c r="AE57" s="164">
        <v>126.28</v>
      </c>
      <c r="AF57" s="164">
        <v>139.94</v>
      </c>
    </row>
    <row r="58" spans="1:32">
      <c r="A58" s="242" t="s">
        <v>746</v>
      </c>
      <c r="B58" s="242"/>
      <c r="C58" s="168">
        <v>510.51</v>
      </c>
      <c r="D58" s="168">
        <v>513.83000000000004</v>
      </c>
      <c r="E58" s="168">
        <v>515.1</v>
      </c>
      <c r="F58" s="168">
        <v>518.94000000000005</v>
      </c>
      <c r="G58" s="168">
        <v>515.32000000000005</v>
      </c>
      <c r="H58" s="168">
        <v>514.89</v>
      </c>
      <c r="I58" s="168">
        <v>518.26</v>
      </c>
      <c r="J58" s="168">
        <v>501.28</v>
      </c>
      <c r="K58" s="168">
        <v>505.87</v>
      </c>
      <c r="L58" s="168">
        <v>493.21</v>
      </c>
      <c r="M58" s="168">
        <v>508.55</v>
      </c>
      <c r="N58" s="168">
        <v>494.74</v>
      </c>
      <c r="O58" s="168">
        <v>227.39</v>
      </c>
      <c r="P58" s="168">
        <v>226.07</v>
      </c>
      <c r="Q58" s="168">
        <v>229.01</v>
      </c>
      <c r="R58" s="168">
        <v>224.14</v>
      </c>
      <c r="S58" s="168">
        <v>222.59</v>
      </c>
      <c r="T58" s="168">
        <v>222.61</v>
      </c>
      <c r="U58" s="168">
        <v>225.69</v>
      </c>
      <c r="V58" s="168">
        <v>229.8</v>
      </c>
      <c r="W58" s="168">
        <v>228.89</v>
      </c>
      <c r="X58" s="168">
        <v>141.68</v>
      </c>
      <c r="Y58" s="168">
        <v>141.96</v>
      </c>
      <c r="Z58" s="168">
        <v>139.26</v>
      </c>
      <c r="AA58" s="168">
        <v>140.72</v>
      </c>
      <c r="AB58" s="168">
        <v>135.29</v>
      </c>
      <c r="AC58" s="168">
        <v>141.61000000000001</v>
      </c>
      <c r="AD58" s="168">
        <v>142.71</v>
      </c>
      <c r="AE58" s="168">
        <v>127.55</v>
      </c>
      <c r="AF58" s="168">
        <v>142.12</v>
      </c>
    </row>
    <row r="59" spans="1:32">
      <c r="A59" s="242" t="s">
        <v>747</v>
      </c>
      <c r="B59" s="242"/>
      <c r="C59" s="168">
        <v>490.62</v>
      </c>
      <c r="D59" s="168">
        <v>498.75</v>
      </c>
      <c r="E59" s="168">
        <v>500.34</v>
      </c>
      <c r="F59" s="168">
        <v>497.32</v>
      </c>
      <c r="G59" s="168">
        <v>503.01</v>
      </c>
      <c r="H59" s="168">
        <v>504.34</v>
      </c>
      <c r="I59" s="168">
        <v>502.61</v>
      </c>
      <c r="J59" s="168">
        <v>495.9</v>
      </c>
      <c r="K59" s="168">
        <v>489.46</v>
      </c>
      <c r="L59" s="168">
        <v>479</v>
      </c>
      <c r="M59" s="168">
        <v>496.41</v>
      </c>
      <c r="N59" s="168">
        <v>479.07</v>
      </c>
      <c r="O59" s="168">
        <v>218.9</v>
      </c>
      <c r="P59" s="168">
        <v>222.79</v>
      </c>
      <c r="Q59" s="168">
        <v>222.99</v>
      </c>
      <c r="R59" s="168">
        <v>215.57</v>
      </c>
      <c r="S59" s="168">
        <v>212.74</v>
      </c>
      <c r="T59" s="168">
        <v>220.21</v>
      </c>
      <c r="U59" s="168">
        <v>218.1</v>
      </c>
      <c r="V59" s="168">
        <v>225.1</v>
      </c>
      <c r="W59" s="168">
        <v>221.39</v>
      </c>
      <c r="X59" s="168">
        <v>138.44</v>
      </c>
      <c r="Y59" s="168">
        <v>138.57</v>
      </c>
      <c r="Z59" s="168">
        <v>137.86000000000001</v>
      </c>
      <c r="AA59" s="168">
        <v>138.76</v>
      </c>
      <c r="AB59" s="168">
        <v>133.81</v>
      </c>
      <c r="AC59" s="168">
        <v>138.69</v>
      </c>
      <c r="AD59" s="168">
        <v>139.62</v>
      </c>
      <c r="AE59" s="168">
        <v>123.7</v>
      </c>
      <c r="AF59" s="168">
        <v>138.55000000000001</v>
      </c>
    </row>
    <row r="60" spans="1:32">
      <c r="A60" s="242" t="s">
        <v>748</v>
      </c>
      <c r="B60" s="242"/>
      <c r="C60" s="168">
        <v>501.65838709677411</v>
      </c>
      <c r="D60" s="168">
        <v>507.71976190476192</v>
      </c>
      <c r="E60" s="168">
        <v>508.20458333333335</v>
      </c>
      <c r="F60" s="168">
        <v>508.59083333333331</v>
      </c>
      <c r="G60" s="168">
        <v>509.66624999999999</v>
      </c>
      <c r="H60" s="168">
        <v>509.86520833333333</v>
      </c>
      <c r="I60" s="168">
        <v>509.51428571428568</v>
      </c>
      <c r="J60" s="168">
        <v>496.44937499999997</v>
      </c>
      <c r="K60" s="168">
        <v>497.07611111111112</v>
      </c>
      <c r="L60" s="168">
        <v>484.833125</v>
      </c>
      <c r="M60" s="168">
        <v>502.90270833333329</v>
      </c>
      <c r="N60" s="168">
        <v>488.60234042553191</v>
      </c>
      <c r="O60" s="168">
        <v>223.7452083333333</v>
      </c>
      <c r="P60" s="168">
        <v>224.81463414634146</v>
      </c>
      <c r="Q60" s="168">
        <v>225.23479166666667</v>
      </c>
      <c r="R60" s="168">
        <v>218.96187499999999</v>
      </c>
      <c r="S60" s="168">
        <v>217.24428571428572</v>
      </c>
      <c r="T60" s="168">
        <v>221.32706833333333</v>
      </c>
      <c r="U60" s="168">
        <v>222.58104166666666</v>
      </c>
      <c r="V60" s="168">
        <v>227.13566041666667</v>
      </c>
      <c r="W60" s="168">
        <v>225.91666666666666</v>
      </c>
      <c r="X60" s="168">
        <v>140.75812500000001</v>
      </c>
      <c r="Y60" s="168">
        <v>140.64354166666666</v>
      </c>
      <c r="Z60" s="168">
        <v>138.41416666666666</v>
      </c>
      <c r="AA60" s="168">
        <v>139.64645833333333</v>
      </c>
      <c r="AB60" s="168">
        <v>134.57341463414633</v>
      </c>
      <c r="AC60" s="168">
        <v>139.465</v>
      </c>
      <c r="AD60" s="168">
        <v>141.60071428571428</v>
      </c>
      <c r="AE60" s="168">
        <v>125.82104166666666</v>
      </c>
      <c r="AF60" s="168">
        <v>140.70083333333332</v>
      </c>
    </row>
    <row r="61" spans="1:32">
      <c r="A61" s="242" t="s">
        <v>2244</v>
      </c>
      <c r="B61" s="242"/>
      <c r="C61" s="156" t="s">
        <v>194</v>
      </c>
      <c r="D61" s="156" t="s">
        <v>194</v>
      </c>
      <c r="E61" s="156" t="s">
        <v>194</v>
      </c>
      <c r="F61" s="156" t="s">
        <v>2245</v>
      </c>
      <c r="G61" s="156" t="s">
        <v>2245</v>
      </c>
      <c r="H61" s="156" t="s">
        <v>2245</v>
      </c>
      <c r="I61" s="156" t="s">
        <v>2246</v>
      </c>
      <c r="J61" s="156" t="s">
        <v>2246</v>
      </c>
      <c r="K61" s="156" t="s">
        <v>2246</v>
      </c>
      <c r="L61" s="156" t="s">
        <v>2246</v>
      </c>
      <c r="M61" s="156" t="s">
        <v>2246</v>
      </c>
      <c r="N61" s="156" t="s">
        <v>2246</v>
      </c>
      <c r="O61" s="156" t="s">
        <v>194</v>
      </c>
      <c r="P61" s="156" t="s">
        <v>194</v>
      </c>
      <c r="Q61" s="156" t="s">
        <v>194</v>
      </c>
      <c r="R61" s="156" t="s">
        <v>2245</v>
      </c>
      <c r="S61" s="156" t="s">
        <v>2245</v>
      </c>
      <c r="T61" s="156" t="s">
        <v>2246</v>
      </c>
      <c r="U61" s="156" t="s">
        <v>2246</v>
      </c>
      <c r="V61" s="156" t="s">
        <v>2246</v>
      </c>
      <c r="W61" s="156" t="s">
        <v>2246</v>
      </c>
      <c r="X61" s="156" t="s">
        <v>2246</v>
      </c>
      <c r="Y61" s="156" t="s">
        <v>2246</v>
      </c>
      <c r="Z61" s="156" t="s">
        <v>2246</v>
      </c>
      <c r="AA61" s="156" t="s">
        <v>2246</v>
      </c>
      <c r="AB61" s="156" t="s">
        <v>2246</v>
      </c>
      <c r="AC61" s="156" t="s">
        <v>2246</v>
      </c>
      <c r="AD61" s="156" t="s">
        <v>2246</v>
      </c>
      <c r="AE61" s="156" t="s">
        <v>2246</v>
      </c>
      <c r="AF61" s="156" t="s">
        <v>2246</v>
      </c>
    </row>
    <row r="62" spans="1:32" ht="27" customHeight="1">
      <c r="A62" s="242" t="s">
        <v>3</v>
      </c>
      <c r="B62" s="242"/>
      <c r="C62" s="241" t="s">
        <v>167</v>
      </c>
      <c r="D62" s="241"/>
      <c r="E62" s="241"/>
      <c r="F62" s="241"/>
      <c r="G62" s="241"/>
      <c r="H62" s="241"/>
      <c r="I62" s="241" t="s">
        <v>186</v>
      </c>
      <c r="J62" s="241" t="s">
        <v>167</v>
      </c>
      <c r="K62" s="241" t="s">
        <v>186</v>
      </c>
      <c r="L62" s="241" t="s">
        <v>167</v>
      </c>
      <c r="M62" s="241" t="s">
        <v>315</v>
      </c>
      <c r="N62" s="241" t="s">
        <v>186</v>
      </c>
      <c r="O62" s="241" t="s">
        <v>61</v>
      </c>
      <c r="P62" s="241"/>
      <c r="Q62" s="241"/>
      <c r="R62" s="241"/>
      <c r="S62" s="241"/>
      <c r="T62" s="241" t="s">
        <v>167</v>
      </c>
      <c r="U62" s="241" t="s">
        <v>2256</v>
      </c>
      <c r="V62" s="241"/>
      <c r="W62" s="241"/>
      <c r="X62" s="241" t="s">
        <v>61</v>
      </c>
      <c r="Y62" s="241" t="s">
        <v>823</v>
      </c>
      <c r="Z62" s="241" t="s">
        <v>61</v>
      </c>
      <c r="AA62" s="241" t="s">
        <v>2257</v>
      </c>
      <c r="AB62" s="241" t="s">
        <v>476</v>
      </c>
      <c r="AC62" s="241" t="s">
        <v>61</v>
      </c>
      <c r="AD62" s="241" t="s">
        <v>111</v>
      </c>
      <c r="AE62" s="241" t="s">
        <v>61</v>
      </c>
      <c r="AF62" s="241"/>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2" t="s">
        <v>2615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9"/>
      <c r="B65" s="1" t="s">
        <v>2260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0"/>
      <c r="B66" s="1" t="s">
        <v>2261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30" customHeight="1">
      <c r="A5" s="1"/>
      <c r="B5" s="22" t="s">
        <v>2616</v>
      </c>
      <c r="C5" s="1"/>
      <c r="D5" s="1"/>
      <c r="E5" s="1"/>
      <c r="F5" s="1"/>
      <c r="G5" s="1"/>
    </row>
    <row r="6" spans="1:7" ht="34.950000000000003" customHeight="1">
      <c r="A6" s="1"/>
      <c r="B6" s="3" t="s">
        <v>3</v>
      </c>
      <c r="C6" s="3" t="s">
        <v>4</v>
      </c>
      <c r="D6" s="3" t="s">
        <v>6</v>
      </c>
      <c r="E6" s="3" t="s">
        <v>7</v>
      </c>
      <c r="F6" s="3" t="s">
        <v>8</v>
      </c>
      <c r="G6" s="3" t="s">
        <v>2617</v>
      </c>
    </row>
    <row r="7" spans="1:7">
      <c r="A7" s="1"/>
      <c r="B7" s="6" t="s">
        <v>297</v>
      </c>
      <c r="C7" s="6" t="s">
        <v>2618</v>
      </c>
      <c r="D7" s="84" t="s">
        <v>299</v>
      </c>
      <c r="E7" s="84" t="s">
        <v>2619</v>
      </c>
      <c r="F7" s="84" t="s">
        <v>2620</v>
      </c>
      <c r="G7" s="6" t="s">
        <v>2621</v>
      </c>
    </row>
    <row r="8" spans="1:7">
      <c r="A8" s="1"/>
      <c r="B8" s="6" t="s">
        <v>297</v>
      </c>
      <c r="C8" s="6" t="s">
        <v>2618</v>
      </c>
      <c r="D8" s="84" t="s">
        <v>299</v>
      </c>
      <c r="E8" s="84" t="s">
        <v>2622</v>
      </c>
      <c r="F8" s="84" t="s">
        <v>19</v>
      </c>
      <c r="G8" s="6" t="s">
        <v>2621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30" customHeight="1">
      <c r="A5" s="1"/>
      <c r="B5" s="22" t="s">
        <v>2623</v>
      </c>
      <c r="C5" s="1"/>
      <c r="D5" s="1"/>
      <c r="E5" s="1"/>
      <c r="F5" s="1"/>
      <c r="G5" s="1"/>
      <c r="H5" s="1"/>
      <c r="I5" s="1"/>
    </row>
    <row r="6" spans="1:9" ht="34.950000000000003" customHeight="1">
      <c r="A6" s="1"/>
      <c r="B6" s="3" t="s">
        <v>4</v>
      </c>
      <c r="C6" s="3" t="s">
        <v>2624</v>
      </c>
      <c r="D6" s="3" t="s">
        <v>2625</v>
      </c>
      <c r="E6" s="3" t="s">
        <v>7</v>
      </c>
      <c r="F6" s="3" t="s">
        <v>8</v>
      </c>
      <c r="G6" s="3" t="s">
        <v>2626</v>
      </c>
      <c r="H6" s="3" t="s">
        <v>2617</v>
      </c>
      <c r="I6" s="3" t="s">
        <v>2627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17.399999999999999">
      <c r="A5" s="1"/>
      <c r="B5" s="2" t="s">
        <v>2628</v>
      </c>
      <c r="C5" s="1"/>
      <c r="D5" s="1"/>
      <c r="E5" s="1"/>
      <c r="F5" s="1"/>
      <c r="G5" s="1"/>
      <c r="H5" s="1"/>
      <c r="I5" s="1"/>
    </row>
    <row r="6" spans="1:9" ht="30" customHeight="1">
      <c r="A6" s="1"/>
      <c r="B6" s="215" t="s">
        <v>2629</v>
      </c>
      <c r="C6" s="215"/>
      <c r="D6" s="215"/>
      <c r="E6" s="215"/>
      <c r="F6" s="215"/>
      <c r="G6" s="215"/>
      <c r="H6" s="215"/>
      <c r="I6" s="215"/>
    </row>
    <row r="7" spans="1:9" ht="19.95" customHeight="1">
      <c r="A7" s="1"/>
      <c r="B7" s="215" t="s">
        <v>2630</v>
      </c>
      <c r="C7" s="215" t="s">
        <v>2631</v>
      </c>
      <c r="D7" s="215"/>
      <c r="E7" s="215" t="s">
        <v>2632</v>
      </c>
      <c r="F7" s="215"/>
      <c r="G7" s="215" t="s">
        <v>2633</v>
      </c>
      <c r="H7" s="215"/>
      <c r="I7" s="215"/>
    </row>
    <row r="8" spans="1:9" ht="19.95" customHeight="1">
      <c r="A8" s="1"/>
      <c r="B8" s="215"/>
      <c r="C8" s="3" t="s">
        <v>2634</v>
      </c>
      <c r="D8" s="3" t="s">
        <v>2635</v>
      </c>
      <c r="E8" s="3" t="s">
        <v>2634</v>
      </c>
      <c r="F8" s="3" t="s">
        <v>2635</v>
      </c>
      <c r="G8" s="3" t="s">
        <v>2634</v>
      </c>
      <c r="H8" s="3" t="s">
        <v>2635</v>
      </c>
      <c r="I8" s="3" t="s">
        <v>2636</v>
      </c>
    </row>
    <row r="9" spans="1:9" ht="26.4">
      <c r="A9" s="1"/>
      <c r="B9" s="84" t="s">
        <v>2637</v>
      </c>
      <c r="C9" s="84" t="s">
        <v>2638</v>
      </c>
      <c r="D9" s="84" t="s">
        <v>2638</v>
      </c>
      <c r="E9" s="84" t="s">
        <v>2638</v>
      </c>
      <c r="F9" s="84" t="s">
        <v>2638</v>
      </c>
      <c r="G9" s="84" t="s">
        <v>2638</v>
      </c>
      <c r="H9" s="84" t="s">
        <v>2638</v>
      </c>
      <c r="I9" s="84" t="s">
        <v>2639</v>
      </c>
    </row>
    <row r="10" spans="1:9" ht="26.4">
      <c r="A10" s="1"/>
      <c r="B10" s="84" t="s">
        <v>2640</v>
      </c>
      <c r="C10" s="84" t="s">
        <v>2638</v>
      </c>
      <c r="D10" s="84" t="s">
        <v>2638</v>
      </c>
      <c r="E10" s="84" t="s">
        <v>2638</v>
      </c>
      <c r="F10" s="84" t="s">
        <v>2638</v>
      </c>
      <c r="G10" s="84" t="s">
        <v>2638</v>
      </c>
      <c r="H10" s="84" t="s">
        <v>2638</v>
      </c>
      <c r="I10" s="84" t="s">
        <v>2639</v>
      </c>
    </row>
    <row r="11" spans="1:9" ht="26.4">
      <c r="A11" s="1"/>
      <c r="B11" s="84" t="s">
        <v>2641</v>
      </c>
      <c r="C11" s="84" t="s">
        <v>2642</v>
      </c>
      <c r="D11" s="84" t="s">
        <v>2643</v>
      </c>
      <c r="E11" s="84" t="s">
        <v>2644</v>
      </c>
      <c r="F11" s="84" t="s">
        <v>2645</v>
      </c>
      <c r="G11" s="84" t="s">
        <v>843</v>
      </c>
      <c r="H11" s="84" t="s">
        <v>843</v>
      </c>
      <c r="I11" s="84" t="s">
        <v>843</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5" t="s">
        <v>674</v>
      </c>
      <c r="C14" s="215"/>
      <c r="D14" s="215"/>
      <c r="E14" s="215"/>
      <c r="F14" s="215"/>
      <c r="G14" s="215"/>
      <c r="H14" s="215"/>
      <c r="I14" s="215"/>
    </row>
    <row r="15" spans="1:9" ht="19.95" customHeight="1">
      <c r="A15" s="1"/>
      <c r="B15" s="215" t="s">
        <v>2630</v>
      </c>
      <c r="C15" s="215" t="s">
        <v>2631</v>
      </c>
      <c r="D15" s="215"/>
      <c r="E15" s="215" t="s">
        <v>2632</v>
      </c>
      <c r="F15" s="215"/>
      <c r="G15" s="215" t="s">
        <v>2633</v>
      </c>
      <c r="H15" s="215"/>
      <c r="I15" s="215"/>
    </row>
    <row r="16" spans="1:9" ht="19.95" customHeight="1">
      <c r="A16" s="1"/>
      <c r="B16" s="215"/>
      <c r="C16" s="3" t="s">
        <v>2634</v>
      </c>
      <c r="D16" s="3" t="s">
        <v>2635</v>
      </c>
      <c r="E16" s="3" t="s">
        <v>2634</v>
      </c>
      <c r="F16" s="3" t="s">
        <v>2635</v>
      </c>
      <c r="G16" s="3" t="s">
        <v>2634</v>
      </c>
      <c r="H16" s="3" t="s">
        <v>2635</v>
      </c>
      <c r="I16" s="3" t="s">
        <v>2636</v>
      </c>
    </row>
    <row r="17" spans="1:9" ht="26.4">
      <c r="A17" s="1"/>
      <c r="B17" s="84" t="s">
        <v>2637</v>
      </c>
      <c r="C17" s="84" t="s">
        <v>2638</v>
      </c>
      <c r="D17" s="84" t="s">
        <v>2638</v>
      </c>
      <c r="E17" s="84" t="s">
        <v>2638</v>
      </c>
      <c r="F17" s="84" t="s">
        <v>2638</v>
      </c>
      <c r="G17" s="84" t="s">
        <v>2638</v>
      </c>
      <c r="H17" s="84" t="s">
        <v>2638</v>
      </c>
      <c r="I17" s="84" t="s">
        <v>2639</v>
      </c>
    </row>
    <row r="18" spans="1:9" ht="26.4">
      <c r="A18" s="1"/>
      <c r="B18" s="84" t="s">
        <v>2640</v>
      </c>
      <c r="C18" s="84" t="s">
        <v>2638</v>
      </c>
      <c r="D18" s="84" t="s">
        <v>2638</v>
      </c>
      <c r="E18" s="84" t="s">
        <v>2638</v>
      </c>
      <c r="F18" s="84" t="s">
        <v>2638</v>
      </c>
      <c r="G18" s="84" t="s">
        <v>2638</v>
      </c>
      <c r="H18" s="84" t="s">
        <v>2638</v>
      </c>
      <c r="I18" s="84" t="s">
        <v>2639</v>
      </c>
    </row>
    <row r="19" spans="1:9" ht="26.4">
      <c r="A19" s="1"/>
      <c r="B19" s="84" t="s">
        <v>2641</v>
      </c>
      <c r="C19" s="84" t="s">
        <v>2642</v>
      </c>
      <c r="D19" s="84" t="s">
        <v>2643</v>
      </c>
      <c r="E19" s="84" t="s">
        <v>2644</v>
      </c>
      <c r="F19" s="84" t="s">
        <v>2645</v>
      </c>
      <c r="G19" s="84" t="s">
        <v>843</v>
      </c>
      <c r="H19" s="84" t="s">
        <v>843</v>
      </c>
      <c r="I19" s="84" t="s">
        <v>843</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5" t="s">
        <v>2646</v>
      </c>
      <c r="C22" s="215"/>
      <c r="D22" s="215"/>
      <c r="E22" s="215"/>
      <c r="F22" s="215"/>
      <c r="G22" s="215"/>
      <c r="H22" s="215"/>
      <c r="I22" s="215"/>
    </row>
    <row r="23" spans="1:9" ht="19.95" customHeight="1">
      <c r="A23" s="1"/>
      <c r="B23" s="215" t="s">
        <v>2630</v>
      </c>
      <c r="C23" s="215" t="s">
        <v>2631</v>
      </c>
      <c r="D23" s="215"/>
      <c r="E23" s="215" t="s">
        <v>2632</v>
      </c>
      <c r="F23" s="215"/>
      <c r="G23" s="215" t="s">
        <v>2633</v>
      </c>
      <c r="H23" s="215"/>
      <c r="I23" s="215"/>
    </row>
    <row r="24" spans="1:9" ht="19.95" customHeight="1">
      <c r="A24" s="1"/>
      <c r="B24" s="215"/>
      <c r="C24" s="3" t="s">
        <v>2634</v>
      </c>
      <c r="D24" s="3" t="s">
        <v>2635</v>
      </c>
      <c r="E24" s="3" t="s">
        <v>2634</v>
      </c>
      <c r="F24" s="3" t="s">
        <v>2635</v>
      </c>
      <c r="G24" s="3" t="s">
        <v>2634</v>
      </c>
      <c r="H24" s="3" t="s">
        <v>2635</v>
      </c>
      <c r="I24" s="3" t="s">
        <v>2636</v>
      </c>
    </row>
    <row r="25" spans="1:9" ht="26.4">
      <c r="A25" s="1"/>
      <c r="B25" s="84" t="s">
        <v>2637</v>
      </c>
      <c r="C25" s="84" t="s">
        <v>2638</v>
      </c>
      <c r="D25" s="84" t="s">
        <v>2638</v>
      </c>
      <c r="E25" s="84" t="s">
        <v>2638</v>
      </c>
      <c r="F25" s="84" t="s">
        <v>2638</v>
      </c>
      <c r="G25" s="84" t="s">
        <v>2638</v>
      </c>
      <c r="H25" s="84" t="s">
        <v>2638</v>
      </c>
      <c r="I25" s="84" t="s">
        <v>2639</v>
      </c>
    </row>
    <row r="26" spans="1:9" ht="26.4">
      <c r="A26" s="1"/>
      <c r="B26" s="84" t="s">
        <v>2640</v>
      </c>
      <c r="C26" s="84" t="s">
        <v>2638</v>
      </c>
      <c r="D26" s="84" t="s">
        <v>2638</v>
      </c>
      <c r="E26" s="84" t="s">
        <v>2638</v>
      </c>
      <c r="F26" s="84" t="s">
        <v>2638</v>
      </c>
      <c r="G26" s="84" t="s">
        <v>2638</v>
      </c>
      <c r="H26" s="84" t="s">
        <v>2638</v>
      </c>
      <c r="I26" s="84" t="s">
        <v>2639</v>
      </c>
    </row>
    <row r="27" spans="1:9" ht="26.4">
      <c r="A27" s="1"/>
      <c r="B27" s="84" t="s">
        <v>2641</v>
      </c>
      <c r="C27" s="84" t="s">
        <v>2642</v>
      </c>
      <c r="D27" s="84" t="s">
        <v>2643</v>
      </c>
      <c r="E27" s="84" t="s">
        <v>2644</v>
      </c>
      <c r="F27" s="84" t="s">
        <v>2645</v>
      </c>
      <c r="G27" s="84" t="s">
        <v>843</v>
      </c>
      <c r="H27" s="84" t="s">
        <v>843</v>
      </c>
      <c r="I27" s="84" t="s">
        <v>843</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5" t="s">
        <v>2602</v>
      </c>
      <c r="C30" s="215"/>
      <c r="D30" s="215"/>
      <c r="E30" s="215"/>
      <c r="F30" s="215"/>
      <c r="G30" s="215"/>
      <c r="H30" s="215"/>
      <c r="I30" s="215"/>
    </row>
    <row r="31" spans="1:9" ht="19.95" customHeight="1">
      <c r="A31" s="1"/>
      <c r="B31" s="215" t="s">
        <v>2630</v>
      </c>
      <c r="C31" s="215" t="s">
        <v>2631</v>
      </c>
      <c r="D31" s="215"/>
      <c r="E31" s="215" t="s">
        <v>2632</v>
      </c>
      <c r="F31" s="215"/>
      <c r="G31" s="215" t="s">
        <v>2633</v>
      </c>
      <c r="H31" s="215"/>
      <c r="I31" s="215"/>
    </row>
    <row r="32" spans="1:9" ht="19.95" customHeight="1">
      <c r="A32" s="1"/>
      <c r="B32" s="215"/>
      <c r="C32" s="3" t="s">
        <v>2634</v>
      </c>
      <c r="D32" s="3" t="s">
        <v>2635</v>
      </c>
      <c r="E32" s="3" t="s">
        <v>2634</v>
      </c>
      <c r="F32" s="3" t="s">
        <v>2635</v>
      </c>
      <c r="G32" s="3" t="s">
        <v>2634</v>
      </c>
      <c r="H32" s="3" t="s">
        <v>2635</v>
      </c>
      <c r="I32" s="3" t="s">
        <v>2636</v>
      </c>
    </row>
    <row r="33" spans="1:9" ht="26.4">
      <c r="A33" s="1"/>
      <c r="B33" s="84" t="s">
        <v>2637</v>
      </c>
      <c r="C33" s="84" t="s">
        <v>2638</v>
      </c>
      <c r="D33" s="84" t="s">
        <v>2638</v>
      </c>
      <c r="E33" s="84" t="s">
        <v>2638</v>
      </c>
      <c r="F33" s="84" t="s">
        <v>2638</v>
      </c>
      <c r="G33" s="84" t="s">
        <v>2638</v>
      </c>
      <c r="H33" s="84" t="s">
        <v>2638</v>
      </c>
      <c r="I33" s="84" t="s">
        <v>2639</v>
      </c>
    </row>
    <row r="34" spans="1:9" ht="26.4">
      <c r="A34" s="1"/>
      <c r="B34" s="84" t="s">
        <v>2640</v>
      </c>
      <c r="C34" s="84" t="s">
        <v>2638</v>
      </c>
      <c r="D34" s="84" t="s">
        <v>2638</v>
      </c>
      <c r="E34" s="84" t="s">
        <v>2638</v>
      </c>
      <c r="F34" s="84" t="s">
        <v>2638</v>
      </c>
      <c r="G34" s="84" t="s">
        <v>2638</v>
      </c>
      <c r="H34" s="84" t="s">
        <v>2638</v>
      </c>
      <c r="I34" s="84" t="s">
        <v>2639</v>
      </c>
    </row>
    <row r="35" spans="1:9" ht="26.4">
      <c r="A35" s="1"/>
      <c r="B35" s="84" t="s">
        <v>2641</v>
      </c>
      <c r="C35" s="84" t="s">
        <v>2642</v>
      </c>
      <c r="D35" s="84" t="s">
        <v>2647</v>
      </c>
      <c r="E35" s="84" t="s">
        <v>2644</v>
      </c>
      <c r="F35" s="84" t="s">
        <v>2648</v>
      </c>
      <c r="G35" s="84" t="s">
        <v>843</v>
      </c>
      <c r="H35" s="84" t="s">
        <v>843</v>
      </c>
      <c r="I35" s="84" t="s">
        <v>843</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5" t="s">
        <v>68</v>
      </c>
      <c r="C38" s="215"/>
      <c r="D38" s="215"/>
      <c r="E38" s="215"/>
      <c r="F38" s="215"/>
      <c r="G38" s="215"/>
      <c r="H38" s="215"/>
      <c r="I38" s="215"/>
    </row>
    <row r="39" spans="1:9" ht="19.95" customHeight="1">
      <c r="A39" s="1"/>
      <c r="B39" s="215" t="s">
        <v>2630</v>
      </c>
      <c r="C39" s="215" t="s">
        <v>2631</v>
      </c>
      <c r="D39" s="215"/>
      <c r="E39" s="215" t="s">
        <v>2632</v>
      </c>
      <c r="F39" s="215"/>
      <c r="G39" s="215" t="s">
        <v>2633</v>
      </c>
      <c r="H39" s="215"/>
      <c r="I39" s="215"/>
    </row>
    <row r="40" spans="1:9" ht="19.95" customHeight="1">
      <c r="A40" s="1"/>
      <c r="B40" s="215"/>
      <c r="C40" s="3" t="s">
        <v>2634</v>
      </c>
      <c r="D40" s="3" t="s">
        <v>2635</v>
      </c>
      <c r="E40" s="3" t="s">
        <v>2634</v>
      </c>
      <c r="F40" s="3" t="s">
        <v>2635</v>
      </c>
      <c r="G40" s="3" t="s">
        <v>2634</v>
      </c>
      <c r="H40" s="3" t="s">
        <v>2635</v>
      </c>
      <c r="I40" s="3" t="s">
        <v>2636</v>
      </c>
    </row>
    <row r="41" spans="1:9" ht="26.4">
      <c r="A41" s="1"/>
      <c r="B41" s="84" t="s">
        <v>2637</v>
      </c>
      <c r="C41" s="84" t="s">
        <v>2638</v>
      </c>
      <c r="D41" s="84" t="s">
        <v>2638</v>
      </c>
      <c r="E41" s="84" t="s">
        <v>2638</v>
      </c>
      <c r="F41" s="84" t="s">
        <v>2638</v>
      </c>
      <c r="G41" s="84" t="s">
        <v>2638</v>
      </c>
      <c r="H41" s="84" t="s">
        <v>2638</v>
      </c>
      <c r="I41" s="84" t="s">
        <v>2639</v>
      </c>
    </row>
    <row r="42" spans="1:9" ht="26.4">
      <c r="A42" s="1"/>
      <c r="B42" s="84" t="s">
        <v>2640</v>
      </c>
      <c r="C42" s="84" t="s">
        <v>2638</v>
      </c>
      <c r="D42" s="84" t="s">
        <v>2638</v>
      </c>
      <c r="E42" s="84" t="s">
        <v>2638</v>
      </c>
      <c r="F42" s="84" t="s">
        <v>2638</v>
      </c>
      <c r="G42" s="84" t="s">
        <v>2638</v>
      </c>
      <c r="H42" s="84" t="s">
        <v>2638</v>
      </c>
      <c r="I42" s="84" t="s">
        <v>2639</v>
      </c>
    </row>
    <row r="43" spans="1:9" ht="26.4">
      <c r="A43" s="1"/>
      <c r="B43" s="84" t="s">
        <v>2641</v>
      </c>
      <c r="C43" s="84" t="s">
        <v>2642</v>
      </c>
      <c r="D43" s="84" t="s">
        <v>2649</v>
      </c>
      <c r="E43" s="84" t="s">
        <v>2644</v>
      </c>
      <c r="F43" s="84" t="s">
        <v>2645</v>
      </c>
      <c r="G43" s="84" t="s">
        <v>843</v>
      </c>
      <c r="H43" s="84" t="s">
        <v>843</v>
      </c>
      <c r="I43" s="84" t="s">
        <v>843</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5" t="s">
        <v>2650</v>
      </c>
      <c r="C46" s="215"/>
      <c r="D46" s="215"/>
      <c r="E46" s="215"/>
      <c r="F46" s="215"/>
      <c r="G46" s="215"/>
      <c r="H46" s="215"/>
      <c r="I46" s="215"/>
    </row>
    <row r="47" spans="1:9" ht="19.95" customHeight="1">
      <c r="A47" s="1"/>
      <c r="B47" s="215" t="s">
        <v>2630</v>
      </c>
      <c r="C47" s="215" t="s">
        <v>2631</v>
      </c>
      <c r="D47" s="215"/>
      <c r="E47" s="215" t="s">
        <v>2632</v>
      </c>
      <c r="F47" s="215"/>
      <c r="G47" s="215" t="s">
        <v>2633</v>
      </c>
      <c r="H47" s="215"/>
      <c r="I47" s="215"/>
    </row>
    <row r="48" spans="1:9" ht="19.95" customHeight="1">
      <c r="A48" s="1"/>
      <c r="B48" s="215"/>
      <c r="C48" s="3" t="s">
        <v>2634</v>
      </c>
      <c r="D48" s="3" t="s">
        <v>2635</v>
      </c>
      <c r="E48" s="3" t="s">
        <v>2634</v>
      </c>
      <c r="F48" s="3" t="s">
        <v>2635</v>
      </c>
      <c r="G48" s="3" t="s">
        <v>2634</v>
      </c>
      <c r="H48" s="3" t="s">
        <v>2635</v>
      </c>
      <c r="I48" s="3" t="s">
        <v>2636</v>
      </c>
    </row>
    <row r="49" spans="1:9" ht="26.4">
      <c r="A49" s="1"/>
      <c r="B49" s="84" t="s">
        <v>2637</v>
      </c>
      <c r="C49" s="84" t="s">
        <v>2638</v>
      </c>
      <c r="D49" s="84" t="s">
        <v>2638</v>
      </c>
      <c r="E49" s="84" t="s">
        <v>2638</v>
      </c>
      <c r="F49" s="84" t="s">
        <v>2638</v>
      </c>
      <c r="G49" s="84" t="s">
        <v>2638</v>
      </c>
      <c r="H49" s="84" t="s">
        <v>2638</v>
      </c>
      <c r="I49" s="84" t="s">
        <v>2639</v>
      </c>
    </row>
    <row r="50" spans="1:9" ht="26.4">
      <c r="A50" s="1"/>
      <c r="B50" s="84" t="s">
        <v>2640</v>
      </c>
      <c r="C50" s="84" t="s">
        <v>2638</v>
      </c>
      <c r="D50" s="84" t="s">
        <v>2638</v>
      </c>
      <c r="E50" s="84" t="s">
        <v>2638</v>
      </c>
      <c r="F50" s="84" t="s">
        <v>2638</v>
      </c>
      <c r="G50" s="84" t="s">
        <v>2638</v>
      </c>
      <c r="H50" s="84" t="s">
        <v>2638</v>
      </c>
      <c r="I50" s="84" t="s">
        <v>2639</v>
      </c>
    </row>
    <row r="51" spans="1:9" ht="26.4">
      <c r="A51" s="1"/>
      <c r="B51" s="84" t="s">
        <v>2641</v>
      </c>
      <c r="C51" s="84" t="s">
        <v>2642</v>
      </c>
      <c r="D51" s="84" t="s">
        <v>2643</v>
      </c>
      <c r="E51" s="84" t="s">
        <v>2644</v>
      </c>
      <c r="F51" s="84" t="s">
        <v>2645</v>
      </c>
      <c r="G51" s="84" t="s">
        <v>843</v>
      </c>
      <c r="H51" s="84" t="s">
        <v>843</v>
      </c>
      <c r="I51" s="84" t="s">
        <v>843</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15" t="s">
        <v>572</v>
      </c>
      <c r="C54" s="215"/>
      <c r="D54" s="215"/>
      <c r="E54" s="215"/>
      <c r="F54" s="215"/>
      <c r="G54" s="215"/>
      <c r="H54" s="215"/>
      <c r="I54" s="215"/>
    </row>
    <row r="55" spans="1:9" ht="19.95" customHeight="1">
      <c r="A55" s="1"/>
      <c r="B55" s="215" t="s">
        <v>2630</v>
      </c>
      <c r="C55" s="215" t="s">
        <v>2631</v>
      </c>
      <c r="D55" s="215"/>
      <c r="E55" s="215" t="s">
        <v>2632</v>
      </c>
      <c r="F55" s="215"/>
      <c r="G55" s="215" t="s">
        <v>2633</v>
      </c>
      <c r="H55" s="215"/>
      <c r="I55" s="215"/>
    </row>
    <row r="56" spans="1:9" ht="19.95" customHeight="1">
      <c r="A56" s="1"/>
      <c r="B56" s="215"/>
      <c r="C56" s="3" t="s">
        <v>2634</v>
      </c>
      <c r="D56" s="3" t="s">
        <v>2635</v>
      </c>
      <c r="E56" s="3" t="s">
        <v>2634</v>
      </c>
      <c r="F56" s="3" t="s">
        <v>2635</v>
      </c>
      <c r="G56" s="3" t="s">
        <v>2634</v>
      </c>
      <c r="H56" s="3" t="s">
        <v>2635</v>
      </c>
      <c r="I56" s="3" t="s">
        <v>2636</v>
      </c>
    </row>
    <row r="57" spans="1:9" ht="26.4">
      <c r="A57" s="1"/>
      <c r="B57" s="84" t="s">
        <v>2637</v>
      </c>
      <c r="C57" s="84" t="s">
        <v>2638</v>
      </c>
      <c r="D57" s="84" t="s">
        <v>2638</v>
      </c>
      <c r="E57" s="84" t="s">
        <v>2638</v>
      </c>
      <c r="F57" s="84" t="s">
        <v>2638</v>
      </c>
      <c r="G57" s="84" t="s">
        <v>2638</v>
      </c>
      <c r="H57" s="84" t="s">
        <v>2638</v>
      </c>
      <c r="I57" s="84" t="s">
        <v>2639</v>
      </c>
    </row>
    <row r="58" spans="1:9" ht="26.4">
      <c r="A58" s="1"/>
      <c r="B58" s="84" t="s">
        <v>2640</v>
      </c>
      <c r="C58" s="84" t="s">
        <v>2638</v>
      </c>
      <c r="D58" s="84" t="s">
        <v>2638</v>
      </c>
      <c r="E58" s="84" t="s">
        <v>2638</v>
      </c>
      <c r="F58" s="84" t="s">
        <v>2638</v>
      </c>
      <c r="G58" s="84" t="s">
        <v>2638</v>
      </c>
      <c r="H58" s="84" t="s">
        <v>2638</v>
      </c>
      <c r="I58" s="84" t="s">
        <v>2639</v>
      </c>
    </row>
    <row r="59" spans="1:9" ht="26.4">
      <c r="A59" s="1"/>
      <c r="B59" s="84" t="s">
        <v>2641</v>
      </c>
      <c r="C59" s="84" t="s">
        <v>2642</v>
      </c>
      <c r="D59" s="84" t="s">
        <v>2647</v>
      </c>
      <c r="E59" s="84" t="s">
        <v>2644</v>
      </c>
      <c r="F59" s="84" t="s">
        <v>2645</v>
      </c>
      <c r="G59" s="84" t="s">
        <v>843</v>
      </c>
      <c r="H59" s="84" t="s">
        <v>843</v>
      </c>
      <c r="I59" s="84" t="s">
        <v>843</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17.399999999999999">
      <c r="A5" s="1"/>
      <c r="B5" s="2" t="s">
        <v>2651</v>
      </c>
      <c r="C5" s="1"/>
      <c r="D5" s="1"/>
      <c r="E5" s="1"/>
      <c r="F5" s="1"/>
      <c r="G5" s="1"/>
    </row>
    <row r="6" spans="1:7" ht="30" customHeight="1">
      <c r="A6" s="1"/>
      <c r="B6" s="215" t="s">
        <v>2629</v>
      </c>
      <c r="C6" s="215"/>
      <c r="D6" s="215"/>
      <c r="E6" s="215"/>
      <c r="F6" s="215"/>
      <c r="G6" s="215"/>
    </row>
    <row r="7" spans="1:7">
      <c r="A7" s="1"/>
      <c r="B7" s="215" t="s">
        <v>2652</v>
      </c>
      <c r="C7" s="215" t="s">
        <v>2653</v>
      </c>
      <c r="D7" s="215" t="s">
        <v>2654</v>
      </c>
      <c r="E7" s="215" t="s">
        <v>2655</v>
      </c>
      <c r="F7" s="215" t="s">
        <v>2656</v>
      </c>
      <c r="G7" s="215"/>
    </row>
    <row r="8" spans="1:7">
      <c r="A8" s="1"/>
      <c r="B8" s="215"/>
      <c r="C8" s="215"/>
      <c r="D8" s="215"/>
      <c r="E8" s="215"/>
      <c r="F8" s="215" t="s">
        <v>2635</v>
      </c>
      <c r="G8" s="215"/>
    </row>
    <row r="9" spans="1:7">
      <c r="A9" s="1"/>
      <c r="B9" s="215"/>
      <c r="C9" s="215"/>
      <c r="D9" s="215"/>
      <c r="E9" s="215"/>
      <c r="F9" s="3" t="s">
        <v>2657</v>
      </c>
      <c r="G9" s="3" t="s">
        <v>2658</v>
      </c>
    </row>
    <row r="10" spans="1:7">
      <c r="A10" s="1"/>
      <c r="B10" s="84" t="s">
        <v>2637</v>
      </c>
      <c r="C10" s="84" t="s">
        <v>2638</v>
      </c>
      <c r="D10" s="84" t="s">
        <v>2638</v>
      </c>
      <c r="E10" s="84">
        <v>0</v>
      </c>
      <c r="F10" s="84">
        <v>60.36</v>
      </c>
      <c r="G10" s="84">
        <v>59.64</v>
      </c>
    </row>
    <row r="11" spans="1:7">
      <c r="A11" s="1"/>
      <c r="B11" s="84" t="s">
        <v>2659</v>
      </c>
      <c r="C11" s="84" t="s">
        <v>2638</v>
      </c>
      <c r="D11" s="84" t="s">
        <v>2638</v>
      </c>
      <c r="E11" s="84">
        <v>0</v>
      </c>
      <c r="F11" s="84">
        <v>61</v>
      </c>
      <c r="G11" s="84">
        <v>59</v>
      </c>
    </row>
    <row r="12" spans="1:7">
      <c r="A12" s="1"/>
      <c r="B12" s="1"/>
      <c r="C12" s="1"/>
      <c r="D12" s="1"/>
      <c r="E12" s="1"/>
      <c r="F12" s="1"/>
      <c r="G12" s="1"/>
    </row>
    <row r="13" spans="1:7">
      <c r="A13" s="1"/>
      <c r="B13" s="1"/>
      <c r="C13" s="1"/>
      <c r="D13" s="1"/>
      <c r="E13" s="1"/>
      <c r="F13" s="1"/>
      <c r="G13" s="1"/>
    </row>
    <row r="14" spans="1:7" ht="30" customHeight="1">
      <c r="A14" s="1"/>
      <c r="B14" s="215" t="s">
        <v>674</v>
      </c>
      <c r="C14" s="215"/>
      <c r="D14" s="215"/>
      <c r="E14" s="215"/>
      <c r="F14" s="215"/>
      <c r="G14" s="215"/>
    </row>
    <row r="15" spans="1:7">
      <c r="A15" s="1"/>
      <c r="B15" s="215" t="s">
        <v>2652</v>
      </c>
      <c r="C15" s="215" t="s">
        <v>2653</v>
      </c>
      <c r="D15" s="215" t="s">
        <v>2654</v>
      </c>
      <c r="E15" s="215" t="s">
        <v>2655</v>
      </c>
      <c r="F15" s="215" t="s">
        <v>2656</v>
      </c>
      <c r="G15" s="215"/>
    </row>
    <row r="16" spans="1:7">
      <c r="A16" s="1"/>
      <c r="B16" s="215"/>
      <c r="C16" s="215"/>
      <c r="D16" s="215"/>
      <c r="E16" s="215"/>
      <c r="F16" s="215" t="s">
        <v>2635</v>
      </c>
      <c r="G16" s="215"/>
    </row>
    <row r="17" spans="1:7">
      <c r="A17" s="1"/>
      <c r="B17" s="215"/>
      <c r="C17" s="215"/>
      <c r="D17" s="215"/>
      <c r="E17" s="215"/>
      <c r="F17" s="3" t="s">
        <v>2657</v>
      </c>
      <c r="G17" s="3" t="s">
        <v>2658</v>
      </c>
    </row>
    <row r="18" spans="1:7">
      <c r="A18" s="1"/>
      <c r="B18" s="84" t="s">
        <v>2637</v>
      </c>
      <c r="C18" s="84" t="s">
        <v>2638</v>
      </c>
      <c r="D18" s="84" t="s">
        <v>2638</v>
      </c>
      <c r="E18" s="84">
        <v>0</v>
      </c>
      <c r="F18" s="84">
        <v>60.36</v>
      </c>
      <c r="G18" s="84">
        <v>59.64</v>
      </c>
    </row>
    <row r="19" spans="1:7">
      <c r="A19" s="1"/>
      <c r="B19" s="84" t="s">
        <v>2659</v>
      </c>
      <c r="C19" s="84" t="s">
        <v>2638</v>
      </c>
      <c r="D19" s="84" t="s">
        <v>2638</v>
      </c>
      <c r="E19" s="84">
        <v>0</v>
      </c>
      <c r="F19" s="84">
        <v>61</v>
      </c>
      <c r="G19" s="84">
        <v>59</v>
      </c>
    </row>
    <row r="20" spans="1:7">
      <c r="A20" s="1"/>
      <c r="B20" s="1"/>
      <c r="C20" s="1"/>
      <c r="D20" s="1"/>
      <c r="E20" s="1"/>
      <c r="F20" s="1"/>
      <c r="G20" s="1"/>
    </row>
    <row r="21" spans="1:7">
      <c r="A21" s="1"/>
      <c r="B21" s="1"/>
      <c r="C21" s="1"/>
      <c r="D21" s="1"/>
      <c r="E21" s="1"/>
      <c r="F21" s="1"/>
      <c r="G21" s="1"/>
    </row>
    <row r="22" spans="1:7" ht="30" customHeight="1">
      <c r="A22" s="1"/>
      <c r="B22" s="215" t="s">
        <v>2646</v>
      </c>
      <c r="C22" s="215"/>
      <c r="D22" s="215"/>
      <c r="E22" s="215"/>
      <c r="F22" s="215"/>
      <c r="G22" s="215"/>
    </row>
    <row r="23" spans="1:7">
      <c r="A23" s="1"/>
      <c r="B23" s="215" t="s">
        <v>2652</v>
      </c>
      <c r="C23" s="215" t="s">
        <v>2653</v>
      </c>
      <c r="D23" s="215" t="s">
        <v>2654</v>
      </c>
      <c r="E23" s="215" t="s">
        <v>2655</v>
      </c>
      <c r="F23" s="215" t="s">
        <v>2656</v>
      </c>
      <c r="G23" s="215"/>
    </row>
    <row r="24" spans="1:7">
      <c r="A24" s="1"/>
      <c r="B24" s="215"/>
      <c r="C24" s="215"/>
      <c r="D24" s="215"/>
      <c r="E24" s="215"/>
      <c r="F24" s="215" t="s">
        <v>2635</v>
      </c>
      <c r="G24" s="215"/>
    </row>
    <row r="25" spans="1:7">
      <c r="A25" s="1"/>
      <c r="B25" s="215"/>
      <c r="C25" s="215"/>
      <c r="D25" s="215"/>
      <c r="E25" s="215"/>
      <c r="F25" s="3" t="s">
        <v>2657</v>
      </c>
      <c r="G25" s="3" t="s">
        <v>2658</v>
      </c>
    </row>
    <row r="26" spans="1:7">
      <c r="A26" s="1"/>
      <c r="B26" s="84" t="s">
        <v>2637</v>
      </c>
      <c r="C26" s="84" t="s">
        <v>2638</v>
      </c>
      <c r="D26" s="84" t="s">
        <v>2638</v>
      </c>
      <c r="E26" s="84">
        <v>0</v>
      </c>
      <c r="F26" s="84">
        <v>60.36</v>
      </c>
      <c r="G26" s="84">
        <v>59.64</v>
      </c>
    </row>
    <row r="27" spans="1:7">
      <c r="A27" s="1"/>
      <c r="B27" s="84" t="s">
        <v>2659</v>
      </c>
      <c r="C27" s="84" t="s">
        <v>2638</v>
      </c>
      <c r="D27" s="84" t="s">
        <v>2638</v>
      </c>
      <c r="E27" s="84">
        <v>0</v>
      </c>
      <c r="F27" s="84">
        <v>61</v>
      </c>
      <c r="G27" s="84">
        <v>59</v>
      </c>
    </row>
    <row r="28" spans="1:7">
      <c r="A28" s="1"/>
      <c r="B28" s="1"/>
      <c r="C28" s="1"/>
      <c r="D28" s="1"/>
      <c r="E28" s="1"/>
      <c r="F28" s="1"/>
      <c r="G28" s="1"/>
    </row>
    <row r="29" spans="1:7">
      <c r="A29" s="1"/>
      <c r="B29" s="1"/>
      <c r="C29" s="1"/>
      <c r="D29" s="1"/>
      <c r="E29" s="1"/>
      <c r="F29" s="1"/>
      <c r="G29" s="1"/>
    </row>
    <row r="30" spans="1:7" ht="30" customHeight="1">
      <c r="A30" s="1"/>
      <c r="B30" s="215" t="s">
        <v>2602</v>
      </c>
      <c r="C30" s="215"/>
      <c r="D30" s="215"/>
      <c r="E30" s="215"/>
      <c r="F30" s="215"/>
      <c r="G30" s="215"/>
    </row>
    <row r="31" spans="1:7">
      <c r="A31" s="1"/>
      <c r="B31" s="215" t="s">
        <v>2652</v>
      </c>
      <c r="C31" s="215" t="s">
        <v>2653</v>
      </c>
      <c r="D31" s="215" t="s">
        <v>2654</v>
      </c>
      <c r="E31" s="215" t="s">
        <v>2655</v>
      </c>
      <c r="F31" s="215" t="s">
        <v>2656</v>
      </c>
      <c r="G31" s="215"/>
    </row>
    <row r="32" spans="1:7">
      <c r="A32" s="1"/>
      <c r="B32" s="215"/>
      <c r="C32" s="215"/>
      <c r="D32" s="215"/>
      <c r="E32" s="215"/>
      <c r="F32" s="215" t="s">
        <v>2635</v>
      </c>
      <c r="G32" s="215"/>
    </row>
    <row r="33" spans="1:7">
      <c r="A33" s="1"/>
      <c r="B33" s="215"/>
      <c r="C33" s="215"/>
      <c r="D33" s="215"/>
      <c r="E33" s="215"/>
      <c r="F33" s="3" t="s">
        <v>2657</v>
      </c>
      <c r="G33" s="3" t="s">
        <v>2658</v>
      </c>
    </row>
    <row r="34" spans="1:7">
      <c r="A34" s="1"/>
      <c r="B34" s="84" t="s">
        <v>2637</v>
      </c>
      <c r="C34" s="84" t="s">
        <v>2638</v>
      </c>
      <c r="D34" s="84" t="s">
        <v>2638</v>
      </c>
      <c r="E34" s="84">
        <v>0</v>
      </c>
      <c r="F34" s="84">
        <v>60.36</v>
      </c>
      <c r="G34" s="84">
        <v>59.64</v>
      </c>
    </row>
    <row r="35" spans="1:7">
      <c r="A35" s="1"/>
      <c r="B35" s="84" t="s">
        <v>2659</v>
      </c>
      <c r="C35" s="84" t="s">
        <v>2638</v>
      </c>
      <c r="D35" s="84" t="s">
        <v>2638</v>
      </c>
      <c r="E35" s="84">
        <v>0</v>
      </c>
      <c r="F35" s="84">
        <v>61</v>
      </c>
      <c r="G35" s="84">
        <v>59</v>
      </c>
    </row>
    <row r="36" spans="1:7">
      <c r="A36" s="1"/>
      <c r="B36" s="1"/>
      <c r="C36" s="1"/>
      <c r="D36" s="1"/>
      <c r="E36" s="1"/>
      <c r="F36" s="1"/>
      <c r="G36" s="1"/>
    </row>
    <row r="37" spans="1:7">
      <c r="A37" s="1"/>
      <c r="B37" s="1"/>
      <c r="C37" s="1"/>
      <c r="D37" s="1"/>
      <c r="E37" s="1"/>
      <c r="F37" s="1"/>
      <c r="G37" s="1"/>
    </row>
    <row r="38" spans="1:7" ht="30" customHeight="1">
      <c r="A38" s="1"/>
      <c r="B38" s="215" t="s">
        <v>68</v>
      </c>
      <c r="C38" s="215"/>
      <c r="D38" s="215"/>
      <c r="E38" s="215"/>
      <c r="F38" s="215"/>
      <c r="G38" s="215"/>
    </row>
    <row r="39" spans="1:7">
      <c r="A39" s="1"/>
      <c r="B39" s="215" t="s">
        <v>2652</v>
      </c>
      <c r="C39" s="215" t="s">
        <v>2653</v>
      </c>
      <c r="D39" s="215" t="s">
        <v>2654</v>
      </c>
      <c r="E39" s="215" t="s">
        <v>2655</v>
      </c>
      <c r="F39" s="215" t="s">
        <v>2656</v>
      </c>
      <c r="G39" s="215"/>
    </row>
    <row r="40" spans="1:7">
      <c r="A40" s="1"/>
      <c r="B40" s="215"/>
      <c r="C40" s="215"/>
      <c r="D40" s="215"/>
      <c r="E40" s="215"/>
      <c r="F40" s="215" t="s">
        <v>2635</v>
      </c>
      <c r="G40" s="215"/>
    </row>
    <row r="41" spans="1:7">
      <c r="A41" s="1"/>
      <c r="B41" s="215"/>
      <c r="C41" s="215"/>
      <c r="D41" s="215"/>
      <c r="E41" s="215"/>
      <c r="F41" s="3" t="s">
        <v>2657</v>
      </c>
      <c r="G41" s="3" t="s">
        <v>2658</v>
      </c>
    </row>
    <row r="42" spans="1:7">
      <c r="A42" s="1"/>
      <c r="B42" s="84" t="s">
        <v>2637</v>
      </c>
      <c r="C42" s="84" t="s">
        <v>2638</v>
      </c>
      <c r="D42" s="84" t="s">
        <v>2638</v>
      </c>
      <c r="E42" s="84">
        <v>0</v>
      </c>
      <c r="F42" s="84">
        <v>60.36</v>
      </c>
      <c r="G42" s="84">
        <v>59.64</v>
      </c>
    </row>
    <row r="43" spans="1:7">
      <c r="A43" s="1"/>
      <c r="B43" s="84" t="s">
        <v>2659</v>
      </c>
      <c r="C43" s="84" t="s">
        <v>2638</v>
      </c>
      <c r="D43" s="84" t="s">
        <v>2638</v>
      </c>
      <c r="E43" s="84">
        <v>0</v>
      </c>
      <c r="F43" s="84">
        <v>61</v>
      </c>
      <c r="G43" s="84">
        <v>59</v>
      </c>
    </row>
    <row r="44" spans="1:7">
      <c r="A44" s="1"/>
      <c r="B44" s="1"/>
      <c r="C44" s="1"/>
      <c r="D44" s="1"/>
      <c r="E44" s="1"/>
      <c r="F44" s="1"/>
      <c r="G44" s="1"/>
    </row>
    <row r="45" spans="1:7">
      <c r="A45" s="1"/>
      <c r="B45" s="1"/>
      <c r="C45" s="1"/>
      <c r="D45" s="1"/>
      <c r="E45" s="1"/>
      <c r="F45" s="1"/>
      <c r="G45" s="1"/>
    </row>
    <row r="46" spans="1:7" ht="30" customHeight="1">
      <c r="A46" s="1"/>
      <c r="B46" s="215" t="s">
        <v>2650</v>
      </c>
      <c r="C46" s="215"/>
      <c r="D46" s="215"/>
      <c r="E46" s="215"/>
      <c r="F46" s="215"/>
      <c r="G46" s="215"/>
    </row>
    <row r="47" spans="1:7">
      <c r="A47" s="1"/>
      <c r="B47" s="215" t="s">
        <v>2652</v>
      </c>
      <c r="C47" s="215" t="s">
        <v>2653</v>
      </c>
      <c r="D47" s="215" t="s">
        <v>2654</v>
      </c>
      <c r="E47" s="215" t="s">
        <v>2655</v>
      </c>
      <c r="F47" s="215" t="s">
        <v>2656</v>
      </c>
      <c r="G47" s="215"/>
    </row>
    <row r="48" spans="1:7">
      <c r="A48" s="1"/>
      <c r="B48" s="215"/>
      <c r="C48" s="215"/>
      <c r="D48" s="215"/>
      <c r="E48" s="215"/>
      <c r="F48" s="215" t="s">
        <v>2635</v>
      </c>
      <c r="G48" s="215"/>
    </row>
    <row r="49" spans="1:7">
      <c r="A49" s="1"/>
      <c r="B49" s="215"/>
      <c r="C49" s="215"/>
      <c r="D49" s="215"/>
      <c r="E49" s="215"/>
      <c r="F49" s="3" t="s">
        <v>2657</v>
      </c>
      <c r="G49" s="3" t="s">
        <v>2658</v>
      </c>
    </row>
    <row r="50" spans="1:7">
      <c r="A50" s="1"/>
      <c r="B50" s="84" t="s">
        <v>2637</v>
      </c>
      <c r="C50" s="84" t="s">
        <v>2638</v>
      </c>
      <c r="D50" s="84" t="s">
        <v>2638</v>
      </c>
      <c r="E50" s="84">
        <v>0</v>
      </c>
      <c r="F50" s="84">
        <v>60.36</v>
      </c>
      <c r="G50" s="84">
        <v>59.64</v>
      </c>
    </row>
    <row r="51" spans="1:7">
      <c r="A51" s="1"/>
      <c r="B51" s="84" t="s">
        <v>2659</v>
      </c>
      <c r="C51" s="84" t="s">
        <v>2638</v>
      </c>
      <c r="D51" s="84" t="s">
        <v>2638</v>
      </c>
      <c r="E51" s="84">
        <v>0</v>
      </c>
      <c r="F51" s="84">
        <v>61</v>
      </c>
      <c r="G51" s="84">
        <v>59</v>
      </c>
    </row>
    <row r="52" spans="1:7">
      <c r="A52" s="1"/>
      <c r="B52" s="1"/>
      <c r="C52" s="1"/>
      <c r="D52" s="1"/>
      <c r="E52" s="1"/>
      <c r="F52" s="1"/>
      <c r="G52" s="1"/>
    </row>
    <row r="53" spans="1:7">
      <c r="A53" s="1"/>
      <c r="B53" s="1"/>
      <c r="C53" s="1"/>
      <c r="D53" s="1"/>
      <c r="E53" s="1"/>
      <c r="F53" s="1"/>
      <c r="G53" s="1"/>
    </row>
    <row r="54" spans="1:7" ht="30" customHeight="1">
      <c r="A54" s="1"/>
      <c r="B54" s="215" t="s">
        <v>572</v>
      </c>
      <c r="C54" s="215"/>
      <c r="D54" s="215"/>
      <c r="E54" s="215"/>
      <c r="F54" s="215"/>
      <c r="G54" s="215"/>
    </row>
    <row r="55" spans="1:7">
      <c r="A55" s="1"/>
      <c r="B55" s="215" t="s">
        <v>2652</v>
      </c>
      <c r="C55" s="215" t="s">
        <v>2653</v>
      </c>
      <c r="D55" s="215" t="s">
        <v>2654</v>
      </c>
      <c r="E55" s="215" t="s">
        <v>2655</v>
      </c>
      <c r="F55" s="215" t="s">
        <v>2656</v>
      </c>
      <c r="G55" s="215"/>
    </row>
    <row r="56" spans="1:7">
      <c r="A56" s="1"/>
      <c r="B56" s="215"/>
      <c r="C56" s="215"/>
      <c r="D56" s="215"/>
      <c r="E56" s="215"/>
      <c r="F56" s="215" t="s">
        <v>2635</v>
      </c>
      <c r="G56" s="215"/>
    </row>
    <row r="57" spans="1:7">
      <c r="A57" s="1"/>
      <c r="B57" s="215"/>
      <c r="C57" s="215"/>
      <c r="D57" s="215"/>
      <c r="E57" s="215"/>
      <c r="F57" s="3" t="s">
        <v>2657</v>
      </c>
      <c r="G57" s="3" t="s">
        <v>2658</v>
      </c>
    </row>
    <row r="58" spans="1:7">
      <c r="A58" s="1"/>
      <c r="B58" s="84" t="s">
        <v>2637</v>
      </c>
      <c r="C58" s="84" t="s">
        <v>2638</v>
      </c>
      <c r="D58" s="84" t="s">
        <v>2638</v>
      </c>
      <c r="E58" s="84">
        <v>0</v>
      </c>
      <c r="F58" s="84">
        <v>60.36</v>
      </c>
      <c r="G58" s="84">
        <v>59.64</v>
      </c>
    </row>
    <row r="59" spans="1:7">
      <c r="A59" s="1"/>
      <c r="B59" s="84" t="s">
        <v>2659</v>
      </c>
      <c r="C59" s="84" t="s">
        <v>2638</v>
      </c>
      <c r="D59" s="84" t="s">
        <v>2638</v>
      </c>
      <c r="E59" s="84">
        <v>0</v>
      </c>
      <c r="F59" s="84">
        <v>61</v>
      </c>
      <c r="G59" s="84">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7" t="s">
        <v>0</v>
      </c>
      <c r="C3" s="208"/>
      <c r="D3" s="208"/>
      <c r="E3" s="208"/>
      <c r="F3" s="208"/>
      <c r="G3" s="210"/>
    </row>
    <row r="4" spans="1:7" ht="0" hidden="1" customHeight="1">
      <c r="A4" s="1"/>
      <c r="B4" s="1"/>
      <c r="C4" s="1"/>
      <c r="D4" s="1"/>
      <c r="E4" s="1"/>
      <c r="F4" s="1"/>
    </row>
    <row r="5" spans="1:7" ht="22.8">
      <c r="A5" s="1"/>
      <c r="B5" s="22" t="s">
        <v>2660</v>
      </c>
      <c r="C5" s="1"/>
      <c r="D5" s="1"/>
      <c r="E5" s="1"/>
      <c r="F5" s="1"/>
    </row>
    <row r="6" spans="1:7" ht="27" customHeight="1">
      <c r="A6" s="1"/>
      <c r="B6" s="7" t="s">
        <v>86</v>
      </c>
      <c r="C6" s="7" t="s">
        <v>463</v>
      </c>
      <c r="D6" s="7" t="s">
        <v>2661</v>
      </c>
      <c r="E6" s="7" t="s">
        <v>2662</v>
      </c>
      <c r="F6" s="7" t="s">
        <v>2663</v>
      </c>
    </row>
    <row r="7" spans="1:7">
      <c r="A7" s="1"/>
      <c r="B7" s="144" t="s">
        <v>90</v>
      </c>
      <c r="C7" s="144" t="s">
        <v>687</v>
      </c>
      <c r="D7" s="53">
        <v>6608.45</v>
      </c>
      <c r="E7" s="53">
        <v>6666.8312299999998</v>
      </c>
      <c r="F7" s="174">
        <v>8.8343302892508833E-3</v>
      </c>
    </row>
    <row r="8" spans="1:7">
      <c r="A8" s="1"/>
      <c r="B8" s="144" t="s">
        <v>90</v>
      </c>
      <c r="C8" s="144" t="s">
        <v>688</v>
      </c>
      <c r="D8" s="53">
        <v>6512.86</v>
      </c>
      <c r="E8" s="53">
        <v>6550.41651</v>
      </c>
      <c r="F8" s="174">
        <v>5.766515785691693E-3</v>
      </c>
    </row>
    <row r="9" spans="1:7">
      <c r="A9" s="1"/>
      <c r="B9" s="144" t="s">
        <v>90</v>
      </c>
      <c r="C9" s="144" t="s">
        <v>689</v>
      </c>
      <c r="D9" s="53">
        <v>6316.73</v>
      </c>
      <c r="E9" s="53">
        <v>6477.0906100000002</v>
      </c>
      <c r="F9" s="174">
        <v>2.5386649421456988E-2</v>
      </c>
    </row>
    <row r="10" spans="1:7">
      <c r="A10" s="1"/>
      <c r="B10" s="144" t="s">
        <v>90</v>
      </c>
      <c r="C10" s="144" t="s">
        <v>690</v>
      </c>
      <c r="D10" s="53">
        <v>6175.61</v>
      </c>
      <c r="E10" s="53">
        <v>6388.0516699999998</v>
      </c>
      <c r="F10" s="174">
        <v>3.4400111082144115E-2</v>
      </c>
    </row>
    <row r="11" spans="1:7">
      <c r="A11" s="1"/>
      <c r="B11" s="144" t="s">
        <v>90</v>
      </c>
      <c r="C11" s="144" t="s">
        <v>691</v>
      </c>
      <c r="D11" s="53">
        <v>6212.13</v>
      </c>
      <c r="E11" s="53">
        <v>6342.9916400000002</v>
      </c>
      <c r="F11" s="174">
        <v>2.1065502492703791E-2</v>
      </c>
    </row>
    <row r="12" spans="1:7">
      <c r="A12" s="1"/>
      <c r="B12" s="144" t="s">
        <v>90</v>
      </c>
      <c r="C12" s="144" t="s">
        <v>692</v>
      </c>
      <c r="D12" s="53">
        <v>6234.2</v>
      </c>
      <c r="E12" s="53">
        <v>6332.1158500000001</v>
      </c>
      <c r="F12" s="174">
        <v>1.5706241378204099E-2</v>
      </c>
    </row>
    <row r="13" spans="1:7">
      <c r="A13" s="1"/>
      <c r="B13" s="144" t="s">
        <v>90</v>
      </c>
      <c r="C13" s="144" t="s">
        <v>693</v>
      </c>
      <c r="D13" s="53">
        <v>6213.98</v>
      </c>
      <c r="E13" s="53">
        <v>6291.0753999999997</v>
      </c>
      <c r="F13" s="174">
        <v>1.2406766677717019E-2</v>
      </c>
    </row>
    <row r="14" spans="1:7">
      <c r="A14" s="1"/>
      <c r="B14" s="144" t="s">
        <v>90</v>
      </c>
      <c r="C14" s="144" t="s">
        <v>694</v>
      </c>
      <c r="D14" s="53">
        <v>6117.93</v>
      </c>
      <c r="E14" s="53">
        <v>6280.2488700000004</v>
      </c>
      <c r="F14" s="174">
        <v>2.6531665122026569E-2</v>
      </c>
    </row>
    <row r="15" spans="1:7">
      <c r="A15" s="1"/>
      <c r="B15" s="144" t="s">
        <v>90</v>
      </c>
      <c r="C15" s="144" t="s">
        <v>695</v>
      </c>
      <c r="D15" s="53">
        <v>6279.83</v>
      </c>
      <c r="E15" s="53">
        <v>6303.3596200000002</v>
      </c>
      <c r="F15" s="174">
        <v>3.7468562047061785E-3</v>
      </c>
    </row>
    <row r="16" spans="1:7">
      <c r="A16" s="1"/>
      <c r="B16" s="144" t="s">
        <v>90</v>
      </c>
      <c r="C16" s="144" t="s">
        <v>696</v>
      </c>
      <c r="D16" s="53">
        <v>6279.12</v>
      </c>
      <c r="E16" s="53">
        <v>6340.63742</v>
      </c>
      <c r="F16" s="174">
        <v>9.7971403636178313E-3</v>
      </c>
    </row>
    <row r="17" spans="1:6">
      <c r="A17" s="1"/>
      <c r="B17" s="144" t="s">
        <v>90</v>
      </c>
      <c r="C17" s="144" t="s">
        <v>697</v>
      </c>
      <c r="D17" s="53">
        <v>6259.92</v>
      </c>
      <c r="E17" s="53">
        <v>6305.8933999999999</v>
      </c>
      <c r="F17" s="174">
        <v>7.3440874643765424E-3</v>
      </c>
    </row>
    <row r="18" spans="1:6">
      <c r="A18" s="1"/>
      <c r="B18" s="144" t="s">
        <v>90</v>
      </c>
      <c r="C18" s="144" t="s">
        <v>698</v>
      </c>
      <c r="D18" s="53">
        <v>6242.74</v>
      </c>
      <c r="E18" s="53">
        <v>6296.9285099999997</v>
      </c>
      <c r="F18" s="174">
        <v>8.6802445720949462E-3</v>
      </c>
    </row>
    <row r="19" spans="1:6">
      <c r="A19" s="1"/>
      <c r="B19" s="144" t="s">
        <v>90</v>
      </c>
      <c r="C19" s="144" t="s">
        <v>699</v>
      </c>
      <c r="D19" s="53">
        <v>6418.9669999999996</v>
      </c>
      <c r="E19" s="53">
        <v>6378.0264900000002</v>
      </c>
      <c r="F19" s="174">
        <v>-6.3780527302913382E-3</v>
      </c>
    </row>
    <row r="20" spans="1:6">
      <c r="A20" s="1"/>
      <c r="B20" s="144" t="s">
        <v>90</v>
      </c>
      <c r="C20" s="144" t="s">
        <v>700</v>
      </c>
      <c r="D20" s="53">
        <v>6345.0309999999999</v>
      </c>
      <c r="E20" s="53">
        <v>6453.9064600000002</v>
      </c>
      <c r="F20" s="174">
        <v>1.7159169119898707E-2</v>
      </c>
    </row>
    <row r="21" spans="1:6">
      <c r="A21" s="1"/>
      <c r="B21" s="144" t="s">
        <v>90</v>
      </c>
      <c r="C21" s="144" t="s">
        <v>701</v>
      </c>
      <c r="D21" s="53">
        <v>6687.1980000000003</v>
      </c>
      <c r="E21" s="53">
        <v>6673.0463499999996</v>
      </c>
      <c r="F21" s="174">
        <v>-2.116230146019304E-3</v>
      </c>
    </row>
    <row r="22" spans="1:6">
      <c r="A22" s="1"/>
      <c r="B22" s="144" t="s">
        <v>90</v>
      </c>
      <c r="C22" s="144" t="s">
        <v>702</v>
      </c>
      <c r="D22" s="53">
        <v>6754.4290000000001</v>
      </c>
      <c r="E22" s="53">
        <v>6863.4697299999998</v>
      </c>
      <c r="F22" s="174">
        <v>1.6143589635778246E-2</v>
      </c>
    </row>
    <row r="23" spans="1:6">
      <c r="A23" s="1"/>
      <c r="B23" s="144" t="s">
        <v>90</v>
      </c>
      <c r="C23" s="144" t="s">
        <v>703</v>
      </c>
      <c r="D23" s="53">
        <v>7065.6469999999999</v>
      </c>
      <c r="E23" s="53">
        <v>7086.8304399999997</v>
      </c>
      <c r="F23" s="174">
        <v>2.9980892054188384E-3</v>
      </c>
    </row>
    <row r="24" spans="1:6">
      <c r="A24" s="1"/>
      <c r="B24" s="144" t="s">
        <v>90</v>
      </c>
      <c r="C24" s="144" t="s">
        <v>704</v>
      </c>
      <c r="D24" s="53">
        <v>7236.7920000000004</v>
      </c>
      <c r="E24" s="53">
        <v>7229.5776500000002</v>
      </c>
      <c r="F24" s="174">
        <v>-9.9689890216548985E-4</v>
      </c>
    </row>
    <row r="25" spans="1:6">
      <c r="A25" s="1"/>
      <c r="B25" s="144" t="s">
        <v>90</v>
      </c>
      <c r="C25" s="144" t="s">
        <v>705</v>
      </c>
      <c r="D25" s="53">
        <v>7447.8459999999995</v>
      </c>
      <c r="E25" s="53">
        <v>7373.0629799999997</v>
      </c>
      <c r="F25" s="174">
        <v>-1.0040892360019258E-2</v>
      </c>
    </row>
    <row r="26" spans="1:6">
      <c r="A26" s="1"/>
      <c r="B26" s="144" t="s">
        <v>90</v>
      </c>
      <c r="C26" s="144" t="s">
        <v>706</v>
      </c>
      <c r="D26" s="53">
        <v>7520.8919999999998</v>
      </c>
      <c r="E26" s="53">
        <v>7473.0183999999999</v>
      </c>
      <c r="F26" s="174">
        <v>-6.3654151661797567E-3</v>
      </c>
    </row>
    <row r="27" spans="1:6">
      <c r="A27" s="1"/>
      <c r="B27" s="144" t="s">
        <v>90</v>
      </c>
      <c r="C27" s="144" t="s">
        <v>707</v>
      </c>
      <c r="D27" s="53">
        <v>7656.87</v>
      </c>
      <c r="E27" s="53">
        <v>7592.7883499999998</v>
      </c>
      <c r="F27" s="174">
        <v>-8.3691704312597696E-3</v>
      </c>
    </row>
    <row r="28" spans="1:6">
      <c r="A28" s="1"/>
      <c r="B28" s="144" t="s">
        <v>90</v>
      </c>
      <c r="C28" s="144" t="s">
        <v>708</v>
      </c>
      <c r="D28" s="53">
        <v>7642.6639999999998</v>
      </c>
      <c r="E28" s="53">
        <v>7680.3104199999998</v>
      </c>
      <c r="F28" s="174">
        <v>4.9258242937279461E-3</v>
      </c>
    </row>
    <row r="29" spans="1:6">
      <c r="A29" s="1"/>
      <c r="B29" s="144" t="s">
        <v>90</v>
      </c>
      <c r="C29" s="144" t="s">
        <v>709</v>
      </c>
      <c r="D29" s="53">
        <v>7705.6710000000003</v>
      </c>
      <c r="E29" s="53">
        <v>7751.4158699999998</v>
      </c>
      <c r="F29" s="174">
        <v>5.9365199993615097E-3</v>
      </c>
    </row>
    <row r="30" spans="1:6">
      <c r="A30" s="1"/>
      <c r="B30" s="144" t="s">
        <v>90</v>
      </c>
      <c r="C30" s="144" t="s">
        <v>710</v>
      </c>
      <c r="D30" s="53">
        <v>7631.058</v>
      </c>
      <c r="E30" s="53">
        <v>7760.98495</v>
      </c>
      <c r="F30" s="174">
        <v>1.7026072924619363E-2</v>
      </c>
    </row>
    <row r="31" spans="1:6">
      <c r="A31" s="1"/>
      <c r="B31" s="144" t="s">
        <v>90</v>
      </c>
      <c r="C31" s="144" t="s">
        <v>711</v>
      </c>
      <c r="D31" s="53">
        <v>7647.8850000000002</v>
      </c>
      <c r="E31" s="53">
        <v>7716.10149</v>
      </c>
      <c r="F31" s="174">
        <v>8.9196542573535039E-3</v>
      </c>
    </row>
    <row r="32" spans="1:6">
      <c r="A32" s="1"/>
      <c r="B32" s="144" t="s">
        <v>90</v>
      </c>
      <c r="C32" s="144" t="s">
        <v>712</v>
      </c>
      <c r="D32" s="53">
        <v>7518.1469999999999</v>
      </c>
      <c r="E32" s="53">
        <v>7669.8615600000003</v>
      </c>
      <c r="F32" s="174">
        <v>2.0179781001887834E-2</v>
      </c>
    </row>
    <row r="33" spans="1:6">
      <c r="A33" s="1"/>
      <c r="B33" s="144" t="s">
        <v>90</v>
      </c>
      <c r="C33" s="144" t="s">
        <v>713</v>
      </c>
      <c r="D33" s="53">
        <v>7628.87</v>
      </c>
      <c r="E33" s="53">
        <v>7595.5864099999999</v>
      </c>
      <c r="F33" s="174">
        <v>-4.3628466601213552E-3</v>
      </c>
    </row>
    <row r="34" spans="1:6">
      <c r="A34" s="1"/>
      <c r="B34" s="144" t="s">
        <v>90</v>
      </c>
      <c r="C34" s="144" t="s">
        <v>714</v>
      </c>
      <c r="D34" s="53">
        <v>7695.4319999999998</v>
      </c>
      <c r="E34" s="53">
        <v>7668.4297399999996</v>
      </c>
      <c r="F34" s="174">
        <v>-3.508868637914025E-3</v>
      </c>
    </row>
    <row r="35" spans="1:6">
      <c r="A35" s="1"/>
      <c r="B35" s="144" t="s">
        <v>90</v>
      </c>
      <c r="C35" s="144" t="s">
        <v>715</v>
      </c>
      <c r="D35" s="53">
        <v>7705.4030000000002</v>
      </c>
      <c r="E35" s="53">
        <v>7780.3445199999996</v>
      </c>
      <c r="F35" s="174">
        <v>9.7258404265163044E-3</v>
      </c>
    </row>
    <row r="36" spans="1:6">
      <c r="A36" s="1"/>
      <c r="B36" s="144" t="s">
        <v>90</v>
      </c>
      <c r="C36" s="144" t="s">
        <v>716</v>
      </c>
      <c r="D36" s="53">
        <v>7752.3819999999996</v>
      </c>
      <c r="E36" s="53">
        <v>7772.38627</v>
      </c>
      <c r="F36" s="174">
        <v>2.5804030296752664E-3</v>
      </c>
    </row>
    <row r="37" spans="1:6">
      <c r="A37" s="1"/>
      <c r="B37" s="144" t="s">
        <v>90</v>
      </c>
      <c r="C37" s="144" t="s">
        <v>717</v>
      </c>
      <c r="D37" s="53">
        <v>7675.21</v>
      </c>
      <c r="E37" s="53">
        <v>7730.2021199999999</v>
      </c>
      <c r="F37" s="174">
        <v>7.1649010255094006E-3</v>
      </c>
    </row>
    <row r="38" spans="1:6">
      <c r="A38" s="1"/>
      <c r="B38" s="144" t="s">
        <v>90</v>
      </c>
      <c r="C38" s="144" t="s">
        <v>718</v>
      </c>
      <c r="D38" s="53">
        <v>7538.7619999999997</v>
      </c>
      <c r="E38" s="53">
        <v>7670.2296500000002</v>
      </c>
      <c r="F38" s="174">
        <v>1.7438891160113559E-2</v>
      </c>
    </row>
    <row r="39" spans="1:6">
      <c r="A39" s="1"/>
      <c r="B39" s="144" t="s">
        <v>90</v>
      </c>
      <c r="C39" s="144" t="s">
        <v>719</v>
      </c>
      <c r="D39" s="53">
        <v>7555.1229999999996</v>
      </c>
      <c r="E39" s="53">
        <v>7609.3954800000001</v>
      </c>
      <c r="F39" s="174">
        <v>7.1835336102403623E-3</v>
      </c>
    </row>
    <row r="40" spans="1:6">
      <c r="A40" s="1"/>
      <c r="B40" s="144" t="s">
        <v>90</v>
      </c>
      <c r="C40" s="144" t="s">
        <v>720</v>
      </c>
      <c r="D40" s="53">
        <v>7383.07</v>
      </c>
      <c r="E40" s="53">
        <v>7480.1055999999999</v>
      </c>
      <c r="F40" s="174">
        <v>1.3142987944039539E-2</v>
      </c>
    </row>
    <row r="41" spans="1:6">
      <c r="A41" s="1"/>
      <c r="B41" s="144" t="s">
        <v>90</v>
      </c>
      <c r="C41" s="144" t="s">
        <v>721</v>
      </c>
      <c r="D41" s="53">
        <v>7205.4359999999997</v>
      </c>
      <c r="E41" s="53">
        <v>7280.4133899999997</v>
      </c>
      <c r="F41" s="174">
        <v>1.0405670107957381E-2</v>
      </c>
    </row>
    <row r="42" spans="1:6">
      <c r="A42" s="1"/>
      <c r="B42" s="144" t="s">
        <v>90</v>
      </c>
      <c r="C42" s="144" t="s">
        <v>722</v>
      </c>
      <c r="D42" s="53">
        <v>7045.8639999999996</v>
      </c>
      <c r="E42" s="53">
        <v>7115.8117400000001</v>
      </c>
      <c r="F42" s="174">
        <v>9.9274893753271438E-3</v>
      </c>
    </row>
    <row r="43" spans="1:6">
      <c r="A43" s="1"/>
      <c r="B43" s="144" t="s">
        <v>90</v>
      </c>
      <c r="C43" s="144" t="s">
        <v>723</v>
      </c>
      <c r="D43" s="53">
        <v>7114.2460000000001</v>
      </c>
      <c r="E43" s="53">
        <v>7164.9705700000004</v>
      </c>
      <c r="F43" s="174">
        <v>7.1299994405591262E-3</v>
      </c>
    </row>
    <row r="44" spans="1:6">
      <c r="A44" s="1"/>
      <c r="B44" s="144" t="s">
        <v>90</v>
      </c>
      <c r="C44" s="144" t="s">
        <v>724</v>
      </c>
      <c r="D44" s="53">
        <v>7440.0429999999997</v>
      </c>
      <c r="E44" s="53">
        <v>7439.4787399999996</v>
      </c>
      <c r="F44" s="174">
        <v>-7.5840959521336103E-5</v>
      </c>
    </row>
    <row r="45" spans="1:6">
      <c r="A45" s="1"/>
      <c r="B45" s="144" t="s">
        <v>90</v>
      </c>
      <c r="C45" s="144" t="s">
        <v>725</v>
      </c>
      <c r="D45" s="53">
        <v>7499.3530000000001</v>
      </c>
      <c r="E45" s="53">
        <v>7498.9217900000003</v>
      </c>
      <c r="F45" s="174">
        <v>-5.7499626967819756E-5</v>
      </c>
    </row>
    <row r="46" spans="1:6">
      <c r="A46" s="1"/>
      <c r="B46" s="144" t="s">
        <v>90</v>
      </c>
      <c r="C46" s="144" t="s">
        <v>726</v>
      </c>
      <c r="D46" s="53">
        <v>7478.51</v>
      </c>
      <c r="E46" s="53">
        <v>7499.8172699999996</v>
      </c>
      <c r="F46" s="174">
        <v>2.8491330492303952E-3</v>
      </c>
    </row>
    <row r="47" spans="1:6">
      <c r="A47" s="1"/>
      <c r="B47" s="144" t="s">
        <v>90</v>
      </c>
      <c r="C47" s="144" t="s">
        <v>727</v>
      </c>
      <c r="D47" s="53">
        <v>7405.91</v>
      </c>
      <c r="E47" s="53">
        <v>7471.3789800000004</v>
      </c>
      <c r="F47" s="174">
        <v>8.840099326078767E-3</v>
      </c>
    </row>
    <row r="48" spans="1:6">
      <c r="A48" s="1"/>
      <c r="B48" s="144" t="s">
        <v>90</v>
      </c>
      <c r="C48" s="144" t="s">
        <v>728</v>
      </c>
      <c r="D48" s="53">
        <v>7375.96</v>
      </c>
      <c r="E48" s="53">
        <v>7434.6177799999996</v>
      </c>
      <c r="F48" s="174">
        <v>7.9525621071697781E-3</v>
      </c>
    </row>
    <row r="49" spans="1:6">
      <c r="A49" s="1"/>
      <c r="B49" s="144" t="s">
        <v>90</v>
      </c>
      <c r="C49" s="144" t="s">
        <v>729</v>
      </c>
      <c r="D49" s="53">
        <v>7384.4</v>
      </c>
      <c r="E49" s="53">
        <v>7367.3403900000003</v>
      </c>
      <c r="F49" s="174">
        <v>-2.3102229023346517E-3</v>
      </c>
    </row>
    <row r="50" spans="1:6">
      <c r="A50" s="1"/>
      <c r="B50" s="144" t="s">
        <v>90</v>
      </c>
      <c r="C50" s="144" t="s">
        <v>730</v>
      </c>
      <c r="D50" s="53">
        <v>7238.56</v>
      </c>
      <c r="E50" s="53">
        <v>7252.8489499999996</v>
      </c>
      <c r="F50" s="174">
        <v>1.9740044981322253E-3</v>
      </c>
    </row>
    <row r="51" spans="1:6">
      <c r="A51" s="1"/>
      <c r="B51" s="144" t="s">
        <v>90</v>
      </c>
      <c r="C51" s="144" t="s">
        <v>731</v>
      </c>
      <c r="D51" s="53">
        <v>7258.69</v>
      </c>
      <c r="E51" s="53">
        <v>7146.2319500000003</v>
      </c>
      <c r="F51" s="174">
        <v>-1.5492885079814679E-2</v>
      </c>
    </row>
    <row r="52" spans="1:6">
      <c r="A52" s="1"/>
      <c r="B52" s="144" t="s">
        <v>90</v>
      </c>
      <c r="C52" s="144" t="s">
        <v>732</v>
      </c>
      <c r="D52" s="53">
        <v>7013.63</v>
      </c>
      <c r="E52" s="53">
        <v>6975.2741800000003</v>
      </c>
      <c r="F52" s="174">
        <v>-5.4687544110539055E-3</v>
      </c>
    </row>
    <row r="53" spans="1:6">
      <c r="A53" s="1"/>
      <c r="B53" s="144" t="s">
        <v>90</v>
      </c>
      <c r="C53" s="144" t="s">
        <v>733</v>
      </c>
      <c r="D53" s="53">
        <v>6924.79</v>
      </c>
      <c r="E53" s="53">
        <v>6779.4014299999999</v>
      </c>
      <c r="F53" s="174">
        <v>-2.0995376033063819E-2</v>
      </c>
    </row>
    <row r="54" spans="1:6">
      <c r="A54" s="1"/>
      <c r="B54" s="144" t="s">
        <v>734</v>
      </c>
      <c r="C54" s="144" t="s">
        <v>91</v>
      </c>
      <c r="D54" s="53">
        <v>6734.26</v>
      </c>
      <c r="E54" s="53">
        <v>6579.2735700000003</v>
      </c>
      <c r="F54" s="174">
        <v>-2.3014619275169065E-2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16" t="s">
        <v>2664</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217"/>
      <c r="FP5" s="217"/>
      <c r="FQ5" s="217"/>
      <c r="FR5" s="217"/>
      <c r="FS5" s="217"/>
      <c r="FT5" s="217"/>
      <c r="FU5" s="217"/>
      <c r="FV5" s="217"/>
      <c r="FW5" s="217"/>
      <c r="FX5" s="217"/>
      <c r="FY5" s="217"/>
      <c r="FZ5" s="217"/>
      <c r="GA5" s="217"/>
      <c r="GB5" s="217"/>
      <c r="GC5" s="217"/>
      <c r="GD5" s="217"/>
      <c r="GE5" s="217"/>
      <c r="GF5" s="217"/>
      <c r="GG5" s="217"/>
      <c r="GH5" s="217"/>
      <c r="GI5" s="217"/>
      <c r="GJ5" s="217"/>
      <c r="GK5" s="217"/>
      <c r="GL5" s="217"/>
      <c r="GM5" s="217"/>
      <c r="GN5" s="217"/>
      <c r="GO5" s="217"/>
      <c r="GP5" s="217"/>
      <c r="GQ5" s="217"/>
      <c r="GR5" s="217"/>
      <c r="GS5" s="217"/>
      <c r="GT5" s="217"/>
      <c r="GU5" s="217"/>
      <c r="GV5" s="217"/>
      <c r="GW5" s="217"/>
      <c r="GX5" s="217"/>
      <c r="GY5" s="217"/>
      <c r="GZ5" s="217"/>
      <c r="HA5" s="217"/>
      <c r="HB5" s="217"/>
      <c r="HC5" s="217"/>
      <c r="HD5" s="217"/>
      <c r="HE5" s="217"/>
      <c r="HF5" s="217"/>
      <c r="HG5" s="217"/>
      <c r="HH5" s="217"/>
      <c r="HI5" s="217"/>
      <c r="HJ5" s="217"/>
      <c r="HK5" s="217"/>
      <c r="HL5" s="217"/>
      <c r="HM5" s="217"/>
      <c r="HN5" s="217"/>
      <c r="HO5" s="217"/>
      <c r="HP5" s="217"/>
      <c r="HQ5" s="217"/>
      <c r="HR5" s="217"/>
      <c r="HS5" s="217"/>
      <c r="HT5" s="217"/>
      <c r="HU5" s="217"/>
      <c r="HV5" s="217"/>
      <c r="HW5" s="217"/>
      <c r="HX5" s="217"/>
      <c r="HY5" s="217"/>
      <c r="HZ5" s="217"/>
      <c r="IA5" s="217"/>
      <c r="IB5" s="217"/>
      <c r="IC5" s="217"/>
      <c r="ID5" s="217"/>
      <c r="IE5" s="217"/>
      <c r="IF5" s="217"/>
      <c r="IG5" s="217"/>
      <c r="IH5" s="217"/>
      <c r="II5" s="217"/>
      <c r="IJ5" s="217"/>
      <c r="IK5" s="217"/>
      <c r="IL5" s="217"/>
      <c r="IM5" s="217"/>
      <c r="IN5" s="217"/>
      <c r="IO5" s="217"/>
      <c r="IP5" s="217"/>
      <c r="IQ5" s="217"/>
      <c r="IR5" s="217"/>
      <c r="IS5" s="217"/>
      <c r="IT5" s="217"/>
      <c r="IU5" s="217"/>
      <c r="IV5" s="217"/>
      <c r="IW5" s="217"/>
      <c r="IX5" s="217"/>
      <c r="IY5" s="217"/>
      <c r="IZ5" s="217"/>
      <c r="JA5" s="217"/>
      <c r="JB5" s="217"/>
      <c r="JC5" s="217"/>
      <c r="JD5" s="217"/>
      <c r="JE5" s="217"/>
      <c r="JF5" s="217"/>
      <c r="JG5" s="217"/>
      <c r="JH5" s="217"/>
      <c r="JI5" s="217"/>
      <c r="JJ5" s="217"/>
      <c r="JK5" s="217"/>
      <c r="JL5" s="217"/>
      <c r="JM5" s="217"/>
      <c r="JN5" s="217"/>
      <c r="JO5" s="217"/>
      <c r="JP5" s="217"/>
      <c r="JQ5" s="217"/>
      <c r="JR5" s="217"/>
      <c r="JS5" s="217"/>
      <c r="JT5" s="217"/>
      <c r="JU5" s="217"/>
      <c r="JV5" s="217"/>
      <c r="JW5" s="217"/>
      <c r="JX5" s="217"/>
      <c r="JY5" s="217"/>
      <c r="JZ5" s="217"/>
      <c r="KA5" s="217"/>
      <c r="KB5" s="217"/>
      <c r="KC5" s="217"/>
      <c r="KD5" s="217"/>
      <c r="KE5" s="217"/>
      <c r="KF5" s="217"/>
      <c r="KG5" s="217"/>
      <c r="KH5" s="217"/>
      <c r="KI5" s="217"/>
      <c r="KJ5" s="217"/>
      <c r="KK5" s="217"/>
      <c r="KL5" s="217"/>
      <c r="KM5" s="217"/>
      <c r="KN5" s="217"/>
      <c r="KO5" s="217"/>
      <c r="KP5" s="217"/>
      <c r="KQ5" s="217"/>
      <c r="KR5" s="217"/>
      <c r="KS5" s="217"/>
      <c r="KT5" s="217"/>
      <c r="KU5" s="217"/>
      <c r="KV5" s="217"/>
      <c r="KW5" s="217"/>
      <c r="KX5" s="217"/>
      <c r="KY5" s="217"/>
      <c r="KZ5" s="217"/>
      <c r="LA5" s="217"/>
      <c r="LB5" s="217"/>
      <c r="LC5" s="217"/>
      <c r="LD5" s="217"/>
      <c r="LE5" s="217"/>
      <c r="LF5" s="217"/>
      <c r="LG5" s="217"/>
      <c r="LH5" s="217"/>
      <c r="LI5" s="217"/>
      <c r="LJ5" s="217"/>
      <c r="LK5" s="217"/>
      <c r="LL5" s="217"/>
      <c r="LM5" s="217"/>
      <c r="LN5" s="217"/>
      <c r="LO5" s="217"/>
      <c r="LP5" s="217"/>
      <c r="LQ5" s="217"/>
      <c r="LR5" s="217"/>
      <c r="LS5" s="217"/>
      <c r="LT5" s="217"/>
      <c r="LU5" s="217"/>
      <c r="LV5" s="217"/>
      <c r="LW5" s="217"/>
      <c r="LX5" s="217"/>
      <c r="LY5" s="217"/>
      <c r="LZ5" s="217"/>
      <c r="MA5" s="217"/>
      <c r="MB5" s="217"/>
      <c r="MC5" s="217"/>
      <c r="MD5" s="217"/>
      <c r="ME5" s="217"/>
      <c r="MF5" s="217"/>
      <c r="MG5" s="217"/>
      <c r="MH5" s="217"/>
      <c r="MI5" s="217"/>
      <c r="MJ5" s="217"/>
      <c r="MK5" s="217"/>
      <c r="ML5" s="217"/>
      <c r="MM5" s="217"/>
      <c r="MN5" s="217"/>
      <c r="MO5" s="217"/>
      <c r="MP5" s="217"/>
      <c r="MQ5" s="217"/>
      <c r="MR5" s="217"/>
      <c r="MS5" s="217"/>
      <c r="MT5" s="217"/>
      <c r="MU5" s="217"/>
      <c r="MV5" s="217"/>
      <c r="MW5" s="217"/>
      <c r="MX5" s="217"/>
      <c r="MY5" s="217"/>
      <c r="MZ5" s="217"/>
      <c r="NA5" s="217"/>
      <c r="NB5" s="217"/>
      <c r="NC5" s="217"/>
      <c r="ND5" s="217"/>
      <c r="NE5" s="217"/>
      <c r="NF5" s="217"/>
      <c r="NG5" s="217"/>
      <c r="NH5" s="217"/>
      <c r="NI5" s="217"/>
      <c r="NJ5" s="217"/>
      <c r="NK5" s="217"/>
      <c r="NL5" s="217"/>
      <c r="NM5" s="217"/>
      <c r="NN5" s="217"/>
      <c r="NO5" s="217"/>
      <c r="NP5" s="217"/>
      <c r="NQ5" s="217"/>
      <c r="NR5" s="217"/>
      <c r="NS5" s="217"/>
      <c r="NT5" s="217"/>
      <c r="NU5" s="217"/>
      <c r="NV5" s="217"/>
      <c r="NW5" s="217"/>
      <c r="NX5" s="217"/>
      <c r="NY5" s="217"/>
      <c r="NZ5" s="217"/>
      <c r="OA5" s="217"/>
      <c r="OB5" s="217"/>
      <c r="OC5" s="217"/>
      <c r="OD5" s="217"/>
      <c r="OE5" s="217"/>
      <c r="OF5" s="217"/>
      <c r="OG5" s="217"/>
      <c r="OH5" s="217"/>
      <c r="OI5" s="217"/>
      <c r="OJ5" s="217"/>
      <c r="OK5" s="217"/>
      <c r="OL5" s="217"/>
      <c r="OM5" s="217"/>
      <c r="ON5" s="217"/>
      <c r="OO5" s="217"/>
      <c r="OP5" s="217"/>
      <c r="OQ5" s="217"/>
      <c r="OR5" s="217"/>
      <c r="OS5" s="217"/>
      <c r="OT5" s="217"/>
      <c r="OU5" s="217"/>
      <c r="OV5" s="217"/>
      <c r="OW5" s="217"/>
      <c r="OX5" s="217"/>
      <c r="OY5" s="217"/>
      <c r="OZ5" s="217"/>
      <c r="PA5" s="217"/>
      <c r="PB5" s="217"/>
      <c r="PC5" s="217"/>
      <c r="PD5" s="217"/>
      <c r="PE5" s="217"/>
      <c r="PF5" s="217"/>
      <c r="PG5" s="217"/>
      <c r="PH5" s="217"/>
      <c r="PI5" s="217"/>
      <c r="PJ5" s="217"/>
      <c r="PK5" s="217"/>
      <c r="PL5" s="217"/>
      <c r="PM5" s="217"/>
      <c r="PN5" s="217"/>
      <c r="PO5" s="217"/>
      <c r="PP5" s="217"/>
      <c r="PQ5" s="217"/>
      <c r="PR5" s="217"/>
      <c r="PS5" s="217"/>
      <c r="PT5" s="217"/>
      <c r="PU5" s="217"/>
      <c r="PV5" s="217"/>
      <c r="PW5" s="217"/>
      <c r="PX5" s="217"/>
      <c r="PY5" s="217"/>
      <c r="PZ5" s="217"/>
      <c r="QA5" s="217"/>
      <c r="QB5" s="217"/>
      <c r="QC5" s="217"/>
      <c r="QD5" s="217"/>
      <c r="QE5" s="217"/>
      <c r="QF5" s="217"/>
      <c r="QG5" s="217"/>
      <c r="QH5" s="217"/>
      <c r="QI5" s="217"/>
      <c r="QJ5" s="217"/>
      <c r="QK5" s="217"/>
      <c r="QL5" s="217"/>
      <c r="QM5" s="217"/>
      <c r="QN5" s="217"/>
      <c r="QO5" s="217"/>
      <c r="QP5" s="217"/>
      <c r="QQ5" s="217"/>
      <c r="QR5" s="217"/>
      <c r="QS5" s="217"/>
      <c r="QT5" s="217"/>
      <c r="QU5" s="217"/>
      <c r="QV5" s="217"/>
      <c r="QW5" s="217"/>
      <c r="QX5" s="217"/>
      <c r="QY5" s="217"/>
      <c r="QZ5" s="217"/>
      <c r="RA5" s="217"/>
      <c r="RB5" s="217"/>
      <c r="RC5" s="217"/>
      <c r="RD5" s="217"/>
      <c r="RE5" s="217"/>
      <c r="RF5" s="217"/>
      <c r="RG5" s="217"/>
      <c r="RH5" s="217"/>
      <c r="RI5" s="217"/>
      <c r="RJ5" s="217"/>
      <c r="RK5" s="217"/>
      <c r="RL5" s="217"/>
      <c r="RM5" s="217"/>
      <c r="RN5" s="217"/>
      <c r="RO5" s="217"/>
      <c r="RP5" s="217"/>
      <c r="RQ5" s="217"/>
      <c r="RR5" s="217"/>
      <c r="RS5" s="217"/>
      <c r="RT5" s="217"/>
      <c r="RU5" s="217"/>
      <c r="RV5" s="217"/>
      <c r="RW5" s="217"/>
      <c r="RX5" s="217"/>
      <c r="RY5" s="217"/>
      <c r="RZ5" s="217"/>
      <c r="SA5" s="217"/>
      <c r="SB5" s="217"/>
      <c r="SC5" s="217"/>
      <c r="SD5" s="217"/>
      <c r="SE5" s="217"/>
      <c r="SF5" s="217"/>
      <c r="SG5" s="217"/>
      <c r="SH5" s="217"/>
      <c r="SI5" s="217"/>
      <c r="SJ5" s="217"/>
      <c r="SK5" s="217"/>
      <c r="SL5" s="217"/>
      <c r="SM5" s="217"/>
      <c r="SN5" s="217"/>
      <c r="SO5" s="217"/>
      <c r="SP5" s="217"/>
      <c r="SQ5" s="217"/>
      <c r="SR5" s="217"/>
      <c r="SS5" s="217"/>
      <c r="ST5" s="217"/>
      <c r="SU5" s="217"/>
      <c r="SV5" s="217"/>
      <c r="SW5" s="217"/>
      <c r="SX5" s="217"/>
      <c r="SY5" s="217"/>
      <c r="SZ5" s="217"/>
      <c r="TA5" s="217"/>
      <c r="TB5" s="217"/>
      <c r="TC5" s="217"/>
      <c r="TD5" s="217"/>
      <c r="TE5" s="217"/>
      <c r="TF5" s="217"/>
      <c r="TG5" s="217"/>
      <c r="TH5" s="217"/>
      <c r="TI5" s="217"/>
      <c r="TJ5" s="217"/>
      <c r="TK5" s="217"/>
      <c r="TL5" s="217"/>
      <c r="TM5" s="217"/>
      <c r="TN5" s="217"/>
      <c r="TO5" s="217"/>
      <c r="TP5" s="217"/>
      <c r="TQ5" s="217"/>
      <c r="TR5" s="217"/>
      <c r="TS5" s="217"/>
      <c r="TT5" s="217"/>
      <c r="TU5" s="217"/>
      <c r="TV5" s="217"/>
      <c r="TW5" s="217"/>
      <c r="TX5" s="217"/>
      <c r="TY5" s="217"/>
      <c r="TZ5" s="217"/>
      <c r="UA5" s="217"/>
      <c r="UB5" s="217"/>
      <c r="UC5" s="217"/>
      <c r="UD5" s="217"/>
      <c r="UE5" s="217"/>
      <c r="UF5" s="217"/>
      <c r="UG5" s="217"/>
      <c r="UH5" s="217"/>
      <c r="UI5" s="217"/>
      <c r="UJ5" s="217"/>
      <c r="UK5" s="217"/>
      <c r="UL5" s="217"/>
      <c r="UM5" s="217"/>
      <c r="UN5" s="217"/>
      <c r="UO5" s="217"/>
      <c r="UP5" s="217"/>
      <c r="UQ5" s="217"/>
      <c r="UR5" s="217"/>
      <c r="US5" s="217"/>
      <c r="UT5" s="217"/>
      <c r="UU5" s="217"/>
      <c r="UV5" s="217"/>
      <c r="UW5" s="217"/>
      <c r="UX5" s="217"/>
      <c r="UY5" s="217"/>
      <c r="UZ5" s="217"/>
      <c r="VA5" s="217"/>
      <c r="VB5" s="217"/>
      <c r="VC5" s="217"/>
      <c r="VD5" s="217"/>
      <c r="VE5" s="217"/>
      <c r="VF5" s="217"/>
      <c r="VG5" s="217"/>
      <c r="VH5" s="217"/>
      <c r="VI5" s="217"/>
      <c r="VJ5" s="217"/>
      <c r="VK5" s="217"/>
      <c r="VL5" s="217"/>
      <c r="VM5" s="217"/>
      <c r="VN5" s="217"/>
      <c r="VO5" s="217"/>
      <c r="VP5" s="217"/>
      <c r="VQ5" s="217"/>
      <c r="VR5" s="217"/>
      <c r="VS5" s="217"/>
      <c r="VT5" s="217"/>
      <c r="VU5" s="217"/>
      <c r="VV5" s="217"/>
      <c r="VW5" s="217"/>
      <c r="VX5" s="217"/>
      <c r="VY5" s="217"/>
      <c r="VZ5" s="217"/>
      <c r="WA5" s="217"/>
      <c r="WB5" s="217"/>
      <c r="WC5" s="217"/>
      <c r="WD5" s="217"/>
      <c r="WE5" s="217"/>
      <c r="WF5" s="217"/>
      <c r="WG5" s="217"/>
      <c r="WH5" s="217"/>
      <c r="WI5" s="217"/>
      <c r="WJ5" s="217"/>
      <c r="WK5" s="217"/>
      <c r="WL5" s="217"/>
      <c r="WM5" s="217"/>
      <c r="WN5" s="217"/>
      <c r="WO5" s="217"/>
      <c r="WP5" s="217"/>
      <c r="WQ5" s="217"/>
      <c r="WR5" s="217"/>
      <c r="WS5" s="217"/>
      <c r="WT5" s="217"/>
      <c r="WU5" s="217"/>
      <c r="WV5" s="217"/>
      <c r="WW5" s="217"/>
      <c r="WX5" s="217"/>
      <c r="WY5" s="217"/>
      <c r="WZ5" s="217"/>
      <c r="XA5" s="217"/>
      <c r="XB5" s="217"/>
      <c r="XC5" s="217"/>
      <c r="XD5" s="217"/>
      <c r="XE5" s="217"/>
      <c r="XF5" s="217"/>
      <c r="XG5" s="217"/>
      <c r="XH5" s="217"/>
      <c r="XI5" s="217"/>
      <c r="XJ5" s="217"/>
      <c r="XK5" s="217"/>
      <c r="XL5" s="217"/>
      <c r="XM5" s="217"/>
      <c r="XN5" s="217"/>
      <c r="XO5" s="217"/>
    </row>
    <row r="6" spans="1:639" ht="19.95" customHeight="1">
      <c r="A6" s="1"/>
      <c r="B6" s="215" t="s">
        <v>86</v>
      </c>
      <c r="C6" s="215" t="s">
        <v>463</v>
      </c>
      <c r="D6" s="239" t="s">
        <v>473</v>
      </c>
      <c r="E6" s="239"/>
      <c r="F6" s="239"/>
      <c r="G6" s="239"/>
      <c r="H6" s="239" t="s">
        <v>473</v>
      </c>
      <c r="I6" s="239"/>
      <c r="J6" s="239"/>
      <c r="K6" s="239"/>
      <c r="L6" s="239" t="s">
        <v>474</v>
      </c>
      <c r="M6" s="239"/>
      <c r="N6" s="239"/>
      <c r="O6" s="239"/>
      <c r="P6" s="239" t="s">
        <v>252</v>
      </c>
      <c r="Q6" s="239"/>
      <c r="R6" s="239"/>
      <c r="S6" s="239"/>
      <c r="T6" s="239" t="s">
        <v>252</v>
      </c>
      <c r="U6" s="239"/>
      <c r="V6" s="239"/>
      <c r="W6" s="239"/>
      <c r="X6" s="239" t="s">
        <v>252</v>
      </c>
      <c r="Y6" s="239"/>
      <c r="Z6" s="239"/>
      <c r="AA6" s="239"/>
      <c r="AB6" s="239" t="s">
        <v>252</v>
      </c>
      <c r="AC6" s="239"/>
      <c r="AD6" s="239"/>
      <c r="AE6" s="239"/>
      <c r="AF6" s="239" t="s">
        <v>136</v>
      </c>
      <c r="AG6" s="239"/>
      <c r="AH6" s="239"/>
      <c r="AI6" s="239"/>
      <c r="AJ6" s="239" t="s">
        <v>136</v>
      </c>
      <c r="AK6" s="239"/>
      <c r="AL6" s="239"/>
      <c r="AM6" s="239"/>
      <c r="AN6" s="239" t="s">
        <v>164</v>
      </c>
      <c r="AO6" s="239"/>
      <c r="AP6" s="239"/>
      <c r="AQ6" s="239"/>
      <c r="AR6" s="239" t="s">
        <v>164</v>
      </c>
      <c r="AS6" s="239"/>
      <c r="AT6" s="239"/>
      <c r="AU6" s="239"/>
      <c r="AV6" s="239" t="s">
        <v>54</v>
      </c>
      <c r="AW6" s="239"/>
      <c r="AX6" s="239"/>
      <c r="AY6" s="239"/>
      <c r="AZ6" s="239" t="s">
        <v>54</v>
      </c>
      <c r="BA6" s="239"/>
      <c r="BB6" s="239"/>
      <c r="BC6" s="239"/>
      <c r="BD6" s="239" t="s">
        <v>54</v>
      </c>
      <c r="BE6" s="239"/>
      <c r="BF6" s="239"/>
      <c r="BG6" s="239"/>
      <c r="BH6" s="239" t="s">
        <v>54</v>
      </c>
      <c r="BI6" s="239"/>
      <c r="BJ6" s="239"/>
      <c r="BK6" s="239"/>
      <c r="BL6" s="239" t="s">
        <v>54</v>
      </c>
      <c r="BM6" s="239"/>
      <c r="BN6" s="239"/>
      <c r="BO6" s="239"/>
      <c r="BP6" s="239" t="s">
        <v>54</v>
      </c>
      <c r="BQ6" s="239"/>
      <c r="BR6" s="239"/>
      <c r="BS6" s="239"/>
      <c r="BT6" s="239" t="s">
        <v>54</v>
      </c>
      <c r="BU6" s="239"/>
      <c r="BV6" s="239"/>
      <c r="BW6" s="239"/>
      <c r="BX6" s="239" t="s">
        <v>54</v>
      </c>
      <c r="BY6" s="239"/>
      <c r="BZ6" s="239"/>
      <c r="CA6" s="239"/>
      <c r="CB6" s="239" t="s">
        <v>475</v>
      </c>
      <c r="CC6" s="239"/>
      <c r="CD6" s="239"/>
      <c r="CE6" s="239"/>
      <c r="CF6" s="239" t="s">
        <v>475</v>
      </c>
      <c r="CG6" s="239"/>
      <c r="CH6" s="239"/>
      <c r="CI6" s="239"/>
      <c r="CJ6" s="239" t="s">
        <v>475</v>
      </c>
      <c r="CK6" s="239"/>
      <c r="CL6" s="239"/>
      <c r="CM6" s="239"/>
      <c r="CN6" s="239" t="s">
        <v>475</v>
      </c>
      <c r="CO6" s="239"/>
      <c r="CP6" s="239"/>
      <c r="CQ6" s="239"/>
      <c r="CR6" s="239" t="s">
        <v>476</v>
      </c>
      <c r="CS6" s="239"/>
      <c r="CT6" s="239"/>
      <c r="CU6" s="239"/>
      <c r="CV6" s="239" t="s">
        <v>236</v>
      </c>
      <c r="CW6" s="239"/>
      <c r="CX6" s="239"/>
      <c r="CY6" s="239"/>
      <c r="CZ6" s="239" t="s">
        <v>236</v>
      </c>
      <c r="DA6" s="239"/>
      <c r="DB6" s="239"/>
      <c r="DC6" s="239"/>
      <c r="DD6" s="239" t="s">
        <v>102</v>
      </c>
      <c r="DE6" s="239"/>
      <c r="DF6" s="239"/>
      <c r="DG6" s="239"/>
      <c r="DH6" s="239" t="s">
        <v>102</v>
      </c>
      <c r="DI6" s="239"/>
      <c r="DJ6" s="239"/>
      <c r="DK6" s="239"/>
      <c r="DL6" s="239" t="s">
        <v>102</v>
      </c>
      <c r="DM6" s="239"/>
      <c r="DN6" s="239"/>
      <c r="DO6" s="239"/>
      <c r="DP6" s="239" t="s">
        <v>102</v>
      </c>
      <c r="DQ6" s="239"/>
      <c r="DR6" s="239"/>
      <c r="DS6" s="239"/>
      <c r="DT6" s="239" t="s">
        <v>102</v>
      </c>
      <c r="DU6" s="239"/>
      <c r="DV6" s="239"/>
      <c r="DW6" s="239"/>
      <c r="DX6" s="239" t="s">
        <v>102</v>
      </c>
      <c r="DY6" s="239"/>
      <c r="DZ6" s="239"/>
      <c r="EA6" s="239"/>
      <c r="EB6" s="239" t="s">
        <v>102</v>
      </c>
      <c r="EC6" s="239"/>
      <c r="ED6" s="239"/>
      <c r="EE6" s="239"/>
      <c r="EF6" s="239" t="s">
        <v>68</v>
      </c>
      <c r="EG6" s="239"/>
      <c r="EH6" s="239"/>
      <c r="EI6" s="239"/>
      <c r="EJ6" s="239" t="s">
        <v>93</v>
      </c>
      <c r="EK6" s="239"/>
      <c r="EL6" s="239"/>
      <c r="EM6" s="239"/>
      <c r="EN6" s="239" t="s">
        <v>315</v>
      </c>
      <c r="EO6" s="239"/>
      <c r="EP6" s="239"/>
      <c r="EQ6" s="239"/>
      <c r="ER6" s="239" t="s">
        <v>477</v>
      </c>
      <c r="ES6" s="239"/>
      <c r="ET6" s="239"/>
      <c r="EU6" s="239"/>
      <c r="EV6" s="239" t="s">
        <v>477</v>
      </c>
      <c r="EW6" s="239"/>
      <c r="EX6" s="239"/>
      <c r="EY6" s="239"/>
      <c r="EZ6" s="239" t="s">
        <v>478</v>
      </c>
      <c r="FA6" s="239"/>
      <c r="FB6" s="239"/>
      <c r="FC6" s="239"/>
      <c r="FD6" s="239" t="s">
        <v>478</v>
      </c>
      <c r="FE6" s="239"/>
      <c r="FF6" s="239"/>
      <c r="FG6" s="239"/>
      <c r="FH6" s="239" t="s">
        <v>479</v>
      </c>
      <c r="FI6" s="239"/>
      <c r="FJ6" s="239"/>
      <c r="FK6" s="239"/>
      <c r="FL6" s="239" t="s">
        <v>97</v>
      </c>
      <c r="FM6" s="239"/>
      <c r="FN6" s="239"/>
      <c r="FO6" s="239"/>
      <c r="FP6" s="239" t="s">
        <v>97</v>
      </c>
      <c r="FQ6" s="239"/>
      <c r="FR6" s="239"/>
      <c r="FS6" s="239"/>
      <c r="FT6" s="239" t="s">
        <v>480</v>
      </c>
      <c r="FU6" s="239"/>
      <c r="FV6" s="239"/>
      <c r="FW6" s="239"/>
      <c r="FX6" s="239" t="s">
        <v>481</v>
      </c>
      <c r="FY6" s="239"/>
      <c r="FZ6" s="239"/>
      <c r="GA6" s="239"/>
      <c r="GB6" s="239" t="s">
        <v>482</v>
      </c>
      <c r="GC6" s="239"/>
      <c r="GD6" s="239"/>
      <c r="GE6" s="239"/>
      <c r="GF6" s="239" t="s">
        <v>125</v>
      </c>
      <c r="GG6" s="239"/>
      <c r="GH6" s="239"/>
      <c r="GI6" s="239"/>
      <c r="GJ6" s="239" t="s">
        <v>125</v>
      </c>
      <c r="GK6" s="239"/>
      <c r="GL6" s="239"/>
      <c r="GM6" s="239"/>
      <c r="GN6" s="239" t="s">
        <v>125</v>
      </c>
      <c r="GO6" s="239"/>
      <c r="GP6" s="239"/>
      <c r="GQ6" s="239"/>
      <c r="GR6" s="239" t="s">
        <v>79</v>
      </c>
      <c r="GS6" s="239"/>
      <c r="GT6" s="239"/>
      <c r="GU6" s="239"/>
      <c r="GV6" s="239" t="s">
        <v>79</v>
      </c>
      <c r="GW6" s="239"/>
      <c r="GX6" s="239"/>
      <c r="GY6" s="239"/>
      <c r="GZ6" s="239" t="s">
        <v>79</v>
      </c>
      <c r="HA6" s="239"/>
      <c r="HB6" s="239"/>
      <c r="HC6" s="239"/>
      <c r="HD6" s="239" t="s">
        <v>79</v>
      </c>
      <c r="HE6" s="239"/>
      <c r="HF6" s="239"/>
      <c r="HG6" s="239"/>
      <c r="HH6" s="239" t="s">
        <v>79</v>
      </c>
      <c r="HI6" s="239"/>
      <c r="HJ6" s="239"/>
      <c r="HK6" s="239"/>
      <c r="HL6" s="239" t="s">
        <v>79</v>
      </c>
      <c r="HM6" s="239"/>
      <c r="HN6" s="239"/>
      <c r="HO6" s="239"/>
      <c r="HP6" s="239" t="s">
        <v>79</v>
      </c>
      <c r="HQ6" s="239"/>
      <c r="HR6" s="239"/>
      <c r="HS6" s="239"/>
      <c r="HT6" s="239" t="s">
        <v>79</v>
      </c>
      <c r="HU6" s="239"/>
      <c r="HV6" s="239"/>
      <c r="HW6" s="239"/>
      <c r="HX6" s="239" t="s">
        <v>483</v>
      </c>
      <c r="HY6" s="239"/>
      <c r="HZ6" s="239"/>
      <c r="IA6" s="239"/>
      <c r="IB6" s="239" t="s">
        <v>107</v>
      </c>
      <c r="IC6" s="239"/>
      <c r="ID6" s="239"/>
      <c r="IE6" s="239"/>
      <c r="IF6" s="239" t="s">
        <v>107</v>
      </c>
      <c r="IG6" s="239"/>
      <c r="IH6" s="239"/>
      <c r="II6" s="239"/>
      <c r="IJ6" s="239" t="s">
        <v>107</v>
      </c>
      <c r="IK6" s="239"/>
      <c r="IL6" s="239"/>
      <c r="IM6" s="239"/>
      <c r="IN6" s="239" t="s">
        <v>111</v>
      </c>
      <c r="IO6" s="239"/>
      <c r="IP6" s="239"/>
      <c r="IQ6" s="239"/>
      <c r="IR6" s="239" t="s">
        <v>111</v>
      </c>
      <c r="IS6" s="239"/>
      <c r="IT6" s="239"/>
      <c r="IU6" s="239"/>
      <c r="IV6" s="239" t="s">
        <v>111</v>
      </c>
      <c r="IW6" s="239"/>
      <c r="IX6" s="239"/>
      <c r="IY6" s="239"/>
      <c r="IZ6" s="239" t="s">
        <v>111</v>
      </c>
      <c r="JA6" s="239"/>
      <c r="JB6" s="239"/>
      <c r="JC6" s="239"/>
      <c r="JD6" s="239" t="s">
        <v>111</v>
      </c>
      <c r="JE6" s="239"/>
      <c r="JF6" s="239"/>
      <c r="JG6" s="239"/>
      <c r="JH6" s="239" t="s">
        <v>111</v>
      </c>
      <c r="JI6" s="239"/>
      <c r="JJ6" s="239"/>
      <c r="JK6" s="239"/>
      <c r="JL6" s="239" t="s">
        <v>111</v>
      </c>
      <c r="JM6" s="239"/>
      <c r="JN6" s="239"/>
      <c r="JO6" s="239"/>
      <c r="JP6" s="239" t="s">
        <v>111</v>
      </c>
      <c r="JQ6" s="239"/>
      <c r="JR6" s="239"/>
      <c r="JS6" s="239"/>
      <c r="JT6" s="239" t="s">
        <v>111</v>
      </c>
      <c r="JU6" s="239"/>
      <c r="JV6" s="239"/>
      <c r="JW6" s="239"/>
      <c r="JX6" s="239" t="s">
        <v>111</v>
      </c>
      <c r="JY6" s="239"/>
      <c r="JZ6" s="239"/>
      <c r="KA6" s="239"/>
      <c r="KB6" s="239" t="s">
        <v>111</v>
      </c>
      <c r="KC6" s="239"/>
      <c r="KD6" s="239"/>
      <c r="KE6" s="239"/>
      <c r="KF6" s="239" t="s">
        <v>111</v>
      </c>
      <c r="KG6" s="239"/>
      <c r="KH6" s="239"/>
      <c r="KI6" s="239"/>
      <c r="KJ6" s="239" t="s">
        <v>111</v>
      </c>
      <c r="KK6" s="239"/>
      <c r="KL6" s="239"/>
      <c r="KM6" s="239"/>
      <c r="KN6" s="239" t="s">
        <v>111</v>
      </c>
      <c r="KO6" s="239"/>
      <c r="KP6" s="239"/>
      <c r="KQ6" s="239"/>
      <c r="KR6" s="239" t="s">
        <v>484</v>
      </c>
      <c r="KS6" s="239"/>
      <c r="KT6" s="239"/>
      <c r="KU6" s="239"/>
      <c r="KV6" s="239" t="s">
        <v>484</v>
      </c>
      <c r="KW6" s="239"/>
      <c r="KX6" s="239"/>
      <c r="KY6" s="239"/>
      <c r="KZ6" s="239" t="s">
        <v>141</v>
      </c>
      <c r="LA6" s="239"/>
      <c r="LB6" s="239"/>
      <c r="LC6" s="239"/>
      <c r="LD6" s="239" t="s">
        <v>141</v>
      </c>
      <c r="LE6" s="239"/>
      <c r="LF6" s="239"/>
      <c r="LG6" s="239"/>
      <c r="LH6" s="239" t="s">
        <v>141</v>
      </c>
      <c r="LI6" s="239"/>
      <c r="LJ6" s="239"/>
      <c r="LK6" s="239"/>
      <c r="LL6" s="239" t="s">
        <v>141</v>
      </c>
      <c r="LM6" s="239"/>
      <c r="LN6" s="239"/>
      <c r="LO6" s="239"/>
      <c r="LP6" s="239" t="s">
        <v>141</v>
      </c>
      <c r="LQ6" s="239"/>
      <c r="LR6" s="239"/>
      <c r="LS6" s="239"/>
      <c r="LT6" s="239" t="s">
        <v>141</v>
      </c>
      <c r="LU6" s="239"/>
      <c r="LV6" s="239"/>
      <c r="LW6" s="239"/>
      <c r="LX6" s="239" t="s">
        <v>141</v>
      </c>
      <c r="LY6" s="239"/>
      <c r="LZ6" s="239"/>
      <c r="MA6" s="239"/>
      <c r="MB6" s="239" t="s">
        <v>141</v>
      </c>
      <c r="MC6" s="239"/>
      <c r="MD6" s="239"/>
      <c r="ME6" s="239"/>
      <c r="MF6" s="239" t="s">
        <v>141</v>
      </c>
      <c r="MG6" s="239"/>
      <c r="MH6" s="239"/>
      <c r="MI6" s="239"/>
      <c r="MJ6" s="239" t="s">
        <v>141</v>
      </c>
      <c r="MK6" s="239"/>
      <c r="ML6" s="239"/>
      <c r="MM6" s="239"/>
      <c r="MN6" s="239" t="s">
        <v>141</v>
      </c>
      <c r="MO6" s="239"/>
      <c r="MP6" s="239"/>
      <c r="MQ6" s="239"/>
      <c r="MR6" s="239" t="s">
        <v>141</v>
      </c>
      <c r="MS6" s="239"/>
      <c r="MT6" s="239"/>
      <c r="MU6" s="239"/>
      <c r="MV6" s="239" t="s">
        <v>155</v>
      </c>
      <c r="MW6" s="239"/>
      <c r="MX6" s="239"/>
      <c r="MY6" s="239"/>
      <c r="MZ6" s="239" t="s">
        <v>155</v>
      </c>
      <c r="NA6" s="239"/>
      <c r="NB6" s="239"/>
      <c r="NC6" s="239"/>
      <c r="ND6" s="239" t="s">
        <v>155</v>
      </c>
      <c r="NE6" s="239"/>
      <c r="NF6" s="239"/>
      <c r="NG6" s="239"/>
      <c r="NH6" s="239" t="s">
        <v>155</v>
      </c>
      <c r="NI6" s="239"/>
      <c r="NJ6" s="239"/>
      <c r="NK6" s="239"/>
      <c r="NL6" s="239" t="s">
        <v>161</v>
      </c>
      <c r="NM6" s="239"/>
      <c r="NN6" s="239"/>
      <c r="NO6" s="239"/>
      <c r="NP6" s="239" t="s">
        <v>161</v>
      </c>
      <c r="NQ6" s="239"/>
      <c r="NR6" s="239"/>
      <c r="NS6" s="239"/>
      <c r="NT6" s="239" t="s">
        <v>485</v>
      </c>
      <c r="NU6" s="239"/>
      <c r="NV6" s="239"/>
      <c r="NW6" s="239"/>
      <c r="NX6" s="239" t="s">
        <v>486</v>
      </c>
      <c r="NY6" s="239"/>
      <c r="NZ6" s="239"/>
      <c r="OA6" s="239"/>
      <c r="OB6" s="239" t="s">
        <v>487</v>
      </c>
      <c r="OC6" s="239"/>
      <c r="OD6" s="239"/>
      <c r="OE6" s="239"/>
      <c r="OF6" s="239" t="s">
        <v>488</v>
      </c>
      <c r="OG6" s="239"/>
      <c r="OH6" s="239"/>
      <c r="OI6" s="239"/>
      <c r="OJ6" s="239" t="s">
        <v>489</v>
      </c>
      <c r="OK6" s="239"/>
      <c r="OL6" s="239"/>
      <c r="OM6" s="239"/>
      <c r="ON6" s="239" t="s">
        <v>490</v>
      </c>
      <c r="OO6" s="239"/>
      <c r="OP6" s="239"/>
      <c r="OQ6" s="239"/>
      <c r="OR6" s="239" t="s">
        <v>136</v>
      </c>
      <c r="OS6" s="239"/>
      <c r="OT6" s="239"/>
      <c r="OU6" s="239"/>
      <c r="OV6" s="239" t="s">
        <v>136</v>
      </c>
      <c r="OW6" s="239"/>
      <c r="OX6" s="239"/>
      <c r="OY6" s="239"/>
      <c r="OZ6" s="239" t="s">
        <v>491</v>
      </c>
      <c r="PA6" s="239"/>
      <c r="PB6" s="239"/>
      <c r="PC6" s="239"/>
      <c r="PD6" s="239" t="s">
        <v>492</v>
      </c>
      <c r="PE6" s="239"/>
      <c r="PF6" s="239"/>
      <c r="PG6" s="239"/>
      <c r="PH6" s="239" t="s">
        <v>493</v>
      </c>
      <c r="PI6" s="239"/>
      <c r="PJ6" s="239"/>
      <c r="PK6" s="239"/>
      <c r="PL6" s="239" t="s">
        <v>494</v>
      </c>
      <c r="PM6" s="239"/>
      <c r="PN6" s="239"/>
      <c r="PO6" s="239"/>
      <c r="PP6" s="239" t="s">
        <v>495</v>
      </c>
      <c r="PQ6" s="239"/>
      <c r="PR6" s="239"/>
      <c r="PS6" s="239"/>
      <c r="PT6" s="239" t="s">
        <v>496</v>
      </c>
      <c r="PU6" s="239"/>
      <c r="PV6" s="239"/>
      <c r="PW6" s="239"/>
      <c r="PX6" s="239" t="s">
        <v>497</v>
      </c>
      <c r="PY6" s="239"/>
      <c r="PZ6" s="239"/>
      <c r="QA6" s="239"/>
      <c r="QB6" s="239" t="s">
        <v>498</v>
      </c>
      <c r="QC6" s="239"/>
      <c r="QD6" s="239"/>
      <c r="QE6" s="239"/>
      <c r="QF6" s="239" t="s">
        <v>499</v>
      </c>
      <c r="QG6" s="239"/>
      <c r="QH6" s="239"/>
      <c r="QI6" s="239"/>
      <c r="QJ6" s="239" t="s">
        <v>500</v>
      </c>
      <c r="QK6" s="239"/>
      <c r="QL6" s="239"/>
      <c r="QM6" s="239"/>
      <c r="QN6" s="239" t="s">
        <v>501</v>
      </c>
      <c r="QO6" s="239"/>
      <c r="QP6" s="239"/>
      <c r="QQ6" s="239"/>
      <c r="QR6" s="239" t="s">
        <v>502</v>
      </c>
      <c r="QS6" s="239"/>
      <c r="QT6" s="239"/>
      <c r="QU6" s="239"/>
      <c r="QV6" s="239" t="s">
        <v>502</v>
      </c>
      <c r="QW6" s="239"/>
      <c r="QX6" s="239"/>
      <c r="QY6" s="239"/>
      <c r="QZ6" s="239" t="s">
        <v>502</v>
      </c>
      <c r="RA6" s="239"/>
      <c r="RB6" s="239"/>
      <c r="RC6" s="239"/>
      <c r="RD6" s="239" t="s">
        <v>502</v>
      </c>
      <c r="RE6" s="239"/>
      <c r="RF6" s="239"/>
      <c r="RG6" s="239"/>
      <c r="RH6" s="239" t="s">
        <v>503</v>
      </c>
      <c r="RI6" s="239"/>
      <c r="RJ6" s="239"/>
      <c r="RK6" s="239"/>
      <c r="RL6" s="239" t="s">
        <v>504</v>
      </c>
      <c r="RM6" s="239"/>
      <c r="RN6" s="239"/>
      <c r="RO6" s="239"/>
      <c r="RP6" s="239" t="s">
        <v>505</v>
      </c>
      <c r="RQ6" s="239"/>
      <c r="RR6" s="239"/>
      <c r="RS6" s="239"/>
      <c r="RT6" s="239" t="s">
        <v>506</v>
      </c>
      <c r="RU6" s="239"/>
      <c r="RV6" s="239"/>
      <c r="RW6" s="239"/>
      <c r="RX6" s="239" t="s">
        <v>208</v>
      </c>
      <c r="RY6" s="239"/>
      <c r="RZ6" s="239"/>
      <c r="SA6" s="239"/>
      <c r="SB6" s="239" t="s">
        <v>507</v>
      </c>
      <c r="SC6" s="239"/>
      <c r="SD6" s="239"/>
      <c r="SE6" s="239"/>
      <c r="SF6" s="239" t="s">
        <v>507</v>
      </c>
      <c r="SG6" s="239"/>
      <c r="SH6" s="239"/>
      <c r="SI6" s="239"/>
      <c r="SJ6" s="239" t="s">
        <v>507</v>
      </c>
      <c r="SK6" s="239"/>
      <c r="SL6" s="239"/>
      <c r="SM6" s="239"/>
      <c r="SN6" s="239" t="s">
        <v>507</v>
      </c>
      <c r="SO6" s="239"/>
      <c r="SP6" s="239"/>
      <c r="SQ6" s="239"/>
      <c r="SR6" s="239" t="s">
        <v>508</v>
      </c>
      <c r="SS6" s="239"/>
      <c r="ST6" s="239"/>
      <c r="SU6" s="239"/>
      <c r="SV6" s="239" t="s">
        <v>509</v>
      </c>
      <c r="SW6" s="239"/>
      <c r="SX6" s="239"/>
      <c r="SY6" s="239"/>
      <c r="SZ6" s="239" t="s">
        <v>509</v>
      </c>
      <c r="TA6" s="239"/>
      <c r="TB6" s="239"/>
      <c r="TC6" s="239"/>
      <c r="TD6" s="239" t="s">
        <v>111</v>
      </c>
      <c r="TE6" s="239"/>
      <c r="TF6" s="239"/>
      <c r="TG6" s="239"/>
      <c r="TH6" s="239" t="s">
        <v>111</v>
      </c>
      <c r="TI6" s="239"/>
      <c r="TJ6" s="239"/>
      <c r="TK6" s="239"/>
      <c r="TL6" s="239" t="s">
        <v>111</v>
      </c>
      <c r="TM6" s="239"/>
      <c r="TN6" s="239"/>
      <c r="TO6" s="239"/>
      <c r="TP6" s="239" t="s">
        <v>111</v>
      </c>
      <c r="TQ6" s="239"/>
      <c r="TR6" s="239"/>
      <c r="TS6" s="239"/>
      <c r="TT6" s="239" t="s">
        <v>111</v>
      </c>
      <c r="TU6" s="239"/>
      <c r="TV6" s="239"/>
      <c r="TW6" s="239"/>
      <c r="TX6" s="239" t="s">
        <v>37</v>
      </c>
      <c r="TY6" s="239"/>
      <c r="TZ6" s="239"/>
      <c r="UA6" s="239"/>
      <c r="UB6" s="239" t="s">
        <v>37</v>
      </c>
      <c r="UC6" s="239"/>
      <c r="UD6" s="239"/>
      <c r="UE6" s="239"/>
      <c r="UF6" s="239" t="s">
        <v>510</v>
      </c>
      <c r="UG6" s="239"/>
      <c r="UH6" s="239"/>
      <c r="UI6" s="239"/>
      <c r="UJ6" s="239" t="s">
        <v>510</v>
      </c>
      <c r="UK6" s="239"/>
      <c r="UL6" s="239"/>
      <c r="UM6" s="239"/>
      <c r="UN6" s="239" t="s">
        <v>510</v>
      </c>
      <c r="UO6" s="239"/>
      <c r="UP6" s="239"/>
      <c r="UQ6" s="239"/>
      <c r="UR6" s="239" t="s">
        <v>510</v>
      </c>
      <c r="US6" s="239"/>
      <c r="UT6" s="239"/>
      <c r="UU6" s="239"/>
      <c r="UV6" s="239" t="s">
        <v>280</v>
      </c>
      <c r="UW6" s="239"/>
      <c r="UX6" s="239"/>
      <c r="UY6" s="239"/>
      <c r="UZ6" s="239" t="s">
        <v>511</v>
      </c>
      <c r="VA6" s="239"/>
      <c r="VB6" s="239"/>
      <c r="VC6" s="239"/>
      <c r="VD6" s="239" t="s">
        <v>141</v>
      </c>
      <c r="VE6" s="239"/>
      <c r="VF6" s="239"/>
      <c r="VG6" s="239"/>
      <c r="VH6" s="239" t="s">
        <v>141</v>
      </c>
      <c r="VI6" s="239"/>
      <c r="VJ6" s="239"/>
      <c r="VK6" s="239"/>
      <c r="VL6" s="239" t="s">
        <v>141</v>
      </c>
      <c r="VM6" s="239"/>
      <c r="VN6" s="239"/>
      <c r="VO6" s="239"/>
      <c r="VP6" s="239" t="s">
        <v>141</v>
      </c>
      <c r="VQ6" s="239"/>
      <c r="VR6" s="239"/>
      <c r="VS6" s="239"/>
      <c r="VT6" s="239" t="s">
        <v>141</v>
      </c>
      <c r="VU6" s="239"/>
      <c r="VV6" s="239"/>
      <c r="VW6" s="239"/>
      <c r="VX6" s="239" t="s">
        <v>512</v>
      </c>
      <c r="VY6" s="239"/>
      <c r="VZ6" s="239"/>
      <c r="WA6" s="239"/>
      <c r="WB6" s="239" t="s">
        <v>513</v>
      </c>
      <c r="WC6" s="239"/>
      <c r="WD6" s="239"/>
      <c r="WE6" s="239"/>
      <c r="WF6" s="239" t="s">
        <v>513</v>
      </c>
      <c r="WG6" s="239"/>
      <c r="WH6" s="239"/>
      <c r="WI6" s="239"/>
      <c r="WJ6" s="239" t="s">
        <v>514</v>
      </c>
      <c r="WK6" s="239"/>
      <c r="WL6" s="239"/>
      <c r="WM6" s="239"/>
      <c r="WN6" s="239" t="s">
        <v>515</v>
      </c>
      <c r="WO6" s="239"/>
      <c r="WP6" s="239"/>
      <c r="WQ6" s="239"/>
      <c r="WR6" s="239" t="s">
        <v>515</v>
      </c>
      <c r="WS6" s="239"/>
      <c r="WT6" s="239"/>
      <c r="WU6" s="239"/>
      <c r="WV6" s="239" t="s">
        <v>516</v>
      </c>
      <c r="WW6" s="239"/>
      <c r="WX6" s="239"/>
      <c r="WY6" s="239"/>
      <c r="WZ6" s="239" t="s">
        <v>516</v>
      </c>
      <c r="XA6" s="239"/>
      <c r="XB6" s="239"/>
      <c r="XC6" s="239"/>
      <c r="XD6" s="239" t="s">
        <v>517</v>
      </c>
      <c r="XE6" s="239"/>
      <c r="XF6" s="239"/>
      <c r="XG6" s="239"/>
      <c r="XH6" s="239" t="s">
        <v>518</v>
      </c>
      <c r="XI6" s="239"/>
      <c r="XJ6" s="239"/>
      <c r="XK6" s="239"/>
      <c r="XL6" s="239" t="s">
        <v>519</v>
      </c>
      <c r="XM6" s="239"/>
      <c r="XN6" s="239"/>
      <c r="XO6" s="239"/>
    </row>
    <row r="7" spans="1:639" ht="40.049999999999997" customHeight="1">
      <c r="A7" s="1"/>
      <c r="B7" s="215"/>
      <c r="C7" s="215"/>
      <c r="D7" s="247" t="s">
        <v>526</v>
      </c>
      <c r="E7" s="215"/>
      <c r="F7" s="215"/>
      <c r="G7" s="215"/>
      <c r="H7" s="247" t="s">
        <v>527</v>
      </c>
      <c r="I7" s="215"/>
      <c r="J7" s="215"/>
      <c r="K7" s="215"/>
      <c r="L7" s="247" t="s">
        <v>528</v>
      </c>
      <c r="M7" s="215"/>
      <c r="N7" s="215"/>
      <c r="O7" s="215"/>
      <c r="P7" s="247" t="s">
        <v>529</v>
      </c>
      <c r="Q7" s="215"/>
      <c r="R7" s="215"/>
      <c r="S7" s="215"/>
      <c r="T7" s="247" t="s">
        <v>530</v>
      </c>
      <c r="U7" s="215"/>
      <c r="V7" s="215"/>
      <c r="W7" s="215"/>
      <c r="X7" s="247" t="s">
        <v>531</v>
      </c>
      <c r="Y7" s="215"/>
      <c r="Z7" s="215"/>
      <c r="AA7" s="215"/>
      <c r="AB7" s="247" t="s">
        <v>532</v>
      </c>
      <c r="AC7" s="215"/>
      <c r="AD7" s="215"/>
      <c r="AE7" s="215"/>
      <c r="AF7" s="247" t="s">
        <v>533</v>
      </c>
      <c r="AG7" s="215"/>
      <c r="AH7" s="215"/>
      <c r="AI7" s="215"/>
      <c r="AJ7" s="247" t="s">
        <v>534</v>
      </c>
      <c r="AK7" s="215"/>
      <c r="AL7" s="215"/>
      <c r="AM7" s="215"/>
      <c r="AN7" s="247" t="s">
        <v>535</v>
      </c>
      <c r="AO7" s="215"/>
      <c r="AP7" s="215"/>
      <c r="AQ7" s="215"/>
      <c r="AR7" s="247" t="s">
        <v>536</v>
      </c>
      <c r="AS7" s="215"/>
      <c r="AT7" s="215"/>
      <c r="AU7" s="215"/>
      <c r="AV7" s="247" t="s">
        <v>537</v>
      </c>
      <c r="AW7" s="215"/>
      <c r="AX7" s="215"/>
      <c r="AY7" s="215"/>
      <c r="AZ7" s="247" t="s">
        <v>538</v>
      </c>
      <c r="BA7" s="215"/>
      <c r="BB7" s="215"/>
      <c r="BC7" s="215"/>
      <c r="BD7" s="247" t="s">
        <v>539</v>
      </c>
      <c r="BE7" s="215"/>
      <c r="BF7" s="215"/>
      <c r="BG7" s="215"/>
      <c r="BH7" s="247" t="s">
        <v>540</v>
      </c>
      <c r="BI7" s="215"/>
      <c r="BJ7" s="215"/>
      <c r="BK7" s="215"/>
      <c r="BL7" s="247" t="s">
        <v>541</v>
      </c>
      <c r="BM7" s="215"/>
      <c r="BN7" s="215"/>
      <c r="BO7" s="215"/>
      <c r="BP7" s="247" t="s">
        <v>542</v>
      </c>
      <c r="BQ7" s="215"/>
      <c r="BR7" s="215"/>
      <c r="BS7" s="215"/>
      <c r="BT7" s="247" t="s">
        <v>543</v>
      </c>
      <c r="BU7" s="215"/>
      <c r="BV7" s="215"/>
      <c r="BW7" s="215"/>
      <c r="BX7" s="247" t="s">
        <v>544</v>
      </c>
      <c r="BY7" s="215"/>
      <c r="BZ7" s="215"/>
      <c r="CA7" s="215"/>
      <c r="CB7" s="247" t="s">
        <v>545</v>
      </c>
      <c r="CC7" s="215"/>
      <c r="CD7" s="215"/>
      <c r="CE7" s="215"/>
      <c r="CF7" s="247" t="s">
        <v>546</v>
      </c>
      <c r="CG7" s="215"/>
      <c r="CH7" s="215"/>
      <c r="CI7" s="215"/>
      <c r="CJ7" s="247" t="s">
        <v>547</v>
      </c>
      <c r="CK7" s="215"/>
      <c r="CL7" s="215"/>
      <c r="CM7" s="215"/>
      <c r="CN7" s="247" t="s">
        <v>548</v>
      </c>
      <c r="CO7" s="215"/>
      <c r="CP7" s="215"/>
      <c r="CQ7" s="215"/>
      <c r="CR7" s="247" t="s">
        <v>549</v>
      </c>
      <c r="CS7" s="215"/>
      <c r="CT7" s="215"/>
      <c r="CU7" s="215"/>
      <c r="CV7" s="247" t="s">
        <v>550</v>
      </c>
      <c r="CW7" s="215"/>
      <c r="CX7" s="215"/>
      <c r="CY7" s="215"/>
      <c r="CZ7" s="247" t="s">
        <v>246</v>
      </c>
      <c r="DA7" s="215"/>
      <c r="DB7" s="215"/>
      <c r="DC7" s="215"/>
      <c r="DD7" s="247" t="s">
        <v>551</v>
      </c>
      <c r="DE7" s="215"/>
      <c r="DF7" s="215"/>
      <c r="DG7" s="215"/>
      <c r="DH7" s="247" t="s">
        <v>231</v>
      </c>
      <c r="DI7" s="215"/>
      <c r="DJ7" s="215"/>
      <c r="DK7" s="215"/>
      <c r="DL7" s="247" t="s">
        <v>552</v>
      </c>
      <c r="DM7" s="215"/>
      <c r="DN7" s="215"/>
      <c r="DO7" s="215"/>
      <c r="DP7" s="247" t="s">
        <v>553</v>
      </c>
      <c r="DQ7" s="215"/>
      <c r="DR7" s="215"/>
      <c r="DS7" s="215"/>
      <c r="DT7" s="247" t="s">
        <v>554</v>
      </c>
      <c r="DU7" s="215"/>
      <c r="DV7" s="215"/>
      <c r="DW7" s="215"/>
      <c r="DX7" s="247" t="s">
        <v>555</v>
      </c>
      <c r="DY7" s="215"/>
      <c r="DZ7" s="215"/>
      <c r="EA7" s="215"/>
      <c r="EB7" s="247" t="s">
        <v>556</v>
      </c>
      <c r="EC7" s="215"/>
      <c r="ED7" s="215"/>
      <c r="EE7" s="215"/>
      <c r="EF7" s="247" t="s">
        <v>557</v>
      </c>
      <c r="EG7" s="215"/>
      <c r="EH7" s="215"/>
      <c r="EI7" s="215"/>
      <c r="EJ7" s="247" t="s">
        <v>558</v>
      </c>
      <c r="EK7" s="215"/>
      <c r="EL7" s="215"/>
      <c r="EM7" s="215"/>
      <c r="EN7" s="247" t="s">
        <v>559</v>
      </c>
      <c r="EO7" s="215"/>
      <c r="EP7" s="215"/>
      <c r="EQ7" s="215"/>
      <c r="ER7" s="247" t="s">
        <v>560</v>
      </c>
      <c r="ES7" s="215"/>
      <c r="ET7" s="215"/>
      <c r="EU7" s="215"/>
      <c r="EV7" s="247" t="s">
        <v>561</v>
      </c>
      <c r="EW7" s="215"/>
      <c r="EX7" s="215"/>
      <c r="EY7" s="215"/>
      <c r="EZ7" s="247" t="s">
        <v>562</v>
      </c>
      <c r="FA7" s="215"/>
      <c r="FB7" s="215"/>
      <c r="FC7" s="215"/>
      <c r="FD7" s="247" t="s">
        <v>563</v>
      </c>
      <c r="FE7" s="215"/>
      <c r="FF7" s="215"/>
      <c r="FG7" s="215"/>
      <c r="FH7" s="247" t="s">
        <v>479</v>
      </c>
      <c r="FI7" s="215"/>
      <c r="FJ7" s="215"/>
      <c r="FK7" s="215"/>
      <c r="FL7" s="247" t="s">
        <v>564</v>
      </c>
      <c r="FM7" s="215"/>
      <c r="FN7" s="215"/>
      <c r="FO7" s="215"/>
      <c r="FP7" s="247" t="s">
        <v>565</v>
      </c>
      <c r="FQ7" s="215"/>
      <c r="FR7" s="215"/>
      <c r="FS7" s="215"/>
      <c r="FT7" s="247" t="s">
        <v>566</v>
      </c>
      <c r="FU7" s="215"/>
      <c r="FV7" s="215"/>
      <c r="FW7" s="215"/>
      <c r="FX7" s="247" t="s">
        <v>567</v>
      </c>
      <c r="FY7" s="215"/>
      <c r="FZ7" s="215"/>
      <c r="GA7" s="215"/>
      <c r="GB7" s="247" t="s">
        <v>568</v>
      </c>
      <c r="GC7" s="215"/>
      <c r="GD7" s="215"/>
      <c r="GE7" s="215"/>
      <c r="GF7" s="247" t="s">
        <v>569</v>
      </c>
      <c r="GG7" s="215"/>
      <c r="GH7" s="215"/>
      <c r="GI7" s="215"/>
      <c r="GJ7" s="247" t="s">
        <v>570</v>
      </c>
      <c r="GK7" s="215"/>
      <c r="GL7" s="215"/>
      <c r="GM7" s="215"/>
      <c r="GN7" s="247" t="s">
        <v>571</v>
      </c>
      <c r="GO7" s="215"/>
      <c r="GP7" s="215"/>
      <c r="GQ7" s="215"/>
      <c r="GR7" s="247" t="s">
        <v>572</v>
      </c>
      <c r="GS7" s="215"/>
      <c r="GT7" s="215"/>
      <c r="GU7" s="215"/>
      <c r="GV7" s="247" t="s">
        <v>80</v>
      </c>
      <c r="GW7" s="215"/>
      <c r="GX7" s="215"/>
      <c r="GY7" s="215"/>
      <c r="GZ7" s="247" t="s">
        <v>386</v>
      </c>
      <c r="HA7" s="215"/>
      <c r="HB7" s="215"/>
      <c r="HC7" s="215"/>
      <c r="HD7" s="247" t="s">
        <v>573</v>
      </c>
      <c r="HE7" s="215"/>
      <c r="HF7" s="215"/>
      <c r="HG7" s="215"/>
      <c r="HH7" s="247" t="s">
        <v>574</v>
      </c>
      <c r="HI7" s="215"/>
      <c r="HJ7" s="215"/>
      <c r="HK7" s="215"/>
      <c r="HL7" s="247" t="s">
        <v>575</v>
      </c>
      <c r="HM7" s="215"/>
      <c r="HN7" s="215"/>
      <c r="HO7" s="215"/>
      <c r="HP7" s="247" t="s">
        <v>576</v>
      </c>
      <c r="HQ7" s="215"/>
      <c r="HR7" s="215"/>
      <c r="HS7" s="215"/>
      <c r="HT7" s="247" t="s">
        <v>577</v>
      </c>
      <c r="HU7" s="215"/>
      <c r="HV7" s="215"/>
      <c r="HW7" s="215"/>
      <c r="HX7" s="247" t="s">
        <v>578</v>
      </c>
      <c r="HY7" s="215"/>
      <c r="HZ7" s="215"/>
      <c r="IA7" s="215"/>
      <c r="IB7" s="247" t="s">
        <v>579</v>
      </c>
      <c r="IC7" s="215"/>
      <c r="ID7" s="215"/>
      <c r="IE7" s="215"/>
      <c r="IF7" s="247" t="s">
        <v>580</v>
      </c>
      <c r="IG7" s="215"/>
      <c r="IH7" s="215"/>
      <c r="II7" s="215"/>
      <c r="IJ7" s="247" t="s">
        <v>581</v>
      </c>
      <c r="IK7" s="215"/>
      <c r="IL7" s="215"/>
      <c r="IM7" s="215"/>
      <c r="IN7" s="247" t="s">
        <v>582</v>
      </c>
      <c r="IO7" s="215"/>
      <c r="IP7" s="215"/>
      <c r="IQ7" s="215"/>
      <c r="IR7" s="247" t="s">
        <v>583</v>
      </c>
      <c r="IS7" s="215"/>
      <c r="IT7" s="215"/>
      <c r="IU7" s="215"/>
      <c r="IV7" s="247" t="s">
        <v>584</v>
      </c>
      <c r="IW7" s="215"/>
      <c r="IX7" s="215"/>
      <c r="IY7" s="215"/>
      <c r="IZ7" s="247" t="s">
        <v>585</v>
      </c>
      <c r="JA7" s="215"/>
      <c r="JB7" s="215"/>
      <c r="JC7" s="215"/>
      <c r="JD7" s="247" t="s">
        <v>586</v>
      </c>
      <c r="JE7" s="215"/>
      <c r="JF7" s="215"/>
      <c r="JG7" s="215"/>
      <c r="JH7" s="247" t="s">
        <v>587</v>
      </c>
      <c r="JI7" s="215"/>
      <c r="JJ7" s="215"/>
      <c r="JK7" s="215"/>
      <c r="JL7" s="247" t="s">
        <v>588</v>
      </c>
      <c r="JM7" s="215"/>
      <c r="JN7" s="215"/>
      <c r="JO7" s="215"/>
      <c r="JP7" s="247" t="s">
        <v>589</v>
      </c>
      <c r="JQ7" s="215"/>
      <c r="JR7" s="215"/>
      <c r="JS7" s="215"/>
      <c r="JT7" s="247" t="s">
        <v>590</v>
      </c>
      <c r="JU7" s="215"/>
      <c r="JV7" s="215"/>
      <c r="JW7" s="215"/>
      <c r="JX7" s="247" t="s">
        <v>591</v>
      </c>
      <c r="JY7" s="215"/>
      <c r="JZ7" s="215"/>
      <c r="KA7" s="215"/>
      <c r="KB7" s="247" t="s">
        <v>592</v>
      </c>
      <c r="KC7" s="215"/>
      <c r="KD7" s="215"/>
      <c r="KE7" s="215"/>
      <c r="KF7" s="247" t="s">
        <v>593</v>
      </c>
      <c r="KG7" s="215"/>
      <c r="KH7" s="215"/>
      <c r="KI7" s="215"/>
      <c r="KJ7" s="247" t="s">
        <v>594</v>
      </c>
      <c r="KK7" s="215"/>
      <c r="KL7" s="215"/>
      <c r="KM7" s="215"/>
      <c r="KN7" s="247" t="s">
        <v>595</v>
      </c>
      <c r="KO7" s="215"/>
      <c r="KP7" s="215"/>
      <c r="KQ7" s="215"/>
      <c r="KR7" s="247" t="s">
        <v>596</v>
      </c>
      <c r="KS7" s="215"/>
      <c r="KT7" s="215"/>
      <c r="KU7" s="215"/>
      <c r="KV7" s="247" t="s">
        <v>597</v>
      </c>
      <c r="KW7" s="215"/>
      <c r="KX7" s="215"/>
      <c r="KY7" s="215"/>
      <c r="KZ7" s="247" t="s">
        <v>598</v>
      </c>
      <c r="LA7" s="215"/>
      <c r="LB7" s="215"/>
      <c r="LC7" s="215"/>
      <c r="LD7" s="247" t="s">
        <v>599</v>
      </c>
      <c r="LE7" s="215"/>
      <c r="LF7" s="215"/>
      <c r="LG7" s="215"/>
      <c r="LH7" s="247" t="s">
        <v>600</v>
      </c>
      <c r="LI7" s="215"/>
      <c r="LJ7" s="215"/>
      <c r="LK7" s="215"/>
      <c r="LL7" s="247" t="s">
        <v>601</v>
      </c>
      <c r="LM7" s="215"/>
      <c r="LN7" s="215"/>
      <c r="LO7" s="215"/>
      <c r="LP7" s="247" t="s">
        <v>602</v>
      </c>
      <c r="LQ7" s="215"/>
      <c r="LR7" s="215"/>
      <c r="LS7" s="215"/>
      <c r="LT7" s="247" t="s">
        <v>603</v>
      </c>
      <c r="LU7" s="215"/>
      <c r="LV7" s="215"/>
      <c r="LW7" s="215"/>
      <c r="LX7" s="247" t="s">
        <v>604</v>
      </c>
      <c r="LY7" s="215"/>
      <c r="LZ7" s="215"/>
      <c r="MA7" s="215"/>
      <c r="MB7" s="247" t="s">
        <v>605</v>
      </c>
      <c r="MC7" s="215"/>
      <c r="MD7" s="215"/>
      <c r="ME7" s="215"/>
      <c r="MF7" s="247" t="s">
        <v>606</v>
      </c>
      <c r="MG7" s="215"/>
      <c r="MH7" s="215"/>
      <c r="MI7" s="215"/>
      <c r="MJ7" s="247" t="s">
        <v>607</v>
      </c>
      <c r="MK7" s="215"/>
      <c r="ML7" s="215"/>
      <c r="MM7" s="215"/>
      <c r="MN7" s="247" t="s">
        <v>608</v>
      </c>
      <c r="MO7" s="215"/>
      <c r="MP7" s="215"/>
      <c r="MQ7" s="215"/>
      <c r="MR7" s="247" t="s">
        <v>609</v>
      </c>
      <c r="MS7" s="215"/>
      <c r="MT7" s="215"/>
      <c r="MU7" s="215"/>
      <c r="MV7" s="247" t="s">
        <v>610</v>
      </c>
      <c r="MW7" s="215"/>
      <c r="MX7" s="215"/>
      <c r="MY7" s="215"/>
      <c r="MZ7" s="247" t="s">
        <v>611</v>
      </c>
      <c r="NA7" s="215"/>
      <c r="NB7" s="215"/>
      <c r="NC7" s="215"/>
      <c r="ND7" s="247" t="s">
        <v>612</v>
      </c>
      <c r="NE7" s="215"/>
      <c r="NF7" s="215"/>
      <c r="NG7" s="215"/>
      <c r="NH7" s="247" t="s">
        <v>613</v>
      </c>
      <c r="NI7" s="215"/>
      <c r="NJ7" s="215"/>
      <c r="NK7" s="215"/>
      <c r="NL7" s="247" t="s">
        <v>614</v>
      </c>
      <c r="NM7" s="215"/>
      <c r="NN7" s="215"/>
      <c r="NO7" s="215"/>
      <c r="NP7" s="247" t="s">
        <v>615</v>
      </c>
      <c r="NQ7" s="215"/>
      <c r="NR7" s="215"/>
      <c r="NS7" s="215"/>
      <c r="NT7" s="247" t="s">
        <v>616</v>
      </c>
      <c r="NU7" s="215"/>
      <c r="NV7" s="215"/>
      <c r="NW7" s="215"/>
      <c r="NX7" s="247" t="s">
        <v>400</v>
      </c>
      <c r="NY7" s="215"/>
      <c r="NZ7" s="215"/>
      <c r="OA7" s="215"/>
      <c r="OB7" s="247" t="s">
        <v>617</v>
      </c>
      <c r="OC7" s="215"/>
      <c r="OD7" s="215"/>
      <c r="OE7" s="215"/>
      <c r="OF7" s="247" t="s">
        <v>618</v>
      </c>
      <c r="OG7" s="215"/>
      <c r="OH7" s="215"/>
      <c r="OI7" s="215"/>
      <c r="OJ7" s="247" t="s">
        <v>619</v>
      </c>
      <c r="OK7" s="215"/>
      <c r="OL7" s="215"/>
      <c r="OM7" s="215"/>
      <c r="ON7" s="247" t="s">
        <v>620</v>
      </c>
      <c r="OO7" s="215"/>
      <c r="OP7" s="215"/>
      <c r="OQ7" s="215"/>
      <c r="OR7" s="247" t="s">
        <v>621</v>
      </c>
      <c r="OS7" s="215"/>
      <c r="OT7" s="215"/>
      <c r="OU7" s="215"/>
      <c r="OV7" s="247" t="s">
        <v>622</v>
      </c>
      <c r="OW7" s="215"/>
      <c r="OX7" s="215"/>
      <c r="OY7" s="215"/>
      <c r="OZ7" s="247" t="s">
        <v>623</v>
      </c>
      <c r="PA7" s="215"/>
      <c r="PB7" s="215"/>
      <c r="PC7" s="215"/>
      <c r="PD7" s="247" t="s">
        <v>624</v>
      </c>
      <c r="PE7" s="215"/>
      <c r="PF7" s="215"/>
      <c r="PG7" s="215"/>
      <c r="PH7" s="247" t="s">
        <v>625</v>
      </c>
      <c r="PI7" s="215"/>
      <c r="PJ7" s="215"/>
      <c r="PK7" s="215"/>
      <c r="PL7" s="247" t="s">
        <v>626</v>
      </c>
      <c r="PM7" s="215"/>
      <c r="PN7" s="215"/>
      <c r="PO7" s="215"/>
      <c r="PP7" s="247" t="s">
        <v>627</v>
      </c>
      <c r="PQ7" s="215"/>
      <c r="PR7" s="215"/>
      <c r="PS7" s="215"/>
      <c r="PT7" s="247" t="s">
        <v>628</v>
      </c>
      <c r="PU7" s="215"/>
      <c r="PV7" s="215"/>
      <c r="PW7" s="215"/>
      <c r="PX7" s="247" t="s">
        <v>629</v>
      </c>
      <c r="PY7" s="215"/>
      <c r="PZ7" s="215"/>
      <c r="QA7" s="215"/>
      <c r="QB7" s="247" t="s">
        <v>630</v>
      </c>
      <c r="QC7" s="215"/>
      <c r="QD7" s="215"/>
      <c r="QE7" s="215"/>
      <c r="QF7" s="247" t="s">
        <v>631</v>
      </c>
      <c r="QG7" s="215"/>
      <c r="QH7" s="215"/>
      <c r="QI7" s="215"/>
      <c r="QJ7" s="247" t="s">
        <v>632</v>
      </c>
      <c r="QK7" s="215"/>
      <c r="QL7" s="215"/>
      <c r="QM7" s="215"/>
      <c r="QN7" s="247" t="s">
        <v>633</v>
      </c>
      <c r="QO7" s="215"/>
      <c r="QP7" s="215"/>
      <c r="QQ7" s="215"/>
      <c r="QR7" s="247" t="s">
        <v>634</v>
      </c>
      <c r="QS7" s="215"/>
      <c r="QT7" s="215"/>
      <c r="QU7" s="215"/>
      <c r="QV7" s="247" t="s">
        <v>635</v>
      </c>
      <c r="QW7" s="215"/>
      <c r="QX7" s="215"/>
      <c r="QY7" s="215"/>
      <c r="QZ7" s="247" t="s">
        <v>636</v>
      </c>
      <c r="RA7" s="215"/>
      <c r="RB7" s="215"/>
      <c r="RC7" s="215"/>
      <c r="RD7" s="247" t="s">
        <v>637</v>
      </c>
      <c r="RE7" s="215"/>
      <c r="RF7" s="215"/>
      <c r="RG7" s="215"/>
      <c r="RH7" s="247" t="s">
        <v>638</v>
      </c>
      <c r="RI7" s="215"/>
      <c r="RJ7" s="215"/>
      <c r="RK7" s="215"/>
      <c r="RL7" s="247" t="s">
        <v>639</v>
      </c>
      <c r="RM7" s="215"/>
      <c r="RN7" s="215"/>
      <c r="RO7" s="215"/>
      <c r="RP7" s="247" t="s">
        <v>640</v>
      </c>
      <c r="RQ7" s="215"/>
      <c r="RR7" s="215"/>
      <c r="RS7" s="215"/>
      <c r="RT7" s="247" t="s">
        <v>641</v>
      </c>
      <c r="RU7" s="215"/>
      <c r="RV7" s="215"/>
      <c r="RW7" s="215"/>
      <c r="RX7" s="247" t="s">
        <v>209</v>
      </c>
      <c r="RY7" s="215"/>
      <c r="RZ7" s="215"/>
      <c r="SA7" s="215"/>
      <c r="SB7" s="247" t="s">
        <v>642</v>
      </c>
      <c r="SC7" s="215"/>
      <c r="SD7" s="215"/>
      <c r="SE7" s="215"/>
      <c r="SF7" s="247" t="s">
        <v>643</v>
      </c>
      <c r="SG7" s="215"/>
      <c r="SH7" s="215"/>
      <c r="SI7" s="215"/>
      <c r="SJ7" s="247" t="s">
        <v>644</v>
      </c>
      <c r="SK7" s="215"/>
      <c r="SL7" s="215"/>
      <c r="SM7" s="215"/>
      <c r="SN7" s="247" t="s">
        <v>645</v>
      </c>
      <c r="SO7" s="215"/>
      <c r="SP7" s="215"/>
      <c r="SQ7" s="215"/>
      <c r="SR7" s="247" t="s">
        <v>646</v>
      </c>
      <c r="SS7" s="215"/>
      <c r="ST7" s="215"/>
      <c r="SU7" s="215"/>
      <c r="SV7" s="247" t="s">
        <v>647</v>
      </c>
      <c r="SW7" s="215"/>
      <c r="SX7" s="215"/>
      <c r="SY7" s="215"/>
      <c r="SZ7" s="247" t="s">
        <v>648</v>
      </c>
      <c r="TA7" s="215"/>
      <c r="TB7" s="215"/>
      <c r="TC7" s="215"/>
      <c r="TD7" s="247" t="s">
        <v>649</v>
      </c>
      <c r="TE7" s="215"/>
      <c r="TF7" s="215"/>
      <c r="TG7" s="215"/>
      <c r="TH7" s="247" t="s">
        <v>650</v>
      </c>
      <c r="TI7" s="215"/>
      <c r="TJ7" s="215"/>
      <c r="TK7" s="215"/>
      <c r="TL7" s="247" t="s">
        <v>651</v>
      </c>
      <c r="TM7" s="215"/>
      <c r="TN7" s="215"/>
      <c r="TO7" s="215"/>
      <c r="TP7" s="247" t="s">
        <v>652</v>
      </c>
      <c r="TQ7" s="215"/>
      <c r="TR7" s="215"/>
      <c r="TS7" s="215"/>
      <c r="TT7" s="247" t="s">
        <v>653</v>
      </c>
      <c r="TU7" s="215"/>
      <c r="TV7" s="215"/>
      <c r="TW7" s="215"/>
      <c r="TX7" s="247" t="s">
        <v>654</v>
      </c>
      <c r="TY7" s="215"/>
      <c r="TZ7" s="215"/>
      <c r="UA7" s="215"/>
      <c r="UB7" s="247" t="s">
        <v>655</v>
      </c>
      <c r="UC7" s="215"/>
      <c r="UD7" s="215"/>
      <c r="UE7" s="215"/>
      <c r="UF7" s="247" t="s">
        <v>656</v>
      </c>
      <c r="UG7" s="215"/>
      <c r="UH7" s="215"/>
      <c r="UI7" s="215"/>
      <c r="UJ7" s="247" t="s">
        <v>657</v>
      </c>
      <c r="UK7" s="215"/>
      <c r="UL7" s="215"/>
      <c r="UM7" s="215"/>
      <c r="UN7" s="247" t="s">
        <v>658</v>
      </c>
      <c r="UO7" s="215"/>
      <c r="UP7" s="215"/>
      <c r="UQ7" s="215"/>
      <c r="UR7" s="247" t="s">
        <v>659</v>
      </c>
      <c r="US7" s="215"/>
      <c r="UT7" s="215"/>
      <c r="UU7" s="215"/>
      <c r="UV7" s="247" t="s">
        <v>660</v>
      </c>
      <c r="UW7" s="215"/>
      <c r="UX7" s="215"/>
      <c r="UY7" s="215"/>
      <c r="UZ7" s="247" t="s">
        <v>661</v>
      </c>
      <c r="VA7" s="215"/>
      <c r="VB7" s="215"/>
      <c r="VC7" s="215"/>
      <c r="VD7" s="247" t="s">
        <v>662</v>
      </c>
      <c r="VE7" s="215"/>
      <c r="VF7" s="215"/>
      <c r="VG7" s="215"/>
      <c r="VH7" s="247" t="s">
        <v>663</v>
      </c>
      <c r="VI7" s="215"/>
      <c r="VJ7" s="215"/>
      <c r="VK7" s="215"/>
      <c r="VL7" s="247" t="s">
        <v>664</v>
      </c>
      <c r="VM7" s="215"/>
      <c r="VN7" s="215"/>
      <c r="VO7" s="215"/>
      <c r="VP7" s="247" t="s">
        <v>665</v>
      </c>
      <c r="VQ7" s="215"/>
      <c r="VR7" s="215"/>
      <c r="VS7" s="215"/>
      <c r="VT7" s="247" t="s">
        <v>666</v>
      </c>
      <c r="VU7" s="215"/>
      <c r="VV7" s="215"/>
      <c r="VW7" s="215"/>
      <c r="VX7" s="247" t="s">
        <v>395</v>
      </c>
      <c r="VY7" s="215"/>
      <c r="VZ7" s="215"/>
      <c r="WA7" s="215"/>
      <c r="WB7" s="247" t="s">
        <v>667</v>
      </c>
      <c r="WC7" s="215"/>
      <c r="WD7" s="215"/>
      <c r="WE7" s="215"/>
      <c r="WF7" s="247" t="s">
        <v>668</v>
      </c>
      <c r="WG7" s="215"/>
      <c r="WH7" s="215"/>
      <c r="WI7" s="215"/>
      <c r="WJ7" s="247" t="s">
        <v>669</v>
      </c>
      <c r="WK7" s="215"/>
      <c r="WL7" s="215"/>
      <c r="WM7" s="215"/>
      <c r="WN7" s="247" t="s">
        <v>670</v>
      </c>
      <c r="WO7" s="215"/>
      <c r="WP7" s="215"/>
      <c r="WQ7" s="215"/>
      <c r="WR7" s="247" t="s">
        <v>671</v>
      </c>
      <c r="WS7" s="215"/>
      <c r="WT7" s="215"/>
      <c r="WU7" s="215"/>
      <c r="WV7" s="247" t="s">
        <v>672</v>
      </c>
      <c r="WW7" s="215"/>
      <c r="WX7" s="215"/>
      <c r="WY7" s="215"/>
      <c r="WZ7" s="247" t="s">
        <v>673</v>
      </c>
      <c r="XA7" s="215"/>
      <c r="XB7" s="215"/>
      <c r="XC7" s="215"/>
      <c r="XD7" s="247" t="s">
        <v>674</v>
      </c>
      <c r="XE7" s="215"/>
      <c r="XF7" s="215"/>
      <c r="XG7" s="215"/>
      <c r="XH7" s="247" t="s">
        <v>675</v>
      </c>
      <c r="XI7" s="215"/>
      <c r="XJ7" s="215"/>
      <c r="XK7" s="215"/>
      <c r="XL7" s="247" t="s">
        <v>676</v>
      </c>
      <c r="XM7" s="215"/>
      <c r="XN7" s="215"/>
      <c r="XO7" s="215"/>
    </row>
    <row r="8" spans="1:639" ht="19.95" customHeight="1">
      <c r="A8" s="1"/>
      <c r="B8" s="215"/>
      <c r="C8" s="215"/>
      <c r="D8" s="9" t="s">
        <v>2665</v>
      </c>
      <c r="E8" s="9" t="s">
        <v>2666</v>
      </c>
      <c r="F8" s="9" t="s">
        <v>2667</v>
      </c>
      <c r="G8" s="9" t="s">
        <v>2668</v>
      </c>
      <c r="H8" s="9" t="s">
        <v>2665</v>
      </c>
      <c r="I8" s="9" t="s">
        <v>2666</v>
      </c>
      <c r="J8" s="9" t="s">
        <v>2667</v>
      </c>
      <c r="K8" s="9" t="s">
        <v>2668</v>
      </c>
      <c r="L8" s="9" t="s">
        <v>2665</v>
      </c>
      <c r="M8" s="9" t="s">
        <v>2666</v>
      </c>
      <c r="N8" s="9" t="s">
        <v>2667</v>
      </c>
      <c r="O8" s="9" t="s">
        <v>2668</v>
      </c>
      <c r="P8" s="9" t="s">
        <v>2665</v>
      </c>
      <c r="Q8" s="9" t="s">
        <v>2666</v>
      </c>
      <c r="R8" s="9" t="s">
        <v>2667</v>
      </c>
      <c r="S8" s="9" t="s">
        <v>2668</v>
      </c>
      <c r="T8" s="9" t="s">
        <v>2665</v>
      </c>
      <c r="U8" s="9" t="s">
        <v>2666</v>
      </c>
      <c r="V8" s="9" t="s">
        <v>2667</v>
      </c>
      <c r="W8" s="9" t="s">
        <v>2668</v>
      </c>
      <c r="X8" s="9" t="s">
        <v>2665</v>
      </c>
      <c r="Y8" s="9" t="s">
        <v>2666</v>
      </c>
      <c r="Z8" s="9" t="s">
        <v>2667</v>
      </c>
      <c r="AA8" s="9" t="s">
        <v>2668</v>
      </c>
      <c r="AB8" s="9" t="s">
        <v>2665</v>
      </c>
      <c r="AC8" s="9" t="s">
        <v>2666</v>
      </c>
      <c r="AD8" s="9" t="s">
        <v>2667</v>
      </c>
      <c r="AE8" s="9" t="s">
        <v>2668</v>
      </c>
      <c r="AF8" s="9" t="s">
        <v>2665</v>
      </c>
      <c r="AG8" s="9" t="s">
        <v>2666</v>
      </c>
      <c r="AH8" s="9" t="s">
        <v>2667</v>
      </c>
      <c r="AI8" s="9" t="s">
        <v>2668</v>
      </c>
      <c r="AJ8" s="9" t="s">
        <v>2665</v>
      </c>
      <c r="AK8" s="9" t="s">
        <v>2666</v>
      </c>
      <c r="AL8" s="9" t="s">
        <v>2667</v>
      </c>
      <c r="AM8" s="9" t="s">
        <v>2668</v>
      </c>
      <c r="AN8" s="9" t="s">
        <v>2665</v>
      </c>
      <c r="AO8" s="9" t="s">
        <v>2666</v>
      </c>
      <c r="AP8" s="9" t="s">
        <v>2667</v>
      </c>
      <c r="AQ8" s="9" t="s">
        <v>2668</v>
      </c>
      <c r="AR8" s="9" t="s">
        <v>2665</v>
      </c>
      <c r="AS8" s="9" t="s">
        <v>2666</v>
      </c>
      <c r="AT8" s="9" t="s">
        <v>2667</v>
      </c>
      <c r="AU8" s="9" t="s">
        <v>2668</v>
      </c>
      <c r="AV8" s="9" t="s">
        <v>2665</v>
      </c>
      <c r="AW8" s="9" t="s">
        <v>2666</v>
      </c>
      <c r="AX8" s="9" t="s">
        <v>2667</v>
      </c>
      <c r="AY8" s="9" t="s">
        <v>2668</v>
      </c>
      <c r="AZ8" s="9" t="s">
        <v>2665</v>
      </c>
      <c r="BA8" s="9" t="s">
        <v>2666</v>
      </c>
      <c r="BB8" s="9" t="s">
        <v>2667</v>
      </c>
      <c r="BC8" s="9" t="s">
        <v>2668</v>
      </c>
      <c r="BD8" s="9" t="s">
        <v>2665</v>
      </c>
      <c r="BE8" s="9" t="s">
        <v>2666</v>
      </c>
      <c r="BF8" s="9" t="s">
        <v>2667</v>
      </c>
      <c r="BG8" s="9" t="s">
        <v>2668</v>
      </c>
      <c r="BH8" s="9" t="s">
        <v>2665</v>
      </c>
      <c r="BI8" s="9" t="s">
        <v>2666</v>
      </c>
      <c r="BJ8" s="9" t="s">
        <v>2667</v>
      </c>
      <c r="BK8" s="9" t="s">
        <v>2668</v>
      </c>
      <c r="BL8" s="9" t="s">
        <v>2665</v>
      </c>
      <c r="BM8" s="9" t="s">
        <v>2666</v>
      </c>
      <c r="BN8" s="9" t="s">
        <v>2667</v>
      </c>
      <c r="BO8" s="9" t="s">
        <v>2668</v>
      </c>
      <c r="BP8" s="9" t="s">
        <v>2665</v>
      </c>
      <c r="BQ8" s="9" t="s">
        <v>2666</v>
      </c>
      <c r="BR8" s="9" t="s">
        <v>2667</v>
      </c>
      <c r="BS8" s="9" t="s">
        <v>2668</v>
      </c>
      <c r="BT8" s="9" t="s">
        <v>2665</v>
      </c>
      <c r="BU8" s="9" t="s">
        <v>2666</v>
      </c>
      <c r="BV8" s="9" t="s">
        <v>2667</v>
      </c>
      <c r="BW8" s="9" t="s">
        <v>2668</v>
      </c>
      <c r="BX8" s="9" t="s">
        <v>2665</v>
      </c>
      <c r="BY8" s="9" t="s">
        <v>2666</v>
      </c>
      <c r="BZ8" s="9" t="s">
        <v>2667</v>
      </c>
      <c r="CA8" s="9" t="s">
        <v>2668</v>
      </c>
      <c r="CB8" s="9" t="s">
        <v>2665</v>
      </c>
      <c r="CC8" s="9" t="s">
        <v>2666</v>
      </c>
      <c r="CD8" s="9" t="s">
        <v>2667</v>
      </c>
      <c r="CE8" s="9" t="s">
        <v>2668</v>
      </c>
      <c r="CF8" s="9" t="s">
        <v>2665</v>
      </c>
      <c r="CG8" s="9" t="s">
        <v>2666</v>
      </c>
      <c r="CH8" s="9" t="s">
        <v>2667</v>
      </c>
      <c r="CI8" s="9" t="s">
        <v>2668</v>
      </c>
      <c r="CJ8" s="9" t="s">
        <v>2665</v>
      </c>
      <c r="CK8" s="9" t="s">
        <v>2666</v>
      </c>
      <c r="CL8" s="9" t="s">
        <v>2667</v>
      </c>
      <c r="CM8" s="9" t="s">
        <v>2668</v>
      </c>
      <c r="CN8" s="9" t="s">
        <v>2665</v>
      </c>
      <c r="CO8" s="9" t="s">
        <v>2666</v>
      </c>
      <c r="CP8" s="9" t="s">
        <v>2667</v>
      </c>
      <c r="CQ8" s="9" t="s">
        <v>2668</v>
      </c>
      <c r="CR8" s="9" t="s">
        <v>2665</v>
      </c>
      <c r="CS8" s="9" t="s">
        <v>2666</v>
      </c>
      <c r="CT8" s="9" t="s">
        <v>2667</v>
      </c>
      <c r="CU8" s="9" t="s">
        <v>2668</v>
      </c>
      <c r="CV8" s="9" t="s">
        <v>2665</v>
      </c>
      <c r="CW8" s="9" t="s">
        <v>2666</v>
      </c>
      <c r="CX8" s="9" t="s">
        <v>2667</v>
      </c>
      <c r="CY8" s="9" t="s">
        <v>2668</v>
      </c>
      <c r="CZ8" s="9" t="s">
        <v>2665</v>
      </c>
      <c r="DA8" s="9" t="s">
        <v>2666</v>
      </c>
      <c r="DB8" s="9" t="s">
        <v>2667</v>
      </c>
      <c r="DC8" s="9" t="s">
        <v>2668</v>
      </c>
      <c r="DD8" s="9" t="s">
        <v>2665</v>
      </c>
      <c r="DE8" s="9" t="s">
        <v>2666</v>
      </c>
      <c r="DF8" s="9" t="s">
        <v>2667</v>
      </c>
      <c r="DG8" s="9" t="s">
        <v>2668</v>
      </c>
      <c r="DH8" s="9" t="s">
        <v>2665</v>
      </c>
      <c r="DI8" s="9" t="s">
        <v>2666</v>
      </c>
      <c r="DJ8" s="9" t="s">
        <v>2667</v>
      </c>
      <c r="DK8" s="9" t="s">
        <v>2668</v>
      </c>
      <c r="DL8" s="9" t="s">
        <v>2665</v>
      </c>
      <c r="DM8" s="9" t="s">
        <v>2666</v>
      </c>
      <c r="DN8" s="9" t="s">
        <v>2667</v>
      </c>
      <c r="DO8" s="9" t="s">
        <v>2668</v>
      </c>
      <c r="DP8" s="9" t="s">
        <v>2665</v>
      </c>
      <c r="DQ8" s="9" t="s">
        <v>2666</v>
      </c>
      <c r="DR8" s="9" t="s">
        <v>2667</v>
      </c>
      <c r="DS8" s="9" t="s">
        <v>2668</v>
      </c>
      <c r="DT8" s="9" t="s">
        <v>2665</v>
      </c>
      <c r="DU8" s="9" t="s">
        <v>2666</v>
      </c>
      <c r="DV8" s="9" t="s">
        <v>2667</v>
      </c>
      <c r="DW8" s="9" t="s">
        <v>2668</v>
      </c>
      <c r="DX8" s="9" t="s">
        <v>2665</v>
      </c>
      <c r="DY8" s="9" t="s">
        <v>2666</v>
      </c>
      <c r="DZ8" s="9" t="s">
        <v>2667</v>
      </c>
      <c r="EA8" s="9" t="s">
        <v>2668</v>
      </c>
      <c r="EB8" s="9" t="s">
        <v>2665</v>
      </c>
      <c r="EC8" s="9" t="s">
        <v>2666</v>
      </c>
      <c r="ED8" s="9" t="s">
        <v>2667</v>
      </c>
      <c r="EE8" s="9" t="s">
        <v>2668</v>
      </c>
      <c r="EF8" s="9" t="s">
        <v>2665</v>
      </c>
      <c r="EG8" s="9" t="s">
        <v>2666</v>
      </c>
      <c r="EH8" s="9" t="s">
        <v>2667</v>
      </c>
      <c r="EI8" s="9" t="s">
        <v>2668</v>
      </c>
      <c r="EJ8" s="9" t="s">
        <v>2665</v>
      </c>
      <c r="EK8" s="9" t="s">
        <v>2666</v>
      </c>
      <c r="EL8" s="9" t="s">
        <v>2667</v>
      </c>
      <c r="EM8" s="9" t="s">
        <v>2668</v>
      </c>
      <c r="EN8" s="9" t="s">
        <v>2665</v>
      </c>
      <c r="EO8" s="9" t="s">
        <v>2666</v>
      </c>
      <c r="EP8" s="9" t="s">
        <v>2667</v>
      </c>
      <c r="EQ8" s="9" t="s">
        <v>2668</v>
      </c>
      <c r="ER8" s="9" t="s">
        <v>2665</v>
      </c>
      <c r="ES8" s="9" t="s">
        <v>2666</v>
      </c>
      <c r="ET8" s="9" t="s">
        <v>2667</v>
      </c>
      <c r="EU8" s="9" t="s">
        <v>2668</v>
      </c>
      <c r="EV8" s="9" t="s">
        <v>2665</v>
      </c>
      <c r="EW8" s="9" t="s">
        <v>2666</v>
      </c>
      <c r="EX8" s="9" t="s">
        <v>2667</v>
      </c>
      <c r="EY8" s="9" t="s">
        <v>2668</v>
      </c>
      <c r="EZ8" s="9" t="s">
        <v>2665</v>
      </c>
      <c r="FA8" s="9" t="s">
        <v>2666</v>
      </c>
      <c r="FB8" s="9" t="s">
        <v>2667</v>
      </c>
      <c r="FC8" s="9" t="s">
        <v>2668</v>
      </c>
      <c r="FD8" s="9" t="s">
        <v>2665</v>
      </c>
      <c r="FE8" s="9" t="s">
        <v>2666</v>
      </c>
      <c r="FF8" s="9" t="s">
        <v>2667</v>
      </c>
      <c r="FG8" s="9" t="s">
        <v>2668</v>
      </c>
      <c r="FH8" s="9" t="s">
        <v>2665</v>
      </c>
      <c r="FI8" s="9" t="s">
        <v>2666</v>
      </c>
      <c r="FJ8" s="9" t="s">
        <v>2667</v>
      </c>
      <c r="FK8" s="9" t="s">
        <v>2668</v>
      </c>
      <c r="FL8" s="9" t="s">
        <v>2665</v>
      </c>
      <c r="FM8" s="9" t="s">
        <v>2666</v>
      </c>
      <c r="FN8" s="9" t="s">
        <v>2667</v>
      </c>
      <c r="FO8" s="9" t="s">
        <v>2668</v>
      </c>
      <c r="FP8" s="9" t="s">
        <v>2665</v>
      </c>
      <c r="FQ8" s="9" t="s">
        <v>2666</v>
      </c>
      <c r="FR8" s="9" t="s">
        <v>2667</v>
      </c>
      <c r="FS8" s="9" t="s">
        <v>2668</v>
      </c>
      <c r="FT8" s="9" t="s">
        <v>2665</v>
      </c>
      <c r="FU8" s="9" t="s">
        <v>2666</v>
      </c>
      <c r="FV8" s="9" t="s">
        <v>2667</v>
      </c>
      <c r="FW8" s="9" t="s">
        <v>2668</v>
      </c>
      <c r="FX8" s="9" t="s">
        <v>2665</v>
      </c>
      <c r="FY8" s="9" t="s">
        <v>2666</v>
      </c>
      <c r="FZ8" s="9" t="s">
        <v>2667</v>
      </c>
      <c r="GA8" s="9" t="s">
        <v>2668</v>
      </c>
      <c r="GB8" s="9" t="s">
        <v>2665</v>
      </c>
      <c r="GC8" s="9" t="s">
        <v>2666</v>
      </c>
      <c r="GD8" s="9" t="s">
        <v>2667</v>
      </c>
      <c r="GE8" s="9" t="s">
        <v>2668</v>
      </c>
      <c r="GF8" s="9" t="s">
        <v>2665</v>
      </c>
      <c r="GG8" s="9" t="s">
        <v>2666</v>
      </c>
      <c r="GH8" s="9" t="s">
        <v>2667</v>
      </c>
      <c r="GI8" s="9" t="s">
        <v>2668</v>
      </c>
      <c r="GJ8" s="9" t="s">
        <v>2665</v>
      </c>
      <c r="GK8" s="9" t="s">
        <v>2666</v>
      </c>
      <c r="GL8" s="9" t="s">
        <v>2667</v>
      </c>
      <c r="GM8" s="9" t="s">
        <v>2668</v>
      </c>
      <c r="GN8" s="9" t="s">
        <v>2665</v>
      </c>
      <c r="GO8" s="9" t="s">
        <v>2666</v>
      </c>
      <c r="GP8" s="9" t="s">
        <v>2667</v>
      </c>
      <c r="GQ8" s="9" t="s">
        <v>2668</v>
      </c>
      <c r="GR8" s="9" t="s">
        <v>2665</v>
      </c>
      <c r="GS8" s="9" t="s">
        <v>2666</v>
      </c>
      <c r="GT8" s="9" t="s">
        <v>2667</v>
      </c>
      <c r="GU8" s="9" t="s">
        <v>2668</v>
      </c>
      <c r="GV8" s="9" t="s">
        <v>2665</v>
      </c>
      <c r="GW8" s="9" t="s">
        <v>2666</v>
      </c>
      <c r="GX8" s="9" t="s">
        <v>2667</v>
      </c>
      <c r="GY8" s="9" t="s">
        <v>2668</v>
      </c>
      <c r="GZ8" s="9" t="s">
        <v>2665</v>
      </c>
      <c r="HA8" s="9" t="s">
        <v>2666</v>
      </c>
      <c r="HB8" s="9" t="s">
        <v>2667</v>
      </c>
      <c r="HC8" s="9" t="s">
        <v>2668</v>
      </c>
      <c r="HD8" s="9" t="s">
        <v>2665</v>
      </c>
      <c r="HE8" s="9" t="s">
        <v>2666</v>
      </c>
      <c r="HF8" s="9" t="s">
        <v>2667</v>
      </c>
      <c r="HG8" s="9" t="s">
        <v>2668</v>
      </c>
      <c r="HH8" s="9" t="s">
        <v>2665</v>
      </c>
      <c r="HI8" s="9" t="s">
        <v>2666</v>
      </c>
      <c r="HJ8" s="9" t="s">
        <v>2667</v>
      </c>
      <c r="HK8" s="9" t="s">
        <v>2668</v>
      </c>
      <c r="HL8" s="9" t="s">
        <v>2665</v>
      </c>
      <c r="HM8" s="9" t="s">
        <v>2666</v>
      </c>
      <c r="HN8" s="9" t="s">
        <v>2667</v>
      </c>
      <c r="HO8" s="9" t="s">
        <v>2668</v>
      </c>
      <c r="HP8" s="9" t="s">
        <v>2665</v>
      </c>
      <c r="HQ8" s="9" t="s">
        <v>2666</v>
      </c>
      <c r="HR8" s="9" t="s">
        <v>2667</v>
      </c>
      <c r="HS8" s="9" t="s">
        <v>2668</v>
      </c>
      <c r="HT8" s="9" t="s">
        <v>2665</v>
      </c>
      <c r="HU8" s="9" t="s">
        <v>2666</v>
      </c>
      <c r="HV8" s="9" t="s">
        <v>2667</v>
      </c>
      <c r="HW8" s="9" t="s">
        <v>2668</v>
      </c>
      <c r="HX8" s="9" t="s">
        <v>2665</v>
      </c>
      <c r="HY8" s="9" t="s">
        <v>2666</v>
      </c>
      <c r="HZ8" s="9" t="s">
        <v>2667</v>
      </c>
      <c r="IA8" s="9" t="s">
        <v>2668</v>
      </c>
      <c r="IB8" s="9" t="s">
        <v>2665</v>
      </c>
      <c r="IC8" s="9" t="s">
        <v>2666</v>
      </c>
      <c r="ID8" s="9" t="s">
        <v>2667</v>
      </c>
      <c r="IE8" s="9" t="s">
        <v>2668</v>
      </c>
      <c r="IF8" s="9" t="s">
        <v>2665</v>
      </c>
      <c r="IG8" s="9" t="s">
        <v>2666</v>
      </c>
      <c r="IH8" s="9" t="s">
        <v>2667</v>
      </c>
      <c r="II8" s="9" t="s">
        <v>2668</v>
      </c>
      <c r="IJ8" s="9" t="s">
        <v>2665</v>
      </c>
      <c r="IK8" s="9" t="s">
        <v>2666</v>
      </c>
      <c r="IL8" s="9" t="s">
        <v>2667</v>
      </c>
      <c r="IM8" s="9" t="s">
        <v>2668</v>
      </c>
      <c r="IN8" s="9" t="s">
        <v>2665</v>
      </c>
      <c r="IO8" s="9" t="s">
        <v>2666</v>
      </c>
      <c r="IP8" s="9" t="s">
        <v>2667</v>
      </c>
      <c r="IQ8" s="9" t="s">
        <v>2668</v>
      </c>
      <c r="IR8" s="9" t="s">
        <v>2665</v>
      </c>
      <c r="IS8" s="9" t="s">
        <v>2666</v>
      </c>
      <c r="IT8" s="9" t="s">
        <v>2667</v>
      </c>
      <c r="IU8" s="9" t="s">
        <v>2668</v>
      </c>
      <c r="IV8" s="9" t="s">
        <v>2665</v>
      </c>
      <c r="IW8" s="9" t="s">
        <v>2666</v>
      </c>
      <c r="IX8" s="9" t="s">
        <v>2667</v>
      </c>
      <c r="IY8" s="9" t="s">
        <v>2668</v>
      </c>
      <c r="IZ8" s="9" t="s">
        <v>2665</v>
      </c>
      <c r="JA8" s="9" t="s">
        <v>2666</v>
      </c>
      <c r="JB8" s="9" t="s">
        <v>2667</v>
      </c>
      <c r="JC8" s="9" t="s">
        <v>2668</v>
      </c>
      <c r="JD8" s="9" t="s">
        <v>2665</v>
      </c>
      <c r="JE8" s="9" t="s">
        <v>2666</v>
      </c>
      <c r="JF8" s="9" t="s">
        <v>2667</v>
      </c>
      <c r="JG8" s="9" t="s">
        <v>2668</v>
      </c>
      <c r="JH8" s="9" t="s">
        <v>2665</v>
      </c>
      <c r="JI8" s="9" t="s">
        <v>2666</v>
      </c>
      <c r="JJ8" s="9" t="s">
        <v>2667</v>
      </c>
      <c r="JK8" s="9" t="s">
        <v>2668</v>
      </c>
      <c r="JL8" s="9" t="s">
        <v>2665</v>
      </c>
      <c r="JM8" s="9" t="s">
        <v>2666</v>
      </c>
      <c r="JN8" s="9" t="s">
        <v>2667</v>
      </c>
      <c r="JO8" s="9" t="s">
        <v>2668</v>
      </c>
      <c r="JP8" s="9" t="s">
        <v>2665</v>
      </c>
      <c r="JQ8" s="9" t="s">
        <v>2666</v>
      </c>
      <c r="JR8" s="9" t="s">
        <v>2667</v>
      </c>
      <c r="JS8" s="9" t="s">
        <v>2668</v>
      </c>
      <c r="JT8" s="9" t="s">
        <v>2665</v>
      </c>
      <c r="JU8" s="9" t="s">
        <v>2666</v>
      </c>
      <c r="JV8" s="9" t="s">
        <v>2667</v>
      </c>
      <c r="JW8" s="9" t="s">
        <v>2668</v>
      </c>
      <c r="JX8" s="9" t="s">
        <v>2665</v>
      </c>
      <c r="JY8" s="9" t="s">
        <v>2666</v>
      </c>
      <c r="JZ8" s="9" t="s">
        <v>2667</v>
      </c>
      <c r="KA8" s="9" t="s">
        <v>2668</v>
      </c>
      <c r="KB8" s="9" t="s">
        <v>2665</v>
      </c>
      <c r="KC8" s="9" t="s">
        <v>2666</v>
      </c>
      <c r="KD8" s="9" t="s">
        <v>2667</v>
      </c>
      <c r="KE8" s="9" t="s">
        <v>2668</v>
      </c>
      <c r="KF8" s="9" t="s">
        <v>2665</v>
      </c>
      <c r="KG8" s="9" t="s">
        <v>2666</v>
      </c>
      <c r="KH8" s="9" t="s">
        <v>2667</v>
      </c>
      <c r="KI8" s="9" t="s">
        <v>2668</v>
      </c>
      <c r="KJ8" s="9" t="s">
        <v>2665</v>
      </c>
      <c r="KK8" s="9" t="s">
        <v>2666</v>
      </c>
      <c r="KL8" s="9" t="s">
        <v>2667</v>
      </c>
      <c r="KM8" s="9" t="s">
        <v>2668</v>
      </c>
      <c r="KN8" s="9" t="s">
        <v>2665</v>
      </c>
      <c r="KO8" s="9" t="s">
        <v>2666</v>
      </c>
      <c r="KP8" s="9" t="s">
        <v>2667</v>
      </c>
      <c r="KQ8" s="9" t="s">
        <v>2668</v>
      </c>
      <c r="KR8" s="9" t="s">
        <v>2665</v>
      </c>
      <c r="KS8" s="9" t="s">
        <v>2666</v>
      </c>
      <c r="KT8" s="9" t="s">
        <v>2667</v>
      </c>
      <c r="KU8" s="9" t="s">
        <v>2668</v>
      </c>
      <c r="KV8" s="9" t="s">
        <v>2665</v>
      </c>
      <c r="KW8" s="9" t="s">
        <v>2666</v>
      </c>
      <c r="KX8" s="9" t="s">
        <v>2667</v>
      </c>
      <c r="KY8" s="9" t="s">
        <v>2668</v>
      </c>
      <c r="KZ8" s="9" t="s">
        <v>2665</v>
      </c>
      <c r="LA8" s="9" t="s">
        <v>2666</v>
      </c>
      <c r="LB8" s="9" t="s">
        <v>2667</v>
      </c>
      <c r="LC8" s="9" t="s">
        <v>2668</v>
      </c>
      <c r="LD8" s="9" t="s">
        <v>2665</v>
      </c>
      <c r="LE8" s="9" t="s">
        <v>2666</v>
      </c>
      <c r="LF8" s="9" t="s">
        <v>2667</v>
      </c>
      <c r="LG8" s="9" t="s">
        <v>2668</v>
      </c>
      <c r="LH8" s="9" t="s">
        <v>2665</v>
      </c>
      <c r="LI8" s="9" t="s">
        <v>2666</v>
      </c>
      <c r="LJ8" s="9" t="s">
        <v>2667</v>
      </c>
      <c r="LK8" s="9" t="s">
        <v>2668</v>
      </c>
      <c r="LL8" s="9" t="s">
        <v>2665</v>
      </c>
      <c r="LM8" s="9" t="s">
        <v>2666</v>
      </c>
      <c r="LN8" s="9" t="s">
        <v>2667</v>
      </c>
      <c r="LO8" s="9" t="s">
        <v>2668</v>
      </c>
      <c r="LP8" s="9" t="s">
        <v>2665</v>
      </c>
      <c r="LQ8" s="9" t="s">
        <v>2666</v>
      </c>
      <c r="LR8" s="9" t="s">
        <v>2667</v>
      </c>
      <c r="LS8" s="9" t="s">
        <v>2668</v>
      </c>
      <c r="LT8" s="9" t="s">
        <v>2665</v>
      </c>
      <c r="LU8" s="9" t="s">
        <v>2666</v>
      </c>
      <c r="LV8" s="9" t="s">
        <v>2667</v>
      </c>
      <c r="LW8" s="9" t="s">
        <v>2668</v>
      </c>
      <c r="LX8" s="9" t="s">
        <v>2665</v>
      </c>
      <c r="LY8" s="9" t="s">
        <v>2666</v>
      </c>
      <c r="LZ8" s="9" t="s">
        <v>2667</v>
      </c>
      <c r="MA8" s="9" t="s">
        <v>2668</v>
      </c>
      <c r="MB8" s="9" t="s">
        <v>2665</v>
      </c>
      <c r="MC8" s="9" t="s">
        <v>2666</v>
      </c>
      <c r="MD8" s="9" t="s">
        <v>2667</v>
      </c>
      <c r="ME8" s="9" t="s">
        <v>2668</v>
      </c>
      <c r="MF8" s="9" t="s">
        <v>2665</v>
      </c>
      <c r="MG8" s="9" t="s">
        <v>2666</v>
      </c>
      <c r="MH8" s="9" t="s">
        <v>2667</v>
      </c>
      <c r="MI8" s="9" t="s">
        <v>2668</v>
      </c>
      <c r="MJ8" s="9" t="s">
        <v>2665</v>
      </c>
      <c r="MK8" s="9" t="s">
        <v>2666</v>
      </c>
      <c r="ML8" s="9" t="s">
        <v>2667</v>
      </c>
      <c r="MM8" s="9" t="s">
        <v>2668</v>
      </c>
      <c r="MN8" s="9" t="s">
        <v>2665</v>
      </c>
      <c r="MO8" s="9" t="s">
        <v>2666</v>
      </c>
      <c r="MP8" s="9" t="s">
        <v>2667</v>
      </c>
      <c r="MQ8" s="9" t="s">
        <v>2668</v>
      </c>
      <c r="MR8" s="9" t="s">
        <v>2665</v>
      </c>
      <c r="MS8" s="9" t="s">
        <v>2666</v>
      </c>
      <c r="MT8" s="9" t="s">
        <v>2667</v>
      </c>
      <c r="MU8" s="9" t="s">
        <v>2668</v>
      </c>
      <c r="MV8" s="9" t="s">
        <v>2665</v>
      </c>
      <c r="MW8" s="9" t="s">
        <v>2666</v>
      </c>
      <c r="MX8" s="9" t="s">
        <v>2667</v>
      </c>
      <c r="MY8" s="9" t="s">
        <v>2668</v>
      </c>
      <c r="MZ8" s="9" t="s">
        <v>2665</v>
      </c>
      <c r="NA8" s="9" t="s">
        <v>2666</v>
      </c>
      <c r="NB8" s="9" t="s">
        <v>2667</v>
      </c>
      <c r="NC8" s="9" t="s">
        <v>2668</v>
      </c>
      <c r="ND8" s="9" t="s">
        <v>2665</v>
      </c>
      <c r="NE8" s="9" t="s">
        <v>2666</v>
      </c>
      <c r="NF8" s="9" t="s">
        <v>2667</v>
      </c>
      <c r="NG8" s="9" t="s">
        <v>2668</v>
      </c>
      <c r="NH8" s="9" t="s">
        <v>2665</v>
      </c>
      <c r="NI8" s="9" t="s">
        <v>2666</v>
      </c>
      <c r="NJ8" s="9" t="s">
        <v>2667</v>
      </c>
      <c r="NK8" s="9" t="s">
        <v>2668</v>
      </c>
      <c r="NL8" s="9" t="s">
        <v>2665</v>
      </c>
      <c r="NM8" s="9" t="s">
        <v>2666</v>
      </c>
      <c r="NN8" s="9" t="s">
        <v>2667</v>
      </c>
      <c r="NO8" s="9" t="s">
        <v>2668</v>
      </c>
      <c r="NP8" s="9" t="s">
        <v>2665</v>
      </c>
      <c r="NQ8" s="9" t="s">
        <v>2666</v>
      </c>
      <c r="NR8" s="9" t="s">
        <v>2667</v>
      </c>
      <c r="NS8" s="9" t="s">
        <v>2668</v>
      </c>
      <c r="NT8" s="9" t="s">
        <v>2665</v>
      </c>
      <c r="NU8" s="9" t="s">
        <v>2666</v>
      </c>
      <c r="NV8" s="9" t="s">
        <v>2667</v>
      </c>
      <c r="NW8" s="9" t="s">
        <v>2668</v>
      </c>
      <c r="NX8" s="9" t="s">
        <v>2665</v>
      </c>
      <c r="NY8" s="9" t="s">
        <v>2666</v>
      </c>
      <c r="NZ8" s="9" t="s">
        <v>2667</v>
      </c>
      <c r="OA8" s="9" t="s">
        <v>2668</v>
      </c>
      <c r="OB8" s="9" t="s">
        <v>2665</v>
      </c>
      <c r="OC8" s="9" t="s">
        <v>2666</v>
      </c>
      <c r="OD8" s="9" t="s">
        <v>2667</v>
      </c>
      <c r="OE8" s="9" t="s">
        <v>2668</v>
      </c>
      <c r="OF8" s="9" t="s">
        <v>2665</v>
      </c>
      <c r="OG8" s="9" t="s">
        <v>2666</v>
      </c>
      <c r="OH8" s="9" t="s">
        <v>2667</v>
      </c>
      <c r="OI8" s="9" t="s">
        <v>2668</v>
      </c>
      <c r="OJ8" s="9" t="s">
        <v>2665</v>
      </c>
      <c r="OK8" s="9" t="s">
        <v>2666</v>
      </c>
      <c r="OL8" s="9" t="s">
        <v>2667</v>
      </c>
      <c r="OM8" s="9" t="s">
        <v>2668</v>
      </c>
      <c r="ON8" s="9" t="s">
        <v>2665</v>
      </c>
      <c r="OO8" s="9" t="s">
        <v>2666</v>
      </c>
      <c r="OP8" s="9" t="s">
        <v>2667</v>
      </c>
      <c r="OQ8" s="9" t="s">
        <v>2668</v>
      </c>
      <c r="OR8" s="9" t="s">
        <v>2665</v>
      </c>
      <c r="OS8" s="9" t="s">
        <v>2666</v>
      </c>
      <c r="OT8" s="9" t="s">
        <v>2667</v>
      </c>
      <c r="OU8" s="9" t="s">
        <v>2668</v>
      </c>
      <c r="OV8" s="9" t="s">
        <v>2665</v>
      </c>
      <c r="OW8" s="9" t="s">
        <v>2666</v>
      </c>
      <c r="OX8" s="9" t="s">
        <v>2667</v>
      </c>
      <c r="OY8" s="9" t="s">
        <v>2668</v>
      </c>
      <c r="OZ8" s="9" t="s">
        <v>2665</v>
      </c>
      <c r="PA8" s="9" t="s">
        <v>2666</v>
      </c>
      <c r="PB8" s="9" t="s">
        <v>2667</v>
      </c>
      <c r="PC8" s="9" t="s">
        <v>2668</v>
      </c>
      <c r="PD8" s="9" t="s">
        <v>2665</v>
      </c>
      <c r="PE8" s="9" t="s">
        <v>2666</v>
      </c>
      <c r="PF8" s="9" t="s">
        <v>2667</v>
      </c>
      <c r="PG8" s="9" t="s">
        <v>2668</v>
      </c>
      <c r="PH8" s="9" t="s">
        <v>2665</v>
      </c>
      <c r="PI8" s="9" t="s">
        <v>2666</v>
      </c>
      <c r="PJ8" s="9" t="s">
        <v>2667</v>
      </c>
      <c r="PK8" s="9" t="s">
        <v>2668</v>
      </c>
      <c r="PL8" s="9" t="s">
        <v>2665</v>
      </c>
      <c r="PM8" s="9" t="s">
        <v>2666</v>
      </c>
      <c r="PN8" s="9" t="s">
        <v>2667</v>
      </c>
      <c r="PO8" s="9" t="s">
        <v>2668</v>
      </c>
      <c r="PP8" s="9" t="s">
        <v>2665</v>
      </c>
      <c r="PQ8" s="9" t="s">
        <v>2666</v>
      </c>
      <c r="PR8" s="9" t="s">
        <v>2667</v>
      </c>
      <c r="PS8" s="9" t="s">
        <v>2668</v>
      </c>
      <c r="PT8" s="9" t="s">
        <v>2665</v>
      </c>
      <c r="PU8" s="9" t="s">
        <v>2666</v>
      </c>
      <c r="PV8" s="9" t="s">
        <v>2667</v>
      </c>
      <c r="PW8" s="9" t="s">
        <v>2668</v>
      </c>
      <c r="PX8" s="9" t="s">
        <v>2665</v>
      </c>
      <c r="PY8" s="9" t="s">
        <v>2666</v>
      </c>
      <c r="PZ8" s="9" t="s">
        <v>2667</v>
      </c>
      <c r="QA8" s="9" t="s">
        <v>2668</v>
      </c>
      <c r="QB8" s="9" t="s">
        <v>2665</v>
      </c>
      <c r="QC8" s="9" t="s">
        <v>2666</v>
      </c>
      <c r="QD8" s="9" t="s">
        <v>2667</v>
      </c>
      <c r="QE8" s="9" t="s">
        <v>2668</v>
      </c>
      <c r="QF8" s="9" t="s">
        <v>2665</v>
      </c>
      <c r="QG8" s="9" t="s">
        <v>2666</v>
      </c>
      <c r="QH8" s="9" t="s">
        <v>2667</v>
      </c>
      <c r="QI8" s="9" t="s">
        <v>2668</v>
      </c>
      <c r="QJ8" s="9" t="s">
        <v>2665</v>
      </c>
      <c r="QK8" s="9" t="s">
        <v>2666</v>
      </c>
      <c r="QL8" s="9" t="s">
        <v>2667</v>
      </c>
      <c r="QM8" s="9" t="s">
        <v>2668</v>
      </c>
      <c r="QN8" s="9" t="s">
        <v>2665</v>
      </c>
      <c r="QO8" s="9" t="s">
        <v>2666</v>
      </c>
      <c r="QP8" s="9" t="s">
        <v>2667</v>
      </c>
      <c r="QQ8" s="9" t="s">
        <v>2668</v>
      </c>
      <c r="QR8" s="9" t="s">
        <v>2665</v>
      </c>
      <c r="QS8" s="9" t="s">
        <v>2666</v>
      </c>
      <c r="QT8" s="9" t="s">
        <v>2667</v>
      </c>
      <c r="QU8" s="9" t="s">
        <v>2668</v>
      </c>
      <c r="QV8" s="9" t="s">
        <v>2665</v>
      </c>
      <c r="QW8" s="9" t="s">
        <v>2666</v>
      </c>
      <c r="QX8" s="9" t="s">
        <v>2667</v>
      </c>
      <c r="QY8" s="9" t="s">
        <v>2668</v>
      </c>
      <c r="QZ8" s="9" t="s">
        <v>2665</v>
      </c>
      <c r="RA8" s="9" t="s">
        <v>2666</v>
      </c>
      <c r="RB8" s="9" t="s">
        <v>2667</v>
      </c>
      <c r="RC8" s="9" t="s">
        <v>2668</v>
      </c>
      <c r="RD8" s="9" t="s">
        <v>2665</v>
      </c>
      <c r="RE8" s="9" t="s">
        <v>2666</v>
      </c>
      <c r="RF8" s="9" t="s">
        <v>2667</v>
      </c>
      <c r="RG8" s="9" t="s">
        <v>2668</v>
      </c>
      <c r="RH8" s="9" t="s">
        <v>2665</v>
      </c>
      <c r="RI8" s="9" t="s">
        <v>2666</v>
      </c>
      <c r="RJ8" s="9" t="s">
        <v>2667</v>
      </c>
      <c r="RK8" s="9" t="s">
        <v>2668</v>
      </c>
      <c r="RL8" s="9" t="s">
        <v>2665</v>
      </c>
      <c r="RM8" s="9" t="s">
        <v>2666</v>
      </c>
      <c r="RN8" s="9" t="s">
        <v>2667</v>
      </c>
      <c r="RO8" s="9" t="s">
        <v>2668</v>
      </c>
      <c r="RP8" s="9" t="s">
        <v>2665</v>
      </c>
      <c r="RQ8" s="9" t="s">
        <v>2666</v>
      </c>
      <c r="RR8" s="9" t="s">
        <v>2667</v>
      </c>
      <c r="RS8" s="9" t="s">
        <v>2668</v>
      </c>
      <c r="RT8" s="9" t="s">
        <v>2665</v>
      </c>
      <c r="RU8" s="9" t="s">
        <v>2666</v>
      </c>
      <c r="RV8" s="9" t="s">
        <v>2667</v>
      </c>
      <c r="RW8" s="9" t="s">
        <v>2668</v>
      </c>
      <c r="RX8" s="9" t="s">
        <v>2665</v>
      </c>
      <c r="RY8" s="9" t="s">
        <v>2666</v>
      </c>
      <c r="RZ8" s="9" t="s">
        <v>2667</v>
      </c>
      <c r="SA8" s="9" t="s">
        <v>2668</v>
      </c>
      <c r="SB8" s="9" t="s">
        <v>2665</v>
      </c>
      <c r="SC8" s="9" t="s">
        <v>2666</v>
      </c>
      <c r="SD8" s="9" t="s">
        <v>2667</v>
      </c>
      <c r="SE8" s="9" t="s">
        <v>2668</v>
      </c>
      <c r="SF8" s="9" t="s">
        <v>2665</v>
      </c>
      <c r="SG8" s="9" t="s">
        <v>2666</v>
      </c>
      <c r="SH8" s="9" t="s">
        <v>2667</v>
      </c>
      <c r="SI8" s="9" t="s">
        <v>2668</v>
      </c>
      <c r="SJ8" s="9" t="s">
        <v>2665</v>
      </c>
      <c r="SK8" s="9" t="s">
        <v>2666</v>
      </c>
      <c r="SL8" s="9" t="s">
        <v>2667</v>
      </c>
      <c r="SM8" s="9" t="s">
        <v>2668</v>
      </c>
      <c r="SN8" s="9" t="s">
        <v>2665</v>
      </c>
      <c r="SO8" s="9" t="s">
        <v>2666</v>
      </c>
      <c r="SP8" s="9" t="s">
        <v>2667</v>
      </c>
      <c r="SQ8" s="9" t="s">
        <v>2668</v>
      </c>
      <c r="SR8" s="9" t="s">
        <v>2665</v>
      </c>
      <c r="SS8" s="9" t="s">
        <v>2666</v>
      </c>
      <c r="ST8" s="9" t="s">
        <v>2667</v>
      </c>
      <c r="SU8" s="9" t="s">
        <v>2668</v>
      </c>
      <c r="SV8" s="9" t="s">
        <v>2665</v>
      </c>
      <c r="SW8" s="9" t="s">
        <v>2666</v>
      </c>
      <c r="SX8" s="9" t="s">
        <v>2667</v>
      </c>
      <c r="SY8" s="9" t="s">
        <v>2668</v>
      </c>
      <c r="SZ8" s="9" t="s">
        <v>2665</v>
      </c>
      <c r="TA8" s="9" t="s">
        <v>2666</v>
      </c>
      <c r="TB8" s="9" t="s">
        <v>2667</v>
      </c>
      <c r="TC8" s="9" t="s">
        <v>2668</v>
      </c>
      <c r="TD8" s="9" t="s">
        <v>2665</v>
      </c>
      <c r="TE8" s="9" t="s">
        <v>2666</v>
      </c>
      <c r="TF8" s="9" t="s">
        <v>2667</v>
      </c>
      <c r="TG8" s="9" t="s">
        <v>2668</v>
      </c>
      <c r="TH8" s="9" t="s">
        <v>2665</v>
      </c>
      <c r="TI8" s="9" t="s">
        <v>2666</v>
      </c>
      <c r="TJ8" s="9" t="s">
        <v>2667</v>
      </c>
      <c r="TK8" s="9" t="s">
        <v>2668</v>
      </c>
      <c r="TL8" s="9" t="s">
        <v>2665</v>
      </c>
      <c r="TM8" s="9" t="s">
        <v>2666</v>
      </c>
      <c r="TN8" s="9" t="s">
        <v>2667</v>
      </c>
      <c r="TO8" s="9" t="s">
        <v>2668</v>
      </c>
      <c r="TP8" s="9" t="s">
        <v>2665</v>
      </c>
      <c r="TQ8" s="9" t="s">
        <v>2666</v>
      </c>
      <c r="TR8" s="9" t="s">
        <v>2667</v>
      </c>
      <c r="TS8" s="9" t="s">
        <v>2668</v>
      </c>
      <c r="TT8" s="9" t="s">
        <v>2665</v>
      </c>
      <c r="TU8" s="9" t="s">
        <v>2666</v>
      </c>
      <c r="TV8" s="9" t="s">
        <v>2667</v>
      </c>
      <c r="TW8" s="9" t="s">
        <v>2668</v>
      </c>
      <c r="TX8" s="9" t="s">
        <v>2665</v>
      </c>
      <c r="TY8" s="9" t="s">
        <v>2666</v>
      </c>
      <c r="TZ8" s="9" t="s">
        <v>2667</v>
      </c>
      <c r="UA8" s="9" t="s">
        <v>2668</v>
      </c>
      <c r="UB8" s="9" t="s">
        <v>2665</v>
      </c>
      <c r="UC8" s="9" t="s">
        <v>2666</v>
      </c>
      <c r="UD8" s="9" t="s">
        <v>2667</v>
      </c>
      <c r="UE8" s="9" t="s">
        <v>2668</v>
      </c>
      <c r="UF8" s="9" t="s">
        <v>2665</v>
      </c>
      <c r="UG8" s="9" t="s">
        <v>2666</v>
      </c>
      <c r="UH8" s="9" t="s">
        <v>2667</v>
      </c>
      <c r="UI8" s="9" t="s">
        <v>2668</v>
      </c>
      <c r="UJ8" s="9" t="s">
        <v>2665</v>
      </c>
      <c r="UK8" s="9" t="s">
        <v>2666</v>
      </c>
      <c r="UL8" s="9" t="s">
        <v>2667</v>
      </c>
      <c r="UM8" s="9" t="s">
        <v>2668</v>
      </c>
      <c r="UN8" s="9" t="s">
        <v>2665</v>
      </c>
      <c r="UO8" s="9" t="s">
        <v>2666</v>
      </c>
      <c r="UP8" s="9" t="s">
        <v>2667</v>
      </c>
      <c r="UQ8" s="9" t="s">
        <v>2668</v>
      </c>
      <c r="UR8" s="9" t="s">
        <v>2665</v>
      </c>
      <c r="US8" s="9" t="s">
        <v>2666</v>
      </c>
      <c r="UT8" s="9" t="s">
        <v>2667</v>
      </c>
      <c r="UU8" s="9" t="s">
        <v>2668</v>
      </c>
      <c r="UV8" s="9" t="s">
        <v>2665</v>
      </c>
      <c r="UW8" s="9" t="s">
        <v>2666</v>
      </c>
      <c r="UX8" s="9" t="s">
        <v>2667</v>
      </c>
      <c r="UY8" s="9" t="s">
        <v>2668</v>
      </c>
      <c r="UZ8" s="9" t="s">
        <v>2665</v>
      </c>
      <c r="VA8" s="9" t="s">
        <v>2666</v>
      </c>
      <c r="VB8" s="9" t="s">
        <v>2667</v>
      </c>
      <c r="VC8" s="9" t="s">
        <v>2668</v>
      </c>
      <c r="VD8" s="9" t="s">
        <v>2665</v>
      </c>
      <c r="VE8" s="9" t="s">
        <v>2666</v>
      </c>
      <c r="VF8" s="9" t="s">
        <v>2667</v>
      </c>
      <c r="VG8" s="9" t="s">
        <v>2668</v>
      </c>
      <c r="VH8" s="9" t="s">
        <v>2665</v>
      </c>
      <c r="VI8" s="9" t="s">
        <v>2666</v>
      </c>
      <c r="VJ8" s="9" t="s">
        <v>2667</v>
      </c>
      <c r="VK8" s="9" t="s">
        <v>2668</v>
      </c>
      <c r="VL8" s="9" t="s">
        <v>2665</v>
      </c>
      <c r="VM8" s="9" t="s">
        <v>2666</v>
      </c>
      <c r="VN8" s="9" t="s">
        <v>2667</v>
      </c>
      <c r="VO8" s="9" t="s">
        <v>2668</v>
      </c>
      <c r="VP8" s="9" t="s">
        <v>2665</v>
      </c>
      <c r="VQ8" s="9" t="s">
        <v>2666</v>
      </c>
      <c r="VR8" s="9" t="s">
        <v>2667</v>
      </c>
      <c r="VS8" s="9" t="s">
        <v>2668</v>
      </c>
      <c r="VT8" s="9" t="s">
        <v>2665</v>
      </c>
      <c r="VU8" s="9" t="s">
        <v>2666</v>
      </c>
      <c r="VV8" s="9" t="s">
        <v>2667</v>
      </c>
      <c r="VW8" s="9" t="s">
        <v>2668</v>
      </c>
      <c r="VX8" s="9" t="s">
        <v>2665</v>
      </c>
      <c r="VY8" s="9" t="s">
        <v>2666</v>
      </c>
      <c r="VZ8" s="9" t="s">
        <v>2667</v>
      </c>
      <c r="WA8" s="9" t="s">
        <v>2668</v>
      </c>
      <c r="WB8" s="9" t="s">
        <v>2665</v>
      </c>
      <c r="WC8" s="9" t="s">
        <v>2666</v>
      </c>
      <c r="WD8" s="9" t="s">
        <v>2667</v>
      </c>
      <c r="WE8" s="9" t="s">
        <v>2668</v>
      </c>
      <c r="WF8" s="9" t="s">
        <v>2665</v>
      </c>
      <c r="WG8" s="9" t="s">
        <v>2666</v>
      </c>
      <c r="WH8" s="9" t="s">
        <v>2667</v>
      </c>
      <c r="WI8" s="9" t="s">
        <v>2668</v>
      </c>
      <c r="WJ8" s="9" t="s">
        <v>2665</v>
      </c>
      <c r="WK8" s="9" t="s">
        <v>2666</v>
      </c>
      <c r="WL8" s="9" t="s">
        <v>2667</v>
      </c>
      <c r="WM8" s="9" t="s">
        <v>2668</v>
      </c>
      <c r="WN8" s="9" t="s">
        <v>2665</v>
      </c>
      <c r="WO8" s="9" t="s">
        <v>2666</v>
      </c>
      <c r="WP8" s="9" t="s">
        <v>2667</v>
      </c>
      <c r="WQ8" s="9" t="s">
        <v>2668</v>
      </c>
      <c r="WR8" s="9" t="s">
        <v>2665</v>
      </c>
      <c r="WS8" s="9" t="s">
        <v>2666</v>
      </c>
      <c r="WT8" s="9" t="s">
        <v>2667</v>
      </c>
      <c r="WU8" s="9" t="s">
        <v>2668</v>
      </c>
      <c r="WV8" s="9" t="s">
        <v>2665</v>
      </c>
      <c r="WW8" s="9" t="s">
        <v>2666</v>
      </c>
      <c r="WX8" s="9" t="s">
        <v>2667</v>
      </c>
      <c r="WY8" s="9" t="s">
        <v>2668</v>
      </c>
      <c r="WZ8" s="9" t="s">
        <v>2665</v>
      </c>
      <c r="XA8" s="9" t="s">
        <v>2666</v>
      </c>
      <c r="XB8" s="9" t="s">
        <v>2667</v>
      </c>
      <c r="XC8" s="9" t="s">
        <v>2668</v>
      </c>
      <c r="XD8" s="9" t="s">
        <v>2665</v>
      </c>
      <c r="XE8" s="9" t="s">
        <v>2666</v>
      </c>
      <c r="XF8" s="9" t="s">
        <v>2667</v>
      </c>
      <c r="XG8" s="9" t="s">
        <v>2668</v>
      </c>
      <c r="XH8" s="9" t="s">
        <v>2665</v>
      </c>
      <c r="XI8" s="9" t="s">
        <v>2666</v>
      </c>
      <c r="XJ8" s="9" t="s">
        <v>2667</v>
      </c>
      <c r="XK8" s="9" t="s">
        <v>2668</v>
      </c>
      <c r="XL8" s="9" t="s">
        <v>2665</v>
      </c>
      <c r="XM8" s="9" t="s">
        <v>2666</v>
      </c>
      <c r="XN8" s="9" t="s">
        <v>2667</v>
      </c>
      <c r="XO8" s="9" t="s">
        <v>2668</v>
      </c>
    </row>
    <row r="9" spans="1:639" ht="24" customHeight="1">
      <c r="A9" s="1"/>
      <c r="B9" s="13" t="s">
        <v>90</v>
      </c>
      <c r="C9" s="13" t="s">
        <v>687</v>
      </c>
      <c r="D9" s="14">
        <v>1</v>
      </c>
      <c r="E9" s="14">
        <v>1</v>
      </c>
      <c r="F9" s="14">
        <v>1</v>
      </c>
      <c r="G9" s="14">
        <v>0</v>
      </c>
      <c r="H9" s="14">
        <v>1.6</v>
      </c>
      <c r="I9" s="14">
        <v>1.64</v>
      </c>
      <c r="J9" s="14">
        <v>1.64</v>
      </c>
      <c r="K9" s="14">
        <v>-0.04</v>
      </c>
      <c r="L9" s="14">
        <v>2.9</v>
      </c>
      <c r="M9" s="14">
        <v>3.5488499999999998</v>
      </c>
      <c r="N9" s="14">
        <v>3.5488499999999998</v>
      </c>
      <c r="O9" s="14">
        <v>-0.64885000000000004</v>
      </c>
      <c r="P9" s="14">
        <v>648.6</v>
      </c>
      <c r="Q9" s="14">
        <v>646.79789000000005</v>
      </c>
      <c r="R9" s="14">
        <v>646.79789000000005</v>
      </c>
      <c r="S9" s="14">
        <v>1.8021100000000001</v>
      </c>
      <c r="T9" s="14">
        <v>219.4</v>
      </c>
      <c r="U9" s="14">
        <v>211.44126</v>
      </c>
      <c r="V9" s="14">
        <v>211.44126</v>
      </c>
      <c r="W9" s="14">
        <v>7.9587399999999997</v>
      </c>
      <c r="X9" s="14"/>
      <c r="Y9" s="14"/>
      <c r="Z9" s="14"/>
      <c r="AA9" s="14">
        <v>0</v>
      </c>
      <c r="AB9" s="14"/>
      <c r="AC9" s="14"/>
      <c r="AD9" s="14"/>
      <c r="AE9" s="14">
        <v>0</v>
      </c>
      <c r="AF9" s="14">
        <v>90.5</v>
      </c>
      <c r="AG9" s="14">
        <v>92.226339999999993</v>
      </c>
      <c r="AH9" s="14">
        <v>92.226339999999993</v>
      </c>
      <c r="AI9" s="14">
        <v>-1.72634</v>
      </c>
      <c r="AJ9" s="14">
        <v>235.1</v>
      </c>
      <c r="AK9" s="14">
        <v>245.04525000000001</v>
      </c>
      <c r="AL9" s="14">
        <v>245.04525000000001</v>
      </c>
      <c r="AM9" s="14">
        <v>-9.9452499999999997</v>
      </c>
      <c r="AN9" s="14"/>
      <c r="AO9" s="14"/>
      <c r="AP9" s="14"/>
      <c r="AQ9" s="14">
        <v>0</v>
      </c>
      <c r="AR9" s="14"/>
      <c r="AS9" s="14"/>
      <c r="AT9" s="14"/>
      <c r="AU9" s="14">
        <v>0</v>
      </c>
      <c r="AV9" s="14">
        <v>106.4</v>
      </c>
      <c r="AW9" s="14">
        <v>116.66667</v>
      </c>
      <c r="AX9" s="14">
        <v>116.66667</v>
      </c>
      <c r="AY9" s="14">
        <v>-10.26667</v>
      </c>
      <c r="AZ9" s="14">
        <v>106.6</v>
      </c>
      <c r="BA9" s="14">
        <v>116.66667</v>
      </c>
      <c r="BB9" s="14">
        <v>116.66667</v>
      </c>
      <c r="BC9" s="14">
        <v>-10.06667</v>
      </c>
      <c r="BD9" s="14">
        <v>107</v>
      </c>
      <c r="BE9" s="14">
        <v>116.66667</v>
      </c>
      <c r="BF9" s="14">
        <v>116.66667</v>
      </c>
      <c r="BG9" s="14">
        <v>-9.6666699999999999</v>
      </c>
      <c r="BH9" s="14">
        <v>207.3</v>
      </c>
      <c r="BI9" s="14">
        <v>175</v>
      </c>
      <c r="BJ9" s="14">
        <v>175</v>
      </c>
      <c r="BK9" s="14">
        <v>32.299999999999997</v>
      </c>
      <c r="BL9" s="14">
        <v>207.3</v>
      </c>
      <c r="BM9" s="14">
        <v>212.66579999999999</v>
      </c>
      <c r="BN9" s="14">
        <v>212.66579999999999</v>
      </c>
      <c r="BO9" s="14">
        <v>-5.3658000000000001</v>
      </c>
      <c r="BP9" s="14">
        <v>108.5</v>
      </c>
      <c r="BQ9" s="14">
        <v>106.3329</v>
      </c>
      <c r="BR9" s="14">
        <v>106.3329</v>
      </c>
      <c r="BS9" s="14">
        <v>2.1671</v>
      </c>
      <c r="BT9" s="14">
        <v>565.70000000000005</v>
      </c>
      <c r="BU9" s="14">
        <v>568.29854</v>
      </c>
      <c r="BV9" s="14">
        <v>568.29854</v>
      </c>
      <c r="BW9" s="14">
        <v>-2.5985399999999998</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166.2</v>
      </c>
      <c r="CS9" s="14">
        <v>164.70732000000001</v>
      </c>
      <c r="CT9" s="14">
        <v>164.70732000000001</v>
      </c>
      <c r="CU9" s="14">
        <v>1.49268</v>
      </c>
      <c r="CV9" s="14">
        <v>7.3</v>
      </c>
      <c r="CW9" s="14">
        <v>7.8775700000000004</v>
      </c>
      <c r="CX9" s="14">
        <v>7.8775700000000004</v>
      </c>
      <c r="CY9" s="14">
        <v>-0.57757000000000003</v>
      </c>
      <c r="CZ9" s="14">
        <v>0</v>
      </c>
      <c r="DA9" s="14">
        <v>0</v>
      </c>
      <c r="DB9" s="14">
        <v>0</v>
      </c>
      <c r="DC9" s="14">
        <v>0</v>
      </c>
      <c r="DD9" s="14">
        <v>6.37</v>
      </c>
      <c r="DE9" s="14">
        <v>6.8787000000000003</v>
      </c>
      <c r="DF9" s="14">
        <v>6.8787000000000003</v>
      </c>
      <c r="DG9" s="14">
        <v>-0.50870000000000004</v>
      </c>
      <c r="DH9" s="14">
        <v>9.4</v>
      </c>
      <c r="DI9" s="14">
        <v>9.9847999999999999</v>
      </c>
      <c r="DJ9" s="14">
        <v>9.9847999999999999</v>
      </c>
      <c r="DK9" s="14">
        <v>-0.58479999999999999</v>
      </c>
      <c r="DL9" s="14">
        <v>50.88</v>
      </c>
      <c r="DM9" s="14">
        <v>106.77872000000001</v>
      </c>
      <c r="DN9" s="14">
        <v>87.055530000000005</v>
      </c>
      <c r="DO9" s="14">
        <v>-36.175530000000002</v>
      </c>
      <c r="DP9" s="14">
        <v>4.4000000000000004</v>
      </c>
      <c r="DQ9" s="14">
        <v>5.9539999999999997</v>
      </c>
      <c r="DR9" s="14">
        <v>5.9539999999999997</v>
      </c>
      <c r="DS9" s="14">
        <v>-1.554</v>
      </c>
      <c r="DT9" s="14"/>
      <c r="DU9" s="14"/>
      <c r="DV9" s="14"/>
      <c r="DW9" s="14">
        <v>0</v>
      </c>
      <c r="DX9" s="14"/>
      <c r="DY9" s="14"/>
      <c r="DZ9" s="14"/>
      <c r="EA9" s="14">
        <v>0</v>
      </c>
      <c r="EB9" s="14"/>
      <c r="EC9" s="14"/>
      <c r="ED9" s="14"/>
      <c r="EE9" s="14">
        <v>0</v>
      </c>
      <c r="EF9" s="14">
        <v>111.3</v>
      </c>
      <c r="EG9" s="14">
        <v>112.90537</v>
      </c>
      <c r="EH9" s="14">
        <v>112.90537</v>
      </c>
      <c r="EI9" s="14">
        <v>-1.60537</v>
      </c>
      <c r="EJ9" s="14">
        <v>222</v>
      </c>
      <c r="EK9" s="14">
        <v>221.55625000000001</v>
      </c>
      <c r="EL9" s="14">
        <v>221.55625000000001</v>
      </c>
      <c r="EM9" s="14">
        <v>0.44374999999999998</v>
      </c>
      <c r="EN9" s="14"/>
      <c r="EO9" s="14"/>
      <c r="EP9" s="14"/>
      <c r="EQ9" s="14">
        <v>0</v>
      </c>
      <c r="ER9" s="14"/>
      <c r="ES9" s="14"/>
      <c r="ET9" s="14"/>
      <c r="EU9" s="14">
        <v>0</v>
      </c>
      <c r="EV9" s="14"/>
      <c r="EW9" s="14"/>
      <c r="EX9" s="14"/>
      <c r="EY9" s="14">
        <v>0</v>
      </c>
      <c r="EZ9" s="14">
        <v>6.5</v>
      </c>
      <c r="FA9" s="14">
        <v>6.39</v>
      </c>
      <c r="FB9" s="14">
        <v>6.39</v>
      </c>
      <c r="FC9" s="14">
        <v>0.11</v>
      </c>
      <c r="FD9" s="14">
        <v>446.5</v>
      </c>
      <c r="FE9" s="14">
        <v>458.87804999999997</v>
      </c>
      <c r="FF9" s="14">
        <v>458.87804999999997</v>
      </c>
      <c r="FG9" s="14">
        <v>-12.37805</v>
      </c>
      <c r="FH9" s="14">
        <v>73</v>
      </c>
      <c r="FI9" s="14">
        <v>72.632009999999994</v>
      </c>
      <c r="FJ9" s="14">
        <v>72.632009999999994</v>
      </c>
      <c r="FK9" s="14">
        <v>0.36798999999999998</v>
      </c>
      <c r="FL9" s="14">
        <v>148.30000000000001</v>
      </c>
      <c r="FM9" s="14">
        <v>148.62634</v>
      </c>
      <c r="FN9" s="14">
        <v>148.62634</v>
      </c>
      <c r="FO9" s="14">
        <v>-0.32634000000000002</v>
      </c>
      <c r="FP9" s="14">
        <v>42</v>
      </c>
      <c r="FQ9" s="14">
        <v>41.498959999999997</v>
      </c>
      <c r="FR9" s="14">
        <v>41.498959999999997</v>
      </c>
      <c r="FS9" s="14">
        <v>0.50104000000000004</v>
      </c>
      <c r="FT9" s="14">
        <v>18.5</v>
      </c>
      <c r="FU9" s="14">
        <v>19.28585</v>
      </c>
      <c r="FV9" s="14">
        <v>19.28585</v>
      </c>
      <c r="FW9" s="14">
        <v>-0.78585000000000005</v>
      </c>
      <c r="FX9" s="14">
        <v>19.7</v>
      </c>
      <c r="FY9" s="14">
        <v>19.414629999999999</v>
      </c>
      <c r="FZ9" s="14">
        <v>19.414629999999999</v>
      </c>
      <c r="GA9" s="14">
        <v>0.28537000000000001</v>
      </c>
      <c r="GB9" s="14">
        <v>91.4</v>
      </c>
      <c r="GC9" s="14">
        <v>87.657560000000004</v>
      </c>
      <c r="GD9" s="14">
        <v>87.657560000000004</v>
      </c>
      <c r="GE9" s="14">
        <v>3.7424400000000002</v>
      </c>
      <c r="GF9" s="14">
        <v>0</v>
      </c>
      <c r="GG9" s="14"/>
      <c r="GH9" s="14"/>
      <c r="GI9" s="14">
        <v>0</v>
      </c>
      <c r="GJ9" s="14">
        <v>124</v>
      </c>
      <c r="GK9" s="14">
        <v>136.06837999999999</v>
      </c>
      <c r="GL9" s="14">
        <v>136.06837999999999</v>
      </c>
      <c r="GM9" s="14">
        <v>-12.068379999999999</v>
      </c>
      <c r="GN9" s="14">
        <v>73.400000000000006</v>
      </c>
      <c r="GO9" s="14">
        <v>68.034189999999995</v>
      </c>
      <c r="GP9" s="14">
        <v>68.034189999999995</v>
      </c>
      <c r="GQ9" s="14">
        <v>5.3658099999999997</v>
      </c>
      <c r="GR9" s="14">
        <v>109.4</v>
      </c>
      <c r="GS9" s="14">
        <v>110.91316999999999</v>
      </c>
      <c r="GT9" s="14">
        <v>110.91316999999999</v>
      </c>
      <c r="GU9" s="14">
        <v>-1.5131699999999999</v>
      </c>
      <c r="GV9" s="14">
        <v>7.6</v>
      </c>
      <c r="GW9" s="14">
        <v>8.1443899999999996</v>
      </c>
      <c r="GX9" s="14">
        <v>8.1443899999999996</v>
      </c>
      <c r="GY9" s="14">
        <v>-0.54439000000000004</v>
      </c>
      <c r="GZ9" s="14">
        <v>9.4</v>
      </c>
      <c r="HA9" s="14">
        <v>8.1518899999999999</v>
      </c>
      <c r="HB9" s="14">
        <v>8.1518899999999999</v>
      </c>
      <c r="HC9" s="14">
        <v>1.2481100000000001</v>
      </c>
      <c r="HD9" s="14">
        <v>45.7</v>
      </c>
      <c r="HE9" s="14">
        <v>47.26634</v>
      </c>
      <c r="HF9" s="14">
        <v>47.26634</v>
      </c>
      <c r="HG9" s="14">
        <v>-1.5663400000000001</v>
      </c>
      <c r="HH9" s="14">
        <v>47.4</v>
      </c>
      <c r="HI9" s="14">
        <v>44.275120000000001</v>
      </c>
      <c r="HJ9" s="14">
        <v>44.275120000000001</v>
      </c>
      <c r="HK9" s="14">
        <v>3.1248800000000001</v>
      </c>
      <c r="HL9" s="14">
        <v>3.2</v>
      </c>
      <c r="HM9" s="14">
        <v>3.0754000000000001</v>
      </c>
      <c r="HN9" s="14">
        <v>3.0754000000000001</v>
      </c>
      <c r="HO9" s="14">
        <v>0.1246</v>
      </c>
      <c r="HP9" s="14">
        <v>30</v>
      </c>
      <c r="HQ9" s="14">
        <v>29.882110000000001</v>
      </c>
      <c r="HR9" s="14">
        <v>29.882110000000001</v>
      </c>
      <c r="HS9" s="14">
        <v>0.11788999999999999</v>
      </c>
      <c r="HT9" s="14">
        <v>174.2</v>
      </c>
      <c r="HU9" s="14">
        <v>171.54185000000001</v>
      </c>
      <c r="HV9" s="14">
        <v>171.54185000000001</v>
      </c>
      <c r="HW9" s="14">
        <v>2.65815</v>
      </c>
      <c r="HX9" s="14">
        <v>31.8</v>
      </c>
      <c r="HY9" s="14">
        <v>42.425460000000001</v>
      </c>
      <c r="HZ9" s="14">
        <v>49.888460000000002</v>
      </c>
      <c r="IA9" s="14">
        <v>-18.088460000000001</v>
      </c>
      <c r="IB9" s="14"/>
      <c r="IC9" s="14"/>
      <c r="ID9" s="14"/>
      <c r="IE9" s="14">
        <v>0</v>
      </c>
      <c r="IF9" s="14"/>
      <c r="IG9" s="14"/>
      <c r="IH9" s="14"/>
      <c r="II9" s="14">
        <v>0</v>
      </c>
      <c r="IJ9" s="14">
        <v>0</v>
      </c>
      <c r="IK9" s="14">
        <v>48.41648</v>
      </c>
      <c r="IL9" s="14">
        <v>48.41648</v>
      </c>
      <c r="IM9" s="14">
        <v>-48.41648</v>
      </c>
      <c r="IN9" s="14"/>
      <c r="IO9" s="14"/>
      <c r="IP9" s="14"/>
      <c r="IQ9" s="14">
        <v>0</v>
      </c>
      <c r="IR9" s="14"/>
      <c r="IS9" s="14"/>
      <c r="IT9" s="14"/>
      <c r="IU9" s="14">
        <v>0</v>
      </c>
      <c r="IV9" s="14"/>
      <c r="IW9" s="14"/>
      <c r="IX9" s="14"/>
      <c r="IY9" s="14">
        <v>0</v>
      </c>
      <c r="IZ9" s="14">
        <v>131.5</v>
      </c>
      <c r="JA9" s="14">
        <v>133.35676000000001</v>
      </c>
      <c r="JB9" s="14">
        <v>133.35676000000001</v>
      </c>
      <c r="JC9" s="14">
        <v>-1.85676</v>
      </c>
      <c r="JD9" s="14">
        <v>0</v>
      </c>
      <c r="JE9" s="14"/>
      <c r="JF9" s="14">
        <v>0</v>
      </c>
      <c r="JG9" s="14">
        <v>0</v>
      </c>
      <c r="JH9" s="14">
        <v>0</v>
      </c>
      <c r="JI9" s="14">
        <v>0</v>
      </c>
      <c r="JJ9" s="14">
        <v>0</v>
      </c>
      <c r="JK9" s="14">
        <v>0</v>
      </c>
      <c r="JL9" s="14">
        <v>0</v>
      </c>
      <c r="JM9" s="14">
        <v>0</v>
      </c>
      <c r="JN9" s="14"/>
      <c r="JO9" s="14">
        <v>0</v>
      </c>
      <c r="JP9" s="14"/>
      <c r="JQ9" s="14"/>
      <c r="JR9" s="14"/>
      <c r="JS9" s="14">
        <v>0</v>
      </c>
      <c r="JT9" s="14"/>
      <c r="JU9" s="14">
        <v>0</v>
      </c>
      <c r="JV9" s="14"/>
      <c r="JW9" s="14">
        <v>0</v>
      </c>
      <c r="JX9" s="14"/>
      <c r="JY9" s="14"/>
      <c r="JZ9" s="14"/>
      <c r="KA9" s="14">
        <v>0</v>
      </c>
      <c r="KB9" s="14"/>
      <c r="KC9" s="14"/>
      <c r="KD9" s="14"/>
      <c r="KE9" s="14">
        <v>0</v>
      </c>
      <c r="KF9" s="14"/>
      <c r="KG9" s="14"/>
      <c r="KH9" s="14"/>
      <c r="KI9" s="14">
        <v>0</v>
      </c>
      <c r="KJ9" s="14"/>
      <c r="KK9" s="14"/>
      <c r="KL9" s="14"/>
      <c r="KM9" s="14">
        <v>0</v>
      </c>
      <c r="KN9" s="14">
        <v>112.8</v>
      </c>
      <c r="KO9" s="14">
        <v>114.90732</v>
      </c>
      <c r="KP9" s="14">
        <v>114.90732</v>
      </c>
      <c r="KQ9" s="14">
        <v>-2.1073200000000001</v>
      </c>
      <c r="KR9" s="14"/>
      <c r="KS9" s="14"/>
      <c r="KT9" s="14"/>
      <c r="KU9" s="14">
        <v>0</v>
      </c>
      <c r="KV9" s="14"/>
      <c r="KW9" s="14"/>
      <c r="KX9" s="14"/>
      <c r="KY9" s="14">
        <v>0</v>
      </c>
      <c r="KZ9" s="14">
        <v>237.1</v>
      </c>
      <c r="LA9" s="14">
        <v>238.37779</v>
      </c>
      <c r="LB9" s="14">
        <v>184.86634000000001</v>
      </c>
      <c r="LC9" s="14">
        <v>52.23366</v>
      </c>
      <c r="LD9" s="14">
        <v>132.1</v>
      </c>
      <c r="LE9" s="14">
        <v>133.67995999999999</v>
      </c>
      <c r="LF9" s="14">
        <v>133.67995999999999</v>
      </c>
      <c r="LG9" s="14">
        <v>-1.57996</v>
      </c>
      <c r="LH9" s="14">
        <v>62.6</v>
      </c>
      <c r="LI9" s="14">
        <v>67.461460000000002</v>
      </c>
      <c r="LJ9" s="14">
        <v>67.461460000000002</v>
      </c>
      <c r="LK9" s="14">
        <v>-4.8614600000000001</v>
      </c>
      <c r="LL9" s="14">
        <v>80.7</v>
      </c>
      <c r="LM9" s="14">
        <v>78.567999999999998</v>
      </c>
      <c r="LN9" s="14">
        <v>78.567999999999998</v>
      </c>
      <c r="LO9" s="14">
        <v>2.1320000000000001</v>
      </c>
      <c r="LP9" s="14">
        <v>30.3</v>
      </c>
      <c r="LQ9" s="14">
        <v>30.097560000000001</v>
      </c>
      <c r="LR9" s="14">
        <v>30.097560000000001</v>
      </c>
      <c r="LS9" s="14">
        <v>0.20244000000000001</v>
      </c>
      <c r="LT9" s="14"/>
      <c r="LU9" s="14"/>
      <c r="LV9" s="14"/>
      <c r="LW9" s="14">
        <v>0</v>
      </c>
      <c r="LX9" s="14"/>
      <c r="LY9" s="14"/>
      <c r="LZ9" s="14"/>
      <c r="MA9" s="14">
        <v>0</v>
      </c>
      <c r="MB9" s="14"/>
      <c r="MC9" s="14"/>
      <c r="MD9" s="14"/>
      <c r="ME9" s="14">
        <v>0</v>
      </c>
      <c r="MF9" s="14">
        <v>114.6</v>
      </c>
      <c r="MG9" s="14">
        <v>118.2906</v>
      </c>
      <c r="MH9" s="14">
        <v>118.2906</v>
      </c>
      <c r="MI9" s="14">
        <v>-3.6905999999999999</v>
      </c>
      <c r="MJ9" s="14"/>
      <c r="MK9" s="14"/>
      <c r="ML9" s="14"/>
      <c r="MM9" s="14">
        <v>0</v>
      </c>
      <c r="MN9" s="14">
        <v>55.7</v>
      </c>
      <c r="MO9" s="14">
        <v>59.145299999999999</v>
      </c>
      <c r="MP9" s="14">
        <v>59.145299999999999</v>
      </c>
      <c r="MQ9" s="14">
        <v>-3.4453</v>
      </c>
      <c r="MR9" s="14">
        <v>0</v>
      </c>
      <c r="MS9" s="14"/>
      <c r="MT9" s="14">
        <v>0</v>
      </c>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64.3</v>
      </c>
      <c r="NY9" s="14">
        <v>56.2</v>
      </c>
      <c r="NZ9" s="14">
        <v>61.4</v>
      </c>
      <c r="OA9" s="14">
        <v>2.9</v>
      </c>
      <c r="OB9" s="14">
        <v>0</v>
      </c>
      <c r="OC9" s="14"/>
      <c r="OD9" s="14">
        <v>0</v>
      </c>
      <c r="OE9" s="14">
        <v>0</v>
      </c>
      <c r="OF9" s="14">
        <v>1.8</v>
      </c>
      <c r="OG9" s="14">
        <v>1.66</v>
      </c>
      <c r="OH9" s="14">
        <v>1.66</v>
      </c>
      <c r="OI9" s="14">
        <v>0.14000000000000001</v>
      </c>
      <c r="OJ9" s="14">
        <v>0</v>
      </c>
      <c r="OK9" s="14"/>
      <c r="OL9" s="14">
        <v>0</v>
      </c>
      <c r="OM9" s="14">
        <v>0</v>
      </c>
      <c r="ON9" s="14">
        <v>20</v>
      </c>
      <c r="OO9" s="14">
        <v>17.560980000000001</v>
      </c>
      <c r="OP9" s="14">
        <v>17.560980000000001</v>
      </c>
      <c r="OQ9" s="14">
        <v>2.4390200000000002</v>
      </c>
      <c r="OR9" s="14">
        <v>10</v>
      </c>
      <c r="OS9" s="14">
        <v>9.9830000000000005</v>
      </c>
      <c r="OT9" s="14">
        <v>9.9830000000000005</v>
      </c>
      <c r="OU9" s="14">
        <v>1.7000000000000001E-2</v>
      </c>
      <c r="OV9" s="14">
        <v>5.4</v>
      </c>
      <c r="OW9" s="14">
        <v>5.67</v>
      </c>
      <c r="OX9" s="14">
        <v>5.67</v>
      </c>
      <c r="OY9" s="14">
        <v>-0.27</v>
      </c>
      <c r="OZ9" s="14">
        <v>2.7</v>
      </c>
      <c r="PA9" s="14">
        <v>2.8</v>
      </c>
      <c r="PB9" s="14">
        <v>2.8</v>
      </c>
      <c r="PC9" s="14">
        <v>-0.1</v>
      </c>
      <c r="PD9" s="14">
        <v>5.0999999999999996</v>
      </c>
      <c r="PE9" s="14">
        <v>5</v>
      </c>
      <c r="PF9" s="14">
        <v>5</v>
      </c>
      <c r="PG9" s="14">
        <v>0.1</v>
      </c>
      <c r="PH9" s="14">
        <v>20.5</v>
      </c>
      <c r="PI9" s="14">
        <v>19.5122</v>
      </c>
      <c r="PJ9" s="14">
        <v>19.5122</v>
      </c>
      <c r="PK9" s="14">
        <v>0.98780000000000001</v>
      </c>
      <c r="PL9" s="14">
        <v>20</v>
      </c>
      <c r="PM9" s="14">
        <v>19.5122</v>
      </c>
      <c r="PN9" s="14">
        <v>19.5122</v>
      </c>
      <c r="PO9" s="14">
        <v>0.48780000000000001</v>
      </c>
      <c r="PP9" s="14">
        <v>18.899999999999999</v>
      </c>
      <c r="PQ9" s="14">
        <v>17.560980000000001</v>
      </c>
      <c r="PR9" s="14">
        <v>17.560980000000001</v>
      </c>
      <c r="PS9" s="14">
        <v>1.3390200000000001</v>
      </c>
      <c r="PT9" s="14">
        <v>3.6</v>
      </c>
      <c r="PU9" s="14">
        <v>3.5</v>
      </c>
      <c r="PV9" s="14">
        <v>3.5</v>
      </c>
      <c r="PW9" s="14">
        <v>0.1</v>
      </c>
      <c r="PX9" s="14">
        <v>18.8</v>
      </c>
      <c r="PY9" s="14">
        <v>18.2439</v>
      </c>
      <c r="PZ9" s="14">
        <v>18.2439</v>
      </c>
      <c r="QA9" s="14">
        <v>0.55610000000000004</v>
      </c>
      <c r="QB9" s="14">
        <v>0</v>
      </c>
      <c r="QC9" s="14">
        <v>0</v>
      </c>
      <c r="QD9" s="14">
        <v>0</v>
      </c>
      <c r="QE9" s="14">
        <v>0</v>
      </c>
      <c r="QF9" s="14">
        <v>0</v>
      </c>
      <c r="QG9" s="14">
        <v>0</v>
      </c>
      <c r="QH9" s="14">
        <v>0</v>
      </c>
      <c r="QI9" s="14">
        <v>0</v>
      </c>
      <c r="QJ9" s="14">
        <v>21.5</v>
      </c>
      <c r="QK9" s="14">
        <v>15.9</v>
      </c>
      <c r="QL9" s="14">
        <v>15.525</v>
      </c>
      <c r="QM9" s="14">
        <v>5.9749999999999996</v>
      </c>
      <c r="QN9" s="14">
        <v>51.9</v>
      </c>
      <c r="QO9" s="14">
        <v>42.2</v>
      </c>
      <c r="QP9" s="14">
        <v>47.195999999999998</v>
      </c>
      <c r="QQ9" s="14">
        <v>4.7039999999999997</v>
      </c>
      <c r="QR9" s="14">
        <v>4.5</v>
      </c>
      <c r="QS9" s="14">
        <v>4.2</v>
      </c>
      <c r="QT9" s="14">
        <v>4.2</v>
      </c>
      <c r="QU9" s="14">
        <v>0.3</v>
      </c>
      <c r="QV9" s="14">
        <v>1.2</v>
      </c>
      <c r="QW9" s="14">
        <v>1.2</v>
      </c>
      <c r="QX9" s="14">
        <v>1.2</v>
      </c>
      <c r="QY9" s="14">
        <v>0</v>
      </c>
      <c r="QZ9" s="14">
        <v>2.4</v>
      </c>
      <c r="RA9" s="14">
        <v>2.4</v>
      </c>
      <c r="RB9" s="14">
        <v>2.4</v>
      </c>
      <c r="RC9" s="14">
        <v>0</v>
      </c>
      <c r="RD9" s="14">
        <v>2.8</v>
      </c>
      <c r="RE9" s="14">
        <v>1.45</v>
      </c>
      <c r="RF9" s="14">
        <v>1.45</v>
      </c>
      <c r="RG9" s="14">
        <v>1.35</v>
      </c>
      <c r="RH9" s="14">
        <v>0</v>
      </c>
      <c r="RI9" s="14">
        <v>0</v>
      </c>
      <c r="RJ9" s="14">
        <v>0</v>
      </c>
      <c r="RK9" s="14">
        <v>0</v>
      </c>
      <c r="RL9" s="14">
        <v>3.4</v>
      </c>
      <c r="RM9" s="14">
        <v>3.42</v>
      </c>
      <c r="RN9" s="14">
        <v>3.42</v>
      </c>
      <c r="RO9" s="14">
        <v>-0.02</v>
      </c>
      <c r="RP9" s="14">
        <v>19.100000000000001</v>
      </c>
      <c r="RQ9" s="14">
        <v>9.8612099999999998</v>
      </c>
      <c r="RR9" s="14">
        <v>11.595879999999999</v>
      </c>
      <c r="RS9" s="14">
        <v>7.5041200000000003</v>
      </c>
      <c r="RT9" s="14">
        <v>2</v>
      </c>
      <c r="RU9" s="14">
        <v>2</v>
      </c>
      <c r="RV9" s="14">
        <v>2</v>
      </c>
      <c r="RW9" s="14">
        <v>0</v>
      </c>
      <c r="RX9" s="14"/>
      <c r="RY9" s="14"/>
      <c r="RZ9" s="14"/>
      <c r="SA9" s="14">
        <v>0</v>
      </c>
      <c r="SB9" s="14">
        <v>17.8</v>
      </c>
      <c r="SC9" s="14">
        <v>19.21951</v>
      </c>
      <c r="SD9" s="14">
        <v>19.21951</v>
      </c>
      <c r="SE9" s="14">
        <v>-1.41951</v>
      </c>
      <c r="SF9" s="14">
        <v>12.2</v>
      </c>
      <c r="SG9" s="14">
        <v>11.8439</v>
      </c>
      <c r="SH9" s="14">
        <v>11.8439</v>
      </c>
      <c r="SI9" s="14">
        <v>0.35610000000000003</v>
      </c>
      <c r="SJ9" s="14">
        <v>20.2</v>
      </c>
      <c r="SK9" s="14">
        <v>19.5122</v>
      </c>
      <c r="SL9" s="14">
        <v>19.5122</v>
      </c>
      <c r="SM9" s="14">
        <v>0.68779999999999997</v>
      </c>
      <c r="SN9" s="14">
        <v>20.399999999999999</v>
      </c>
      <c r="SO9" s="14">
        <v>19.5122</v>
      </c>
      <c r="SP9" s="14">
        <v>19.5122</v>
      </c>
      <c r="SQ9" s="14">
        <v>0.88780000000000003</v>
      </c>
      <c r="SR9" s="14">
        <v>20</v>
      </c>
      <c r="SS9" s="14">
        <v>19.317070000000001</v>
      </c>
      <c r="ST9" s="14">
        <v>19.317070000000001</v>
      </c>
      <c r="SU9" s="14">
        <v>0.68293000000000004</v>
      </c>
      <c r="SV9" s="14">
        <v>17.7</v>
      </c>
      <c r="SW9" s="14">
        <v>15</v>
      </c>
      <c r="SX9" s="14">
        <v>15</v>
      </c>
      <c r="SY9" s="14">
        <v>2.7</v>
      </c>
      <c r="SZ9" s="14">
        <v>39.799999999999997</v>
      </c>
      <c r="TA9" s="14">
        <v>34</v>
      </c>
      <c r="TB9" s="14">
        <v>34</v>
      </c>
      <c r="TC9" s="14">
        <v>5.8</v>
      </c>
      <c r="TD9" s="14">
        <v>0</v>
      </c>
      <c r="TE9" s="14">
        <v>0</v>
      </c>
      <c r="TF9" s="14">
        <v>0</v>
      </c>
      <c r="TG9" s="14">
        <v>0</v>
      </c>
      <c r="TH9" s="14">
        <v>56.6</v>
      </c>
      <c r="TI9" s="14">
        <v>29.7</v>
      </c>
      <c r="TJ9" s="14">
        <v>84.32</v>
      </c>
      <c r="TK9" s="14">
        <v>-27.72</v>
      </c>
      <c r="TL9" s="14">
        <v>75.599999999999994</v>
      </c>
      <c r="TM9" s="14">
        <v>44.2</v>
      </c>
      <c r="TN9" s="14">
        <v>74.650000000000006</v>
      </c>
      <c r="TO9" s="14">
        <v>0.95</v>
      </c>
      <c r="TP9" s="14">
        <v>6</v>
      </c>
      <c r="TQ9" s="14">
        <v>6.83</v>
      </c>
      <c r="TR9" s="14">
        <v>6.83</v>
      </c>
      <c r="TS9" s="14">
        <v>-0.83</v>
      </c>
      <c r="TT9" s="14">
        <v>4.4000000000000004</v>
      </c>
      <c r="TU9" s="14">
        <v>5.93</v>
      </c>
      <c r="TV9" s="14">
        <v>5.93</v>
      </c>
      <c r="TW9" s="14">
        <v>-1.53</v>
      </c>
      <c r="TX9" s="14">
        <v>20.9</v>
      </c>
      <c r="TY9" s="14">
        <v>19.5122</v>
      </c>
      <c r="TZ9" s="14">
        <v>19.5122</v>
      </c>
      <c r="UA9" s="14">
        <v>1.3877999999999999</v>
      </c>
      <c r="UB9" s="14">
        <v>8.1999999999999993</v>
      </c>
      <c r="UC9" s="14">
        <v>8.4</v>
      </c>
      <c r="UD9" s="14">
        <v>8.4</v>
      </c>
      <c r="UE9" s="14">
        <v>-0.2</v>
      </c>
      <c r="UF9" s="14">
        <v>6</v>
      </c>
      <c r="UG9" s="14">
        <v>7.1</v>
      </c>
      <c r="UH9" s="14">
        <v>7.1</v>
      </c>
      <c r="UI9" s="14">
        <v>-1.1000000000000001</v>
      </c>
      <c r="UJ9" s="14">
        <v>20.399999999999999</v>
      </c>
      <c r="UK9" s="14">
        <v>19.5122</v>
      </c>
      <c r="UL9" s="14">
        <v>19.5122</v>
      </c>
      <c r="UM9" s="14">
        <v>0.88780000000000003</v>
      </c>
      <c r="UN9" s="14">
        <v>20.399999999999999</v>
      </c>
      <c r="UO9" s="14">
        <v>19.5122</v>
      </c>
      <c r="UP9" s="14">
        <v>19.5122</v>
      </c>
      <c r="UQ9" s="14">
        <v>0.88780000000000003</v>
      </c>
      <c r="UR9" s="14">
        <v>10.199999999999999</v>
      </c>
      <c r="US9" s="14">
        <v>10</v>
      </c>
      <c r="UT9" s="14">
        <v>10</v>
      </c>
      <c r="UU9" s="14">
        <v>0.2</v>
      </c>
      <c r="UV9" s="14">
        <v>3.1</v>
      </c>
      <c r="UW9" s="14">
        <v>0.68</v>
      </c>
      <c r="UX9" s="14">
        <v>0.68</v>
      </c>
      <c r="UY9" s="14">
        <v>2.42</v>
      </c>
      <c r="UZ9" s="14">
        <v>0</v>
      </c>
      <c r="VA9" s="14">
        <v>0</v>
      </c>
      <c r="VB9" s="14">
        <v>0</v>
      </c>
      <c r="VC9" s="14">
        <v>0</v>
      </c>
      <c r="VD9" s="14">
        <v>0</v>
      </c>
      <c r="VE9" s="14">
        <v>0</v>
      </c>
      <c r="VF9" s="14">
        <v>0</v>
      </c>
      <c r="VG9" s="14">
        <v>0</v>
      </c>
      <c r="VH9" s="14">
        <v>0.6</v>
      </c>
      <c r="VI9" s="14">
        <v>0.6</v>
      </c>
      <c r="VJ9" s="14">
        <v>0.6</v>
      </c>
      <c r="VK9" s="14">
        <v>0</v>
      </c>
      <c r="VL9" s="14">
        <v>60</v>
      </c>
      <c r="VM9" s="14">
        <v>31.8</v>
      </c>
      <c r="VN9" s="14">
        <v>50.762999999999998</v>
      </c>
      <c r="VO9" s="14">
        <v>9.2370000000000001</v>
      </c>
      <c r="VP9" s="14">
        <v>49.1</v>
      </c>
      <c r="VQ9" s="14">
        <v>32.299999999999997</v>
      </c>
      <c r="VR9" s="14">
        <v>54.962000000000003</v>
      </c>
      <c r="VS9" s="14">
        <v>-5.8620000000000001</v>
      </c>
      <c r="VT9" s="14">
        <v>0</v>
      </c>
      <c r="VU9" s="14">
        <v>0</v>
      </c>
      <c r="VV9" s="14">
        <v>0</v>
      </c>
      <c r="VW9" s="14">
        <v>0</v>
      </c>
      <c r="VX9" s="14">
        <v>0</v>
      </c>
      <c r="VY9" s="14"/>
      <c r="VZ9" s="14">
        <v>0</v>
      </c>
      <c r="WA9" s="14">
        <v>0</v>
      </c>
      <c r="WB9" s="14">
        <v>4.5</v>
      </c>
      <c r="WC9" s="14">
        <v>4.8</v>
      </c>
      <c r="WD9" s="14">
        <v>4.8</v>
      </c>
      <c r="WE9" s="14">
        <v>-0.3</v>
      </c>
      <c r="WF9" s="14">
        <v>20</v>
      </c>
      <c r="WG9" s="14">
        <v>19.317070000000001</v>
      </c>
      <c r="WH9" s="14">
        <v>19.317070000000001</v>
      </c>
      <c r="WI9" s="14">
        <v>0.68293000000000004</v>
      </c>
      <c r="WJ9" s="14">
        <v>10.199999999999999</v>
      </c>
      <c r="WK9" s="14">
        <v>10.7</v>
      </c>
      <c r="WL9" s="14">
        <v>10.7</v>
      </c>
      <c r="WM9" s="14">
        <v>-0.5</v>
      </c>
      <c r="WN9" s="14">
        <v>20.100000000000001</v>
      </c>
      <c r="WO9" s="14">
        <v>47</v>
      </c>
      <c r="WP9" s="14">
        <v>47</v>
      </c>
      <c r="WQ9" s="14">
        <v>-26.9</v>
      </c>
      <c r="WR9" s="14">
        <v>38</v>
      </c>
      <c r="WS9" s="14"/>
      <c r="WT9" s="14"/>
      <c r="WU9" s="14">
        <v>38</v>
      </c>
      <c r="WV9" s="14">
        <v>29.2</v>
      </c>
      <c r="WW9" s="14">
        <v>29.184000000000001</v>
      </c>
      <c r="WX9" s="14">
        <v>29.184000000000001</v>
      </c>
      <c r="WY9" s="14">
        <v>1.6E-2</v>
      </c>
      <c r="WZ9" s="14">
        <v>3.4</v>
      </c>
      <c r="XA9" s="14">
        <v>2.8159999999999998</v>
      </c>
      <c r="XB9" s="14">
        <v>2.8159999999999998</v>
      </c>
      <c r="XC9" s="14">
        <v>0.58399999999999996</v>
      </c>
      <c r="XD9" s="14">
        <v>16.2</v>
      </c>
      <c r="XE9" s="14">
        <v>14</v>
      </c>
      <c r="XF9" s="14">
        <v>14</v>
      </c>
      <c r="XG9" s="14">
        <v>2.2000000000000002</v>
      </c>
      <c r="XH9" s="14">
        <v>15.5</v>
      </c>
      <c r="XI9" s="14">
        <v>18.224</v>
      </c>
      <c r="XJ9" s="14">
        <v>18.224</v>
      </c>
      <c r="XK9" s="14">
        <v>-2.7240000000000002</v>
      </c>
      <c r="XL9" s="14">
        <v>6.2</v>
      </c>
      <c r="XM9" s="14">
        <v>6.72</v>
      </c>
      <c r="XN9" s="14">
        <v>6.72</v>
      </c>
      <c r="XO9" s="14">
        <v>-0.52</v>
      </c>
    </row>
    <row r="10" spans="1:639" ht="24" customHeight="1">
      <c r="A10" s="1"/>
      <c r="B10" s="16" t="s">
        <v>90</v>
      </c>
      <c r="C10" s="16" t="s">
        <v>688</v>
      </c>
      <c r="D10" s="17">
        <v>1</v>
      </c>
      <c r="E10" s="17">
        <v>1</v>
      </c>
      <c r="F10" s="17">
        <v>1</v>
      </c>
      <c r="G10" s="17">
        <v>0</v>
      </c>
      <c r="H10" s="17">
        <v>1.6</v>
      </c>
      <c r="I10" s="17">
        <v>1.64</v>
      </c>
      <c r="J10" s="17">
        <v>1.64</v>
      </c>
      <c r="K10" s="17">
        <v>-0.04</v>
      </c>
      <c r="L10" s="17">
        <v>2.9</v>
      </c>
      <c r="M10" s="17">
        <v>3.5488499999999998</v>
      </c>
      <c r="N10" s="17">
        <v>3.5488499999999998</v>
      </c>
      <c r="O10" s="17">
        <v>-0.64885000000000004</v>
      </c>
      <c r="P10" s="17">
        <v>649.5</v>
      </c>
      <c r="Q10" s="17">
        <v>646.79789000000005</v>
      </c>
      <c r="R10" s="17">
        <v>646.79789000000005</v>
      </c>
      <c r="S10" s="17">
        <v>2.7021099999999998</v>
      </c>
      <c r="T10" s="17">
        <v>219.6</v>
      </c>
      <c r="U10" s="17">
        <v>211.44126</v>
      </c>
      <c r="V10" s="17">
        <v>211.44126</v>
      </c>
      <c r="W10" s="17">
        <v>8.1587399999999999</v>
      </c>
      <c r="X10" s="17"/>
      <c r="Y10" s="17"/>
      <c r="Z10" s="17"/>
      <c r="AA10" s="17">
        <v>0</v>
      </c>
      <c r="AB10" s="17"/>
      <c r="AC10" s="17"/>
      <c r="AD10" s="17"/>
      <c r="AE10" s="17">
        <v>0</v>
      </c>
      <c r="AF10" s="17">
        <v>90.7</v>
      </c>
      <c r="AG10" s="17">
        <v>92.226339999999993</v>
      </c>
      <c r="AH10" s="17">
        <v>92.226339999999993</v>
      </c>
      <c r="AI10" s="17">
        <v>-1.52634</v>
      </c>
      <c r="AJ10" s="17">
        <v>233.8</v>
      </c>
      <c r="AK10" s="17">
        <v>245.04525000000001</v>
      </c>
      <c r="AL10" s="17">
        <v>245.04525000000001</v>
      </c>
      <c r="AM10" s="17">
        <v>-11.24525</v>
      </c>
      <c r="AN10" s="17"/>
      <c r="AO10" s="17"/>
      <c r="AP10" s="17"/>
      <c r="AQ10" s="17">
        <v>0</v>
      </c>
      <c r="AR10" s="17"/>
      <c r="AS10" s="17"/>
      <c r="AT10" s="17"/>
      <c r="AU10" s="17">
        <v>0</v>
      </c>
      <c r="AV10" s="17">
        <v>106.9</v>
      </c>
      <c r="AW10" s="17">
        <v>116.66667</v>
      </c>
      <c r="AX10" s="17">
        <v>116.66667</v>
      </c>
      <c r="AY10" s="17">
        <v>-9.7666699999999995</v>
      </c>
      <c r="AZ10" s="17">
        <v>107.5</v>
      </c>
      <c r="BA10" s="17">
        <v>116.66667</v>
      </c>
      <c r="BB10" s="17">
        <v>116.66667</v>
      </c>
      <c r="BC10" s="17">
        <v>-9.1666699999999999</v>
      </c>
      <c r="BD10" s="17">
        <v>105.8</v>
      </c>
      <c r="BE10" s="17">
        <v>116.66667</v>
      </c>
      <c r="BF10" s="17">
        <v>116.66667</v>
      </c>
      <c r="BG10" s="17">
        <v>-10.866669999999999</v>
      </c>
      <c r="BH10" s="17">
        <v>207</v>
      </c>
      <c r="BI10" s="17">
        <v>175</v>
      </c>
      <c r="BJ10" s="17">
        <v>175</v>
      </c>
      <c r="BK10" s="17">
        <v>32</v>
      </c>
      <c r="BL10" s="17">
        <v>208</v>
      </c>
      <c r="BM10" s="17">
        <v>212.66579999999999</v>
      </c>
      <c r="BN10" s="17">
        <v>212.66579999999999</v>
      </c>
      <c r="BO10" s="17">
        <v>-4.6657999999999999</v>
      </c>
      <c r="BP10" s="17">
        <v>108.7</v>
      </c>
      <c r="BQ10" s="17">
        <v>106.3329</v>
      </c>
      <c r="BR10" s="17">
        <v>106.3329</v>
      </c>
      <c r="BS10" s="17">
        <v>2.3671000000000002</v>
      </c>
      <c r="BT10" s="17">
        <v>562.4</v>
      </c>
      <c r="BU10" s="17">
        <v>568.29854</v>
      </c>
      <c r="BV10" s="17">
        <v>568.29854</v>
      </c>
      <c r="BW10" s="17">
        <v>-5.8985399999999997</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165.3</v>
      </c>
      <c r="CS10" s="17">
        <v>164.70732000000001</v>
      </c>
      <c r="CT10" s="17">
        <v>164.70732000000001</v>
      </c>
      <c r="CU10" s="17">
        <v>0.59267999999999998</v>
      </c>
      <c r="CV10" s="17">
        <v>7.1</v>
      </c>
      <c r="CW10" s="17">
        <v>7.8775700000000004</v>
      </c>
      <c r="CX10" s="17">
        <v>7.8775700000000004</v>
      </c>
      <c r="CY10" s="17">
        <v>-0.77756999999999998</v>
      </c>
      <c r="CZ10" s="17">
        <v>0</v>
      </c>
      <c r="DA10" s="17">
        <v>0</v>
      </c>
      <c r="DB10" s="17">
        <v>0</v>
      </c>
      <c r="DC10" s="17">
        <v>0</v>
      </c>
      <c r="DD10" s="17">
        <v>6.37</v>
      </c>
      <c r="DE10" s="17">
        <v>6.8787000000000003</v>
      </c>
      <c r="DF10" s="17">
        <v>6.8787000000000003</v>
      </c>
      <c r="DG10" s="17">
        <v>-0.50870000000000004</v>
      </c>
      <c r="DH10" s="17">
        <v>9.4</v>
      </c>
      <c r="DI10" s="17">
        <v>9.9847999999999999</v>
      </c>
      <c r="DJ10" s="17">
        <v>9.9847999999999999</v>
      </c>
      <c r="DK10" s="17">
        <v>-0.58479999999999999</v>
      </c>
      <c r="DL10" s="17">
        <v>50.74</v>
      </c>
      <c r="DM10" s="17">
        <v>97.999409999999997</v>
      </c>
      <c r="DN10" s="17">
        <v>80.10575</v>
      </c>
      <c r="DO10" s="17">
        <v>-29.365749999999998</v>
      </c>
      <c r="DP10" s="17">
        <v>5.55</v>
      </c>
      <c r="DQ10" s="17">
        <v>5.9539999999999997</v>
      </c>
      <c r="DR10" s="17">
        <v>5.9539999999999997</v>
      </c>
      <c r="DS10" s="17">
        <v>-0.40400000000000003</v>
      </c>
      <c r="DT10" s="17"/>
      <c r="DU10" s="17"/>
      <c r="DV10" s="17"/>
      <c r="DW10" s="17">
        <v>0</v>
      </c>
      <c r="DX10" s="17"/>
      <c r="DY10" s="17"/>
      <c r="DZ10" s="17"/>
      <c r="EA10" s="17">
        <v>0</v>
      </c>
      <c r="EB10" s="17"/>
      <c r="EC10" s="17"/>
      <c r="ED10" s="17"/>
      <c r="EE10" s="17">
        <v>0</v>
      </c>
      <c r="EF10" s="17">
        <v>111.1</v>
      </c>
      <c r="EG10" s="17">
        <v>112.90537</v>
      </c>
      <c r="EH10" s="17">
        <v>112.90537</v>
      </c>
      <c r="EI10" s="17">
        <v>-1.8053699999999999</v>
      </c>
      <c r="EJ10" s="17">
        <v>222.1</v>
      </c>
      <c r="EK10" s="17">
        <v>221.55625000000001</v>
      </c>
      <c r="EL10" s="17">
        <v>221.55625000000001</v>
      </c>
      <c r="EM10" s="17">
        <v>0.54374999999999996</v>
      </c>
      <c r="EN10" s="17"/>
      <c r="EO10" s="17"/>
      <c r="EP10" s="17"/>
      <c r="EQ10" s="17">
        <v>0</v>
      </c>
      <c r="ER10" s="17"/>
      <c r="ES10" s="17"/>
      <c r="ET10" s="17"/>
      <c r="EU10" s="17">
        <v>0</v>
      </c>
      <c r="EV10" s="17"/>
      <c r="EW10" s="17"/>
      <c r="EX10" s="17"/>
      <c r="EY10" s="17">
        <v>0</v>
      </c>
      <c r="EZ10" s="17">
        <v>6.5</v>
      </c>
      <c r="FA10" s="17">
        <v>6.39</v>
      </c>
      <c r="FB10" s="17">
        <v>6.39</v>
      </c>
      <c r="FC10" s="17">
        <v>0.11</v>
      </c>
      <c r="FD10" s="17">
        <v>452.4</v>
      </c>
      <c r="FE10" s="17">
        <v>458.87804999999997</v>
      </c>
      <c r="FF10" s="17">
        <v>458.87804999999997</v>
      </c>
      <c r="FG10" s="17">
        <v>-6.4780499999999996</v>
      </c>
      <c r="FH10" s="17">
        <v>71.7</v>
      </c>
      <c r="FI10" s="17">
        <v>72.632009999999994</v>
      </c>
      <c r="FJ10" s="17">
        <v>72.632009999999994</v>
      </c>
      <c r="FK10" s="17">
        <v>-0.93201000000000001</v>
      </c>
      <c r="FL10" s="17">
        <v>149.19999999999999</v>
      </c>
      <c r="FM10" s="17">
        <v>148.62634</v>
      </c>
      <c r="FN10" s="17">
        <v>148.62634</v>
      </c>
      <c r="FO10" s="17">
        <v>0.57365999999999995</v>
      </c>
      <c r="FP10" s="17">
        <v>42</v>
      </c>
      <c r="FQ10" s="17">
        <v>41.498959999999997</v>
      </c>
      <c r="FR10" s="17">
        <v>41.498959999999997</v>
      </c>
      <c r="FS10" s="17">
        <v>0.50104000000000004</v>
      </c>
      <c r="FT10" s="17">
        <v>18.5</v>
      </c>
      <c r="FU10" s="17">
        <v>19.28585</v>
      </c>
      <c r="FV10" s="17">
        <v>19.28585</v>
      </c>
      <c r="FW10" s="17">
        <v>-0.78585000000000005</v>
      </c>
      <c r="FX10" s="17">
        <v>19.7</v>
      </c>
      <c r="FY10" s="17">
        <v>19.414629999999999</v>
      </c>
      <c r="FZ10" s="17">
        <v>19.414629999999999</v>
      </c>
      <c r="GA10" s="17">
        <v>0.28537000000000001</v>
      </c>
      <c r="GB10" s="17">
        <v>89</v>
      </c>
      <c r="GC10" s="17">
        <v>87.657560000000004</v>
      </c>
      <c r="GD10" s="17">
        <v>87.657560000000004</v>
      </c>
      <c r="GE10" s="17">
        <v>1.3424400000000001</v>
      </c>
      <c r="GF10" s="17">
        <v>0</v>
      </c>
      <c r="GG10" s="17"/>
      <c r="GH10" s="17"/>
      <c r="GI10" s="17">
        <v>0</v>
      </c>
      <c r="GJ10" s="17">
        <v>124.5</v>
      </c>
      <c r="GK10" s="17">
        <v>136.06837999999999</v>
      </c>
      <c r="GL10" s="17">
        <v>136.06837999999999</v>
      </c>
      <c r="GM10" s="17">
        <v>-11.568379999999999</v>
      </c>
      <c r="GN10" s="17">
        <v>73.7</v>
      </c>
      <c r="GO10" s="17">
        <v>68.034189999999995</v>
      </c>
      <c r="GP10" s="17">
        <v>68.034189999999995</v>
      </c>
      <c r="GQ10" s="17">
        <v>5.6658099999999996</v>
      </c>
      <c r="GR10" s="17">
        <v>109.8</v>
      </c>
      <c r="GS10" s="17">
        <v>110.91316999999999</v>
      </c>
      <c r="GT10" s="17">
        <v>110.91316999999999</v>
      </c>
      <c r="GU10" s="17">
        <v>-1.11317</v>
      </c>
      <c r="GV10" s="17">
        <v>7.6</v>
      </c>
      <c r="GW10" s="17">
        <v>8.1443899999999996</v>
      </c>
      <c r="GX10" s="17">
        <v>8.1443899999999996</v>
      </c>
      <c r="GY10" s="17">
        <v>-0.54439000000000004</v>
      </c>
      <c r="GZ10" s="17">
        <v>9.6</v>
      </c>
      <c r="HA10" s="17">
        <v>8.1518899999999999</v>
      </c>
      <c r="HB10" s="17">
        <v>8.1518899999999999</v>
      </c>
      <c r="HC10" s="17">
        <v>1.44811</v>
      </c>
      <c r="HD10" s="17">
        <v>46.3</v>
      </c>
      <c r="HE10" s="17">
        <v>47.26634</v>
      </c>
      <c r="HF10" s="17">
        <v>47.26634</v>
      </c>
      <c r="HG10" s="17">
        <v>-0.96633999999999998</v>
      </c>
      <c r="HH10" s="17">
        <v>47</v>
      </c>
      <c r="HI10" s="17">
        <v>44.275120000000001</v>
      </c>
      <c r="HJ10" s="17">
        <v>44.275120000000001</v>
      </c>
      <c r="HK10" s="17">
        <v>2.7248800000000002</v>
      </c>
      <c r="HL10" s="17">
        <v>3.2</v>
      </c>
      <c r="HM10" s="17">
        <v>3.0754000000000001</v>
      </c>
      <c r="HN10" s="17">
        <v>3.0754000000000001</v>
      </c>
      <c r="HO10" s="17">
        <v>0.1246</v>
      </c>
      <c r="HP10" s="17">
        <v>30.3</v>
      </c>
      <c r="HQ10" s="17">
        <v>29.882110000000001</v>
      </c>
      <c r="HR10" s="17">
        <v>29.882110000000001</v>
      </c>
      <c r="HS10" s="17">
        <v>0.41788999999999998</v>
      </c>
      <c r="HT10" s="17">
        <v>174.4</v>
      </c>
      <c r="HU10" s="17">
        <v>171.54185000000001</v>
      </c>
      <c r="HV10" s="17">
        <v>171.54185000000001</v>
      </c>
      <c r="HW10" s="17">
        <v>2.8581500000000002</v>
      </c>
      <c r="HX10" s="17">
        <v>31.8</v>
      </c>
      <c r="HY10" s="17">
        <v>30.104579999999999</v>
      </c>
      <c r="HZ10" s="17">
        <v>39.034199999999998</v>
      </c>
      <c r="IA10" s="17">
        <v>-7.2342000000000004</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131.19999999999999</v>
      </c>
      <c r="JA10" s="17">
        <v>133.35676000000001</v>
      </c>
      <c r="JB10" s="17">
        <v>133.35676000000001</v>
      </c>
      <c r="JC10" s="17">
        <v>-2.1567599999999998</v>
      </c>
      <c r="JD10" s="17">
        <v>0</v>
      </c>
      <c r="JE10" s="17"/>
      <c r="JF10" s="17">
        <v>0</v>
      </c>
      <c r="JG10" s="17">
        <v>0</v>
      </c>
      <c r="JH10" s="17">
        <v>0</v>
      </c>
      <c r="JI10" s="17">
        <v>0</v>
      </c>
      <c r="JJ10" s="17">
        <v>0</v>
      </c>
      <c r="JK10" s="17">
        <v>0</v>
      </c>
      <c r="JL10" s="17">
        <v>0</v>
      </c>
      <c r="JM10" s="17">
        <v>0</v>
      </c>
      <c r="JN10" s="17"/>
      <c r="JO10" s="17">
        <v>0</v>
      </c>
      <c r="JP10" s="17"/>
      <c r="JQ10" s="17"/>
      <c r="JR10" s="17"/>
      <c r="JS10" s="17">
        <v>0</v>
      </c>
      <c r="JT10" s="17"/>
      <c r="JU10" s="17">
        <v>0</v>
      </c>
      <c r="JV10" s="17"/>
      <c r="JW10" s="17">
        <v>0</v>
      </c>
      <c r="JX10" s="17"/>
      <c r="JY10" s="17"/>
      <c r="JZ10" s="17"/>
      <c r="KA10" s="17">
        <v>0</v>
      </c>
      <c r="KB10" s="17"/>
      <c r="KC10" s="17"/>
      <c r="KD10" s="17"/>
      <c r="KE10" s="17">
        <v>0</v>
      </c>
      <c r="KF10" s="17"/>
      <c r="KG10" s="17"/>
      <c r="KH10" s="17"/>
      <c r="KI10" s="17">
        <v>0</v>
      </c>
      <c r="KJ10" s="17"/>
      <c r="KK10" s="17"/>
      <c r="KL10" s="17"/>
      <c r="KM10" s="17">
        <v>0</v>
      </c>
      <c r="KN10" s="17">
        <v>112.4</v>
      </c>
      <c r="KO10" s="17">
        <v>114.90732</v>
      </c>
      <c r="KP10" s="17">
        <v>114.90732</v>
      </c>
      <c r="KQ10" s="17">
        <v>-2.50732</v>
      </c>
      <c r="KR10" s="17"/>
      <c r="KS10" s="17"/>
      <c r="KT10" s="17"/>
      <c r="KU10" s="17">
        <v>0</v>
      </c>
      <c r="KV10" s="17"/>
      <c r="KW10" s="17"/>
      <c r="KX10" s="17"/>
      <c r="KY10" s="17">
        <v>0</v>
      </c>
      <c r="KZ10" s="17">
        <v>152.19999999999999</v>
      </c>
      <c r="LA10" s="17">
        <v>214.60561000000001</v>
      </c>
      <c r="LB10" s="17">
        <v>163.59906000000001</v>
      </c>
      <c r="LC10" s="17">
        <v>-11.39906</v>
      </c>
      <c r="LD10" s="17">
        <v>131.30000000000001</v>
      </c>
      <c r="LE10" s="17">
        <v>133.67995999999999</v>
      </c>
      <c r="LF10" s="17">
        <v>133.67995999999999</v>
      </c>
      <c r="LG10" s="17">
        <v>-2.3799600000000001</v>
      </c>
      <c r="LH10" s="17">
        <v>62.5</v>
      </c>
      <c r="LI10" s="17">
        <v>67.461460000000002</v>
      </c>
      <c r="LJ10" s="17">
        <v>67.461460000000002</v>
      </c>
      <c r="LK10" s="17">
        <v>-4.9614599999999998</v>
      </c>
      <c r="LL10" s="17">
        <v>80.8</v>
      </c>
      <c r="LM10" s="17">
        <v>78.567999999999998</v>
      </c>
      <c r="LN10" s="17">
        <v>78.567999999999998</v>
      </c>
      <c r="LO10" s="17">
        <v>2.2320000000000002</v>
      </c>
      <c r="LP10" s="17">
        <v>30.3</v>
      </c>
      <c r="LQ10" s="17">
        <v>30.097560000000001</v>
      </c>
      <c r="LR10" s="17">
        <v>30.097560000000001</v>
      </c>
      <c r="LS10" s="17">
        <v>0.20244000000000001</v>
      </c>
      <c r="LT10" s="17"/>
      <c r="LU10" s="17"/>
      <c r="LV10" s="17"/>
      <c r="LW10" s="17">
        <v>0</v>
      </c>
      <c r="LX10" s="17"/>
      <c r="LY10" s="17"/>
      <c r="LZ10" s="17"/>
      <c r="MA10" s="17">
        <v>0</v>
      </c>
      <c r="MB10" s="17"/>
      <c r="MC10" s="17"/>
      <c r="MD10" s="17"/>
      <c r="ME10" s="17">
        <v>0</v>
      </c>
      <c r="MF10" s="17">
        <v>114</v>
      </c>
      <c r="MG10" s="17">
        <v>118.2906</v>
      </c>
      <c r="MH10" s="17">
        <v>118.2906</v>
      </c>
      <c r="MI10" s="17">
        <v>-4.2906000000000004</v>
      </c>
      <c r="MJ10" s="17"/>
      <c r="MK10" s="17"/>
      <c r="ML10" s="17"/>
      <c r="MM10" s="17">
        <v>0</v>
      </c>
      <c r="MN10" s="17">
        <v>55.9</v>
      </c>
      <c r="MO10" s="17">
        <v>59.145299999999999</v>
      </c>
      <c r="MP10" s="17">
        <v>59.145299999999999</v>
      </c>
      <c r="MQ10" s="17">
        <v>-3.2452999999999999</v>
      </c>
      <c r="MR10" s="17">
        <v>0</v>
      </c>
      <c r="MS10" s="17"/>
      <c r="MT10" s="17">
        <v>0</v>
      </c>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64.5</v>
      </c>
      <c r="NY10" s="17">
        <v>56.3</v>
      </c>
      <c r="NZ10" s="17">
        <v>66.915999999999997</v>
      </c>
      <c r="OA10" s="17">
        <v>-2.4159999999999999</v>
      </c>
      <c r="OB10" s="17">
        <v>0</v>
      </c>
      <c r="OC10" s="17"/>
      <c r="OD10" s="17">
        <v>0</v>
      </c>
      <c r="OE10" s="17">
        <v>0</v>
      </c>
      <c r="OF10" s="17">
        <v>1.4</v>
      </c>
      <c r="OG10" s="17">
        <v>1.675</v>
      </c>
      <c r="OH10" s="17">
        <v>1.675</v>
      </c>
      <c r="OI10" s="17">
        <v>-0.27500000000000002</v>
      </c>
      <c r="OJ10" s="17">
        <v>0</v>
      </c>
      <c r="OK10" s="17"/>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5.4</v>
      </c>
      <c r="OW10" s="17">
        <v>5.67</v>
      </c>
      <c r="OX10" s="17">
        <v>5.67</v>
      </c>
      <c r="OY10" s="17">
        <v>-0.27</v>
      </c>
      <c r="OZ10" s="17">
        <v>2.8</v>
      </c>
      <c r="PA10" s="17">
        <v>2.8</v>
      </c>
      <c r="PB10" s="17">
        <v>2.8</v>
      </c>
      <c r="PC10" s="17">
        <v>0</v>
      </c>
      <c r="PD10" s="17">
        <v>5.2</v>
      </c>
      <c r="PE10" s="17">
        <v>5</v>
      </c>
      <c r="PF10" s="17">
        <v>5</v>
      </c>
      <c r="PG10" s="17">
        <v>0.2</v>
      </c>
      <c r="PH10" s="17">
        <v>20.2</v>
      </c>
      <c r="PI10" s="17">
        <v>19.5122</v>
      </c>
      <c r="PJ10" s="17">
        <v>19.5122</v>
      </c>
      <c r="PK10" s="17">
        <v>0.68779999999999997</v>
      </c>
      <c r="PL10" s="17">
        <v>20</v>
      </c>
      <c r="PM10" s="17">
        <v>19.5122</v>
      </c>
      <c r="PN10" s="17">
        <v>19.5122</v>
      </c>
      <c r="PO10" s="17">
        <v>0.48780000000000001</v>
      </c>
      <c r="PP10" s="17">
        <v>18.899999999999999</v>
      </c>
      <c r="PQ10" s="17">
        <v>17.560980000000001</v>
      </c>
      <c r="PR10" s="17">
        <v>17.560980000000001</v>
      </c>
      <c r="PS10" s="17">
        <v>1.3390200000000001</v>
      </c>
      <c r="PT10" s="17">
        <v>3.6</v>
      </c>
      <c r="PU10" s="17">
        <v>3.5</v>
      </c>
      <c r="PV10" s="17">
        <v>3.5</v>
      </c>
      <c r="PW10" s="17">
        <v>0.1</v>
      </c>
      <c r="PX10" s="17">
        <v>18.8</v>
      </c>
      <c r="PY10" s="17">
        <v>18.2439</v>
      </c>
      <c r="PZ10" s="17">
        <v>18.2439</v>
      </c>
      <c r="QA10" s="17">
        <v>0.55610000000000004</v>
      </c>
      <c r="QB10" s="17">
        <v>0</v>
      </c>
      <c r="QC10" s="17">
        <v>0</v>
      </c>
      <c r="QD10" s="17">
        <v>0</v>
      </c>
      <c r="QE10" s="17">
        <v>0</v>
      </c>
      <c r="QF10" s="17">
        <v>0</v>
      </c>
      <c r="QG10" s="17">
        <v>0</v>
      </c>
      <c r="QH10" s="17">
        <v>0</v>
      </c>
      <c r="QI10" s="17">
        <v>0</v>
      </c>
      <c r="QJ10" s="17">
        <v>15.6</v>
      </c>
      <c r="QK10" s="17">
        <v>15.6</v>
      </c>
      <c r="QL10" s="17">
        <v>17.065000000000001</v>
      </c>
      <c r="QM10" s="17">
        <v>-1.4650000000000001</v>
      </c>
      <c r="QN10" s="17">
        <v>63.9</v>
      </c>
      <c r="QO10" s="17">
        <v>41.5</v>
      </c>
      <c r="QP10" s="17">
        <v>50.801000000000002</v>
      </c>
      <c r="QQ10" s="17">
        <v>13.099</v>
      </c>
      <c r="QR10" s="17">
        <v>4.5</v>
      </c>
      <c r="QS10" s="17">
        <v>4.2</v>
      </c>
      <c r="QT10" s="17">
        <v>4.2</v>
      </c>
      <c r="QU10" s="17">
        <v>0.3</v>
      </c>
      <c r="QV10" s="17">
        <v>1.2</v>
      </c>
      <c r="QW10" s="17">
        <v>1.2</v>
      </c>
      <c r="QX10" s="17">
        <v>1.2</v>
      </c>
      <c r="QY10" s="17">
        <v>0</v>
      </c>
      <c r="QZ10" s="17">
        <v>2.4</v>
      </c>
      <c r="RA10" s="17">
        <v>2.4</v>
      </c>
      <c r="RB10" s="17">
        <v>2.4</v>
      </c>
      <c r="RC10" s="17">
        <v>0</v>
      </c>
      <c r="RD10" s="17">
        <v>2.8</v>
      </c>
      <c r="RE10" s="17">
        <v>1.45</v>
      </c>
      <c r="RF10" s="17">
        <v>1.45</v>
      </c>
      <c r="RG10" s="17">
        <v>1.35</v>
      </c>
      <c r="RH10" s="17">
        <v>0</v>
      </c>
      <c r="RI10" s="17">
        <v>0</v>
      </c>
      <c r="RJ10" s="17">
        <v>0</v>
      </c>
      <c r="RK10" s="17">
        <v>0</v>
      </c>
      <c r="RL10" s="17">
        <v>3.4</v>
      </c>
      <c r="RM10" s="17">
        <v>3.42</v>
      </c>
      <c r="RN10" s="17">
        <v>3.42</v>
      </c>
      <c r="RO10" s="17">
        <v>-0.02</v>
      </c>
      <c r="RP10" s="17">
        <v>14.6</v>
      </c>
      <c r="RQ10" s="17">
        <v>6.9973900000000002</v>
      </c>
      <c r="RR10" s="17">
        <v>9.0729600000000001</v>
      </c>
      <c r="RS10" s="17">
        <v>5.5270400000000004</v>
      </c>
      <c r="RT10" s="17">
        <v>2</v>
      </c>
      <c r="RU10" s="17">
        <v>2</v>
      </c>
      <c r="RV10" s="17">
        <v>2</v>
      </c>
      <c r="RW10" s="17">
        <v>0</v>
      </c>
      <c r="RX10" s="17"/>
      <c r="RY10" s="17"/>
      <c r="RZ10" s="17"/>
      <c r="SA10" s="17">
        <v>0</v>
      </c>
      <c r="SB10" s="17">
        <v>17.8</v>
      </c>
      <c r="SC10" s="17">
        <v>19.21951</v>
      </c>
      <c r="SD10" s="17">
        <v>19.21951</v>
      </c>
      <c r="SE10" s="17">
        <v>-1.41951</v>
      </c>
      <c r="SF10" s="17">
        <v>12.2</v>
      </c>
      <c r="SG10" s="17">
        <v>11.8439</v>
      </c>
      <c r="SH10" s="17">
        <v>11.8439</v>
      </c>
      <c r="SI10" s="17">
        <v>0.35610000000000003</v>
      </c>
      <c r="SJ10" s="17">
        <v>20.2</v>
      </c>
      <c r="SK10" s="17">
        <v>19.5122</v>
      </c>
      <c r="SL10" s="17">
        <v>19.5122</v>
      </c>
      <c r="SM10" s="17">
        <v>0.68779999999999997</v>
      </c>
      <c r="SN10" s="17">
        <v>20.399999999999999</v>
      </c>
      <c r="SO10" s="17">
        <v>19.5122</v>
      </c>
      <c r="SP10" s="17">
        <v>19.5122</v>
      </c>
      <c r="SQ10" s="17">
        <v>0.88780000000000003</v>
      </c>
      <c r="SR10" s="17">
        <v>20</v>
      </c>
      <c r="SS10" s="17">
        <v>19.317070000000001</v>
      </c>
      <c r="ST10" s="17">
        <v>19.317070000000001</v>
      </c>
      <c r="SU10" s="17">
        <v>0.68293000000000004</v>
      </c>
      <c r="SV10" s="17">
        <v>23.6</v>
      </c>
      <c r="SW10" s="17">
        <v>13.46</v>
      </c>
      <c r="SX10" s="17">
        <v>13.46</v>
      </c>
      <c r="SY10" s="17">
        <v>10.14</v>
      </c>
      <c r="SZ10" s="17">
        <v>36.6</v>
      </c>
      <c r="TA10" s="17">
        <v>17.962</v>
      </c>
      <c r="TB10" s="17">
        <v>17.962</v>
      </c>
      <c r="TC10" s="17">
        <v>18.638000000000002</v>
      </c>
      <c r="TD10" s="17">
        <v>0</v>
      </c>
      <c r="TE10" s="17">
        <v>0</v>
      </c>
      <c r="TF10" s="17">
        <v>0</v>
      </c>
      <c r="TG10" s="17">
        <v>0</v>
      </c>
      <c r="TH10" s="17">
        <v>57.8</v>
      </c>
      <c r="TI10" s="17">
        <v>28</v>
      </c>
      <c r="TJ10" s="17">
        <v>84.32</v>
      </c>
      <c r="TK10" s="17">
        <v>-26.52</v>
      </c>
      <c r="TL10" s="17">
        <v>67.7</v>
      </c>
      <c r="TM10" s="17">
        <v>41.8</v>
      </c>
      <c r="TN10" s="17">
        <v>74.650000000000006</v>
      </c>
      <c r="TO10" s="17">
        <v>-6.95</v>
      </c>
      <c r="TP10" s="17">
        <v>4.4000000000000004</v>
      </c>
      <c r="TQ10" s="17">
        <v>6.83</v>
      </c>
      <c r="TR10" s="17">
        <v>6.83</v>
      </c>
      <c r="TS10" s="17">
        <v>-2.4300000000000002</v>
      </c>
      <c r="TT10" s="17">
        <v>4.3</v>
      </c>
      <c r="TU10" s="17">
        <v>5.93</v>
      </c>
      <c r="TV10" s="17">
        <v>5.93</v>
      </c>
      <c r="TW10" s="17">
        <v>-1.63</v>
      </c>
      <c r="TX10" s="17">
        <v>20.9</v>
      </c>
      <c r="TY10" s="17">
        <v>19.5122</v>
      </c>
      <c r="TZ10" s="17">
        <v>19.5122</v>
      </c>
      <c r="UA10" s="17">
        <v>1.3877999999999999</v>
      </c>
      <c r="UB10" s="17">
        <v>8.1999999999999993</v>
      </c>
      <c r="UC10" s="17">
        <v>8.4</v>
      </c>
      <c r="UD10" s="17">
        <v>8.4</v>
      </c>
      <c r="UE10" s="17">
        <v>-0.2</v>
      </c>
      <c r="UF10" s="17">
        <v>6</v>
      </c>
      <c r="UG10" s="17">
        <v>7.1</v>
      </c>
      <c r="UH10" s="17">
        <v>7.1</v>
      </c>
      <c r="UI10" s="17">
        <v>-1.1000000000000001</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10</v>
      </c>
      <c r="UT10" s="17">
        <v>10</v>
      </c>
      <c r="UU10" s="17">
        <v>0.2</v>
      </c>
      <c r="UV10" s="17">
        <v>1.9</v>
      </c>
      <c r="UW10" s="17">
        <v>1.681</v>
      </c>
      <c r="UX10" s="17">
        <v>1.681</v>
      </c>
      <c r="UY10" s="17">
        <v>0.219</v>
      </c>
      <c r="UZ10" s="17">
        <v>0</v>
      </c>
      <c r="VA10" s="17">
        <v>0</v>
      </c>
      <c r="VB10" s="17">
        <v>0</v>
      </c>
      <c r="VC10" s="17">
        <v>0</v>
      </c>
      <c r="VD10" s="17">
        <v>0</v>
      </c>
      <c r="VE10" s="17">
        <v>0</v>
      </c>
      <c r="VF10" s="17">
        <v>0</v>
      </c>
      <c r="VG10" s="17">
        <v>0</v>
      </c>
      <c r="VH10" s="17">
        <v>0.6</v>
      </c>
      <c r="VI10" s="17">
        <v>0.6</v>
      </c>
      <c r="VJ10" s="17">
        <v>0.6</v>
      </c>
      <c r="VK10" s="17">
        <v>0</v>
      </c>
      <c r="VL10" s="17">
        <v>56</v>
      </c>
      <c r="VM10" s="17">
        <v>31.5</v>
      </c>
      <c r="VN10" s="17">
        <v>41.125999999999998</v>
      </c>
      <c r="VO10" s="17">
        <v>14.874000000000001</v>
      </c>
      <c r="VP10" s="17">
        <v>46.4</v>
      </c>
      <c r="VQ10" s="17">
        <v>33.5</v>
      </c>
      <c r="VR10" s="17">
        <v>44.095999999999997</v>
      </c>
      <c r="VS10" s="17">
        <v>2.3039999999999998</v>
      </c>
      <c r="VT10" s="17">
        <v>0</v>
      </c>
      <c r="VU10" s="17">
        <v>0</v>
      </c>
      <c r="VV10" s="17">
        <v>0</v>
      </c>
      <c r="VW10" s="17">
        <v>0</v>
      </c>
      <c r="VX10" s="17">
        <v>0</v>
      </c>
      <c r="VY10" s="17"/>
      <c r="VZ10" s="17">
        <v>0</v>
      </c>
      <c r="WA10" s="17">
        <v>0</v>
      </c>
      <c r="WB10" s="17">
        <v>4.5</v>
      </c>
      <c r="WC10" s="17">
        <v>4.8</v>
      </c>
      <c r="WD10" s="17">
        <v>4.8</v>
      </c>
      <c r="WE10" s="17">
        <v>-0.3</v>
      </c>
      <c r="WF10" s="17">
        <v>20</v>
      </c>
      <c r="WG10" s="17">
        <v>19.317070000000001</v>
      </c>
      <c r="WH10" s="17">
        <v>19.317070000000001</v>
      </c>
      <c r="WI10" s="17">
        <v>0.68293000000000004</v>
      </c>
      <c r="WJ10" s="17">
        <v>10.6</v>
      </c>
      <c r="WK10" s="17">
        <v>10.7</v>
      </c>
      <c r="WL10" s="17">
        <v>10.7</v>
      </c>
      <c r="WM10" s="17">
        <v>-0.1</v>
      </c>
      <c r="WN10" s="17">
        <v>19.8</v>
      </c>
      <c r="WO10" s="17">
        <v>47</v>
      </c>
      <c r="WP10" s="17">
        <v>47</v>
      </c>
      <c r="WQ10" s="17">
        <v>-27.2</v>
      </c>
      <c r="WR10" s="17">
        <v>38.200000000000003</v>
      </c>
      <c r="WS10" s="17"/>
      <c r="WT10" s="17"/>
      <c r="WU10" s="17">
        <v>38.200000000000003</v>
      </c>
      <c r="WV10" s="17">
        <v>29.2</v>
      </c>
      <c r="WW10" s="17">
        <v>29.184000000000001</v>
      </c>
      <c r="WX10" s="17">
        <v>29.184000000000001</v>
      </c>
      <c r="WY10" s="17">
        <v>1.6E-2</v>
      </c>
      <c r="WZ10" s="17">
        <v>3.3</v>
      </c>
      <c r="XA10" s="17">
        <v>2.8159999999999998</v>
      </c>
      <c r="XB10" s="17">
        <v>2.8159999999999998</v>
      </c>
      <c r="XC10" s="17">
        <v>0.48399999999999999</v>
      </c>
      <c r="XD10" s="17">
        <v>16.3</v>
      </c>
      <c r="XE10" s="17">
        <v>14</v>
      </c>
      <c r="XF10" s="17">
        <v>14</v>
      </c>
      <c r="XG10" s="17">
        <v>2.2999999999999998</v>
      </c>
      <c r="XH10" s="17">
        <v>15.5</v>
      </c>
      <c r="XI10" s="17">
        <v>18.224</v>
      </c>
      <c r="XJ10" s="17">
        <v>18.224</v>
      </c>
      <c r="XK10" s="17">
        <v>-2.7240000000000002</v>
      </c>
      <c r="XL10" s="17">
        <v>7</v>
      </c>
      <c r="XM10" s="17">
        <v>6.72</v>
      </c>
      <c r="XN10" s="17">
        <v>6.72</v>
      </c>
      <c r="XO10" s="17">
        <v>0.28000000000000003</v>
      </c>
    </row>
    <row r="11" spans="1:639" ht="24" customHeight="1">
      <c r="A11" s="1"/>
      <c r="B11" s="16" t="s">
        <v>90</v>
      </c>
      <c r="C11" s="16" t="s">
        <v>689</v>
      </c>
      <c r="D11" s="17">
        <v>1</v>
      </c>
      <c r="E11" s="17">
        <v>1</v>
      </c>
      <c r="F11" s="17">
        <v>1</v>
      </c>
      <c r="G11" s="17">
        <v>0</v>
      </c>
      <c r="H11" s="17">
        <v>1.6</v>
      </c>
      <c r="I11" s="17">
        <v>1.64</v>
      </c>
      <c r="J11" s="17">
        <v>1.64</v>
      </c>
      <c r="K11" s="17">
        <v>-0.04</v>
      </c>
      <c r="L11" s="17">
        <v>2.9</v>
      </c>
      <c r="M11" s="17">
        <v>3.5488499999999998</v>
      </c>
      <c r="N11" s="17">
        <v>3.5488499999999998</v>
      </c>
      <c r="O11" s="17">
        <v>-0.64885000000000004</v>
      </c>
      <c r="P11" s="17">
        <v>650</v>
      </c>
      <c r="Q11" s="17">
        <v>646.79789000000005</v>
      </c>
      <c r="R11" s="17">
        <v>646.79789000000005</v>
      </c>
      <c r="S11" s="17">
        <v>3.2021099999999998</v>
      </c>
      <c r="T11" s="17">
        <v>219.8</v>
      </c>
      <c r="U11" s="17">
        <v>211.44126</v>
      </c>
      <c r="V11" s="17">
        <v>211.44126</v>
      </c>
      <c r="W11" s="17">
        <v>8.3587399999999992</v>
      </c>
      <c r="X11" s="17"/>
      <c r="Y11" s="17"/>
      <c r="Z11" s="17"/>
      <c r="AA11" s="17">
        <v>0</v>
      </c>
      <c r="AB11" s="17"/>
      <c r="AC11" s="17"/>
      <c r="AD11" s="17"/>
      <c r="AE11" s="17">
        <v>0</v>
      </c>
      <c r="AF11" s="17">
        <v>90.4</v>
      </c>
      <c r="AG11" s="17">
        <v>92.226339999999993</v>
      </c>
      <c r="AH11" s="17">
        <v>92.226339999999993</v>
      </c>
      <c r="AI11" s="17">
        <v>-1.8263400000000001</v>
      </c>
      <c r="AJ11" s="17">
        <v>233.7</v>
      </c>
      <c r="AK11" s="17">
        <v>245.04525000000001</v>
      </c>
      <c r="AL11" s="17">
        <v>245.04525000000001</v>
      </c>
      <c r="AM11" s="17">
        <v>-11.34525</v>
      </c>
      <c r="AN11" s="17"/>
      <c r="AO11" s="17"/>
      <c r="AP11" s="17"/>
      <c r="AQ11" s="17">
        <v>0</v>
      </c>
      <c r="AR11" s="17"/>
      <c r="AS11" s="17"/>
      <c r="AT11" s="17"/>
      <c r="AU11" s="17">
        <v>0</v>
      </c>
      <c r="AV11" s="17">
        <v>107.3</v>
      </c>
      <c r="AW11" s="17">
        <v>116.66667</v>
      </c>
      <c r="AX11" s="17">
        <v>116.66667</v>
      </c>
      <c r="AY11" s="17">
        <v>-9.3666699999999992</v>
      </c>
      <c r="AZ11" s="17">
        <v>106.6</v>
      </c>
      <c r="BA11" s="17">
        <v>116.66667</v>
      </c>
      <c r="BB11" s="17">
        <v>116.66667</v>
      </c>
      <c r="BC11" s="17">
        <v>-10.06667</v>
      </c>
      <c r="BD11" s="17">
        <v>106.2</v>
      </c>
      <c r="BE11" s="17">
        <v>116.66667</v>
      </c>
      <c r="BF11" s="17">
        <v>116.66667</v>
      </c>
      <c r="BG11" s="17">
        <v>-10.466670000000001</v>
      </c>
      <c r="BH11" s="17">
        <v>207</v>
      </c>
      <c r="BI11" s="17">
        <v>175</v>
      </c>
      <c r="BJ11" s="17">
        <v>175</v>
      </c>
      <c r="BK11" s="17">
        <v>32</v>
      </c>
      <c r="BL11" s="17">
        <v>208.7</v>
      </c>
      <c r="BM11" s="17">
        <v>212.66579999999999</v>
      </c>
      <c r="BN11" s="17">
        <v>211.29859999999999</v>
      </c>
      <c r="BO11" s="17">
        <v>-2.5985999999999998</v>
      </c>
      <c r="BP11" s="17">
        <v>109.5</v>
      </c>
      <c r="BQ11" s="17">
        <v>106.3329</v>
      </c>
      <c r="BR11" s="17">
        <v>105.6493</v>
      </c>
      <c r="BS11" s="17">
        <v>3.8506999999999998</v>
      </c>
      <c r="BT11" s="17">
        <v>559.6</v>
      </c>
      <c r="BU11" s="17">
        <v>568.29854</v>
      </c>
      <c r="BV11" s="17">
        <v>568.29854</v>
      </c>
      <c r="BW11" s="17">
        <v>-8.6985399999999995</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167.4</v>
      </c>
      <c r="CS11" s="17">
        <v>164.70732000000001</v>
      </c>
      <c r="CT11" s="17">
        <v>164.70732000000001</v>
      </c>
      <c r="CU11" s="17">
        <v>2.6926800000000002</v>
      </c>
      <c r="CV11" s="17">
        <v>7.7</v>
      </c>
      <c r="CW11" s="17">
        <v>7.8775700000000004</v>
      </c>
      <c r="CX11" s="17">
        <v>7.8775700000000004</v>
      </c>
      <c r="CY11" s="17">
        <v>-0.17757000000000001</v>
      </c>
      <c r="CZ11" s="17">
        <v>0</v>
      </c>
      <c r="DA11" s="17">
        <v>0</v>
      </c>
      <c r="DB11" s="17">
        <v>0</v>
      </c>
      <c r="DC11" s="17">
        <v>0</v>
      </c>
      <c r="DD11" s="17">
        <v>6.37</v>
      </c>
      <c r="DE11" s="17">
        <v>6.8787000000000003</v>
      </c>
      <c r="DF11" s="17">
        <v>6.8787000000000003</v>
      </c>
      <c r="DG11" s="17">
        <v>-0.50870000000000004</v>
      </c>
      <c r="DH11" s="17">
        <v>9</v>
      </c>
      <c r="DI11" s="17">
        <v>9.9847999999999999</v>
      </c>
      <c r="DJ11" s="17">
        <v>9.9847999999999999</v>
      </c>
      <c r="DK11" s="17">
        <v>-0.98480000000000001</v>
      </c>
      <c r="DL11" s="17">
        <v>50.3</v>
      </c>
      <c r="DM11" s="17">
        <v>87.317070000000001</v>
      </c>
      <c r="DN11" s="17">
        <v>72.139790000000005</v>
      </c>
      <c r="DO11" s="17">
        <v>-21.839790000000001</v>
      </c>
      <c r="DP11" s="17">
        <v>5.56</v>
      </c>
      <c r="DQ11" s="17">
        <v>5.9539999999999997</v>
      </c>
      <c r="DR11" s="17">
        <v>5.9539999999999997</v>
      </c>
      <c r="DS11" s="17">
        <v>-0.39400000000000002</v>
      </c>
      <c r="DT11" s="17"/>
      <c r="DU11" s="17"/>
      <c r="DV11" s="17"/>
      <c r="DW11" s="17">
        <v>0</v>
      </c>
      <c r="DX11" s="17"/>
      <c r="DY11" s="17"/>
      <c r="DZ11" s="17"/>
      <c r="EA11" s="17">
        <v>0</v>
      </c>
      <c r="EB11" s="17"/>
      <c r="EC11" s="17"/>
      <c r="ED11" s="17"/>
      <c r="EE11" s="17">
        <v>0</v>
      </c>
      <c r="EF11" s="17">
        <v>111.2</v>
      </c>
      <c r="EG11" s="17">
        <v>112.90537</v>
      </c>
      <c r="EH11" s="17">
        <v>112.90537</v>
      </c>
      <c r="EI11" s="17">
        <v>-1.7053700000000001</v>
      </c>
      <c r="EJ11" s="17">
        <v>221.4</v>
      </c>
      <c r="EK11" s="17">
        <v>221.55625000000001</v>
      </c>
      <c r="EL11" s="17">
        <v>221.55625000000001</v>
      </c>
      <c r="EM11" s="17">
        <v>-0.15625</v>
      </c>
      <c r="EN11" s="17"/>
      <c r="EO11" s="17"/>
      <c r="EP11" s="17"/>
      <c r="EQ11" s="17">
        <v>0</v>
      </c>
      <c r="ER11" s="17"/>
      <c r="ES11" s="17"/>
      <c r="ET11" s="17"/>
      <c r="EU11" s="17">
        <v>0</v>
      </c>
      <c r="EV11" s="17"/>
      <c r="EW11" s="17"/>
      <c r="EX11" s="17"/>
      <c r="EY11" s="17">
        <v>0</v>
      </c>
      <c r="EZ11" s="17">
        <v>6.5</v>
      </c>
      <c r="FA11" s="17">
        <v>6.39</v>
      </c>
      <c r="FB11" s="17">
        <v>6.39</v>
      </c>
      <c r="FC11" s="17">
        <v>0.11</v>
      </c>
      <c r="FD11" s="17">
        <v>321.2</v>
      </c>
      <c r="FE11" s="17">
        <v>458.87804999999997</v>
      </c>
      <c r="FF11" s="17">
        <v>458.87804999999997</v>
      </c>
      <c r="FG11" s="17">
        <v>-137.67805000000001</v>
      </c>
      <c r="FH11" s="17">
        <v>72</v>
      </c>
      <c r="FI11" s="17">
        <v>72.632009999999994</v>
      </c>
      <c r="FJ11" s="17">
        <v>72.632009999999994</v>
      </c>
      <c r="FK11" s="17">
        <v>-0.63200999999999996</v>
      </c>
      <c r="FL11" s="17">
        <v>128.6</v>
      </c>
      <c r="FM11" s="17">
        <v>148.62634</v>
      </c>
      <c r="FN11" s="17">
        <v>148.62634</v>
      </c>
      <c r="FO11" s="17">
        <v>-20.026340000000001</v>
      </c>
      <c r="FP11" s="17">
        <v>42</v>
      </c>
      <c r="FQ11" s="17">
        <v>41.498959999999997</v>
      </c>
      <c r="FR11" s="17">
        <v>41.498959999999997</v>
      </c>
      <c r="FS11" s="17">
        <v>0.50104000000000004</v>
      </c>
      <c r="FT11" s="17">
        <v>18.3</v>
      </c>
      <c r="FU11" s="17">
        <v>19.28585</v>
      </c>
      <c r="FV11" s="17">
        <v>19.28585</v>
      </c>
      <c r="FW11" s="17">
        <v>-0.98585</v>
      </c>
      <c r="FX11" s="17">
        <v>19.7</v>
      </c>
      <c r="FY11" s="17">
        <v>19.414629999999999</v>
      </c>
      <c r="FZ11" s="17">
        <v>19.414629999999999</v>
      </c>
      <c r="GA11" s="17">
        <v>0.28537000000000001</v>
      </c>
      <c r="GB11" s="17">
        <v>91.7</v>
      </c>
      <c r="GC11" s="17">
        <v>87.657560000000004</v>
      </c>
      <c r="GD11" s="17">
        <v>87.657560000000004</v>
      </c>
      <c r="GE11" s="17">
        <v>4.04244</v>
      </c>
      <c r="GF11" s="17">
        <v>0</v>
      </c>
      <c r="GG11" s="17"/>
      <c r="GH11" s="17"/>
      <c r="GI11" s="17">
        <v>0</v>
      </c>
      <c r="GJ11" s="17">
        <v>121.5</v>
      </c>
      <c r="GK11" s="17">
        <v>136.06837999999999</v>
      </c>
      <c r="GL11" s="17">
        <v>136.06837999999999</v>
      </c>
      <c r="GM11" s="17">
        <v>-14.568379999999999</v>
      </c>
      <c r="GN11" s="17">
        <v>73.099999999999994</v>
      </c>
      <c r="GO11" s="17">
        <v>68.034189999999995</v>
      </c>
      <c r="GP11" s="17">
        <v>68.034189999999995</v>
      </c>
      <c r="GQ11" s="17">
        <v>5.0658099999999999</v>
      </c>
      <c r="GR11" s="17">
        <v>108.6</v>
      </c>
      <c r="GS11" s="17">
        <v>110.91316999999999</v>
      </c>
      <c r="GT11" s="17">
        <v>110.91316999999999</v>
      </c>
      <c r="GU11" s="17">
        <v>-2.3131699999999999</v>
      </c>
      <c r="GV11" s="17">
        <v>7.5</v>
      </c>
      <c r="GW11" s="17">
        <v>8.1443899999999996</v>
      </c>
      <c r="GX11" s="17">
        <v>8.1443899999999996</v>
      </c>
      <c r="GY11" s="17">
        <v>-0.64439000000000002</v>
      </c>
      <c r="GZ11" s="17">
        <v>9.6</v>
      </c>
      <c r="HA11" s="17">
        <v>8.1518899999999999</v>
      </c>
      <c r="HB11" s="17">
        <v>8.1518899999999999</v>
      </c>
      <c r="HC11" s="17">
        <v>1.44811</v>
      </c>
      <c r="HD11" s="17">
        <v>45.3</v>
      </c>
      <c r="HE11" s="17">
        <v>47.26634</v>
      </c>
      <c r="HF11" s="17">
        <v>47.26634</v>
      </c>
      <c r="HG11" s="17">
        <v>-1.96634</v>
      </c>
      <c r="HH11" s="17">
        <v>46.7</v>
      </c>
      <c r="HI11" s="17">
        <v>44.275120000000001</v>
      </c>
      <c r="HJ11" s="17">
        <v>44.275120000000001</v>
      </c>
      <c r="HK11" s="17">
        <v>2.4248799999999999</v>
      </c>
      <c r="HL11" s="17">
        <v>3.2</v>
      </c>
      <c r="HM11" s="17">
        <v>3.0754000000000001</v>
      </c>
      <c r="HN11" s="17">
        <v>3.0754000000000001</v>
      </c>
      <c r="HO11" s="17">
        <v>0.1246</v>
      </c>
      <c r="HP11" s="17">
        <v>30.2</v>
      </c>
      <c r="HQ11" s="17">
        <v>29.882110000000001</v>
      </c>
      <c r="HR11" s="17">
        <v>29.882110000000001</v>
      </c>
      <c r="HS11" s="17">
        <v>0.31789000000000001</v>
      </c>
      <c r="HT11" s="17">
        <v>174.1</v>
      </c>
      <c r="HU11" s="17">
        <v>171.54185000000001</v>
      </c>
      <c r="HV11" s="17">
        <v>171.54185000000001</v>
      </c>
      <c r="HW11" s="17">
        <v>2.5581499999999999</v>
      </c>
      <c r="HX11" s="17">
        <v>31.5</v>
      </c>
      <c r="HY11" s="17">
        <v>16.326519999999999</v>
      </c>
      <c r="HZ11" s="17">
        <v>21.815000000000001</v>
      </c>
      <c r="IA11" s="17">
        <v>9.6850000000000005</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131.4</v>
      </c>
      <c r="JA11" s="17">
        <v>133.35676000000001</v>
      </c>
      <c r="JB11" s="17">
        <v>133.35676000000001</v>
      </c>
      <c r="JC11" s="17">
        <v>-1.9567600000000001</v>
      </c>
      <c r="JD11" s="17">
        <v>0</v>
      </c>
      <c r="JE11" s="17"/>
      <c r="JF11" s="17">
        <v>0</v>
      </c>
      <c r="JG11" s="17">
        <v>0</v>
      </c>
      <c r="JH11" s="17">
        <v>0</v>
      </c>
      <c r="JI11" s="17">
        <v>0</v>
      </c>
      <c r="JJ11" s="17">
        <v>0</v>
      </c>
      <c r="JK11" s="17">
        <v>0</v>
      </c>
      <c r="JL11" s="17">
        <v>0</v>
      </c>
      <c r="JM11" s="17">
        <v>0</v>
      </c>
      <c r="JN11" s="17"/>
      <c r="JO11" s="17">
        <v>0</v>
      </c>
      <c r="JP11" s="17"/>
      <c r="JQ11" s="17"/>
      <c r="JR11" s="17"/>
      <c r="JS11" s="17">
        <v>0</v>
      </c>
      <c r="JT11" s="17"/>
      <c r="JU11" s="17">
        <v>0</v>
      </c>
      <c r="JV11" s="17"/>
      <c r="JW11" s="17">
        <v>0</v>
      </c>
      <c r="JX11" s="17"/>
      <c r="JY11" s="17"/>
      <c r="JZ11" s="17"/>
      <c r="KA11" s="17">
        <v>0</v>
      </c>
      <c r="KB11" s="17"/>
      <c r="KC11" s="17"/>
      <c r="KD11" s="17"/>
      <c r="KE11" s="17">
        <v>0</v>
      </c>
      <c r="KF11" s="17"/>
      <c r="KG11" s="17"/>
      <c r="KH11" s="17"/>
      <c r="KI11" s="17">
        <v>0</v>
      </c>
      <c r="KJ11" s="17"/>
      <c r="KK11" s="17"/>
      <c r="KL11" s="17"/>
      <c r="KM11" s="17">
        <v>0</v>
      </c>
      <c r="KN11" s="17">
        <v>112.1</v>
      </c>
      <c r="KO11" s="17">
        <v>114.90732</v>
      </c>
      <c r="KP11" s="17">
        <v>114.90732</v>
      </c>
      <c r="KQ11" s="17">
        <v>-2.8073199999999998</v>
      </c>
      <c r="KR11" s="17"/>
      <c r="KS11" s="17"/>
      <c r="KT11" s="17"/>
      <c r="KU11" s="17">
        <v>0</v>
      </c>
      <c r="KV11" s="17"/>
      <c r="KW11" s="17"/>
      <c r="KX11" s="17"/>
      <c r="KY11" s="17">
        <v>0</v>
      </c>
      <c r="KZ11" s="17">
        <v>132</v>
      </c>
      <c r="LA11" s="17">
        <v>174.59845000000001</v>
      </c>
      <c r="LB11" s="17">
        <v>131.70049</v>
      </c>
      <c r="LC11" s="17">
        <v>0.29951</v>
      </c>
      <c r="LD11" s="17">
        <v>117.2</v>
      </c>
      <c r="LE11" s="17">
        <v>133.67995999999999</v>
      </c>
      <c r="LF11" s="17">
        <v>133.67995999999999</v>
      </c>
      <c r="LG11" s="17">
        <v>-16.479959999999998</v>
      </c>
      <c r="LH11" s="17">
        <v>62.6</v>
      </c>
      <c r="LI11" s="17">
        <v>67.461460000000002</v>
      </c>
      <c r="LJ11" s="17">
        <v>67.461460000000002</v>
      </c>
      <c r="LK11" s="17">
        <v>-4.8614600000000001</v>
      </c>
      <c r="LL11" s="17">
        <v>80.900000000000006</v>
      </c>
      <c r="LM11" s="17">
        <v>78.567999999999998</v>
      </c>
      <c r="LN11" s="17">
        <v>78.567999999999998</v>
      </c>
      <c r="LO11" s="17">
        <v>2.3319999999999999</v>
      </c>
      <c r="LP11" s="17">
        <v>30.2</v>
      </c>
      <c r="LQ11" s="17">
        <v>30.097560000000001</v>
      </c>
      <c r="LR11" s="17">
        <v>30.097560000000001</v>
      </c>
      <c r="LS11" s="17">
        <v>0.10244</v>
      </c>
      <c r="LT11" s="17"/>
      <c r="LU11" s="17"/>
      <c r="LV11" s="17"/>
      <c r="LW11" s="17">
        <v>0</v>
      </c>
      <c r="LX11" s="17"/>
      <c r="LY11" s="17"/>
      <c r="LZ11" s="17"/>
      <c r="MA11" s="17">
        <v>0</v>
      </c>
      <c r="MB11" s="17"/>
      <c r="MC11" s="17"/>
      <c r="MD11" s="17"/>
      <c r="ME11" s="17">
        <v>0</v>
      </c>
      <c r="MF11" s="17">
        <v>114.2</v>
      </c>
      <c r="MG11" s="17">
        <v>118.2906</v>
      </c>
      <c r="MH11" s="17">
        <v>118.2906</v>
      </c>
      <c r="MI11" s="17">
        <v>-4.0906000000000002</v>
      </c>
      <c r="MJ11" s="17"/>
      <c r="MK11" s="17"/>
      <c r="ML11" s="17"/>
      <c r="MM11" s="17">
        <v>0</v>
      </c>
      <c r="MN11" s="17">
        <v>56.1</v>
      </c>
      <c r="MO11" s="17">
        <v>59.145299999999999</v>
      </c>
      <c r="MP11" s="17">
        <v>59.145299999999999</v>
      </c>
      <c r="MQ11" s="17">
        <v>-3.0453000000000001</v>
      </c>
      <c r="MR11" s="17">
        <v>0</v>
      </c>
      <c r="MS11" s="17"/>
      <c r="MT11" s="17">
        <v>0</v>
      </c>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64.2</v>
      </c>
      <c r="NY11" s="17">
        <v>56.3</v>
      </c>
      <c r="NZ11" s="17">
        <v>66.192999999999998</v>
      </c>
      <c r="OA11" s="17">
        <v>-1.9930000000000001</v>
      </c>
      <c r="OB11" s="17">
        <v>0</v>
      </c>
      <c r="OC11" s="17"/>
      <c r="OD11" s="17">
        <v>0</v>
      </c>
      <c r="OE11" s="17">
        <v>0</v>
      </c>
      <c r="OF11" s="17">
        <v>1.1000000000000001</v>
      </c>
      <c r="OG11" s="17">
        <v>1.6839999999999999</v>
      </c>
      <c r="OH11" s="17">
        <v>1.6839999999999999</v>
      </c>
      <c r="OI11" s="17">
        <v>-0.58399999999999996</v>
      </c>
      <c r="OJ11" s="17">
        <v>0</v>
      </c>
      <c r="OK11" s="17"/>
      <c r="OL11" s="17">
        <v>0</v>
      </c>
      <c r="OM11" s="17">
        <v>0</v>
      </c>
      <c r="ON11" s="17">
        <v>20</v>
      </c>
      <c r="OO11" s="17">
        <v>17.560980000000001</v>
      </c>
      <c r="OP11" s="17">
        <v>17.560980000000001</v>
      </c>
      <c r="OQ11" s="17">
        <v>2.4390200000000002</v>
      </c>
      <c r="OR11" s="17">
        <v>10</v>
      </c>
      <c r="OS11" s="17">
        <v>9.9830000000000005</v>
      </c>
      <c r="OT11" s="17">
        <v>9.9830000000000005</v>
      </c>
      <c r="OU11" s="17">
        <v>1.7000000000000001E-2</v>
      </c>
      <c r="OV11" s="17">
        <v>5.4</v>
      </c>
      <c r="OW11" s="17">
        <v>5.67</v>
      </c>
      <c r="OX11" s="17">
        <v>5.67</v>
      </c>
      <c r="OY11" s="17">
        <v>-0.27</v>
      </c>
      <c r="OZ11" s="17">
        <v>3.3</v>
      </c>
      <c r="PA11" s="17">
        <v>2.8</v>
      </c>
      <c r="PB11" s="17">
        <v>2.8</v>
      </c>
      <c r="PC11" s="17">
        <v>0.5</v>
      </c>
      <c r="PD11" s="17">
        <v>5.2</v>
      </c>
      <c r="PE11" s="17">
        <v>5</v>
      </c>
      <c r="PF11" s="17">
        <v>5</v>
      </c>
      <c r="PG11" s="17">
        <v>0.2</v>
      </c>
      <c r="PH11" s="17">
        <v>20.2</v>
      </c>
      <c r="PI11" s="17">
        <v>19.5122</v>
      </c>
      <c r="PJ11" s="17">
        <v>19.5122</v>
      </c>
      <c r="PK11" s="17">
        <v>0.68779999999999997</v>
      </c>
      <c r="PL11" s="17">
        <v>20</v>
      </c>
      <c r="PM11" s="17">
        <v>19.5122</v>
      </c>
      <c r="PN11" s="17">
        <v>19.5122</v>
      </c>
      <c r="PO11" s="17">
        <v>0.48780000000000001</v>
      </c>
      <c r="PP11" s="17">
        <v>18.899999999999999</v>
      </c>
      <c r="PQ11" s="17">
        <v>17.560980000000001</v>
      </c>
      <c r="PR11" s="17">
        <v>17.560980000000001</v>
      </c>
      <c r="PS11" s="17">
        <v>1.3390200000000001</v>
      </c>
      <c r="PT11" s="17">
        <v>3.6</v>
      </c>
      <c r="PU11" s="17">
        <v>3.5</v>
      </c>
      <c r="PV11" s="17">
        <v>3.5</v>
      </c>
      <c r="PW11" s="17">
        <v>0.1</v>
      </c>
      <c r="PX11" s="17">
        <v>18.8</v>
      </c>
      <c r="PY11" s="17">
        <v>18.2439</v>
      </c>
      <c r="PZ11" s="17">
        <v>18.2439</v>
      </c>
      <c r="QA11" s="17">
        <v>0.55610000000000004</v>
      </c>
      <c r="QB11" s="17">
        <v>0</v>
      </c>
      <c r="QC11" s="17">
        <v>0</v>
      </c>
      <c r="QD11" s="17">
        <v>0</v>
      </c>
      <c r="QE11" s="17">
        <v>0</v>
      </c>
      <c r="QF11" s="17">
        <v>0</v>
      </c>
      <c r="QG11" s="17">
        <v>0</v>
      </c>
      <c r="QH11" s="17">
        <v>0</v>
      </c>
      <c r="QI11" s="17">
        <v>0</v>
      </c>
      <c r="QJ11" s="17">
        <v>19.399999999999999</v>
      </c>
      <c r="QK11" s="17">
        <v>15.4</v>
      </c>
      <c r="QL11" s="17">
        <v>16.815999999999999</v>
      </c>
      <c r="QM11" s="17">
        <v>2.5840000000000001</v>
      </c>
      <c r="QN11" s="17">
        <v>63.6</v>
      </c>
      <c r="QO11" s="17">
        <v>40.700000000000003</v>
      </c>
      <c r="QP11" s="17">
        <v>49.231999999999999</v>
      </c>
      <c r="QQ11" s="17">
        <v>14.368</v>
      </c>
      <c r="QR11" s="17">
        <v>4.5</v>
      </c>
      <c r="QS11" s="17">
        <v>4.2</v>
      </c>
      <c r="QT11" s="17">
        <v>4.2</v>
      </c>
      <c r="QU11" s="17">
        <v>0.3</v>
      </c>
      <c r="QV11" s="17">
        <v>1.2</v>
      </c>
      <c r="QW11" s="17">
        <v>1.2</v>
      </c>
      <c r="QX11" s="17">
        <v>1.2</v>
      </c>
      <c r="QY11" s="17">
        <v>0</v>
      </c>
      <c r="QZ11" s="17">
        <v>2.4</v>
      </c>
      <c r="RA11" s="17">
        <v>2.4</v>
      </c>
      <c r="RB11" s="17">
        <v>2.4</v>
      </c>
      <c r="RC11" s="17">
        <v>0</v>
      </c>
      <c r="RD11" s="17">
        <v>2.9</v>
      </c>
      <c r="RE11" s="17">
        <v>1.45</v>
      </c>
      <c r="RF11" s="17">
        <v>1.45</v>
      </c>
      <c r="RG11" s="17">
        <v>1.45</v>
      </c>
      <c r="RH11" s="17">
        <v>0</v>
      </c>
      <c r="RI11" s="17">
        <v>0</v>
      </c>
      <c r="RJ11" s="17">
        <v>0</v>
      </c>
      <c r="RK11" s="17">
        <v>0</v>
      </c>
      <c r="RL11" s="17">
        <v>3.4</v>
      </c>
      <c r="RM11" s="17">
        <v>3.42</v>
      </c>
      <c r="RN11" s="17">
        <v>3.42</v>
      </c>
      <c r="RO11" s="17">
        <v>-0.02</v>
      </c>
      <c r="RP11" s="17">
        <v>14.5</v>
      </c>
      <c r="RQ11" s="17">
        <v>3.79487</v>
      </c>
      <c r="RR11" s="17">
        <v>5.0705900000000002</v>
      </c>
      <c r="RS11" s="17">
        <v>9.4294100000000007</v>
      </c>
      <c r="RT11" s="17">
        <v>2</v>
      </c>
      <c r="RU11" s="17">
        <v>2</v>
      </c>
      <c r="RV11" s="17">
        <v>2</v>
      </c>
      <c r="RW11" s="17">
        <v>0</v>
      </c>
      <c r="RX11" s="17"/>
      <c r="RY11" s="17"/>
      <c r="RZ11" s="17"/>
      <c r="SA11" s="17">
        <v>0</v>
      </c>
      <c r="SB11" s="17">
        <v>17.8</v>
      </c>
      <c r="SC11" s="17">
        <v>19.21951</v>
      </c>
      <c r="SD11" s="17">
        <v>19.21951</v>
      </c>
      <c r="SE11" s="17">
        <v>-1.41951</v>
      </c>
      <c r="SF11" s="17">
        <v>12.2</v>
      </c>
      <c r="SG11" s="17">
        <v>11.8439</v>
      </c>
      <c r="SH11" s="17">
        <v>11.8439</v>
      </c>
      <c r="SI11" s="17">
        <v>0.35610000000000003</v>
      </c>
      <c r="SJ11" s="17">
        <v>20.2</v>
      </c>
      <c r="SK11" s="17">
        <v>19.5122</v>
      </c>
      <c r="SL11" s="17">
        <v>19.5122</v>
      </c>
      <c r="SM11" s="17">
        <v>0.68779999999999997</v>
      </c>
      <c r="SN11" s="17">
        <v>20.5</v>
      </c>
      <c r="SO11" s="17">
        <v>19.5122</v>
      </c>
      <c r="SP11" s="17">
        <v>19.5122</v>
      </c>
      <c r="SQ11" s="17">
        <v>0.98780000000000001</v>
      </c>
      <c r="SR11" s="17">
        <v>19.899999999999999</v>
      </c>
      <c r="SS11" s="17">
        <v>19.317070000000001</v>
      </c>
      <c r="ST11" s="17">
        <v>19.317070000000001</v>
      </c>
      <c r="SU11" s="17">
        <v>0.58292999999999995</v>
      </c>
      <c r="SV11" s="17">
        <v>23.5</v>
      </c>
      <c r="SW11" s="17">
        <v>14.042999999999999</v>
      </c>
      <c r="SX11" s="17">
        <v>14.042999999999999</v>
      </c>
      <c r="SY11" s="17">
        <v>9.4570000000000007</v>
      </c>
      <c r="SZ11" s="17">
        <v>34.299999999999997</v>
      </c>
      <c r="TA11" s="17">
        <v>16.811</v>
      </c>
      <c r="TB11" s="17">
        <v>16.811</v>
      </c>
      <c r="TC11" s="17">
        <v>17.489000000000001</v>
      </c>
      <c r="TD11" s="17">
        <v>0</v>
      </c>
      <c r="TE11" s="17">
        <v>0</v>
      </c>
      <c r="TF11" s="17">
        <v>0</v>
      </c>
      <c r="TG11" s="17">
        <v>0</v>
      </c>
      <c r="TH11" s="17">
        <v>52.8</v>
      </c>
      <c r="TI11" s="17">
        <v>26.5</v>
      </c>
      <c r="TJ11" s="17">
        <v>82.42</v>
      </c>
      <c r="TK11" s="17">
        <v>-29.62</v>
      </c>
      <c r="TL11" s="17">
        <v>71.3</v>
      </c>
      <c r="TM11" s="17">
        <v>39.4</v>
      </c>
      <c r="TN11" s="17">
        <v>74.27</v>
      </c>
      <c r="TO11" s="17">
        <v>-2.97</v>
      </c>
      <c r="TP11" s="17">
        <v>4.4000000000000004</v>
      </c>
      <c r="TQ11" s="17">
        <v>6.07</v>
      </c>
      <c r="TR11" s="17">
        <v>6.07</v>
      </c>
      <c r="TS11" s="17">
        <v>-1.67</v>
      </c>
      <c r="TT11" s="17">
        <v>2.9</v>
      </c>
      <c r="TU11" s="17">
        <v>4.79</v>
      </c>
      <c r="TV11" s="17">
        <v>4.79</v>
      </c>
      <c r="TW11" s="17">
        <v>-1.89</v>
      </c>
      <c r="TX11" s="17">
        <v>20.9</v>
      </c>
      <c r="TY11" s="17">
        <v>19.5122</v>
      </c>
      <c r="TZ11" s="17">
        <v>19.5122</v>
      </c>
      <c r="UA11" s="17">
        <v>1.3877999999999999</v>
      </c>
      <c r="UB11" s="17">
        <v>8.1</v>
      </c>
      <c r="UC11" s="17">
        <v>8.4</v>
      </c>
      <c r="UD11" s="17">
        <v>8.4</v>
      </c>
      <c r="UE11" s="17">
        <v>-0.3</v>
      </c>
      <c r="UF11" s="17">
        <v>6</v>
      </c>
      <c r="UG11" s="17">
        <v>7.1</v>
      </c>
      <c r="UH11" s="17">
        <v>7.1</v>
      </c>
      <c r="UI11" s="17">
        <v>-1.1000000000000001</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10</v>
      </c>
      <c r="UT11" s="17">
        <v>10</v>
      </c>
      <c r="UU11" s="17">
        <v>0.2</v>
      </c>
      <c r="UV11" s="17">
        <v>1.6</v>
      </c>
      <c r="UW11" s="17">
        <v>1.631</v>
      </c>
      <c r="UX11" s="17">
        <v>1.631</v>
      </c>
      <c r="UY11" s="17">
        <v>-3.1E-2</v>
      </c>
      <c r="UZ11" s="17">
        <v>0</v>
      </c>
      <c r="VA11" s="17">
        <v>0</v>
      </c>
      <c r="VB11" s="17">
        <v>0</v>
      </c>
      <c r="VC11" s="17">
        <v>0</v>
      </c>
      <c r="VD11" s="17">
        <v>0</v>
      </c>
      <c r="VE11" s="17">
        <v>0</v>
      </c>
      <c r="VF11" s="17">
        <v>0</v>
      </c>
      <c r="VG11" s="17">
        <v>0</v>
      </c>
      <c r="VH11" s="17">
        <v>0.6</v>
      </c>
      <c r="VI11" s="17">
        <v>0.6</v>
      </c>
      <c r="VJ11" s="17">
        <v>0.6</v>
      </c>
      <c r="VK11" s="17">
        <v>0</v>
      </c>
      <c r="VL11" s="17">
        <v>46.6</v>
      </c>
      <c r="VM11" s="17">
        <v>32.200000000000003</v>
      </c>
      <c r="VN11" s="17">
        <v>39.302</v>
      </c>
      <c r="VO11" s="17">
        <v>7.298</v>
      </c>
      <c r="VP11" s="17">
        <v>51.8</v>
      </c>
      <c r="VQ11" s="17">
        <v>34.700000000000003</v>
      </c>
      <c r="VR11" s="17">
        <v>43.061</v>
      </c>
      <c r="VS11" s="17">
        <v>8.7390000000000008</v>
      </c>
      <c r="VT11" s="17">
        <v>0</v>
      </c>
      <c r="VU11" s="17">
        <v>0</v>
      </c>
      <c r="VV11" s="17">
        <v>0</v>
      </c>
      <c r="VW11" s="17">
        <v>0</v>
      </c>
      <c r="VX11" s="17">
        <v>0</v>
      </c>
      <c r="VY11" s="17"/>
      <c r="VZ11" s="17">
        <v>0</v>
      </c>
      <c r="WA11" s="17">
        <v>0</v>
      </c>
      <c r="WB11" s="17">
        <v>4.5</v>
      </c>
      <c r="WC11" s="17">
        <v>4.8</v>
      </c>
      <c r="WD11" s="17">
        <v>4.8</v>
      </c>
      <c r="WE11" s="17">
        <v>-0.3</v>
      </c>
      <c r="WF11" s="17">
        <v>19.899999999999999</v>
      </c>
      <c r="WG11" s="17">
        <v>19.317070000000001</v>
      </c>
      <c r="WH11" s="17">
        <v>19.317070000000001</v>
      </c>
      <c r="WI11" s="17">
        <v>0.58292999999999995</v>
      </c>
      <c r="WJ11" s="17">
        <v>10.199999999999999</v>
      </c>
      <c r="WK11" s="17">
        <v>10.7</v>
      </c>
      <c r="WL11" s="17">
        <v>10.7</v>
      </c>
      <c r="WM11" s="17">
        <v>-0.5</v>
      </c>
      <c r="WN11" s="17">
        <v>19.899999999999999</v>
      </c>
      <c r="WO11" s="17">
        <v>47</v>
      </c>
      <c r="WP11" s="17">
        <v>47</v>
      </c>
      <c r="WQ11" s="17">
        <v>-27.1</v>
      </c>
      <c r="WR11" s="17">
        <v>38.200000000000003</v>
      </c>
      <c r="WS11" s="17"/>
      <c r="WT11" s="17"/>
      <c r="WU11" s="17">
        <v>38.200000000000003</v>
      </c>
      <c r="WV11" s="17">
        <v>29.2</v>
      </c>
      <c r="WW11" s="17">
        <v>29.184000000000001</v>
      </c>
      <c r="WX11" s="17">
        <v>29.184000000000001</v>
      </c>
      <c r="WY11" s="17">
        <v>1.6E-2</v>
      </c>
      <c r="WZ11" s="17">
        <v>3.3</v>
      </c>
      <c r="XA11" s="17">
        <v>2.8159999999999998</v>
      </c>
      <c r="XB11" s="17">
        <v>2.8159999999999998</v>
      </c>
      <c r="XC11" s="17">
        <v>0.48399999999999999</v>
      </c>
      <c r="XD11" s="17">
        <v>16.3</v>
      </c>
      <c r="XE11" s="17">
        <v>14</v>
      </c>
      <c r="XF11" s="17">
        <v>14</v>
      </c>
      <c r="XG11" s="17">
        <v>2.2999999999999998</v>
      </c>
      <c r="XH11" s="17">
        <v>15.5</v>
      </c>
      <c r="XI11" s="17">
        <v>18.224</v>
      </c>
      <c r="XJ11" s="17">
        <v>18.224</v>
      </c>
      <c r="XK11" s="17">
        <v>-2.7240000000000002</v>
      </c>
      <c r="XL11" s="17">
        <v>7</v>
      </c>
      <c r="XM11" s="17">
        <v>6.72</v>
      </c>
      <c r="XN11" s="17">
        <v>6.72</v>
      </c>
      <c r="XO11" s="17">
        <v>0.28000000000000003</v>
      </c>
    </row>
    <row r="12" spans="1:639" ht="24" customHeight="1">
      <c r="A12" s="1"/>
      <c r="B12" s="16" t="s">
        <v>90</v>
      </c>
      <c r="C12" s="16" t="s">
        <v>690</v>
      </c>
      <c r="D12" s="17">
        <v>1</v>
      </c>
      <c r="E12" s="17">
        <v>1</v>
      </c>
      <c r="F12" s="17">
        <v>1</v>
      </c>
      <c r="G12" s="17">
        <v>0</v>
      </c>
      <c r="H12" s="17">
        <v>1.6</v>
      </c>
      <c r="I12" s="17">
        <v>1.64</v>
      </c>
      <c r="J12" s="17">
        <v>1.64</v>
      </c>
      <c r="K12" s="17">
        <v>-0.04</v>
      </c>
      <c r="L12" s="17">
        <v>2.9</v>
      </c>
      <c r="M12" s="17">
        <v>3.5488499999999998</v>
      </c>
      <c r="N12" s="17">
        <v>3.5488499999999998</v>
      </c>
      <c r="O12" s="17">
        <v>-0.64885000000000004</v>
      </c>
      <c r="P12" s="17">
        <v>640.29999999999995</v>
      </c>
      <c r="Q12" s="17">
        <v>646.79789000000005</v>
      </c>
      <c r="R12" s="17">
        <v>646.79789000000005</v>
      </c>
      <c r="S12" s="17">
        <v>-6.4978899999999999</v>
      </c>
      <c r="T12" s="17">
        <v>217.7</v>
      </c>
      <c r="U12" s="17">
        <v>211.44126</v>
      </c>
      <c r="V12" s="17">
        <v>211.44126</v>
      </c>
      <c r="W12" s="17">
        <v>6.2587400000000004</v>
      </c>
      <c r="X12" s="17"/>
      <c r="Y12" s="17"/>
      <c r="Z12" s="17"/>
      <c r="AA12" s="17">
        <v>0</v>
      </c>
      <c r="AB12" s="17"/>
      <c r="AC12" s="17"/>
      <c r="AD12" s="17"/>
      <c r="AE12" s="17">
        <v>0</v>
      </c>
      <c r="AF12" s="17">
        <v>89.7</v>
      </c>
      <c r="AG12" s="17">
        <v>92.226339999999993</v>
      </c>
      <c r="AH12" s="17">
        <v>92.226339999999993</v>
      </c>
      <c r="AI12" s="17">
        <v>-2.5263399999999998</v>
      </c>
      <c r="AJ12" s="17">
        <v>229.7</v>
      </c>
      <c r="AK12" s="17">
        <v>245.04525000000001</v>
      </c>
      <c r="AL12" s="17">
        <v>245.04525000000001</v>
      </c>
      <c r="AM12" s="17">
        <v>-15.34525</v>
      </c>
      <c r="AN12" s="17"/>
      <c r="AO12" s="17"/>
      <c r="AP12" s="17"/>
      <c r="AQ12" s="17">
        <v>0</v>
      </c>
      <c r="AR12" s="17"/>
      <c r="AS12" s="17"/>
      <c r="AT12" s="17"/>
      <c r="AU12" s="17">
        <v>0</v>
      </c>
      <c r="AV12" s="17">
        <v>106.4</v>
      </c>
      <c r="AW12" s="17">
        <v>116.66667</v>
      </c>
      <c r="AX12" s="17">
        <v>116.66667</v>
      </c>
      <c r="AY12" s="17">
        <v>-10.26667</v>
      </c>
      <c r="AZ12" s="17">
        <v>106</v>
      </c>
      <c r="BA12" s="17">
        <v>116.66667</v>
      </c>
      <c r="BB12" s="17">
        <v>116.66667</v>
      </c>
      <c r="BC12" s="17">
        <v>-10.66667</v>
      </c>
      <c r="BD12" s="17">
        <v>105.6</v>
      </c>
      <c r="BE12" s="17">
        <v>116.66667</v>
      </c>
      <c r="BF12" s="17">
        <v>116.66667</v>
      </c>
      <c r="BG12" s="17">
        <v>-11.06667</v>
      </c>
      <c r="BH12" s="17">
        <v>206.3</v>
      </c>
      <c r="BI12" s="17">
        <v>175</v>
      </c>
      <c r="BJ12" s="17">
        <v>175</v>
      </c>
      <c r="BK12" s="17">
        <v>31.3</v>
      </c>
      <c r="BL12" s="17">
        <v>207.1</v>
      </c>
      <c r="BM12" s="17">
        <v>212.66664</v>
      </c>
      <c r="BN12" s="17">
        <v>162.85237000000001</v>
      </c>
      <c r="BO12" s="17">
        <v>44.247630000000001</v>
      </c>
      <c r="BP12" s="17">
        <v>109.4</v>
      </c>
      <c r="BQ12" s="17">
        <v>106.33332</v>
      </c>
      <c r="BR12" s="17">
        <v>81.426180000000002</v>
      </c>
      <c r="BS12" s="17">
        <v>27.97382</v>
      </c>
      <c r="BT12" s="17">
        <v>549.9</v>
      </c>
      <c r="BU12" s="17">
        <v>568.29854</v>
      </c>
      <c r="BV12" s="17">
        <v>568.29854</v>
      </c>
      <c r="BW12" s="17">
        <v>-18.398540000000001</v>
      </c>
      <c r="BX12" s="17">
        <v>10.4</v>
      </c>
      <c r="BY12" s="17">
        <v>10.17268</v>
      </c>
      <c r="BZ12" s="17">
        <v>10.17268</v>
      </c>
      <c r="CA12" s="17">
        <v>0.22731999999999999</v>
      </c>
      <c r="CB12" s="17"/>
      <c r="CC12" s="17"/>
      <c r="CD12" s="17"/>
      <c r="CE12" s="17">
        <v>0</v>
      </c>
      <c r="CF12" s="17"/>
      <c r="CG12" s="17"/>
      <c r="CH12" s="17"/>
      <c r="CI12" s="17">
        <v>0</v>
      </c>
      <c r="CJ12" s="17"/>
      <c r="CK12" s="17"/>
      <c r="CL12" s="17"/>
      <c r="CM12" s="17">
        <v>0</v>
      </c>
      <c r="CN12" s="17"/>
      <c r="CO12" s="17"/>
      <c r="CP12" s="17"/>
      <c r="CQ12" s="17">
        <v>0</v>
      </c>
      <c r="CR12" s="17">
        <v>163.5</v>
      </c>
      <c r="CS12" s="17">
        <v>164.70732000000001</v>
      </c>
      <c r="CT12" s="17">
        <v>164.70732000000001</v>
      </c>
      <c r="CU12" s="17">
        <v>-1.2073199999999999</v>
      </c>
      <c r="CV12" s="17">
        <v>7.1</v>
      </c>
      <c r="CW12" s="17">
        <v>7.8775700000000004</v>
      </c>
      <c r="CX12" s="17">
        <v>7.8775700000000004</v>
      </c>
      <c r="CY12" s="17">
        <v>-0.77756999999999998</v>
      </c>
      <c r="CZ12" s="17">
        <v>0</v>
      </c>
      <c r="DA12" s="17">
        <v>0</v>
      </c>
      <c r="DB12" s="17">
        <v>0</v>
      </c>
      <c r="DC12" s="17">
        <v>0</v>
      </c>
      <c r="DD12" s="17">
        <v>6.37</v>
      </c>
      <c r="DE12" s="17">
        <v>6.8787000000000003</v>
      </c>
      <c r="DF12" s="17">
        <v>6.8787000000000003</v>
      </c>
      <c r="DG12" s="17">
        <v>-0.50870000000000004</v>
      </c>
      <c r="DH12" s="17">
        <v>8.68</v>
      </c>
      <c r="DI12" s="17">
        <v>9.9847999999999999</v>
      </c>
      <c r="DJ12" s="17">
        <v>9.9847999999999999</v>
      </c>
      <c r="DK12" s="17">
        <v>-1.3048</v>
      </c>
      <c r="DL12" s="17">
        <v>49.68</v>
      </c>
      <c r="DM12" s="17">
        <v>72.233739999999997</v>
      </c>
      <c r="DN12" s="17">
        <v>65.461849999999998</v>
      </c>
      <c r="DO12" s="17">
        <v>-15.78185</v>
      </c>
      <c r="DP12" s="17">
        <v>4.38</v>
      </c>
      <c r="DQ12" s="17">
        <v>5.9539999999999997</v>
      </c>
      <c r="DR12" s="17">
        <v>5.9539999999999997</v>
      </c>
      <c r="DS12" s="17">
        <v>-1.5740000000000001</v>
      </c>
      <c r="DT12" s="17"/>
      <c r="DU12" s="17"/>
      <c r="DV12" s="17"/>
      <c r="DW12" s="17">
        <v>0</v>
      </c>
      <c r="DX12" s="17"/>
      <c r="DY12" s="17"/>
      <c r="DZ12" s="17"/>
      <c r="EA12" s="17">
        <v>0</v>
      </c>
      <c r="EB12" s="17"/>
      <c r="EC12" s="17"/>
      <c r="ED12" s="17"/>
      <c r="EE12" s="17">
        <v>0</v>
      </c>
      <c r="EF12" s="17">
        <v>109.9</v>
      </c>
      <c r="EG12" s="17">
        <v>112.90537</v>
      </c>
      <c r="EH12" s="17">
        <v>112.90537</v>
      </c>
      <c r="EI12" s="17">
        <v>-3.0053700000000001</v>
      </c>
      <c r="EJ12" s="17">
        <v>221.7</v>
      </c>
      <c r="EK12" s="17">
        <v>221.55625000000001</v>
      </c>
      <c r="EL12" s="17">
        <v>221.55625000000001</v>
      </c>
      <c r="EM12" s="17">
        <v>0.14374999999999999</v>
      </c>
      <c r="EN12" s="17"/>
      <c r="EO12" s="17"/>
      <c r="EP12" s="17"/>
      <c r="EQ12" s="17">
        <v>0</v>
      </c>
      <c r="ER12" s="17"/>
      <c r="ES12" s="17"/>
      <c r="ET12" s="17"/>
      <c r="EU12" s="17">
        <v>0</v>
      </c>
      <c r="EV12" s="17"/>
      <c r="EW12" s="17"/>
      <c r="EX12" s="17"/>
      <c r="EY12" s="17">
        <v>0</v>
      </c>
      <c r="EZ12" s="17">
        <v>6.5</v>
      </c>
      <c r="FA12" s="17">
        <v>6.39</v>
      </c>
      <c r="FB12" s="17">
        <v>6.39</v>
      </c>
      <c r="FC12" s="17">
        <v>0.11</v>
      </c>
      <c r="FD12" s="17">
        <v>310.60000000000002</v>
      </c>
      <c r="FE12" s="17">
        <v>458.87804999999997</v>
      </c>
      <c r="FF12" s="17">
        <v>458.87804999999997</v>
      </c>
      <c r="FG12" s="17">
        <v>-148.27805000000001</v>
      </c>
      <c r="FH12" s="17">
        <v>72.7</v>
      </c>
      <c r="FI12" s="17">
        <v>72.632009999999994</v>
      </c>
      <c r="FJ12" s="17">
        <v>72.632009999999994</v>
      </c>
      <c r="FK12" s="17">
        <v>6.7989999999999995E-2</v>
      </c>
      <c r="FL12" s="17">
        <v>124.7</v>
      </c>
      <c r="FM12" s="17">
        <v>148.62634</v>
      </c>
      <c r="FN12" s="17">
        <v>148.62634</v>
      </c>
      <c r="FO12" s="17">
        <v>-23.92634</v>
      </c>
      <c r="FP12" s="17">
        <v>41.2</v>
      </c>
      <c r="FQ12" s="17">
        <v>41.498959999999997</v>
      </c>
      <c r="FR12" s="17">
        <v>41.498959999999997</v>
      </c>
      <c r="FS12" s="17">
        <v>-0.29896</v>
      </c>
      <c r="FT12" s="17">
        <v>18.3</v>
      </c>
      <c r="FU12" s="17">
        <v>19.28585</v>
      </c>
      <c r="FV12" s="17">
        <v>19.28585</v>
      </c>
      <c r="FW12" s="17">
        <v>-0.98585</v>
      </c>
      <c r="FX12" s="17">
        <v>19.7</v>
      </c>
      <c r="FY12" s="17">
        <v>19.414629999999999</v>
      </c>
      <c r="FZ12" s="17">
        <v>19.414629999999999</v>
      </c>
      <c r="GA12" s="17">
        <v>0.28537000000000001</v>
      </c>
      <c r="GB12" s="17">
        <v>88.2</v>
      </c>
      <c r="GC12" s="17">
        <v>87.657560000000004</v>
      </c>
      <c r="GD12" s="17">
        <v>87.657560000000004</v>
      </c>
      <c r="GE12" s="17">
        <v>0.54244000000000003</v>
      </c>
      <c r="GF12" s="17">
        <v>0</v>
      </c>
      <c r="GG12" s="17"/>
      <c r="GH12" s="17"/>
      <c r="GI12" s="17">
        <v>0</v>
      </c>
      <c r="GJ12" s="17">
        <v>120.7</v>
      </c>
      <c r="GK12" s="17">
        <v>136.06837999999999</v>
      </c>
      <c r="GL12" s="17">
        <v>136.06837999999999</v>
      </c>
      <c r="GM12" s="17">
        <v>-15.36838</v>
      </c>
      <c r="GN12" s="17">
        <v>72.8</v>
      </c>
      <c r="GO12" s="17">
        <v>68.034189999999995</v>
      </c>
      <c r="GP12" s="17">
        <v>68.034189999999995</v>
      </c>
      <c r="GQ12" s="17">
        <v>4.7658100000000001</v>
      </c>
      <c r="GR12" s="17">
        <v>107.1</v>
      </c>
      <c r="GS12" s="17">
        <v>110.91316999999999</v>
      </c>
      <c r="GT12" s="17">
        <v>110.91316999999999</v>
      </c>
      <c r="GU12" s="17">
        <v>-3.8131699999999999</v>
      </c>
      <c r="GV12" s="17">
        <v>7.6</v>
      </c>
      <c r="GW12" s="17">
        <v>8.1443899999999996</v>
      </c>
      <c r="GX12" s="17">
        <v>8.1443899999999996</v>
      </c>
      <c r="GY12" s="17">
        <v>-0.54439000000000004</v>
      </c>
      <c r="GZ12" s="17">
        <v>9.4</v>
      </c>
      <c r="HA12" s="17">
        <v>8.1518899999999999</v>
      </c>
      <c r="HB12" s="17">
        <v>8.1518899999999999</v>
      </c>
      <c r="HC12" s="17">
        <v>1.2481100000000001</v>
      </c>
      <c r="HD12" s="17">
        <v>44.4</v>
      </c>
      <c r="HE12" s="17">
        <v>47.26634</v>
      </c>
      <c r="HF12" s="17">
        <v>47.26634</v>
      </c>
      <c r="HG12" s="17">
        <v>-2.8663400000000001</v>
      </c>
      <c r="HH12" s="17">
        <v>46.5</v>
      </c>
      <c r="HI12" s="17">
        <v>44.275120000000001</v>
      </c>
      <c r="HJ12" s="17">
        <v>44.275120000000001</v>
      </c>
      <c r="HK12" s="17">
        <v>2.2248800000000002</v>
      </c>
      <c r="HL12" s="17">
        <v>3.2</v>
      </c>
      <c r="HM12" s="17">
        <v>3.0754000000000001</v>
      </c>
      <c r="HN12" s="17">
        <v>3.0754000000000001</v>
      </c>
      <c r="HO12" s="17">
        <v>0.1246</v>
      </c>
      <c r="HP12" s="17">
        <v>30.4</v>
      </c>
      <c r="HQ12" s="17">
        <v>29.882110000000001</v>
      </c>
      <c r="HR12" s="17">
        <v>29.882110000000001</v>
      </c>
      <c r="HS12" s="17">
        <v>0.51788999999999996</v>
      </c>
      <c r="HT12" s="17">
        <v>172.9</v>
      </c>
      <c r="HU12" s="17">
        <v>171.54185000000001</v>
      </c>
      <c r="HV12" s="17">
        <v>171.54185000000001</v>
      </c>
      <c r="HW12" s="17">
        <v>1.35815</v>
      </c>
      <c r="HX12" s="17">
        <v>0</v>
      </c>
      <c r="HY12" s="17">
        <v>0</v>
      </c>
      <c r="HZ12" s="17">
        <v>16.55208</v>
      </c>
      <c r="IA12" s="17">
        <v>-16.55208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130.30000000000001</v>
      </c>
      <c r="JA12" s="17">
        <v>133.35676000000001</v>
      </c>
      <c r="JB12" s="17">
        <v>133.35676000000001</v>
      </c>
      <c r="JC12" s="17">
        <v>-3.0567600000000001</v>
      </c>
      <c r="JD12" s="17">
        <v>0</v>
      </c>
      <c r="JE12" s="17"/>
      <c r="JF12" s="17">
        <v>0</v>
      </c>
      <c r="JG12" s="17">
        <v>0</v>
      </c>
      <c r="JH12" s="17">
        <v>0</v>
      </c>
      <c r="JI12" s="17">
        <v>0</v>
      </c>
      <c r="JJ12" s="17">
        <v>0</v>
      </c>
      <c r="JK12" s="17">
        <v>0</v>
      </c>
      <c r="JL12" s="17">
        <v>0</v>
      </c>
      <c r="JM12" s="17">
        <v>0</v>
      </c>
      <c r="JN12" s="17"/>
      <c r="JO12" s="17">
        <v>0</v>
      </c>
      <c r="JP12" s="17"/>
      <c r="JQ12" s="17"/>
      <c r="JR12" s="17"/>
      <c r="JS12" s="17">
        <v>0</v>
      </c>
      <c r="JT12" s="17"/>
      <c r="JU12" s="17">
        <v>0</v>
      </c>
      <c r="JV12" s="17"/>
      <c r="JW12" s="17">
        <v>0</v>
      </c>
      <c r="JX12" s="17"/>
      <c r="JY12" s="17"/>
      <c r="JZ12" s="17"/>
      <c r="KA12" s="17">
        <v>0</v>
      </c>
      <c r="KB12" s="17"/>
      <c r="KC12" s="17"/>
      <c r="KD12" s="17"/>
      <c r="KE12" s="17">
        <v>0</v>
      </c>
      <c r="KF12" s="17"/>
      <c r="KG12" s="17"/>
      <c r="KH12" s="17"/>
      <c r="KI12" s="17">
        <v>0</v>
      </c>
      <c r="KJ12" s="17"/>
      <c r="KK12" s="17"/>
      <c r="KL12" s="17"/>
      <c r="KM12" s="17">
        <v>0</v>
      </c>
      <c r="KN12" s="17">
        <v>110.8</v>
      </c>
      <c r="KO12" s="17">
        <v>114.90732</v>
      </c>
      <c r="KP12" s="17">
        <v>114.90732</v>
      </c>
      <c r="KQ12" s="17">
        <v>-4.1073199999999996</v>
      </c>
      <c r="KR12" s="17"/>
      <c r="KS12" s="17"/>
      <c r="KT12" s="17"/>
      <c r="KU12" s="17">
        <v>0</v>
      </c>
      <c r="KV12" s="17"/>
      <c r="KW12" s="17"/>
      <c r="KX12" s="17"/>
      <c r="KY12" s="17">
        <v>0</v>
      </c>
      <c r="KZ12" s="17">
        <v>70.8</v>
      </c>
      <c r="LA12" s="17">
        <v>126.88124000000001</v>
      </c>
      <c r="LB12" s="17">
        <v>123.40105</v>
      </c>
      <c r="LC12" s="17">
        <v>-52.601050000000001</v>
      </c>
      <c r="LD12" s="17">
        <v>113.6</v>
      </c>
      <c r="LE12" s="17">
        <v>133.67995999999999</v>
      </c>
      <c r="LF12" s="17">
        <v>133.67995999999999</v>
      </c>
      <c r="LG12" s="17">
        <v>-20.07996</v>
      </c>
      <c r="LH12" s="17">
        <v>62.6</v>
      </c>
      <c r="LI12" s="17">
        <v>67.461460000000002</v>
      </c>
      <c r="LJ12" s="17">
        <v>67.461460000000002</v>
      </c>
      <c r="LK12" s="17">
        <v>-4.8614600000000001</v>
      </c>
      <c r="LL12" s="17">
        <v>82.7</v>
      </c>
      <c r="LM12" s="17">
        <v>78.567999999999998</v>
      </c>
      <c r="LN12" s="17">
        <v>78.567999999999998</v>
      </c>
      <c r="LO12" s="17">
        <v>4.1319999999999997</v>
      </c>
      <c r="LP12" s="17">
        <v>29.9</v>
      </c>
      <c r="LQ12" s="17">
        <v>30.097560000000001</v>
      </c>
      <c r="LR12" s="17">
        <v>30.097560000000001</v>
      </c>
      <c r="LS12" s="17">
        <v>-0.19756000000000001</v>
      </c>
      <c r="LT12" s="17"/>
      <c r="LU12" s="17"/>
      <c r="LV12" s="17"/>
      <c r="LW12" s="17">
        <v>0</v>
      </c>
      <c r="LX12" s="17"/>
      <c r="LY12" s="17"/>
      <c r="LZ12" s="17"/>
      <c r="MA12" s="17">
        <v>0</v>
      </c>
      <c r="MB12" s="17"/>
      <c r="MC12" s="17"/>
      <c r="MD12" s="17"/>
      <c r="ME12" s="17">
        <v>0</v>
      </c>
      <c r="MF12" s="17">
        <v>114.1</v>
      </c>
      <c r="MG12" s="17">
        <v>118.2906</v>
      </c>
      <c r="MH12" s="17">
        <v>118.2906</v>
      </c>
      <c r="MI12" s="17">
        <v>-4.1905999999999999</v>
      </c>
      <c r="MJ12" s="17"/>
      <c r="MK12" s="17"/>
      <c r="ML12" s="17"/>
      <c r="MM12" s="17">
        <v>0</v>
      </c>
      <c r="MN12" s="17">
        <v>55.6</v>
      </c>
      <c r="MO12" s="17">
        <v>59.145299999999999</v>
      </c>
      <c r="MP12" s="17">
        <v>59.145299999999999</v>
      </c>
      <c r="MQ12" s="17">
        <v>-3.5453000000000001</v>
      </c>
      <c r="MR12" s="17">
        <v>0</v>
      </c>
      <c r="MS12" s="17"/>
      <c r="MT12" s="17">
        <v>0</v>
      </c>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69.5</v>
      </c>
      <c r="NY12" s="17">
        <v>55.2</v>
      </c>
      <c r="NZ12" s="17">
        <v>65.923000000000002</v>
      </c>
      <c r="OA12" s="17">
        <v>3.577</v>
      </c>
      <c r="OB12" s="17">
        <v>0</v>
      </c>
      <c r="OC12" s="17"/>
      <c r="OD12" s="17">
        <v>0</v>
      </c>
      <c r="OE12" s="17">
        <v>0</v>
      </c>
      <c r="OF12" s="17">
        <v>1.3</v>
      </c>
      <c r="OG12" s="17">
        <v>1.5860000000000001</v>
      </c>
      <c r="OH12" s="17">
        <v>1.5860000000000001</v>
      </c>
      <c r="OI12" s="17">
        <v>-0.28599999999999998</v>
      </c>
      <c r="OJ12" s="17">
        <v>0</v>
      </c>
      <c r="OK12" s="17"/>
      <c r="OL12" s="17">
        <v>0</v>
      </c>
      <c r="OM12" s="17">
        <v>0</v>
      </c>
      <c r="ON12" s="17">
        <v>20</v>
      </c>
      <c r="OO12" s="17">
        <v>17.560980000000001</v>
      </c>
      <c r="OP12" s="17">
        <v>17.560980000000001</v>
      </c>
      <c r="OQ12" s="17">
        <v>2.4390200000000002</v>
      </c>
      <c r="OR12" s="17">
        <v>9.8000000000000007</v>
      </c>
      <c r="OS12" s="17">
        <v>9.9830000000000005</v>
      </c>
      <c r="OT12" s="17">
        <v>9.9830000000000005</v>
      </c>
      <c r="OU12" s="17">
        <v>-0.183</v>
      </c>
      <c r="OV12" s="17">
        <v>5.4</v>
      </c>
      <c r="OW12" s="17">
        <v>5.67</v>
      </c>
      <c r="OX12" s="17">
        <v>5.67</v>
      </c>
      <c r="OY12" s="17">
        <v>-0.27</v>
      </c>
      <c r="OZ12" s="17">
        <v>2.5</v>
      </c>
      <c r="PA12" s="17">
        <v>2.8</v>
      </c>
      <c r="PB12" s="17">
        <v>2.8</v>
      </c>
      <c r="PC12" s="17">
        <v>-0.3</v>
      </c>
      <c r="PD12" s="17">
        <v>5.0999999999999996</v>
      </c>
      <c r="PE12" s="17">
        <v>5</v>
      </c>
      <c r="PF12" s="17">
        <v>5</v>
      </c>
      <c r="PG12" s="17">
        <v>0.1</v>
      </c>
      <c r="PH12" s="17">
        <v>20</v>
      </c>
      <c r="PI12" s="17">
        <v>19.5122</v>
      </c>
      <c r="PJ12" s="17">
        <v>19.5122</v>
      </c>
      <c r="PK12" s="17">
        <v>0.48780000000000001</v>
      </c>
      <c r="PL12" s="17">
        <v>20</v>
      </c>
      <c r="PM12" s="17">
        <v>19.5122</v>
      </c>
      <c r="PN12" s="17">
        <v>19.5122</v>
      </c>
      <c r="PO12" s="17">
        <v>0.48780000000000001</v>
      </c>
      <c r="PP12" s="17">
        <v>18.899999999999999</v>
      </c>
      <c r="PQ12" s="17">
        <v>17.560980000000001</v>
      </c>
      <c r="PR12" s="17">
        <v>17.560980000000001</v>
      </c>
      <c r="PS12" s="17">
        <v>1.3390200000000001</v>
      </c>
      <c r="PT12" s="17">
        <v>3.5</v>
      </c>
      <c r="PU12" s="17">
        <v>3.5</v>
      </c>
      <c r="PV12" s="17">
        <v>3.5</v>
      </c>
      <c r="PW12" s="17">
        <v>0</v>
      </c>
      <c r="PX12" s="17">
        <v>18.7</v>
      </c>
      <c r="PY12" s="17">
        <v>18.2439</v>
      </c>
      <c r="PZ12" s="17">
        <v>18.2439</v>
      </c>
      <c r="QA12" s="17">
        <v>0.45610000000000001</v>
      </c>
      <c r="QB12" s="17">
        <v>0</v>
      </c>
      <c r="QC12" s="17">
        <v>0</v>
      </c>
      <c r="QD12" s="17">
        <v>0</v>
      </c>
      <c r="QE12" s="17">
        <v>0</v>
      </c>
      <c r="QF12" s="17">
        <v>0</v>
      </c>
      <c r="QG12" s="17">
        <v>0</v>
      </c>
      <c r="QH12" s="17">
        <v>0</v>
      </c>
      <c r="QI12" s="17">
        <v>0</v>
      </c>
      <c r="QJ12" s="17">
        <v>19.899999999999999</v>
      </c>
      <c r="QK12" s="17">
        <v>15.1</v>
      </c>
      <c r="QL12" s="17">
        <v>16.498000000000001</v>
      </c>
      <c r="QM12" s="17">
        <v>3.4020000000000001</v>
      </c>
      <c r="QN12" s="17">
        <v>62.5</v>
      </c>
      <c r="QO12" s="17">
        <v>40.299999999999997</v>
      </c>
      <c r="QP12" s="17">
        <v>48.686999999999998</v>
      </c>
      <c r="QQ12" s="17">
        <v>13.813000000000001</v>
      </c>
      <c r="QR12" s="17">
        <v>4.5</v>
      </c>
      <c r="QS12" s="17">
        <v>4.2</v>
      </c>
      <c r="QT12" s="17">
        <v>4.2</v>
      </c>
      <c r="QU12" s="17">
        <v>0.3</v>
      </c>
      <c r="QV12" s="17">
        <v>1.2</v>
      </c>
      <c r="QW12" s="17">
        <v>1.2</v>
      </c>
      <c r="QX12" s="17">
        <v>1.2</v>
      </c>
      <c r="QY12" s="17">
        <v>0</v>
      </c>
      <c r="QZ12" s="17">
        <v>2.4</v>
      </c>
      <c r="RA12" s="17">
        <v>2.4</v>
      </c>
      <c r="RB12" s="17">
        <v>2.4</v>
      </c>
      <c r="RC12" s="17">
        <v>0</v>
      </c>
      <c r="RD12" s="17">
        <v>2.9</v>
      </c>
      <c r="RE12" s="17">
        <v>1.45</v>
      </c>
      <c r="RF12" s="17">
        <v>1.45</v>
      </c>
      <c r="RG12" s="17">
        <v>1.45</v>
      </c>
      <c r="RH12" s="17">
        <v>0</v>
      </c>
      <c r="RI12" s="17">
        <v>0</v>
      </c>
      <c r="RJ12" s="17">
        <v>0</v>
      </c>
      <c r="RK12" s="17">
        <v>0</v>
      </c>
      <c r="RL12" s="17">
        <v>3.5</v>
      </c>
      <c r="RM12" s="17">
        <v>3.42</v>
      </c>
      <c r="RN12" s="17">
        <v>3.42</v>
      </c>
      <c r="RO12" s="17">
        <v>0.08</v>
      </c>
      <c r="RP12" s="17">
        <v>9.1</v>
      </c>
      <c r="RQ12" s="17">
        <v>0</v>
      </c>
      <c r="RR12" s="17">
        <v>3.8473000000000002</v>
      </c>
      <c r="RS12" s="17">
        <v>5.2526999999999999</v>
      </c>
      <c r="RT12" s="17">
        <v>2</v>
      </c>
      <c r="RU12" s="17">
        <v>2</v>
      </c>
      <c r="RV12" s="17">
        <v>2</v>
      </c>
      <c r="RW12" s="17">
        <v>0</v>
      </c>
      <c r="RX12" s="17"/>
      <c r="RY12" s="17"/>
      <c r="RZ12" s="17"/>
      <c r="SA12" s="17">
        <v>0</v>
      </c>
      <c r="SB12" s="17">
        <v>17.8</v>
      </c>
      <c r="SC12" s="17">
        <v>19.21951</v>
      </c>
      <c r="SD12" s="17">
        <v>19.21951</v>
      </c>
      <c r="SE12" s="17">
        <v>-1.41951</v>
      </c>
      <c r="SF12" s="17">
        <v>12.2</v>
      </c>
      <c r="SG12" s="17">
        <v>11.8439</v>
      </c>
      <c r="SH12" s="17">
        <v>11.8439</v>
      </c>
      <c r="SI12" s="17">
        <v>0.35610000000000003</v>
      </c>
      <c r="SJ12" s="17">
        <v>19.7</v>
      </c>
      <c r="SK12" s="17">
        <v>19.5122</v>
      </c>
      <c r="SL12" s="17">
        <v>19.5122</v>
      </c>
      <c r="SM12" s="17">
        <v>0.18779999999999999</v>
      </c>
      <c r="SN12" s="17">
        <v>20.399999999999999</v>
      </c>
      <c r="SO12" s="17">
        <v>19.5122</v>
      </c>
      <c r="SP12" s="17">
        <v>19.5122</v>
      </c>
      <c r="SQ12" s="17">
        <v>0.88780000000000003</v>
      </c>
      <c r="SR12" s="17">
        <v>20</v>
      </c>
      <c r="SS12" s="17">
        <v>19.317070000000001</v>
      </c>
      <c r="ST12" s="17">
        <v>19.317070000000001</v>
      </c>
      <c r="SU12" s="17">
        <v>0.68293000000000004</v>
      </c>
      <c r="SV12" s="17">
        <v>25</v>
      </c>
      <c r="SW12" s="17">
        <v>14.62</v>
      </c>
      <c r="SX12" s="17">
        <v>14.62</v>
      </c>
      <c r="SY12" s="17">
        <v>10.38</v>
      </c>
      <c r="SZ12" s="17">
        <v>33.799999999999997</v>
      </c>
      <c r="TA12" s="17">
        <v>16.181999999999999</v>
      </c>
      <c r="TB12" s="17">
        <v>16.181999999999999</v>
      </c>
      <c r="TC12" s="17">
        <v>17.617999999999999</v>
      </c>
      <c r="TD12" s="17">
        <v>0</v>
      </c>
      <c r="TE12" s="17">
        <v>0</v>
      </c>
      <c r="TF12" s="17">
        <v>0</v>
      </c>
      <c r="TG12" s="17">
        <v>0</v>
      </c>
      <c r="TH12" s="17">
        <v>62.2</v>
      </c>
      <c r="TI12" s="17">
        <v>24.9</v>
      </c>
      <c r="TJ12" s="17">
        <v>82.42</v>
      </c>
      <c r="TK12" s="17">
        <v>-20.22</v>
      </c>
      <c r="TL12" s="17">
        <v>81.099999999999994</v>
      </c>
      <c r="TM12" s="17">
        <v>37.299999999999997</v>
      </c>
      <c r="TN12" s="17">
        <v>74.27</v>
      </c>
      <c r="TO12" s="17">
        <v>6.83</v>
      </c>
      <c r="TP12" s="17">
        <v>4.4000000000000004</v>
      </c>
      <c r="TQ12" s="17">
        <v>6.07</v>
      </c>
      <c r="TR12" s="17">
        <v>6.07</v>
      </c>
      <c r="TS12" s="17">
        <v>-1.67</v>
      </c>
      <c r="TT12" s="17">
        <v>5.5</v>
      </c>
      <c r="TU12" s="17">
        <v>4.79</v>
      </c>
      <c r="TV12" s="17">
        <v>4.79</v>
      </c>
      <c r="TW12" s="17">
        <v>0.71</v>
      </c>
      <c r="TX12" s="17">
        <v>20.9</v>
      </c>
      <c r="TY12" s="17">
        <v>19.5122</v>
      </c>
      <c r="TZ12" s="17">
        <v>19.5122</v>
      </c>
      <c r="UA12" s="17">
        <v>1.3877999999999999</v>
      </c>
      <c r="UB12" s="17">
        <v>8</v>
      </c>
      <c r="UC12" s="17">
        <v>8.4</v>
      </c>
      <c r="UD12" s="17">
        <v>8.4</v>
      </c>
      <c r="UE12" s="17">
        <v>-0.4</v>
      </c>
      <c r="UF12" s="17">
        <v>6</v>
      </c>
      <c r="UG12" s="17">
        <v>7.1</v>
      </c>
      <c r="UH12" s="17">
        <v>7.1</v>
      </c>
      <c r="UI12" s="17">
        <v>-1.1000000000000001</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10</v>
      </c>
      <c r="UT12" s="17">
        <v>10</v>
      </c>
      <c r="UU12" s="17">
        <v>0.2</v>
      </c>
      <c r="UV12" s="17">
        <v>1.5</v>
      </c>
      <c r="UW12" s="17">
        <v>1.5</v>
      </c>
      <c r="UX12" s="17">
        <v>1.5</v>
      </c>
      <c r="UY12" s="17">
        <v>0</v>
      </c>
      <c r="UZ12" s="17">
        <v>0</v>
      </c>
      <c r="VA12" s="17">
        <v>0</v>
      </c>
      <c r="VB12" s="17">
        <v>0</v>
      </c>
      <c r="VC12" s="17">
        <v>0</v>
      </c>
      <c r="VD12" s="17">
        <v>0</v>
      </c>
      <c r="VE12" s="17">
        <v>0</v>
      </c>
      <c r="VF12" s="17">
        <v>0</v>
      </c>
      <c r="VG12" s="17">
        <v>0</v>
      </c>
      <c r="VH12" s="17">
        <v>0.6</v>
      </c>
      <c r="VI12" s="17">
        <v>0.6</v>
      </c>
      <c r="VJ12" s="17">
        <v>0.6</v>
      </c>
      <c r="VK12" s="17">
        <v>0</v>
      </c>
      <c r="VL12" s="17">
        <v>54</v>
      </c>
      <c r="VM12" s="17">
        <v>31.2</v>
      </c>
      <c r="VN12" s="17">
        <v>41.572000000000003</v>
      </c>
      <c r="VO12" s="17">
        <v>12.428000000000001</v>
      </c>
      <c r="VP12" s="17">
        <v>41.8</v>
      </c>
      <c r="VQ12" s="17">
        <v>36</v>
      </c>
      <c r="VR12" s="17">
        <v>47.298999999999999</v>
      </c>
      <c r="VS12" s="17">
        <v>-5.4989999999999997</v>
      </c>
      <c r="VT12" s="17">
        <v>0</v>
      </c>
      <c r="VU12" s="17">
        <v>0</v>
      </c>
      <c r="VV12" s="17">
        <v>0</v>
      </c>
      <c r="VW12" s="17">
        <v>0</v>
      </c>
      <c r="VX12" s="17">
        <v>0</v>
      </c>
      <c r="VY12" s="17"/>
      <c r="VZ12" s="17">
        <v>0</v>
      </c>
      <c r="WA12" s="17">
        <v>0</v>
      </c>
      <c r="WB12" s="17">
        <v>4.5</v>
      </c>
      <c r="WC12" s="17">
        <v>4.8</v>
      </c>
      <c r="WD12" s="17">
        <v>4.8</v>
      </c>
      <c r="WE12" s="17">
        <v>-0.3</v>
      </c>
      <c r="WF12" s="17">
        <v>20</v>
      </c>
      <c r="WG12" s="17">
        <v>19.317070000000001</v>
      </c>
      <c r="WH12" s="17">
        <v>19.317070000000001</v>
      </c>
      <c r="WI12" s="17">
        <v>0.68293000000000004</v>
      </c>
      <c r="WJ12" s="17">
        <v>10.5</v>
      </c>
      <c r="WK12" s="17">
        <v>10.7</v>
      </c>
      <c r="WL12" s="17">
        <v>10.7</v>
      </c>
      <c r="WM12" s="17">
        <v>-0.2</v>
      </c>
      <c r="WN12" s="17">
        <v>19.600000000000001</v>
      </c>
      <c r="WO12" s="17">
        <v>47</v>
      </c>
      <c r="WP12" s="17">
        <v>47</v>
      </c>
      <c r="WQ12" s="17">
        <v>-27.4</v>
      </c>
      <c r="WR12" s="17">
        <v>38.299999999999997</v>
      </c>
      <c r="WS12" s="17"/>
      <c r="WT12" s="17"/>
      <c r="WU12" s="17">
        <v>38.299999999999997</v>
      </c>
      <c r="WV12" s="17">
        <v>29.2</v>
      </c>
      <c r="WW12" s="17">
        <v>29.184000000000001</v>
      </c>
      <c r="WX12" s="17">
        <v>29.184000000000001</v>
      </c>
      <c r="WY12" s="17">
        <v>1.6E-2</v>
      </c>
      <c r="WZ12" s="17">
        <v>3.2</v>
      </c>
      <c r="XA12" s="17">
        <v>2.8159999999999998</v>
      </c>
      <c r="XB12" s="17">
        <v>2.8159999999999998</v>
      </c>
      <c r="XC12" s="17">
        <v>0.38400000000000001</v>
      </c>
      <c r="XD12" s="17">
        <v>16.2</v>
      </c>
      <c r="XE12" s="17">
        <v>14</v>
      </c>
      <c r="XF12" s="17">
        <v>14</v>
      </c>
      <c r="XG12" s="17">
        <v>2.2000000000000002</v>
      </c>
      <c r="XH12" s="17">
        <v>15.5</v>
      </c>
      <c r="XI12" s="17">
        <v>18.224</v>
      </c>
      <c r="XJ12" s="17">
        <v>18.224</v>
      </c>
      <c r="XK12" s="17">
        <v>-2.7240000000000002</v>
      </c>
      <c r="XL12" s="17">
        <v>7.4</v>
      </c>
      <c r="XM12" s="17">
        <v>6.72</v>
      </c>
      <c r="XN12" s="17">
        <v>6.72</v>
      </c>
      <c r="XO12" s="17">
        <v>0.68</v>
      </c>
    </row>
    <row r="13" spans="1:639" ht="24" customHeight="1">
      <c r="A13" s="1"/>
      <c r="B13" s="16" t="s">
        <v>90</v>
      </c>
      <c r="C13" s="16" t="s">
        <v>691</v>
      </c>
      <c r="D13" s="17">
        <v>1</v>
      </c>
      <c r="E13" s="17">
        <v>1</v>
      </c>
      <c r="F13" s="17">
        <v>1</v>
      </c>
      <c r="G13" s="17">
        <v>0</v>
      </c>
      <c r="H13" s="17">
        <v>1.6</v>
      </c>
      <c r="I13" s="17">
        <v>1.64</v>
      </c>
      <c r="J13" s="17">
        <v>1.64</v>
      </c>
      <c r="K13" s="17">
        <v>-0.04</v>
      </c>
      <c r="L13" s="17">
        <v>2.9</v>
      </c>
      <c r="M13" s="17">
        <v>3.5488499999999998</v>
      </c>
      <c r="N13" s="17">
        <v>3.5488499999999998</v>
      </c>
      <c r="O13" s="17">
        <v>-0.64885000000000004</v>
      </c>
      <c r="P13" s="17">
        <v>646.79999999999995</v>
      </c>
      <c r="Q13" s="17">
        <v>646.79789000000005</v>
      </c>
      <c r="R13" s="17">
        <v>646.79789000000005</v>
      </c>
      <c r="S13" s="17">
        <v>2.1099999999999999E-3</v>
      </c>
      <c r="T13" s="17">
        <v>218.7</v>
      </c>
      <c r="U13" s="17">
        <v>211.44126</v>
      </c>
      <c r="V13" s="17">
        <v>211.44126</v>
      </c>
      <c r="W13" s="17">
        <v>7.2587400000000004</v>
      </c>
      <c r="X13" s="17"/>
      <c r="Y13" s="17"/>
      <c r="Z13" s="17"/>
      <c r="AA13" s="17">
        <v>0</v>
      </c>
      <c r="AB13" s="17"/>
      <c r="AC13" s="17"/>
      <c r="AD13" s="17"/>
      <c r="AE13" s="17">
        <v>0</v>
      </c>
      <c r="AF13" s="17">
        <v>90.1</v>
      </c>
      <c r="AG13" s="17">
        <v>92.226339999999993</v>
      </c>
      <c r="AH13" s="17">
        <v>92.226339999999993</v>
      </c>
      <c r="AI13" s="17">
        <v>-2.1263399999999999</v>
      </c>
      <c r="AJ13" s="17">
        <v>232.8</v>
      </c>
      <c r="AK13" s="17">
        <v>245.04525000000001</v>
      </c>
      <c r="AL13" s="17">
        <v>245.04525000000001</v>
      </c>
      <c r="AM13" s="17">
        <v>-12.24525</v>
      </c>
      <c r="AN13" s="17"/>
      <c r="AO13" s="17"/>
      <c r="AP13" s="17"/>
      <c r="AQ13" s="17">
        <v>0</v>
      </c>
      <c r="AR13" s="17"/>
      <c r="AS13" s="17"/>
      <c r="AT13" s="17"/>
      <c r="AU13" s="17">
        <v>0</v>
      </c>
      <c r="AV13" s="17">
        <v>106.9</v>
      </c>
      <c r="AW13" s="17">
        <v>116.66667</v>
      </c>
      <c r="AX13" s="17">
        <v>116.66667</v>
      </c>
      <c r="AY13" s="17">
        <v>-9.7666699999999995</v>
      </c>
      <c r="AZ13" s="17">
        <v>106.4</v>
      </c>
      <c r="BA13" s="17">
        <v>116.66667</v>
      </c>
      <c r="BB13" s="17">
        <v>116.66667</v>
      </c>
      <c r="BC13" s="17">
        <v>-10.26667</v>
      </c>
      <c r="BD13" s="17">
        <v>106.9</v>
      </c>
      <c r="BE13" s="17">
        <v>116.66667</v>
      </c>
      <c r="BF13" s="17">
        <v>116.66667</v>
      </c>
      <c r="BG13" s="17">
        <v>-9.7666699999999995</v>
      </c>
      <c r="BH13" s="17">
        <v>207</v>
      </c>
      <c r="BI13" s="17">
        <v>175</v>
      </c>
      <c r="BJ13" s="17">
        <v>175</v>
      </c>
      <c r="BK13" s="17">
        <v>32</v>
      </c>
      <c r="BL13" s="17">
        <v>109.3</v>
      </c>
      <c r="BM13" s="17">
        <v>212.66664</v>
      </c>
      <c r="BN13" s="17">
        <v>169.48954000000001</v>
      </c>
      <c r="BO13" s="17">
        <v>-60.189540000000001</v>
      </c>
      <c r="BP13" s="17">
        <v>74.400000000000006</v>
      </c>
      <c r="BQ13" s="17">
        <v>106.33332</v>
      </c>
      <c r="BR13" s="17">
        <v>84.744770000000003</v>
      </c>
      <c r="BS13" s="17">
        <v>-10.34477</v>
      </c>
      <c r="BT13" s="17">
        <v>559.9</v>
      </c>
      <c r="BU13" s="17">
        <v>568.29854</v>
      </c>
      <c r="BV13" s="17">
        <v>568.29854</v>
      </c>
      <c r="BW13" s="17">
        <v>-8.3985400000000006</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164.6</v>
      </c>
      <c r="CS13" s="17">
        <v>164.70732000000001</v>
      </c>
      <c r="CT13" s="17">
        <v>164.70732000000001</v>
      </c>
      <c r="CU13" s="17">
        <v>-0.10732</v>
      </c>
      <c r="CV13" s="17">
        <v>7.5</v>
      </c>
      <c r="CW13" s="17">
        <v>7.8775700000000004</v>
      </c>
      <c r="CX13" s="17">
        <v>7.8775700000000004</v>
      </c>
      <c r="CY13" s="17">
        <v>-0.37757000000000002</v>
      </c>
      <c r="CZ13" s="17">
        <v>0</v>
      </c>
      <c r="DA13" s="17">
        <v>0</v>
      </c>
      <c r="DB13" s="17">
        <v>0</v>
      </c>
      <c r="DC13" s="17">
        <v>0</v>
      </c>
      <c r="DD13" s="17">
        <v>6.37</v>
      </c>
      <c r="DE13" s="17">
        <v>6.8787000000000003</v>
      </c>
      <c r="DF13" s="17">
        <v>6.8787000000000003</v>
      </c>
      <c r="DG13" s="17">
        <v>-0.50870000000000004</v>
      </c>
      <c r="DH13" s="17">
        <v>8.67</v>
      </c>
      <c r="DI13" s="17">
        <v>9.9847999999999999</v>
      </c>
      <c r="DJ13" s="17">
        <v>9.9847999999999999</v>
      </c>
      <c r="DK13" s="17">
        <v>-1.3148</v>
      </c>
      <c r="DL13" s="17">
        <v>48.89</v>
      </c>
      <c r="DM13" s="17">
        <v>67.075680000000006</v>
      </c>
      <c r="DN13" s="17">
        <v>65.713890000000006</v>
      </c>
      <c r="DO13" s="17">
        <v>-16.823889999999999</v>
      </c>
      <c r="DP13" s="17">
        <v>4.5</v>
      </c>
      <c r="DQ13" s="17">
        <v>5.9539999999999997</v>
      </c>
      <c r="DR13" s="17">
        <v>5.9539999999999997</v>
      </c>
      <c r="DS13" s="17">
        <v>-1.454</v>
      </c>
      <c r="DT13" s="17"/>
      <c r="DU13" s="17"/>
      <c r="DV13" s="17"/>
      <c r="DW13" s="17">
        <v>0</v>
      </c>
      <c r="DX13" s="17"/>
      <c r="DY13" s="17"/>
      <c r="DZ13" s="17"/>
      <c r="EA13" s="17">
        <v>0</v>
      </c>
      <c r="EB13" s="17"/>
      <c r="EC13" s="17"/>
      <c r="ED13" s="17"/>
      <c r="EE13" s="17">
        <v>0</v>
      </c>
      <c r="EF13" s="17">
        <v>110.8</v>
      </c>
      <c r="EG13" s="17">
        <v>112.90537</v>
      </c>
      <c r="EH13" s="17">
        <v>112.90537</v>
      </c>
      <c r="EI13" s="17">
        <v>-2.1053700000000002</v>
      </c>
      <c r="EJ13" s="17">
        <v>195.9</v>
      </c>
      <c r="EK13" s="17">
        <v>221.30108000000001</v>
      </c>
      <c r="EL13" s="17">
        <v>221.30108000000001</v>
      </c>
      <c r="EM13" s="17">
        <v>-25.40108</v>
      </c>
      <c r="EN13" s="17"/>
      <c r="EO13" s="17"/>
      <c r="EP13" s="17"/>
      <c r="EQ13" s="17">
        <v>0</v>
      </c>
      <c r="ER13" s="17"/>
      <c r="ES13" s="17"/>
      <c r="ET13" s="17"/>
      <c r="EU13" s="17">
        <v>0</v>
      </c>
      <c r="EV13" s="17"/>
      <c r="EW13" s="17"/>
      <c r="EX13" s="17"/>
      <c r="EY13" s="17">
        <v>0</v>
      </c>
      <c r="EZ13" s="17">
        <v>6.5</v>
      </c>
      <c r="FA13" s="17">
        <v>6.39</v>
      </c>
      <c r="FB13" s="17">
        <v>6.39</v>
      </c>
      <c r="FC13" s="17">
        <v>0.11</v>
      </c>
      <c r="FD13" s="17">
        <v>424.9</v>
      </c>
      <c r="FE13" s="17">
        <v>458.87804999999997</v>
      </c>
      <c r="FF13" s="17">
        <v>458.87804999999997</v>
      </c>
      <c r="FG13" s="17">
        <v>-33.978050000000003</v>
      </c>
      <c r="FH13" s="17">
        <v>72.7</v>
      </c>
      <c r="FI13" s="17">
        <v>72.632009999999994</v>
      </c>
      <c r="FJ13" s="17">
        <v>72.632009999999994</v>
      </c>
      <c r="FK13" s="17">
        <v>6.7989999999999995E-2</v>
      </c>
      <c r="FL13" s="17">
        <v>148.4</v>
      </c>
      <c r="FM13" s="17">
        <v>148.62634</v>
      </c>
      <c r="FN13" s="17">
        <v>148.62634</v>
      </c>
      <c r="FO13" s="17">
        <v>-0.22634000000000001</v>
      </c>
      <c r="FP13" s="17">
        <v>41.7</v>
      </c>
      <c r="FQ13" s="17">
        <v>41.498959999999997</v>
      </c>
      <c r="FR13" s="17">
        <v>41.498959999999997</v>
      </c>
      <c r="FS13" s="17">
        <v>0.20104</v>
      </c>
      <c r="FT13" s="17">
        <v>18.399999999999999</v>
      </c>
      <c r="FU13" s="17">
        <v>19.28585</v>
      </c>
      <c r="FV13" s="17">
        <v>19.28585</v>
      </c>
      <c r="FW13" s="17">
        <v>-0.88585000000000003</v>
      </c>
      <c r="FX13" s="17">
        <v>19.7</v>
      </c>
      <c r="FY13" s="17">
        <v>19.414629999999999</v>
      </c>
      <c r="FZ13" s="17">
        <v>19.414629999999999</v>
      </c>
      <c r="GA13" s="17">
        <v>0.28537000000000001</v>
      </c>
      <c r="GB13" s="17">
        <v>89.2</v>
      </c>
      <c r="GC13" s="17">
        <v>87.657560000000004</v>
      </c>
      <c r="GD13" s="17">
        <v>87.657560000000004</v>
      </c>
      <c r="GE13" s="17">
        <v>1.54244</v>
      </c>
      <c r="GF13" s="17">
        <v>0</v>
      </c>
      <c r="GG13" s="17"/>
      <c r="GH13" s="17"/>
      <c r="GI13" s="17">
        <v>0</v>
      </c>
      <c r="GJ13" s="17">
        <v>123.9</v>
      </c>
      <c r="GK13" s="17">
        <v>136.06837999999999</v>
      </c>
      <c r="GL13" s="17">
        <v>136.06837999999999</v>
      </c>
      <c r="GM13" s="17">
        <v>-12.168380000000001</v>
      </c>
      <c r="GN13" s="17">
        <v>73.7</v>
      </c>
      <c r="GO13" s="17">
        <v>68.034189999999995</v>
      </c>
      <c r="GP13" s="17">
        <v>68.034189999999995</v>
      </c>
      <c r="GQ13" s="17">
        <v>5.6658099999999996</v>
      </c>
      <c r="GR13" s="17">
        <v>109</v>
      </c>
      <c r="GS13" s="17">
        <v>110.91316999999999</v>
      </c>
      <c r="GT13" s="17">
        <v>110.91316999999999</v>
      </c>
      <c r="GU13" s="17">
        <v>-1.91317</v>
      </c>
      <c r="GV13" s="17">
        <v>7.6</v>
      </c>
      <c r="GW13" s="17">
        <v>8.1443899999999996</v>
      </c>
      <c r="GX13" s="17">
        <v>8.1443899999999996</v>
      </c>
      <c r="GY13" s="17">
        <v>-0.54439000000000004</v>
      </c>
      <c r="GZ13" s="17">
        <v>9.5</v>
      </c>
      <c r="HA13" s="17">
        <v>8.1518899999999999</v>
      </c>
      <c r="HB13" s="17">
        <v>8.1518899999999999</v>
      </c>
      <c r="HC13" s="17">
        <v>1.3481099999999999</v>
      </c>
      <c r="HD13" s="17">
        <v>45.6</v>
      </c>
      <c r="HE13" s="17">
        <v>47.26634</v>
      </c>
      <c r="HF13" s="17">
        <v>47.26634</v>
      </c>
      <c r="HG13" s="17">
        <v>-1.6663399999999999</v>
      </c>
      <c r="HH13" s="17">
        <v>46.7</v>
      </c>
      <c r="HI13" s="17">
        <v>44.275120000000001</v>
      </c>
      <c r="HJ13" s="17">
        <v>44.275120000000001</v>
      </c>
      <c r="HK13" s="17">
        <v>2.4248799999999999</v>
      </c>
      <c r="HL13" s="17">
        <v>3.2</v>
      </c>
      <c r="HM13" s="17">
        <v>3.0754000000000001</v>
      </c>
      <c r="HN13" s="17">
        <v>3.0754000000000001</v>
      </c>
      <c r="HO13" s="17">
        <v>0.1246</v>
      </c>
      <c r="HP13" s="17">
        <v>30.4</v>
      </c>
      <c r="HQ13" s="17">
        <v>29.882110000000001</v>
      </c>
      <c r="HR13" s="17">
        <v>29.882110000000001</v>
      </c>
      <c r="HS13" s="17">
        <v>0.51788999999999996</v>
      </c>
      <c r="HT13" s="17">
        <v>174</v>
      </c>
      <c r="HU13" s="17">
        <v>171.54185000000001</v>
      </c>
      <c r="HV13" s="17">
        <v>171.54185000000001</v>
      </c>
      <c r="HW13" s="17">
        <v>2.4581499999999998</v>
      </c>
      <c r="HX13" s="17">
        <v>0</v>
      </c>
      <c r="HY13" s="17">
        <v>0</v>
      </c>
      <c r="HZ13" s="17">
        <v>16.33409</v>
      </c>
      <c r="IA13" s="17">
        <v>-16.33409</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131.1</v>
      </c>
      <c r="JA13" s="17">
        <v>133.35676000000001</v>
      </c>
      <c r="JB13" s="17">
        <v>133.35676000000001</v>
      </c>
      <c r="JC13" s="17">
        <v>-2.2567599999999999</v>
      </c>
      <c r="JD13" s="17">
        <v>0</v>
      </c>
      <c r="JE13" s="17"/>
      <c r="JF13" s="17">
        <v>0</v>
      </c>
      <c r="JG13" s="17">
        <v>0</v>
      </c>
      <c r="JH13" s="17">
        <v>0</v>
      </c>
      <c r="JI13" s="17">
        <v>0</v>
      </c>
      <c r="JJ13" s="17">
        <v>0</v>
      </c>
      <c r="JK13" s="17">
        <v>0</v>
      </c>
      <c r="JL13" s="17">
        <v>0</v>
      </c>
      <c r="JM13" s="17">
        <v>0</v>
      </c>
      <c r="JN13" s="17"/>
      <c r="JO13" s="17">
        <v>0</v>
      </c>
      <c r="JP13" s="17"/>
      <c r="JQ13" s="17"/>
      <c r="JR13" s="17"/>
      <c r="JS13" s="17">
        <v>0</v>
      </c>
      <c r="JT13" s="17"/>
      <c r="JU13" s="17">
        <v>0</v>
      </c>
      <c r="JV13" s="17"/>
      <c r="JW13" s="17">
        <v>0</v>
      </c>
      <c r="JX13" s="17"/>
      <c r="JY13" s="17"/>
      <c r="JZ13" s="17"/>
      <c r="KA13" s="17">
        <v>0</v>
      </c>
      <c r="KB13" s="17"/>
      <c r="KC13" s="17"/>
      <c r="KD13" s="17"/>
      <c r="KE13" s="17">
        <v>0</v>
      </c>
      <c r="KF13" s="17"/>
      <c r="KG13" s="17"/>
      <c r="KH13" s="17"/>
      <c r="KI13" s="17">
        <v>0</v>
      </c>
      <c r="KJ13" s="17"/>
      <c r="KK13" s="17"/>
      <c r="KL13" s="17"/>
      <c r="KM13" s="17">
        <v>0</v>
      </c>
      <c r="KN13" s="17">
        <v>111.9</v>
      </c>
      <c r="KO13" s="17">
        <v>114.90732</v>
      </c>
      <c r="KP13" s="17">
        <v>114.90732</v>
      </c>
      <c r="KQ13" s="17">
        <v>-3.00732</v>
      </c>
      <c r="KR13" s="17"/>
      <c r="KS13" s="17"/>
      <c r="KT13" s="17"/>
      <c r="KU13" s="17">
        <v>0</v>
      </c>
      <c r="KV13" s="17"/>
      <c r="KW13" s="17"/>
      <c r="KX13" s="17"/>
      <c r="KY13" s="17">
        <v>0</v>
      </c>
      <c r="KZ13" s="17">
        <v>75.400000000000006</v>
      </c>
      <c r="LA13" s="17">
        <v>99.797799999999995</v>
      </c>
      <c r="LB13" s="17">
        <v>119.00405000000001</v>
      </c>
      <c r="LC13" s="17">
        <v>-43.604050000000001</v>
      </c>
      <c r="LD13" s="17">
        <v>131.80000000000001</v>
      </c>
      <c r="LE13" s="17">
        <v>133.67995999999999</v>
      </c>
      <c r="LF13" s="17">
        <v>133.67995999999999</v>
      </c>
      <c r="LG13" s="17">
        <v>-1.8799600000000001</v>
      </c>
      <c r="LH13" s="17">
        <v>63.2</v>
      </c>
      <c r="LI13" s="17">
        <v>67.461460000000002</v>
      </c>
      <c r="LJ13" s="17">
        <v>67.461460000000002</v>
      </c>
      <c r="LK13" s="17">
        <v>-4.2614599999999996</v>
      </c>
      <c r="LL13" s="17">
        <v>81.7</v>
      </c>
      <c r="LM13" s="17">
        <v>78.567999999999998</v>
      </c>
      <c r="LN13" s="17">
        <v>78.567999999999998</v>
      </c>
      <c r="LO13" s="17">
        <v>3.1320000000000001</v>
      </c>
      <c r="LP13" s="17">
        <v>30</v>
      </c>
      <c r="LQ13" s="17">
        <v>30.097560000000001</v>
      </c>
      <c r="LR13" s="17">
        <v>30.097560000000001</v>
      </c>
      <c r="LS13" s="17">
        <v>-9.7559999999999994E-2</v>
      </c>
      <c r="LT13" s="17"/>
      <c r="LU13" s="17"/>
      <c r="LV13" s="17"/>
      <c r="LW13" s="17">
        <v>0</v>
      </c>
      <c r="LX13" s="17"/>
      <c r="LY13" s="17"/>
      <c r="LZ13" s="17"/>
      <c r="MA13" s="17">
        <v>0</v>
      </c>
      <c r="MB13" s="17"/>
      <c r="MC13" s="17"/>
      <c r="MD13" s="17"/>
      <c r="ME13" s="17">
        <v>0</v>
      </c>
      <c r="MF13" s="17">
        <v>113.9</v>
      </c>
      <c r="MG13" s="17">
        <v>118.2906</v>
      </c>
      <c r="MH13" s="17">
        <v>118.2906</v>
      </c>
      <c r="MI13" s="17">
        <v>-4.3906000000000001</v>
      </c>
      <c r="MJ13" s="17"/>
      <c r="MK13" s="17"/>
      <c r="ML13" s="17"/>
      <c r="MM13" s="17">
        <v>0</v>
      </c>
      <c r="MN13" s="17">
        <v>56.3</v>
      </c>
      <c r="MO13" s="17">
        <v>59.145299999999999</v>
      </c>
      <c r="MP13" s="17">
        <v>59.145299999999999</v>
      </c>
      <c r="MQ13" s="17">
        <v>-2.8452999999999999</v>
      </c>
      <c r="MR13" s="17">
        <v>0</v>
      </c>
      <c r="MS13" s="17"/>
      <c r="MT13" s="17">
        <v>0</v>
      </c>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82.2</v>
      </c>
      <c r="NY13" s="17">
        <v>53.7</v>
      </c>
      <c r="NZ13" s="17">
        <v>65.302000000000007</v>
      </c>
      <c r="OA13" s="17">
        <v>16.898</v>
      </c>
      <c r="OB13" s="17">
        <v>0</v>
      </c>
      <c r="OC13" s="17"/>
      <c r="OD13" s="17">
        <v>0</v>
      </c>
      <c r="OE13" s="17">
        <v>0</v>
      </c>
      <c r="OF13" s="17">
        <v>1.1000000000000001</v>
      </c>
      <c r="OG13" s="17">
        <v>1.6140000000000001</v>
      </c>
      <c r="OH13" s="17">
        <v>1.6140000000000001</v>
      </c>
      <c r="OI13" s="17">
        <v>-0.51400000000000001</v>
      </c>
      <c r="OJ13" s="17">
        <v>0</v>
      </c>
      <c r="OK13" s="17"/>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5.4</v>
      </c>
      <c r="OW13" s="17">
        <v>5.67</v>
      </c>
      <c r="OX13" s="17">
        <v>5.67</v>
      </c>
      <c r="OY13" s="17">
        <v>-0.27</v>
      </c>
      <c r="OZ13" s="17">
        <v>2.2000000000000002</v>
      </c>
      <c r="PA13" s="17">
        <v>2.8</v>
      </c>
      <c r="PB13" s="17">
        <v>2.8</v>
      </c>
      <c r="PC13" s="17">
        <v>-0.6</v>
      </c>
      <c r="PD13" s="17">
        <v>5.0999999999999996</v>
      </c>
      <c r="PE13" s="17">
        <v>5</v>
      </c>
      <c r="PF13" s="17">
        <v>5</v>
      </c>
      <c r="PG13" s="17">
        <v>0.1</v>
      </c>
      <c r="PH13" s="17">
        <v>20.100000000000001</v>
      </c>
      <c r="PI13" s="17">
        <v>19.5122</v>
      </c>
      <c r="PJ13" s="17">
        <v>19.5122</v>
      </c>
      <c r="PK13" s="17">
        <v>0.58779999999999999</v>
      </c>
      <c r="PL13" s="17">
        <v>20</v>
      </c>
      <c r="PM13" s="17">
        <v>19.5122</v>
      </c>
      <c r="PN13" s="17">
        <v>19.5122</v>
      </c>
      <c r="PO13" s="17">
        <v>0.48780000000000001</v>
      </c>
      <c r="PP13" s="17">
        <v>18.899999999999999</v>
      </c>
      <c r="PQ13" s="17">
        <v>17.560980000000001</v>
      </c>
      <c r="PR13" s="17">
        <v>17.560980000000001</v>
      </c>
      <c r="PS13" s="17">
        <v>1.3390200000000001</v>
      </c>
      <c r="PT13" s="17">
        <v>3.5</v>
      </c>
      <c r="PU13" s="17">
        <v>3.5</v>
      </c>
      <c r="PV13" s="17">
        <v>3.5</v>
      </c>
      <c r="PW13" s="17">
        <v>0</v>
      </c>
      <c r="PX13" s="17">
        <v>18.7</v>
      </c>
      <c r="PY13" s="17">
        <v>18.2439</v>
      </c>
      <c r="PZ13" s="17">
        <v>18.2439</v>
      </c>
      <c r="QA13" s="17">
        <v>0.45610000000000001</v>
      </c>
      <c r="QB13" s="17">
        <v>0</v>
      </c>
      <c r="QC13" s="17">
        <v>0</v>
      </c>
      <c r="QD13" s="17">
        <v>0</v>
      </c>
      <c r="QE13" s="17">
        <v>0</v>
      </c>
      <c r="QF13" s="17">
        <v>0</v>
      </c>
      <c r="QG13" s="17">
        <v>0</v>
      </c>
      <c r="QH13" s="17">
        <v>0</v>
      </c>
      <c r="QI13" s="17">
        <v>0</v>
      </c>
      <c r="QJ13" s="17">
        <v>23.4</v>
      </c>
      <c r="QK13" s="17">
        <v>14.8</v>
      </c>
      <c r="QL13" s="17">
        <v>16.234000000000002</v>
      </c>
      <c r="QM13" s="17">
        <v>7.1660000000000004</v>
      </c>
      <c r="QN13" s="17">
        <v>64.3</v>
      </c>
      <c r="QO13" s="17">
        <v>40.1</v>
      </c>
      <c r="QP13" s="17">
        <v>48.526000000000003</v>
      </c>
      <c r="QQ13" s="17">
        <v>15.773999999999999</v>
      </c>
      <c r="QR13" s="17">
        <v>4.5</v>
      </c>
      <c r="QS13" s="17">
        <v>4.2</v>
      </c>
      <c r="QT13" s="17">
        <v>4.2</v>
      </c>
      <c r="QU13" s="17">
        <v>0.3</v>
      </c>
      <c r="QV13" s="17">
        <v>1.2</v>
      </c>
      <c r="QW13" s="17">
        <v>1.2</v>
      </c>
      <c r="QX13" s="17">
        <v>1.2</v>
      </c>
      <c r="QY13" s="17">
        <v>0</v>
      </c>
      <c r="QZ13" s="17">
        <v>2.4</v>
      </c>
      <c r="RA13" s="17">
        <v>2.4</v>
      </c>
      <c r="RB13" s="17">
        <v>2.4</v>
      </c>
      <c r="RC13" s="17">
        <v>0</v>
      </c>
      <c r="RD13" s="17">
        <v>2.9</v>
      </c>
      <c r="RE13" s="17">
        <v>1.45</v>
      </c>
      <c r="RF13" s="17">
        <v>1.45</v>
      </c>
      <c r="RG13" s="17">
        <v>1.45</v>
      </c>
      <c r="RH13" s="17">
        <v>0</v>
      </c>
      <c r="RI13" s="17">
        <v>0</v>
      </c>
      <c r="RJ13" s="17">
        <v>0</v>
      </c>
      <c r="RK13" s="17">
        <v>0</v>
      </c>
      <c r="RL13" s="17">
        <v>3.5</v>
      </c>
      <c r="RM13" s="17">
        <v>3.42</v>
      </c>
      <c r="RN13" s="17">
        <v>3.42</v>
      </c>
      <c r="RO13" s="17">
        <v>0.08</v>
      </c>
      <c r="RP13" s="17">
        <v>7.3</v>
      </c>
      <c r="RQ13" s="17">
        <v>0</v>
      </c>
      <c r="RR13" s="17">
        <v>3.7966299999999999</v>
      </c>
      <c r="RS13" s="17">
        <v>3.5033699999999999</v>
      </c>
      <c r="RT13" s="17">
        <v>2</v>
      </c>
      <c r="RU13" s="17">
        <v>2</v>
      </c>
      <c r="RV13" s="17">
        <v>2</v>
      </c>
      <c r="RW13" s="17">
        <v>0</v>
      </c>
      <c r="RX13" s="17"/>
      <c r="RY13" s="17"/>
      <c r="RZ13" s="17"/>
      <c r="SA13" s="17">
        <v>0</v>
      </c>
      <c r="SB13" s="17">
        <v>17.8</v>
      </c>
      <c r="SC13" s="17">
        <v>19.21951</v>
      </c>
      <c r="SD13" s="17">
        <v>19.21951</v>
      </c>
      <c r="SE13" s="17">
        <v>-1.41951</v>
      </c>
      <c r="SF13" s="17">
        <v>12.2</v>
      </c>
      <c r="SG13" s="17">
        <v>11.8439</v>
      </c>
      <c r="SH13" s="17">
        <v>11.8439</v>
      </c>
      <c r="SI13" s="17">
        <v>0.35610000000000003</v>
      </c>
      <c r="SJ13" s="17">
        <v>19.7</v>
      </c>
      <c r="SK13" s="17">
        <v>19.5122</v>
      </c>
      <c r="SL13" s="17">
        <v>19.5122</v>
      </c>
      <c r="SM13" s="17">
        <v>0.18779999999999999</v>
      </c>
      <c r="SN13" s="17">
        <v>20.399999999999999</v>
      </c>
      <c r="SO13" s="17">
        <v>19.5122</v>
      </c>
      <c r="SP13" s="17">
        <v>19.5122</v>
      </c>
      <c r="SQ13" s="17">
        <v>0.88780000000000003</v>
      </c>
      <c r="SR13" s="17">
        <v>19.8</v>
      </c>
      <c r="SS13" s="17">
        <v>19.317070000000001</v>
      </c>
      <c r="ST13" s="17">
        <v>19.317070000000001</v>
      </c>
      <c r="SU13" s="17">
        <v>0.48293000000000003</v>
      </c>
      <c r="SV13" s="17">
        <v>24.6</v>
      </c>
      <c r="SW13" s="17">
        <v>15.063000000000001</v>
      </c>
      <c r="SX13" s="17">
        <v>15.063000000000001</v>
      </c>
      <c r="SY13" s="17">
        <v>9.5370000000000008</v>
      </c>
      <c r="SZ13" s="17">
        <v>34.299999999999997</v>
      </c>
      <c r="TA13" s="17">
        <v>15.646000000000001</v>
      </c>
      <c r="TB13" s="17">
        <v>15.646000000000001</v>
      </c>
      <c r="TC13" s="17">
        <v>18.654</v>
      </c>
      <c r="TD13" s="17">
        <v>0</v>
      </c>
      <c r="TE13" s="17">
        <v>0</v>
      </c>
      <c r="TF13" s="17">
        <v>0</v>
      </c>
      <c r="TG13" s="17">
        <v>0</v>
      </c>
      <c r="TH13" s="17">
        <v>65.900000000000006</v>
      </c>
      <c r="TI13" s="17">
        <v>23.4</v>
      </c>
      <c r="TJ13" s="17">
        <v>55.28</v>
      </c>
      <c r="TK13" s="17">
        <v>10.62</v>
      </c>
      <c r="TL13" s="17">
        <v>75.400000000000006</v>
      </c>
      <c r="TM13" s="17">
        <v>35.200000000000003</v>
      </c>
      <c r="TN13" s="17">
        <v>50.03</v>
      </c>
      <c r="TO13" s="17">
        <v>25.37</v>
      </c>
      <c r="TP13" s="17">
        <v>4.8</v>
      </c>
      <c r="TQ13" s="17">
        <v>3.94</v>
      </c>
      <c r="TR13" s="17">
        <v>3.94</v>
      </c>
      <c r="TS13" s="17">
        <v>0.86</v>
      </c>
      <c r="TT13" s="17">
        <v>5.6</v>
      </c>
      <c r="TU13" s="17">
        <v>2.95</v>
      </c>
      <c r="TV13" s="17">
        <v>2.95</v>
      </c>
      <c r="TW13" s="17">
        <v>2.65</v>
      </c>
      <c r="TX13" s="17">
        <v>20.9</v>
      </c>
      <c r="TY13" s="17">
        <v>19.5122</v>
      </c>
      <c r="TZ13" s="17">
        <v>19.5122</v>
      </c>
      <c r="UA13" s="17">
        <v>1.3877999999999999</v>
      </c>
      <c r="UB13" s="17">
        <v>8</v>
      </c>
      <c r="UC13" s="17">
        <v>8.4</v>
      </c>
      <c r="UD13" s="17">
        <v>8.4</v>
      </c>
      <c r="UE13" s="17">
        <v>-0.4</v>
      </c>
      <c r="UF13" s="17">
        <v>6</v>
      </c>
      <c r="UG13" s="17">
        <v>7.1</v>
      </c>
      <c r="UH13" s="17">
        <v>7.1</v>
      </c>
      <c r="UI13" s="17">
        <v>-1.1000000000000001</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10</v>
      </c>
      <c r="UT13" s="17">
        <v>10</v>
      </c>
      <c r="UU13" s="17">
        <v>0.2</v>
      </c>
      <c r="UV13" s="17">
        <v>1.2</v>
      </c>
      <c r="UW13" s="17">
        <v>1.4490000000000001</v>
      </c>
      <c r="UX13" s="17">
        <v>1.4490000000000001</v>
      </c>
      <c r="UY13" s="17">
        <v>-0.249</v>
      </c>
      <c r="UZ13" s="17">
        <v>0</v>
      </c>
      <c r="VA13" s="17">
        <v>0</v>
      </c>
      <c r="VB13" s="17">
        <v>0</v>
      </c>
      <c r="VC13" s="17">
        <v>0</v>
      </c>
      <c r="VD13" s="17">
        <v>0</v>
      </c>
      <c r="VE13" s="17">
        <v>0</v>
      </c>
      <c r="VF13" s="17">
        <v>0</v>
      </c>
      <c r="VG13" s="17">
        <v>0</v>
      </c>
      <c r="VH13" s="17">
        <v>0.6</v>
      </c>
      <c r="VI13" s="17">
        <v>0.6</v>
      </c>
      <c r="VJ13" s="17">
        <v>0.6</v>
      </c>
      <c r="VK13" s="17">
        <v>0</v>
      </c>
      <c r="VL13" s="17">
        <v>46.2</v>
      </c>
      <c r="VM13" s="17">
        <v>29.6</v>
      </c>
      <c r="VN13" s="17">
        <v>43.557000000000002</v>
      </c>
      <c r="VO13" s="17">
        <v>2.6429999999999998</v>
      </c>
      <c r="VP13" s="17">
        <v>33</v>
      </c>
      <c r="VQ13" s="17">
        <v>37.200000000000003</v>
      </c>
      <c r="VR13" s="17">
        <v>51.478999999999999</v>
      </c>
      <c r="VS13" s="17">
        <v>-18.478999999999999</v>
      </c>
      <c r="VT13" s="17">
        <v>0</v>
      </c>
      <c r="VU13" s="17">
        <v>0</v>
      </c>
      <c r="VV13" s="17">
        <v>0</v>
      </c>
      <c r="VW13" s="17">
        <v>0</v>
      </c>
      <c r="VX13" s="17">
        <v>0</v>
      </c>
      <c r="VY13" s="17"/>
      <c r="VZ13" s="17">
        <v>0</v>
      </c>
      <c r="WA13" s="17">
        <v>0</v>
      </c>
      <c r="WB13" s="17">
        <v>4.5</v>
      </c>
      <c r="WC13" s="17">
        <v>4.8</v>
      </c>
      <c r="WD13" s="17">
        <v>4.8</v>
      </c>
      <c r="WE13" s="17">
        <v>-0.3</v>
      </c>
      <c r="WF13" s="17">
        <v>19.8</v>
      </c>
      <c r="WG13" s="17">
        <v>19.317070000000001</v>
      </c>
      <c r="WH13" s="17">
        <v>19.317070000000001</v>
      </c>
      <c r="WI13" s="17">
        <v>0.48293000000000003</v>
      </c>
      <c r="WJ13" s="17">
        <v>10.6</v>
      </c>
      <c r="WK13" s="17">
        <v>10.7</v>
      </c>
      <c r="WL13" s="17">
        <v>10.7</v>
      </c>
      <c r="WM13" s="17">
        <v>-0.1</v>
      </c>
      <c r="WN13" s="17">
        <v>20.2</v>
      </c>
      <c r="WO13" s="17">
        <v>47</v>
      </c>
      <c r="WP13" s="17">
        <v>47</v>
      </c>
      <c r="WQ13" s="17">
        <v>-26.8</v>
      </c>
      <c r="WR13" s="17">
        <v>38</v>
      </c>
      <c r="WS13" s="17"/>
      <c r="WT13" s="17"/>
      <c r="WU13" s="17">
        <v>38</v>
      </c>
      <c r="WV13" s="17">
        <v>29.3</v>
      </c>
      <c r="WW13" s="17">
        <v>29.184000000000001</v>
      </c>
      <c r="WX13" s="17">
        <v>29.184000000000001</v>
      </c>
      <c r="WY13" s="17">
        <v>0.11600000000000001</v>
      </c>
      <c r="WZ13" s="17">
        <v>3.3</v>
      </c>
      <c r="XA13" s="17">
        <v>2.8159999999999998</v>
      </c>
      <c r="XB13" s="17">
        <v>2.8159999999999998</v>
      </c>
      <c r="XC13" s="17">
        <v>0.48399999999999999</v>
      </c>
      <c r="XD13" s="17">
        <v>16.100000000000001</v>
      </c>
      <c r="XE13" s="17">
        <v>14</v>
      </c>
      <c r="XF13" s="17">
        <v>14</v>
      </c>
      <c r="XG13" s="17">
        <v>2.1</v>
      </c>
      <c r="XH13" s="17">
        <v>15.5</v>
      </c>
      <c r="XI13" s="17">
        <v>18.224</v>
      </c>
      <c r="XJ13" s="17">
        <v>18.224</v>
      </c>
      <c r="XK13" s="17">
        <v>-2.7240000000000002</v>
      </c>
      <c r="XL13" s="17">
        <v>6</v>
      </c>
      <c r="XM13" s="17">
        <v>6.72</v>
      </c>
      <c r="XN13" s="17">
        <v>6.72</v>
      </c>
      <c r="XO13" s="17">
        <v>-0.72</v>
      </c>
    </row>
    <row r="14" spans="1:639" ht="24" customHeight="1">
      <c r="A14" s="1"/>
      <c r="B14" s="16" t="s">
        <v>90</v>
      </c>
      <c r="C14" s="16" t="s">
        <v>692</v>
      </c>
      <c r="D14" s="17">
        <v>1</v>
      </c>
      <c r="E14" s="17">
        <v>1</v>
      </c>
      <c r="F14" s="17">
        <v>1</v>
      </c>
      <c r="G14" s="17">
        <v>0</v>
      </c>
      <c r="H14" s="17">
        <v>1.6</v>
      </c>
      <c r="I14" s="17">
        <v>1.64</v>
      </c>
      <c r="J14" s="17">
        <v>1.64</v>
      </c>
      <c r="K14" s="17">
        <v>-0.04</v>
      </c>
      <c r="L14" s="17">
        <v>2.9</v>
      </c>
      <c r="M14" s="17">
        <v>3.5488499999999998</v>
      </c>
      <c r="N14" s="17">
        <v>3.5488499999999998</v>
      </c>
      <c r="O14" s="17">
        <v>-0.64885000000000004</v>
      </c>
      <c r="P14" s="17">
        <v>652.79999999999995</v>
      </c>
      <c r="Q14" s="17">
        <v>646.79789000000005</v>
      </c>
      <c r="R14" s="17">
        <v>646.79789000000005</v>
      </c>
      <c r="S14" s="17">
        <v>6.0021100000000001</v>
      </c>
      <c r="T14" s="17">
        <v>219.8</v>
      </c>
      <c r="U14" s="17">
        <v>211.44126</v>
      </c>
      <c r="V14" s="17">
        <v>211.44126</v>
      </c>
      <c r="W14" s="17">
        <v>8.3587399999999992</v>
      </c>
      <c r="X14" s="17"/>
      <c r="Y14" s="17"/>
      <c r="Z14" s="17"/>
      <c r="AA14" s="17">
        <v>0</v>
      </c>
      <c r="AB14" s="17"/>
      <c r="AC14" s="17"/>
      <c r="AD14" s="17"/>
      <c r="AE14" s="17">
        <v>0</v>
      </c>
      <c r="AF14" s="17">
        <v>91.9</v>
      </c>
      <c r="AG14" s="17">
        <v>92.226339999999993</v>
      </c>
      <c r="AH14" s="17">
        <v>92.226339999999993</v>
      </c>
      <c r="AI14" s="17">
        <v>-0.32634000000000002</v>
      </c>
      <c r="AJ14" s="17">
        <v>234.2</v>
      </c>
      <c r="AK14" s="17">
        <v>245.04525000000001</v>
      </c>
      <c r="AL14" s="17">
        <v>245.04525000000001</v>
      </c>
      <c r="AM14" s="17">
        <v>-10.84525</v>
      </c>
      <c r="AN14" s="17"/>
      <c r="AO14" s="17"/>
      <c r="AP14" s="17"/>
      <c r="AQ14" s="17">
        <v>0</v>
      </c>
      <c r="AR14" s="17"/>
      <c r="AS14" s="17"/>
      <c r="AT14" s="17"/>
      <c r="AU14" s="17">
        <v>0</v>
      </c>
      <c r="AV14" s="17">
        <v>105.2</v>
      </c>
      <c r="AW14" s="17">
        <v>142.83610999999999</v>
      </c>
      <c r="AX14" s="17">
        <v>142.83610999999999</v>
      </c>
      <c r="AY14" s="17">
        <v>-37.636110000000002</v>
      </c>
      <c r="AZ14" s="17">
        <v>105.3</v>
      </c>
      <c r="BA14" s="17">
        <v>142.83610999999999</v>
      </c>
      <c r="BB14" s="17">
        <v>142.83610999999999</v>
      </c>
      <c r="BC14" s="17">
        <v>-37.536110000000001</v>
      </c>
      <c r="BD14" s="17">
        <v>106</v>
      </c>
      <c r="BE14" s="17">
        <v>142.83610999999999</v>
      </c>
      <c r="BF14" s="17">
        <v>142.83610999999999</v>
      </c>
      <c r="BG14" s="17">
        <v>-36.836109999999998</v>
      </c>
      <c r="BH14" s="17">
        <v>210.4</v>
      </c>
      <c r="BI14" s="17">
        <v>214.25416999999999</v>
      </c>
      <c r="BJ14" s="17">
        <v>214.25416999999999</v>
      </c>
      <c r="BK14" s="17">
        <v>-3.8541699999999999</v>
      </c>
      <c r="BL14" s="17">
        <v>110.1</v>
      </c>
      <c r="BM14" s="17">
        <v>160.86906999999999</v>
      </c>
      <c r="BN14" s="17">
        <v>119.65812</v>
      </c>
      <c r="BO14" s="17">
        <v>-9.5581200000000006</v>
      </c>
      <c r="BP14" s="17">
        <v>68.400000000000006</v>
      </c>
      <c r="BQ14" s="17">
        <v>80.434529999999995</v>
      </c>
      <c r="BR14" s="17">
        <v>59.829059999999998</v>
      </c>
      <c r="BS14" s="17">
        <v>8.5709400000000002</v>
      </c>
      <c r="BT14" s="17">
        <v>561.5</v>
      </c>
      <c r="BU14" s="17">
        <v>568.29854</v>
      </c>
      <c r="BV14" s="17">
        <v>568.29854</v>
      </c>
      <c r="BW14" s="17">
        <v>-6.79854</v>
      </c>
      <c r="BX14" s="17">
        <v>10.6</v>
      </c>
      <c r="BY14" s="17">
        <v>10.17268</v>
      </c>
      <c r="BZ14" s="17">
        <v>10.17268</v>
      </c>
      <c r="CA14" s="17">
        <v>0.42731999999999998</v>
      </c>
      <c r="CB14" s="17"/>
      <c r="CC14" s="17"/>
      <c r="CD14" s="17"/>
      <c r="CE14" s="17">
        <v>0</v>
      </c>
      <c r="CF14" s="17"/>
      <c r="CG14" s="17"/>
      <c r="CH14" s="17"/>
      <c r="CI14" s="17">
        <v>0</v>
      </c>
      <c r="CJ14" s="17"/>
      <c r="CK14" s="17"/>
      <c r="CL14" s="17"/>
      <c r="CM14" s="17">
        <v>0</v>
      </c>
      <c r="CN14" s="17"/>
      <c r="CO14" s="17"/>
      <c r="CP14" s="17"/>
      <c r="CQ14" s="17">
        <v>0</v>
      </c>
      <c r="CR14" s="17">
        <v>169.7</v>
      </c>
      <c r="CS14" s="17">
        <v>164.70732000000001</v>
      </c>
      <c r="CT14" s="17">
        <v>164.70732000000001</v>
      </c>
      <c r="CU14" s="17">
        <v>4.99268</v>
      </c>
      <c r="CV14" s="17">
        <v>8.1999999999999993</v>
      </c>
      <c r="CW14" s="17">
        <v>7.8775700000000004</v>
      </c>
      <c r="CX14" s="17">
        <v>7.8775700000000004</v>
      </c>
      <c r="CY14" s="17">
        <v>0.32242999999999999</v>
      </c>
      <c r="CZ14" s="17">
        <v>0</v>
      </c>
      <c r="DA14" s="17">
        <v>0</v>
      </c>
      <c r="DB14" s="17">
        <v>0</v>
      </c>
      <c r="DC14" s="17">
        <v>0</v>
      </c>
      <c r="DD14" s="17">
        <v>6.37</v>
      </c>
      <c r="DE14" s="17">
        <v>6.8787000000000003</v>
      </c>
      <c r="DF14" s="17">
        <v>6.8787000000000003</v>
      </c>
      <c r="DG14" s="17">
        <v>-0.50870000000000004</v>
      </c>
      <c r="DH14" s="17">
        <v>9.19</v>
      </c>
      <c r="DI14" s="17">
        <v>9.9847999999999999</v>
      </c>
      <c r="DJ14" s="17">
        <v>9.9847999999999999</v>
      </c>
      <c r="DK14" s="17">
        <v>-0.79479999999999995</v>
      </c>
      <c r="DL14" s="17">
        <v>50.3</v>
      </c>
      <c r="DM14" s="17">
        <v>59.964120000000001</v>
      </c>
      <c r="DN14" s="17">
        <v>59.569780000000002</v>
      </c>
      <c r="DO14" s="17">
        <v>-9.2697800000000008</v>
      </c>
      <c r="DP14" s="17">
        <v>5.24</v>
      </c>
      <c r="DQ14" s="17">
        <v>5.9539999999999997</v>
      </c>
      <c r="DR14" s="17">
        <v>5.9539999999999997</v>
      </c>
      <c r="DS14" s="17">
        <v>-0.71399999999999997</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151.19999999999999</v>
      </c>
      <c r="EK14" s="17">
        <v>221.30108000000001</v>
      </c>
      <c r="EL14" s="17">
        <v>221.30108000000001</v>
      </c>
      <c r="EM14" s="17">
        <v>-70.101079999999996</v>
      </c>
      <c r="EN14" s="17"/>
      <c r="EO14" s="17"/>
      <c r="EP14" s="17"/>
      <c r="EQ14" s="17">
        <v>0</v>
      </c>
      <c r="ER14" s="17"/>
      <c r="ES14" s="17"/>
      <c r="ET14" s="17"/>
      <c r="EU14" s="17">
        <v>0</v>
      </c>
      <c r="EV14" s="17"/>
      <c r="EW14" s="17"/>
      <c r="EX14" s="17"/>
      <c r="EY14" s="17">
        <v>0</v>
      </c>
      <c r="EZ14" s="17">
        <v>6.5</v>
      </c>
      <c r="FA14" s="17">
        <v>6.39</v>
      </c>
      <c r="FB14" s="17">
        <v>6.39</v>
      </c>
      <c r="FC14" s="17">
        <v>0.11</v>
      </c>
      <c r="FD14" s="17">
        <v>469.1</v>
      </c>
      <c r="FE14" s="17">
        <v>458.87804999999997</v>
      </c>
      <c r="FF14" s="17">
        <v>458.87804999999997</v>
      </c>
      <c r="FG14" s="17">
        <v>10.22195</v>
      </c>
      <c r="FH14" s="17">
        <v>72.5</v>
      </c>
      <c r="FI14" s="17">
        <v>72.632009999999994</v>
      </c>
      <c r="FJ14" s="17">
        <v>72.632009999999994</v>
      </c>
      <c r="FK14" s="17">
        <v>-0.13200999999999999</v>
      </c>
      <c r="FL14" s="17">
        <v>152.1</v>
      </c>
      <c r="FM14" s="17">
        <v>148.62634</v>
      </c>
      <c r="FN14" s="17">
        <v>148.62634</v>
      </c>
      <c r="FO14" s="17">
        <v>3.4736600000000002</v>
      </c>
      <c r="FP14" s="17">
        <v>42.3</v>
      </c>
      <c r="FQ14" s="17">
        <v>41.498959999999997</v>
      </c>
      <c r="FR14" s="17">
        <v>41.498959999999997</v>
      </c>
      <c r="FS14" s="17">
        <v>0.80103999999999997</v>
      </c>
      <c r="FT14" s="17">
        <v>18.399999999999999</v>
      </c>
      <c r="FU14" s="17">
        <v>19.28585</v>
      </c>
      <c r="FV14" s="17">
        <v>19.28585</v>
      </c>
      <c r="FW14" s="17">
        <v>-0.88585000000000003</v>
      </c>
      <c r="FX14" s="17">
        <v>19.7</v>
      </c>
      <c r="FY14" s="17">
        <v>19.414629999999999</v>
      </c>
      <c r="FZ14" s="17">
        <v>19.414629999999999</v>
      </c>
      <c r="GA14" s="17">
        <v>0.28537000000000001</v>
      </c>
      <c r="GB14" s="17">
        <v>91.5</v>
      </c>
      <c r="GC14" s="17">
        <v>87.657560000000004</v>
      </c>
      <c r="GD14" s="17">
        <v>87.657560000000004</v>
      </c>
      <c r="GE14" s="17">
        <v>3.8424399999999999</v>
      </c>
      <c r="GF14" s="17">
        <v>0</v>
      </c>
      <c r="GG14" s="17"/>
      <c r="GH14" s="17"/>
      <c r="GI14" s="17">
        <v>0</v>
      </c>
      <c r="GJ14" s="17">
        <v>126</v>
      </c>
      <c r="GK14" s="17">
        <v>136.06837999999999</v>
      </c>
      <c r="GL14" s="17">
        <v>136.06837999999999</v>
      </c>
      <c r="GM14" s="17">
        <v>-10.068379999999999</v>
      </c>
      <c r="GN14" s="17">
        <v>72.7</v>
      </c>
      <c r="GO14" s="17">
        <v>68.034189999999995</v>
      </c>
      <c r="GP14" s="17">
        <v>68.034189999999995</v>
      </c>
      <c r="GQ14" s="17">
        <v>4.6658099999999996</v>
      </c>
      <c r="GR14" s="17">
        <v>110.4</v>
      </c>
      <c r="GS14" s="17">
        <v>110.91316999999999</v>
      </c>
      <c r="GT14" s="17">
        <v>110.91316999999999</v>
      </c>
      <c r="GU14" s="17">
        <v>-0.51317000000000002</v>
      </c>
      <c r="GV14" s="17">
        <v>7.6</v>
      </c>
      <c r="GW14" s="17">
        <v>8.1443899999999996</v>
      </c>
      <c r="GX14" s="17">
        <v>8.1443899999999996</v>
      </c>
      <c r="GY14" s="17">
        <v>-0.54439000000000004</v>
      </c>
      <c r="GZ14" s="17">
        <v>9.4</v>
      </c>
      <c r="HA14" s="17">
        <v>8.1518899999999999</v>
      </c>
      <c r="HB14" s="17">
        <v>8.1518899999999999</v>
      </c>
      <c r="HC14" s="17">
        <v>1.2481100000000001</v>
      </c>
      <c r="HD14" s="17">
        <v>47.2</v>
      </c>
      <c r="HE14" s="17">
        <v>47.26634</v>
      </c>
      <c r="HF14" s="17">
        <v>47.26634</v>
      </c>
      <c r="HG14" s="17">
        <v>-6.6339999999999996E-2</v>
      </c>
      <c r="HH14" s="17">
        <v>47.6</v>
      </c>
      <c r="HI14" s="17">
        <v>44.275120000000001</v>
      </c>
      <c r="HJ14" s="17">
        <v>44.275120000000001</v>
      </c>
      <c r="HK14" s="17">
        <v>3.3248799999999998</v>
      </c>
      <c r="HL14" s="17">
        <v>3.2</v>
      </c>
      <c r="HM14" s="17">
        <v>3.0754000000000001</v>
      </c>
      <c r="HN14" s="17">
        <v>3.0754000000000001</v>
      </c>
      <c r="HO14" s="17">
        <v>0.1246</v>
      </c>
      <c r="HP14" s="17">
        <v>29.5</v>
      </c>
      <c r="HQ14" s="17">
        <v>29.882110000000001</v>
      </c>
      <c r="HR14" s="17">
        <v>29.882110000000001</v>
      </c>
      <c r="HS14" s="17">
        <v>-0.38211000000000001</v>
      </c>
      <c r="HT14" s="17">
        <v>175.1</v>
      </c>
      <c r="HU14" s="17">
        <v>171.54185000000001</v>
      </c>
      <c r="HV14" s="17">
        <v>171.54185000000001</v>
      </c>
      <c r="HW14" s="17">
        <v>3.5581499999999999</v>
      </c>
      <c r="HX14" s="17">
        <v>0</v>
      </c>
      <c r="HY14" s="17">
        <v>0</v>
      </c>
      <c r="HZ14" s="17">
        <v>0</v>
      </c>
      <c r="IA14" s="17">
        <v>0</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132.69999999999999</v>
      </c>
      <c r="JA14" s="17">
        <v>133.35676000000001</v>
      </c>
      <c r="JB14" s="17">
        <v>133.35676000000001</v>
      </c>
      <c r="JC14" s="17">
        <v>-0.65676000000000001</v>
      </c>
      <c r="JD14" s="17">
        <v>0</v>
      </c>
      <c r="JE14" s="17"/>
      <c r="JF14" s="17">
        <v>0</v>
      </c>
      <c r="JG14" s="17">
        <v>0</v>
      </c>
      <c r="JH14" s="17">
        <v>0</v>
      </c>
      <c r="JI14" s="17">
        <v>0</v>
      </c>
      <c r="JJ14" s="17">
        <v>0</v>
      </c>
      <c r="JK14" s="17">
        <v>0</v>
      </c>
      <c r="JL14" s="17">
        <v>0</v>
      </c>
      <c r="JM14" s="17">
        <v>0</v>
      </c>
      <c r="JN14" s="17"/>
      <c r="JO14" s="17">
        <v>0</v>
      </c>
      <c r="JP14" s="17"/>
      <c r="JQ14" s="17"/>
      <c r="JR14" s="17"/>
      <c r="JS14" s="17">
        <v>0</v>
      </c>
      <c r="JT14" s="17"/>
      <c r="JU14" s="17">
        <v>0</v>
      </c>
      <c r="JV14" s="17"/>
      <c r="JW14" s="17">
        <v>0</v>
      </c>
      <c r="JX14" s="17"/>
      <c r="JY14" s="17"/>
      <c r="JZ14" s="17"/>
      <c r="KA14" s="17">
        <v>0</v>
      </c>
      <c r="KB14" s="17"/>
      <c r="KC14" s="17"/>
      <c r="KD14" s="17"/>
      <c r="KE14" s="17">
        <v>0</v>
      </c>
      <c r="KF14" s="17"/>
      <c r="KG14" s="17"/>
      <c r="KH14" s="17"/>
      <c r="KI14" s="17">
        <v>0</v>
      </c>
      <c r="KJ14" s="17"/>
      <c r="KK14" s="17"/>
      <c r="KL14" s="17"/>
      <c r="KM14" s="17">
        <v>0</v>
      </c>
      <c r="KN14" s="17">
        <v>113.7</v>
      </c>
      <c r="KO14" s="17">
        <v>114.90732</v>
      </c>
      <c r="KP14" s="17">
        <v>114.90732</v>
      </c>
      <c r="KQ14" s="17">
        <v>-1.2073199999999999</v>
      </c>
      <c r="KR14" s="17"/>
      <c r="KS14" s="17"/>
      <c r="KT14" s="17"/>
      <c r="KU14" s="17">
        <v>0</v>
      </c>
      <c r="KV14" s="17"/>
      <c r="KW14" s="17"/>
      <c r="KX14" s="17"/>
      <c r="KY14" s="17">
        <v>0</v>
      </c>
      <c r="KZ14" s="17">
        <v>78.2</v>
      </c>
      <c r="LA14" s="17">
        <v>59.126190000000001</v>
      </c>
      <c r="LB14" s="17">
        <v>86.667730000000006</v>
      </c>
      <c r="LC14" s="17">
        <v>-8.4677299999999995</v>
      </c>
      <c r="LD14" s="17">
        <v>135.6</v>
      </c>
      <c r="LE14" s="17">
        <v>133.67995999999999</v>
      </c>
      <c r="LF14" s="17">
        <v>133.67995999999999</v>
      </c>
      <c r="LG14" s="17">
        <v>1.92004</v>
      </c>
      <c r="LH14" s="17">
        <v>65.099999999999994</v>
      </c>
      <c r="LI14" s="17">
        <v>67.461460000000002</v>
      </c>
      <c r="LJ14" s="17">
        <v>67.461460000000002</v>
      </c>
      <c r="LK14" s="17">
        <v>-2.3614600000000001</v>
      </c>
      <c r="LL14" s="17">
        <v>82.1</v>
      </c>
      <c r="LM14" s="17">
        <v>78.567999999999998</v>
      </c>
      <c r="LN14" s="17">
        <v>78.567999999999998</v>
      </c>
      <c r="LO14" s="17">
        <v>3.532</v>
      </c>
      <c r="LP14" s="17">
        <v>30.6</v>
      </c>
      <c r="LQ14" s="17">
        <v>30.097560000000001</v>
      </c>
      <c r="LR14" s="17">
        <v>30.097560000000001</v>
      </c>
      <c r="LS14" s="17">
        <v>0.50244</v>
      </c>
      <c r="LT14" s="17"/>
      <c r="LU14" s="17"/>
      <c r="LV14" s="17"/>
      <c r="LW14" s="17">
        <v>0</v>
      </c>
      <c r="LX14" s="17"/>
      <c r="LY14" s="17"/>
      <c r="LZ14" s="17"/>
      <c r="MA14" s="17">
        <v>0</v>
      </c>
      <c r="MB14" s="17"/>
      <c r="MC14" s="17"/>
      <c r="MD14" s="17"/>
      <c r="ME14" s="17">
        <v>0</v>
      </c>
      <c r="MF14" s="17">
        <v>114.1</v>
      </c>
      <c r="MG14" s="17">
        <v>118.2906</v>
      </c>
      <c r="MH14" s="17">
        <v>118.2906</v>
      </c>
      <c r="MI14" s="17">
        <v>-4.1905999999999999</v>
      </c>
      <c r="MJ14" s="17"/>
      <c r="MK14" s="17"/>
      <c r="ML14" s="17"/>
      <c r="MM14" s="17">
        <v>0</v>
      </c>
      <c r="MN14" s="17">
        <v>55.5</v>
      </c>
      <c r="MO14" s="17">
        <v>59.145299999999999</v>
      </c>
      <c r="MP14" s="17">
        <v>59.145299999999999</v>
      </c>
      <c r="MQ14" s="17">
        <v>-3.6453000000000002</v>
      </c>
      <c r="MR14" s="17">
        <v>0</v>
      </c>
      <c r="MS14" s="17"/>
      <c r="MT14" s="17">
        <v>0</v>
      </c>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76.099999999999994</v>
      </c>
      <c r="NY14" s="17">
        <v>52.7</v>
      </c>
      <c r="NZ14" s="17">
        <v>63.622999999999998</v>
      </c>
      <c r="OA14" s="17">
        <v>12.477</v>
      </c>
      <c r="OB14" s="17">
        <v>0</v>
      </c>
      <c r="OC14" s="17"/>
      <c r="OD14" s="17">
        <v>0</v>
      </c>
      <c r="OE14" s="17">
        <v>0</v>
      </c>
      <c r="OF14" s="17">
        <v>1.2</v>
      </c>
      <c r="OG14" s="17">
        <v>2.0219999999999998</v>
      </c>
      <c r="OH14" s="17">
        <v>2.0219999999999998</v>
      </c>
      <c r="OI14" s="17">
        <v>-0.82199999999999995</v>
      </c>
      <c r="OJ14" s="17">
        <v>0</v>
      </c>
      <c r="OK14" s="17"/>
      <c r="OL14" s="17">
        <v>0</v>
      </c>
      <c r="OM14" s="17">
        <v>0</v>
      </c>
      <c r="ON14" s="17">
        <v>20.100000000000001</v>
      </c>
      <c r="OO14" s="17">
        <v>17.560980000000001</v>
      </c>
      <c r="OP14" s="17">
        <v>17.560980000000001</v>
      </c>
      <c r="OQ14" s="17">
        <v>2.5390199999999998</v>
      </c>
      <c r="OR14" s="17">
        <v>9.9</v>
      </c>
      <c r="OS14" s="17">
        <v>9.9830000000000005</v>
      </c>
      <c r="OT14" s="17">
        <v>9.9830000000000005</v>
      </c>
      <c r="OU14" s="17">
        <v>-8.3000000000000004E-2</v>
      </c>
      <c r="OV14" s="17">
        <v>5.3</v>
      </c>
      <c r="OW14" s="17">
        <v>5.67</v>
      </c>
      <c r="OX14" s="17">
        <v>5.67</v>
      </c>
      <c r="OY14" s="17">
        <v>-0.37</v>
      </c>
      <c r="OZ14" s="17">
        <v>2.5</v>
      </c>
      <c r="PA14" s="17">
        <v>2.8</v>
      </c>
      <c r="PB14" s="17">
        <v>2.8</v>
      </c>
      <c r="PC14" s="17">
        <v>-0.3</v>
      </c>
      <c r="PD14" s="17">
        <v>5.0999999999999996</v>
      </c>
      <c r="PE14" s="17">
        <v>5</v>
      </c>
      <c r="PF14" s="17">
        <v>5</v>
      </c>
      <c r="PG14" s="17">
        <v>0.1</v>
      </c>
      <c r="PH14" s="17">
        <v>20.7</v>
      </c>
      <c r="PI14" s="17">
        <v>19.5122</v>
      </c>
      <c r="PJ14" s="17">
        <v>19.5122</v>
      </c>
      <c r="PK14" s="17">
        <v>1.1878</v>
      </c>
      <c r="PL14" s="17">
        <v>20</v>
      </c>
      <c r="PM14" s="17">
        <v>19.5122</v>
      </c>
      <c r="PN14" s="17">
        <v>19.5122</v>
      </c>
      <c r="PO14" s="17">
        <v>0.48780000000000001</v>
      </c>
      <c r="PP14" s="17">
        <v>18.899999999999999</v>
      </c>
      <c r="PQ14" s="17">
        <v>17.560980000000001</v>
      </c>
      <c r="PR14" s="17">
        <v>17.560980000000001</v>
      </c>
      <c r="PS14" s="17">
        <v>1.3390200000000001</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20.8</v>
      </c>
      <c r="QK14" s="17">
        <v>14.6</v>
      </c>
      <c r="QL14" s="17">
        <v>16.128</v>
      </c>
      <c r="QM14" s="17">
        <v>4.6719999999999997</v>
      </c>
      <c r="QN14" s="17">
        <v>66.099999999999994</v>
      </c>
      <c r="QO14" s="17">
        <v>39.6</v>
      </c>
      <c r="QP14" s="17">
        <v>49.518000000000001</v>
      </c>
      <c r="QQ14" s="17">
        <v>16.582000000000001</v>
      </c>
      <c r="QR14" s="17">
        <v>4.5</v>
      </c>
      <c r="QS14" s="17">
        <v>4.2</v>
      </c>
      <c r="QT14" s="17">
        <v>4.2</v>
      </c>
      <c r="QU14" s="17">
        <v>0.3</v>
      </c>
      <c r="QV14" s="17">
        <v>1.2</v>
      </c>
      <c r="QW14" s="17">
        <v>1.2</v>
      </c>
      <c r="QX14" s="17">
        <v>1.2</v>
      </c>
      <c r="QY14" s="17">
        <v>0</v>
      </c>
      <c r="QZ14" s="17">
        <v>2.4</v>
      </c>
      <c r="RA14" s="17">
        <v>2.4</v>
      </c>
      <c r="RB14" s="17">
        <v>2.4</v>
      </c>
      <c r="RC14" s="17">
        <v>0</v>
      </c>
      <c r="RD14" s="17">
        <v>2.9</v>
      </c>
      <c r="RE14" s="17">
        <v>1.45</v>
      </c>
      <c r="RF14" s="17">
        <v>1.45</v>
      </c>
      <c r="RG14" s="17">
        <v>1.45</v>
      </c>
      <c r="RH14" s="17">
        <v>0</v>
      </c>
      <c r="RI14" s="17">
        <v>0</v>
      </c>
      <c r="RJ14" s="17">
        <v>0</v>
      </c>
      <c r="RK14" s="17">
        <v>0</v>
      </c>
      <c r="RL14" s="17">
        <v>3.5</v>
      </c>
      <c r="RM14" s="17">
        <v>3.42</v>
      </c>
      <c r="RN14" s="17">
        <v>3.42</v>
      </c>
      <c r="RO14" s="17">
        <v>0.08</v>
      </c>
      <c r="RP14" s="17">
        <v>7.3</v>
      </c>
      <c r="RQ14" s="17">
        <v>0</v>
      </c>
      <c r="RR14" s="17">
        <v>0</v>
      </c>
      <c r="RS14" s="17">
        <v>7.3</v>
      </c>
      <c r="RT14" s="17">
        <v>2</v>
      </c>
      <c r="RU14" s="17">
        <v>2</v>
      </c>
      <c r="RV14" s="17">
        <v>2</v>
      </c>
      <c r="RW14" s="17">
        <v>0</v>
      </c>
      <c r="RX14" s="17"/>
      <c r="RY14" s="17"/>
      <c r="RZ14" s="17"/>
      <c r="SA14" s="17">
        <v>0</v>
      </c>
      <c r="SB14" s="17">
        <v>17.899999999999999</v>
      </c>
      <c r="SC14" s="17">
        <v>19.21951</v>
      </c>
      <c r="SD14" s="17">
        <v>19.21951</v>
      </c>
      <c r="SE14" s="17">
        <v>-1.31951</v>
      </c>
      <c r="SF14" s="17">
        <v>12.2</v>
      </c>
      <c r="SG14" s="17">
        <v>11.8439</v>
      </c>
      <c r="SH14" s="17">
        <v>11.8439</v>
      </c>
      <c r="SI14" s="17">
        <v>0.35610000000000003</v>
      </c>
      <c r="SJ14" s="17">
        <v>19.899999999999999</v>
      </c>
      <c r="SK14" s="17">
        <v>19.5122</v>
      </c>
      <c r="SL14" s="17">
        <v>19.5122</v>
      </c>
      <c r="SM14" s="17">
        <v>0.38779999999999998</v>
      </c>
      <c r="SN14" s="17">
        <v>20.5</v>
      </c>
      <c r="SO14" s="17">
        <v>19.5122</v>
      </c>
      <c r="SP14" s="17">
        <v>19.5122</v>
      </c>
      <c r="SQ14" s="17">
        <v>0.98780000000000001</v>
      </c>
      <c r="SR14" s="17">
        <v>19.8</v>
      </c>
      <c r="SS14" s="17">
        <v>19.317070000000001</v>
      </c>
      <c r="ST14" s="17">
        <v>19.317070000000001</v>
      </c>
      <c r="SU14" s="17">
        <v>0.48293000000000003</v>
      </c>
      <c r="SV14" s="17">
        <v>24.2</v>
      </c>
      <c r="SW14" s="17">
        <v>15.105</v>
      </c>
      <c r="SX14" s="17">
        <v>15.105</v>
      </c>
      <c r="SY14" s="17">
        <v>9.0950000000000006</v>
      </c>
      <c r="SZ14" s="17">
        <v>32</v>
      </c>
      <c r="TA14" s="17">
        <v>15.388</v>
      </c>
      <c r="TB14" s="17">
        <v>15.388</v>
      </c>
      <c r="TC14" s="17">
        <v>16.611999999999998</v>
      </c>
      <c r="TD14" s="17">
        <v>0</v>
      </c>
      <c r="TE14" s="17">
        <v>0</v>
      </c>
      <c r="TF14" s="17">
        <v>0</v>
      </c>
      <c r="TG14" s="17">
        <v>0</v>
      </c>
      <c r="TH14" s="17">
        <v>60.1</v>
      </c>
      <c r="TI14" s="17">
        <v>23.3</v>
      </c>
      <c r="TJ14" s="17">
        <v>55.28</v>
      </c>
      <c r="TK14" s="17">
        <v>4.82</v>
      </c>
      <c r="TL14" s="17">
        <v>77.3</v>
      </c>
      <c r="TM14" s="17">
        <v>35.200000000000003</v>
      </c>
      <c r="TN14" s="17">
        <v>50.03</v>
      </c>
      <c r="TO14" s="17">
        <v>27.27</v>
      </c>
      <c r="TP14" s="17">
        <v>3.4</v>
      </c>
      <c r="TQ14" s="17">
        <v>3.94</v>
      </c>
      <c r="TR14" s="17">
        <v>3.94</v>
      </c>
      <c r="TS14" s="17">
        <v>-0.54</v>
      </c>
      <c r="TT14" s="17">
        <v>4.7</v>
      </c>
      <c r="TU14" s="17">
        <v>2.95</v>
      </c>
      <c r="TV14" s="17">
        <v>2.95</v>
      </c>
      <c r="TW14" s="17">
        <v>1.75</v>
      </c>
      <c r="TX14" s="17">
        <v>20.9</v>
      </c>
      <c r="TY14" s="17">
        <v>19.5122</v>
      </c>
      <c r="TZ14" s="17">
        <v>19.5122</v>
      </c>
      <c r="UA14" s="17">
        <v>1.3877999999999999</v>
      </c>
      <c r="UB14" s="17">
        <v>8</v>
      </c>
      <c r="UC14" s="17">
        <v>8.4</v>
      </c>
      <c r="UD14" s="17">
        <v>8.4</v>
      </c>
      <c r="UE14" s="17">
        <v>-0.4</v>
      </c>
      <c r="UF14" s="17">
        <v>6</v>
      </c>
      <c r="UG14" s="17">
        <v>7.1</v>
      </c>
      <c r="UH14" s="17">
        <v>7.1</v>
      </c>
      <c r="UI14" s="17">
        <v>-1.1000000000000001</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10</v>
      </c>
      <c r="UT14" s="17">
        <v>10</v>
      </c>
      <c r="UU14" s="17">
        <v>0.2</v>
      </c>
      <c r="UV14" s="17">
        <v>1.4</v>
      </c>
      <c r="UW14" s="17">
        <v>1.635</v>
      </c>
      <c r="UX14" s="17">
        <v>1.635</v>
      </c>
      <c r="UY14" s="17">
        <v>-0.23499999999999999</v>
      </c>
      <c r="UZ14" s="17">
        <v>0</v>
      </c>
      <c r="VA14" s="17">
        <v>0</v>
      </c>
      <c r="VB14" s="17">
        <v>0</v>
      </c>
      <c r="VC14" s="17">
        <v>0</v>
      </c>
      <c r="VD14" s="17">
        <v>0</v>
      </c>
      <c r="VE14" s="17">
        <v>0</v>
      </c>
      <c r="VF14" s="17">
        <v>0</v>
      </c>
      <c r="VG14" s="17">
        <v>0</v>
      </c>
      <c r="VH14" s="17">
        <v>0.6</v>
      </c>
      <c r="VI14" s="17">
        <v>0.6</v>
      </c>
      <c r="VJ14" s="17">
        <v>0.6</v>
      </c>
      <c r="VK14" s="17">
        <v>0</v>
      </c>
      <c r="VL14" s="17">
        <v>40.799999999999997</v>
      </c>
      <c r="VM14" s="17">
        <v>27.9</v>
      </c>
      <c r="VN14" s="17">
        <v>44.688000000000002</v>
      </c>
      <c r="VO14" s="17">
        <v>-3.8879999999999999</v>
      </c>
      <c r="VP14" s="17">
        <v>36</v>
      </c>
      <c r="VQ14" s="17">
        <v>37.799999999999997</v>
      </c>
      <c r="VR14" s="17">
        <v>55.482999999999997</v>
      </c>
      <c r="VS14" s="17">
        <v>-19.483000000000001</v>
      </c>
      <c r="VT14" s="17">
        <v>0</v>
      </c>
      <c r="VU14" s="17">
        <v>0</v>
      </c>
      <c r="VV14" s="17">
        <v>0</v>
      </c>
      <c r="VW14" s="17">
        <v>0</v>
      </c>
      <c r="VX14" s="17">
        <v>0</v>
      </c>
      <c r="VY14" s="17"/>
      <c r="VZ14" s="17">
        <v>0</v>
      </c>
      <c r="WA14" s="17">
        <v>0</v>
      </c>
      <c r="WB14" s="17">
        <v>4.5</v>
      </c>
      <c r="WC14" s="17">
        <v>4.8</v>
      </c>
      <c r="WD14" s="17">
        <v>4.8</v>
      </c>
      <c r="WE14" s="17">
        <v>-0.3</v>
      </c>
      <c r="WF14" s="17">
        <v>19.8</v>
      </c>
      <c r="WG14" s="17">
        <v>19.317070000000001</v>
      </c>
      <c r="WH14" s="17">
        <v>19.317070000000001</v>
      </c>
      <c r="WI14" s="17">
        <v>0.48293000000000003</v>
      </c>
      <c r="WJ14" s="17">
        <v>10.3</v>
      </c>
      <c r="WK14" s="17">
        <v>10.7</v>
      </c>
      <c r="WL14" s="17">
        <v>10.7</v>
      </c>
      <c r="WM14" s="17">
        <v>-0.4</v>
      </c>
      <c r="WN14" s="17">
        <v>19.7</v>
      </c>
      <c r="WO14" s="17">
        <v>47</v>
      </c>
      <c r="WP14" s="17">
        <v>47</v>
      </c>
      <c r="WQ14" s="17">
        <v>-27.3</v>
      </c>
      <c r="WR14" s="17">
        <v>37.700000000000003</v>
      </c>
      <c r="WS14" s="17"/>
      <c r="WT14" s="17"/>
      <c r="WU14" s="17">
        <v>37.700000000000003</v>
      </c>
      <c r="WV14" s="17">
        <v>29.3</v>
      </c>
      <c r="WW14" s="17">
        <v>29.184000000000001</v>
      </c>
      <c r="WX14" s="17">
        <v>29.184000000000001</v>
      </c>
      <c r="WY14" s="17">
        <v>0.11600000000000001</v>
      </c>
      <c r="WZ14" s="17">
        <v>3.3</v>
      </c>
      <c r="XA14" s="17">
        <v>2.8159999999999998</v>
      </c>
      <c r="XB14" s="17">
        <v>2.8159999999999998</v>
      </c>
      <c r="XC14" s="17">
        <v>0.48399999999999999</v>
      </c>
      <c r="XD14" s="17">
        <v>16.3</v>
      </c>
      <c r="XE14" s="17">
        <v>14</v>
      </c>
      <c r="XF14" s="17">
        <v>14</v>
      </c>
      <c r="XG14" s="17">
        <v>2.2999999999999998</v>
      </c>
      <c r="XH14" s="17">
        <v>15.4</v>
      </c>
      <c r="XI14" s="17">
        <v>18.224</v>
      </c>
      <c r="XJ14" s="17">
        <v>18.224</v>
      </c>
      <c r="XK14" s="17">
        <v>-2.8239999999999998</v>
      </c>
      <c r="XL14" s="17">
        <v>6.9</v>
      </c>
      <c r="XM14" s="17">
        <v>6.72</v>
      </c>
      <c r="XN14" s="17">
        <v>6.72</v>
      </c>
      <c r="XO14" s="17">
        <v>0.18</v>
      </c>
    </row>
    <row r="15" spans="1:639" ht="24" customHeight="1">
      <c r="A15" s="1"/>
      <c r="B15" s="16" t="s">
        <v>90</v>
      </c>
      <c r="C15" s="16" t="s">
        <v>693</v>
      </c>
      <c r="D15" s="17">
        <v>1</v>
      </c>
      <c r="E15" s="17">
        <v>1</v>
      </c>
      <c r="F15" s="17">
        <v>1</v>
      </c>
      <c r="G15" s="17">
        <v>0</v>
      </c>
      <c r="H15" s="17">
        <v>1.6</v>
      </c>
      <c r="I15" s="17">
        <v>1.64</v>
      </c>
      <c r="J15" s="17">
        <v>1.64</v>
      </c>
      <c r="K15" s="17">
        <v>-0.04</v>
      </c>
      <c r="L15" s="17">
        <v>2.9</v>
      </c>
      <c r="M15" s="17">
        <v>3.5488499999999998</v>
      </c>
      <c r="N15" s="17">
        <v>3.5488499999999998</v>
      </c>
      <c r="O15" s="17">
        <v>-0.64885000000000004</v>
      </c>
      <c r="P15" s="17">
        <v>653.20000000000005</v>
      </c>
      <c r="Q15" s="17">
        <v>646.79789000000005</v>
      </c>
      <c r="R15" s="17">
        <v>646.79789000000005</v>
      </c>
      <c r="S15" s="17">
        <v>6.4021100000000004</v>
      </c>
      <c r="T15" s="17">
        <v>220.8</v>
      </c>
      <c r="U15" s="17">
        <v>211.44126</v>
      </c>
      <c r="V15" s="17">
        <v>211.44126</v>
      </c>
      <c r="W15" s="17">
        <v>9.3587399999999992</v>
      </c>
      <c r="X15" s="17"/>
      <c r="Y15" s="17"/>
      <c r="Z15" s="17"/>
      <c r="AA15" s="17">
        <v>0</v>
      </c>
      <c r="AB15" s="17"/>
      <c r="AC15" s="17"/>
      <c r="AD15" s="17"/>
      <c r="AE15" s="17">
        <v>0</v>
      </c>
      <c r="AF15" s="17">
        <v>90.1</v>
      </c>
      <c r="AG15" s="17">
        <v>92.226339999999993</v>
      </c>
      <c r="AH15" s="17">
        <v>92.226339999999993</v>
      </c>
      <c r="AI15" s="17">
        <v>-2.1263399999999999</v>
      </c>
      <c r="AJ15" s="17">
        <v>235</v>
      </c>
      <c r="AK15" s="17">
        <v>245.04525000000001</v>
      </c>
      <c r="AL15" s="17">
        <v>245.04525000000001</v>
      </c>
      <c r="AM15" s="17">
        <v>-10.045249999999999</v>
      </c>
      <c r="AN15" s="17"/>
      <c r="AO15" s="17"/>
      <c r="AP15" s="17"/>
      <c r="AQ15" s="17">
        <v>0</v>
      </c>
      <c r="AR15" s="17"/>
      <c r="AS15" s="17"/>
      <c r="AT15" s="17"/>
      <c r="AU15" s="17">
        <v>0</v>
      </c>
      <c r="AV15" s="17">
        <v>107.2</v>
      </c>
      <c r="AW15" s="17">
        <v>116.66667</v>
      </c>
      <c r="AX15" s="17">
        <v>116.66667</v>
      </c>
      <c r="AY15" s="17">
        <v>-9.4666700000000006</v>
      </c>
      <c r="AZ15" s="17">
        <v>106.9</v>
      </c>
      <c r="BA15" s="17">
        <v>116.66667</v>
      </c>
      <c r="BB15" s="17">
        <v>116.66667</v>
      </c>
      <c r="BC15" s="17">
        <v>-9.7666699999999995</v>
      </c>
      <c r="BD15" s="17">
        <v>107.5</v>
      </c>
      <c r="BE15" s="17">
        <v>116.66667</v>
      </c>
      <c r="BF15" s="17">
        <v>116.66667</v>
      </c>
      <c r="BG15" s="17">
        <v>-9.1666699999999999</v>
      </c>
      <c r="BH15" s="17">
        <v>205.8</v>
      </c>
      <c r="BI15" s="17">
        <v>175</v>
      </c>
      <c r="BJ15" s="17">
        <v>175</v>
      </c>
      <c r="BK15" s="17">
        <v>30.8</v>
      </c>
      <c r="BL15" s="17">
        <v>109.1</v>
      </c>
      <c r="BM15" s="17">
        <v>212.66664</v>
      </c>
      <c r="BN15" s="17">
        <v>171.46322000000001</v>
      </c>
      <c r="BO15" s="17">
        <v>-62.363219999999998</v>
      </c>
      <c r="BP15" s="17">
        <v>67.599999999999994</v>
      </c>
      <c r="BQ15" s="17">
        <v>106.33332</v>
      </c>
      <c r="BR15" s="17">
        <v>85.731610000000003</v>
      </c>
      <c r="BS15" s="17">
        <v>-18.131609999999998</v>
      </c>
      <c r="BT15" s="17">
        <v>569.79999999999995</v>
      </c>
      <c r="BU15" s="17">
        <v>568.29854</v>
      </c>
      <c r="BV15" s="17">
        <v>568.29854</v>
      </c>
      <c r="BW15" s="17">
        <v>1.50146</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169.5</v>
      </c>
      <c r="CS15" s="17">
        <v>164.70732000000001</v>
      </c>
      <c r="CT15" s="17">
        <v>164.70732000000001</v>
      </c>
      <c r="CU15" s="17">
        <v>4.7926799999999998</v>
      </c>
      <c r="CV15" s="17">
        <v>7.6</v>
      </c>
      <c r="CW15" s="17">
        <v>7.8775700000000004</v>
      </c>
      <c r="CX15" s="17">
        <v>7.8775700000000004</v>
      </c>
      <c r="CY15" s="17">
        <v>-0.27756999999999998</v>
      </c>
      <c r="CZ15" s="17">
        <v>0</v>
      </c>
      <c r="DA15" s="17">
        <v>0</v>
      </c>
      <c r="DB15" s="17">
        <v>0</v>
      </c>
      <c r="DC15" s="17">
        <v>0</v>
      </c>
      <c r="DD15" s="17">
        <v>6.37</v>
      </c>
      <c r="DE15" s="17">
        <v>6.8787000000000003</v>
      </c>
      <c r="DF15" s="17">
        <v>6.8787000000000003</v>
      </c>
      <c r="DG15" s="17">
        <v>-0.50870000000000004</v>
      </c>
      <c r="DH15" s="17">
        <v>9.09</v>
      </c>
      <c r="DI15" s="17">
        <v>9.9847999999999999</v>
      </c>
      <c r="DJ15" s="17">
        <v>9.9847999999999999</v>
      </c>
      <c r="DK15" s="17">
        <v>-0.89480000000000004</v>
      </c>
      <c r="DL15" s="17">
        <v>49.68</v>
      </c>
      <c r="DM15" s="17">
        <v>57.19614</v>
      </c>
      <c r="DN15" s="17">
        <v>62.734969999999997</v>
      </c>
      <c r="DO15" s="17">
        <v>-13.054970000000001</v>
      </c>
      <c r="DP15" s="17">
        <v>5.14</v>
      </c>
      <c r="DQ15" s="17">
        <v>5.9539999999999997</v>
      </c>
      <c r="DR15" s="17">
        <v>5.9539999999999997</v>
      </c>
      <c r="DS15" s="17">
        <v>-0.81399999999999995</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221.9</v>
      </c>
      <c r="EK15" s="17">
        <v>221.55625000000001</v>
      </c>
      <c r="EL15" s="17">
        <v>221.55625000000001</v>
      </c>
      <c r="EM15" s="17">
        <v>0.34375</v>
      </c>
      <c r="EN15" s="17"/>
      <c r="EO15" s="17"/>
      <c r="EP15" s="17"/>
      <c r="EQ15" s="17">
        <v>0</v>
      </c>
      <c r="ER15" s="17"/>
      <c r="ES15" s="17"/>
      <c r="ET15" s="17"/>
      <c r="EU15" s="17">
        <v>0</v>
      </c>
      <c r="EV15" s="17"/>
      <c r="EW15" s="17"/>
      <c r="EX15" s="17"/>
      <c r="EY15" s="17">
        <v>0</v>
      </c>
      <c r="EZ15" s="17">
        <v>6.5</v>
      </c>
      <c r="FA15" s="17">
        <v>6.39</v>
      </c>
      <c r="FB15" s="17">
        <v>6.39</v>
      </c>
      <c r="FC15" s="17">
        <v>0.11</v>
      </c>
      <c r="FD15" s="17">
        <v>434.8</v>
      </c>
      <c r="FE15" s="17">
        <v>458.87804999999997</v>
      </c>
      <c r="FF15" s="17">
        <v>458.87804999999997</v>
      </c>
      <c r="FG15" s="17">
        <v>-24.078050000000001</v>
      </c>
      <c r="FH15" s="17">
        <v>73.5</v>
      </c>
      <c r="FI15" s="17">
        <v>72.632009999999994</v>
      </c>
      <c r="FJ15" s="17">
        <v>72.632009999999994</v>
      </c>
      <c r="FK15" s="17">
        <v>0.86799000000000004</v>
      </c>
      <c r="FL15" s="17">
        <v>147</v>
      </c>
      <c r="FM15" s="17">
        <v>148.62634</v>
      </c>
      <c r="FN15" s="17">
        <v>148.62634</v>
      </c>
      <c r="FO15" s="17">
        <v>-1.6263399999999999</v>
      </c>
      <c r="FP15" s="17">
        <v>42</v>
      </c>
      <c r="FQ15" s="17">
        <v>41.498959999999997</v>
      </c>
      <c r="FR15" s="17">
        <v>41.498959999999997</v>
      </c>
      <c r="FS15" s="17">
        <v>0.50104000000000004</v>
      </c>
      <c r="FT15" s="17">
        <v>18.399999999999999</v>
      </c>
      <c r="FU15" s="17">
        <v>19.28585</v>
      </c>
      <c r="FV15" s="17">
        <v>19.28585</v>
      </c>
      <c r="FW15" s="17">
        <v>-0.88585000000000003</v>
      </c>
      <c r="FX15" s="17">
        <v>19.7</v>
      </c>
      <c r="FY15" s="17">
        <v>19.414629999999999</v>
      </c>
      <c r="FZ15" s="17">
        <v>19.414629999999999</v>
      </c>
      <c r="GA15" s="17">
        <v>0.28537000000000001</v>
      </c>
      <c r="GB15" s="17">
        <v>91.2</v>
      </c>
      <c r="GC15" s="17">
        <v>87.657560000000004</v>
      </c>
      <c r="GD15" s="17">
        <v>87.657560000000004</v>
      </c>
      <c r="GE15" s="17">
        <v>3.54244</v>
      </c>
      <c r="GF15" s="17">
        <v>0</v>
      </c>
      <c r="GG15" s="17"/>
      <c r="GH15" s="17"/>
      <c r="GI15" s="17">
        <v>0</v>
      </c>
      <c r="GJ15" s="17">
        <v>124.2</v>
      </c>
      <c r="GK15" s="17">
        <v>136.06837999999999</v>
      </c>
      <c r="GL15" s="17">
        <v>136.06837999999999</v>
      </c>
      <c r="GM15" s="17">
        <v>-11.86838</v>
      </c>
      <c r="GN15" s="17">
        <v>73.7</v>
      </c>
      <c r="GO15" s="17">
        <v>68.034189999999995</v>
      </c>
      <c r="GP15" s="17">
        <v>68.034189999999995</v>
      </c>
      <c r="GQ15" s="17">
        <v>5.6658099999999996</v>
      </c>
      <c r="GR15" s="17">
        <v>109.9</v>
      </c>
      <c r="GS15" s="17">
        <v>110.91316999999999</v>
      </c>
      <c r="GT15" s="17">
        <v>110.91316999999999</v>
      </c>
      <c r="GU15" s="17">
        <v>-1.0131699999999999</v>
      </c>
      <c r="GV15" s="17">
        <v>7.5</v>
      </c>
      <c r="GW15" s="17">
        <v>8.1443899999999996</v>
      </c>
      <c r="GX15" s="17">
        <v>8.1443899999999996</v>
      </c>
      <c r="GY15" s="17">
        <v>-0.64439000000000002</v>
      </c>
      <c r="GZ15" s="17">
        <v>9.4</v>
      </c>
      <c r="HA15" s="17">
        <v>8.1518899999999999</v>
      </c>
      <c r="HB15" s="17">
        <v>8.1518899999999999</v>
      </c>
      <c r="HC15" s="17">
        <v>1.2481100000000001</v>
      </c>
      <c r="HD15" s="17">
        <v>46.2</v>
      </c>
      <c r="HE15" s="17">
        <v>47.26634</v>
      </c>
      <c r="HF15" s="17">
        <v>47.26634</v>
      </c>
      <c r="HG15" s="17">
        <v>-1.0663400000000001</v>
      </c>
      <c r="HH15" s="17">
        <v>47.2</v>
      </c>
      <c r="HI15" s="17">
        <v>44.275120000000001</v>
      </c>
      <c r="HJ15" s="17">
        <v>44.275120000000001</v>
      </c>
      <c r="HK15" s="17">
        <v>2.9248799999999999</v>
      </c>
      <c r="HL15" s="17">
        <v>3.2</v>
      </c>
      <c r="HM15" s="17">
        <v>3.0754000000000001</v>
      </c>
      <c r="HN15" s="17">
        <v>3.0754000000000001</v>
      </c>
      <c r="HO15" s="17">
        <v>0.1246</v>
      </c>
      <c r="HP15" s="17">
        <v>29.7</v>
      </c>
      <c r="HQ15" s="17">
        <v>29.882110000000001</v>
      </c>
      <c r="HR15" s="17">
        <v>29.882110000000001</v>
      </c>
      <c r="HS15" s="17">
        <v>-0.18210999999999999</v>
      </c>
      <c r="HT15" s="17">
        <v>175</v>
      </c>
      <c r="HU15" s="17">
        <v>171.54185000000001</v>
      </c>
      <c r="HV15" s="17">
        <v>171.54185000000001</v>
      </c>
      <c r="HW15" s="17">
        <v>3.4581499999999998</v>
      </c>
      <c r="HX15" s="17">
        <v>0</v>
      </c>
      <c r="HY15" s="17">
        <v>0</v>
      </c>
      <c r="HZ15" s="17">
        <v>0</v>
      </c>
      <c r="IA15" s="17">
        <v>0</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131.69999999999999</v>
      </c>
      <c r="JA15" s="17">
        <v>133.35676000000001</v>
      </c>
      <c r="JB15" s="17">
        <v>133.35676000000001</v>
      </c>
      <c r="JC15" s="17">
        <v>-1.65676</v>
      </c>
      <c r="JD15" s="17">
        <v>0</v>
      </c>
      <c r="JE15" s="17"/>
      <c r="JF15" s="17">
        <v>0</v>
      </c>
      <c r="JG15" s="17">
        <v>0</v>
      </c>
      <c r="JH15" s="17">
        <v>0</v>
      </c>
      <c r="JI15" s="17">
        <v>0</v>
      </c>
      <c r="JJ15" s="17">
        <v>0</v>
      </c>
      <c r="JK15" s="17">
        <v>0</v>
      </c>
      <c r="JL15" s="17">
        <v>0</v>
      </c>
      <c r="JM15" s="17">
        <v>0</v>
      </c>
      <c r="JN15" s="17"/>
      <c r="JO15" s="17">
        <v>0</v>
      </c>
      <c r="JP15" s="17"/>
      <c r="JQ15" s="17"/>
      <c r="JR15" s="17"/>
      <c r="JS15" s="17">
        <v>0</v>
      </c>
      <c r="JT15" s="17"/>
      <c r="JU15" s="17">
        <v>0</v>
      </c>
      <c r="JV15" s="17"/>
      <c r="JW15" s="17">
        <v>0</v>
      </c>
      <c r="JX15" s="17"/>
      <c r="JY15" s="17"/>
      <c r="JZ15" s="17"/>
      <c r="KA15" s="17">
        <v>0</v>
      </c>
      <c r="KB15" s="17"/>
      <c r="KC15" s="17"/>
      <c r="KD15" s="17"/>
      <c r="KE15" s="17">
        <v>0</v>
      </c>
      <c r="KF15" s="17"/>
      <c r="KG15" s="17"/>
      <c r="KH15" s="17"/>
      <c r="KI15" s="17">
        <v>0</v>
      </c>
      <c r="KJ15" s="17"/>
      <c r="KK15" s="17"/>
      <c r="KL15" s="17"/>
      <c r="KM15" s="17">
        <v>0</v>
      </c>
      <c r="KN15" s="17">
        <v>113.3</v>
      </c>
      <c r="KO15" s="17">
        <v>114.90732</v>
      </c>
      <c r="KP15" s="17">
        <v>114.90732</v>
      </c>
      <c r="KQ15" s="17">
        <v>-1.6073200000000001</v>
      </c>
      <c r="KR15" s="17"/>
      <c r="KS15" s="17"/>
      <c r="KT15" s="17"/>
      <c r="KU15" s="17">
        <v>0</v>
      </c>
      <c r="KV15" s="17"/>
      <c r="KW15" s="17"/>
      <c r="KX15" s="17"/>
      <c r="KY15" s="17">
        <v>0</v>
      </c>
      <c r="KZ15" s="17">
        <v>77.400000000000006</v>
      </c>
      <c r="LA15" s="17">
        <v>65.381450000000001</v>
      </c>
      <c r="LB15" s="17">
        <v>116.09676</v>
      </c>
      <c r="LC15" s="17">
        <v>-38.696759999999998</v>
      </c>
      <c r="LD15" s="17">
        <v>129.19999999999999</v>
      </c>
      <c r="LE15" s="17">
        <v>133.67995999999999</v>
      </c>
      <c r="LF15" s="17">
        <v>133.67995999999999</v>
      </c>
      <c r="LG15" s="17">
        <v>-4.4799600000000002</v>
      </c>
      <c r="LH15" s="17">
        <v>64.099999999999994</v>
      </c>
      <c r="LI15" s="17">
        <v>67.461460000000002</v>
      </c>
      <c r="LJ15" s="17">
        <v>67.461460000000002</v>
      </c>
      <c r="LK15" s="17">
        <v>-3.3614600000000001</v>
      </c>
      <c r="LL15" s="17">
        <v>80.599999999999994</v>
      </c>
      <c r="LM15" s="17">
        <v>78.567999999999998</v>
      </c>
      <c r="LN15" s="17">
        <v>78.567999999999998</v>
      </c>
      <c r="LO15" s="17">
        <v>2.032</v>
      </c>
      <c r="LP15" s="17">
        <v>30.5</v>
      </c>
      <c r="LQ15" s="17">
        <v>30.097560000000001</v>
      </c>
      <c r="LR15" s="17">
        <v>30.097560000000001</v>
      </c>
      <c r="LS15" s="17">
        <v>0.40244000000000002</v>
      </c>
      <c r="LT15" s="17"/>
      <c r="LU15" s="17"/>
      <c r="LV15" s="17"/>
      <c r="LW15" s="17">
        <v>0</v>
      </c>
      <c r="LX15" s="17"/>
      <c r="LY15" s="17"/>
      <c r="LZ15" s="17"/>
      <c r="MA15" s="17">
        <v>0</v>
      </c>
      <c r="MB15" s="17"/>
      <c r="MC15" s="17"/>
      <c r="MD15" s="17"/>
      <c r="ME15" s="17">
        <v>0</v>
      </c>
      <c r="MF15" s="17">
        <v>114.2</v>
      </c>
      <c r="MG15" s="17">
        <v>118.2906</v>
      </c>
      <c r="MH15" s="17">
        <v>118.2906</v>
      </c>
      <c r="MI15" s="17">
        <v>-4.0906000000000002</v>
      </c>
      <c r="MJ15" s="17"/>
      <c r="MK15" s="17"/>
      <c r="ML15" s="17"/>
      <c r="MM15" s="17">
        <v>0</v>
      </c>
      <c r="MN15" s="17">
        <v>56</v>
      </c>
      <c r="MO15" s="17">
        <v>59.145299999999999</v>
      </c>
      <c r="MP15" s="17">
        <v>59.145299999999999</v>
      </c>
      <c r="MQ15" s="17">
        <v>-3.1453000000000002</v>
      </c>
      <c r="MR15" s="17">
        <v>0</v>
      </c>
      <c r="MS15" s="17"/>
      <c r="MT15" s="17">
        <v>0</v>
      </c>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75.2</v>
      </c>
      <c r="NY15" s="17">
        <v>51.7</v>
      </c>
      <c r="NZ15" s="17">
        <v>62.003</v>
      </c>
      <c r="OA15" s="17">
        <v>13.196999999999999</v>
      </c>
      <c r="OB15" s="17">
        <v>0</v>
      </c>
      <c r="OC15" s="17"/>
      <c r="OD15" s="17">
        <v>0</v>
      </c>
      <c r="OE15" s="17">
        <v>0</v>
      </c>
      <c r="OF15" s="17">
        <v>0.2</v>
      </c>
      <c r="OG15" s="17">
        <v>2.2429999999999999</v>
      </c>
      <c r="OH15" s="17">
        <v>2.2429999999999999</v>
      </c>
      <c r="OI15" s="17">
        <v>-2.0430000000000001</v>
      </c>
      <c r="OJ15" s="17">
        <v>0</v>
      </c>
      <c r="OK15" s="17"/>
      <c r="OL15" s="17">
        <v>0</v>
      </c>
      <c r="OM15" s="17">
        <v>0</v>
      </c>
      <c r="ON15" s="17">
        <v>20</v>
      </c>
      <c r="OO15" s="17">
        <v>17.560980000000001</v>
      </c>
      <c r="OP15" s="17">
        <v>17.560980000000001</v>
      </c>
      <c r="OQ15" s="17">
        <v>2.4390200000000002</v>
      </c>
      <c r="OR15" s="17">
        <v>9.9</v>
      </c>
      <c r="OS15" s="17">
        <v>9.9830000000000005</v>
      </c>
      <c r="OT15" s="17">
        <v>9.9830000000000005</v>
      </c>
      <c r="OU15" s="17">
        <v>-8.3000000000000004E-2</v>
      </c>
      <c r="OV15" s="17">
        <v>5.5</v>
      </c>
      <c r="OW15" s="17">
        <v>5.67</v>
      </c>
      <c r="OX15" s="17">
        <v>5.67</v>
      </c>
      <c r="OY15" s="17">
        <v>-0.17</v>
      </c>
      <c r="OZ15" s="17">
        <v>2.5</v>
      </c>
      <c r="PA15" s="17">
        <v>2.8</v>
      </c>
      <c r="PB15" s="17">
        <v>2.8</v>
      </c>
      <c r="PC15" s="17">
        <v>-0.3</v>
      </c>
      <c r="PD15" s="17">
        <v>5.0999999999999996</v>
      </c>
      <c r="PE15" s="17">
        <v>5</v>
      </c>
      <c r="PF15" s="17">
        <v>5</v>
      </c>
      <c r="PG15" s="17">
        <v>0.1</v>
      </c>
      <c r="PH15" s="17">
        <v>20.5</v>
      </c>
      <c r="PI15" s="17">
        <v>19.5122</v>
      </c>
      <c r="PJ15" s="17">
        <v>19.5122</v>
      </c>
      <c r="PK15" s="17">
        <v>0.98780000000000001</v>
      </c>
      <c r="PL15" s="17">
        <v>20</v>
      </c>
      <c r="PM15" s="17">
        <v>19.5122</v>
      </c>
      <c r="PN15" s="17">
        <v>19.5122</v>
      </c>
      <c r="PO15" s="17">
        <v>0.48780000000000001</v>
      </c>
      <c r="PP15" s="17">
        <v>18.8</v>
      </c>
      <c r="PQ15" s="17">
        <v>17.560980000000001</v>
      </c>
      <c r="PR15" s="17">
        <v>17.560980000000001</v>
      </c>
      <c r="PS15" s="17">
        <v>1.23902</v>
      </c>
      <c r="PT15" s="17">
        <v>3.4</v>
      </c>
      <c r="PU15" s="17">
        <v>3.5</v>
      </c>
      <c r="PV15" s="17">
        <v>3.5</v>
      </c>
      <c r="PW15" s="17">
        <v>-0.1</v>
      </c>
      <c r="PX15" s="17">
        <v>18.8</v>
      </c>
      <c r="PY15" s="17">
        <v>18.2439</v>
      </c>
      <c r="PZ15" s="17">
        <v>18.2439</v>
      </c>
      <c r="QA15" s="17">
        <v>0.55610000000000004</v>
      </c>
      <c r="QB15" s="17">
        <v>0</v>
      </c>
      <c r="QC15" s="17">
        <v>0</v>
      </c>
      <c r="QD15" s="17">
        <v>0</v>
      </c>
      <c r="QE15" s="17">
        <v>0</v>
      </c>
      <c r="QF15" s="17">
        <v>0</v>
      </c>
      <c r="QG15" s="17">
        <v>0</v>
      </c>
      <c r="QH15" s="17">
        <v>0</v>
      </c>
      <c r="QI15" s="17">
        <v>0</v>
      </c>
      <c r="QJ15" s="17">
        <v>20.399999999999999</v>
      </c>
      <c r="QK15" s="17">
        <v>14.5</v>
      </c>
      <c r="QL15" s="17">
        <v>15.994999999999999</v>
      </c>
      <c r="QM15" s="17">
        <v>4.4050000000000002</v>
      </c>
      <c r="QN15" s="17">
        <v>59.1</v>
      </c>
      <c r="QO15" s="17">
        <v>39</v>
      </c>
      <c r="QP15" s="17">
        <v>50.045999999999999</v>
      </c>
      <c r="QQ15" s="17">
        <v>9.0540000000000003</v>
      </c>
      <c r="QR15" s="17">
        <v>4.5</v>
      </c>
      <c r="QS15" s="17">
        <v>4.2</v>
      </c>
      <c r="QT15" s="17">
        <v>4.2</v>
      </c>
      <c r="QU15" s="17">
        <v>0.3</v>
      </c>
      <c r="QV15" s="17">
        <v>1.2</v>
      </c>
      <c r="QW15" s="17">
        <v>1.2</v>
      </c>
      <c r="QX15" s="17">
        <v>1.2</v>
      </c>
      <c r="QY15" s="17">
        <v>0</v>
      </c>
      <c r="QZ15" s="17">
        <v>2.4</v>
      </c>
      <c r="RA15" s="17">
        <v>2.4</v>
      </c>
      <c r="RB15" s="17">
        <v>2.4</v>
      </c>
      <c r="RC15" s="17">
        <v>0</v>
      </c>
      <c r="RD15" s="17">
        <v>2.9</v>
      </c>
      <c r="RE15" s="17">
        <v>1.45</v>
      </c>
      <c r="RF15" s="17">
        <v>1.45</v>
      </c>
      <c r="RG15" s="17">
        <v>1.45</v>
      </c>
      <c r="RH15" s="17">
        <v>0</v>
      </c>
      <c r="RI15" s="17">
        <v>0</v>
      </c>
      <c r="RJ15" s="17">
        <v>0</v>
      </c>
      <c r="RK15" s="17">
        <v>0</v>
      </c>
      <c r="RL15" s="17">
        <v>3.5</v>
      </c>
      <c r="RM15" s="17">
        <v>3.42</v>
      </c>
      <c r="RN15" s="17">
        <v>3.42</v>
      </c>
      <c r="RO15" s="17">
        <v>0.08</v>
      </c>
      <c r="RP15" s="17">
        <v>7.4</v>
      </c>
      <c r="RQ15" s="17">
        <v>0</v>
      </c>
      <c r="RR15" s="17">
        <v>0</v>
      </c>
      <c r="RS15" s="17">
        <v>7.4</v>
      </c>
      <c r="RT15" s="17">
        <v>2</v>
      </c>
      <c r="RU15" s="17">
        <v>2</v>
      </c>
      <c r="RV15" s="17">
        <v>2</v>
      </c>
      <c r="RW15" s="17">
        <v>0</v>
      </c>
      <c r="RX15" s="17"/>
      <c r="RY15" s="17"/>
      <c r="RZ15" s="17"/>
      <c r="SA15" s="17">
        <v>0</v>
      </c>
      <c r="SB15" s="17">
        <v>17.8</v>
      </c>
      <c r="SC15" s="17">
        <v>19.21951</v>
      </c>
      <c r="SD15" s="17">
        <v>19.21951</v>
      </c>
      <c r="SE15" s="17">
        <v>-1.41951</v>
      </c>
      <c r="SF15" s="17">
        <v>12.2</v>
      </c>
      <c r="SG15" s="17">
        <v>11.8439</v>
      </c>
      <c r="SH15" s="17">
        <v>11.8439</v>
      </c>
      <c r="SI15" s="17">
        <v>0.35610000000000003</v>
      </c>
      <c r="SJ15" s="17">
        <v>19.8</v>
      </c>
      <c r="SK15" s="17">
        <v>19.5122</v>
      </c>
      <c r="SL15" s="17">
        <v>19.5122</v>
      </c>
      <c r="SM15" s="17">
        <v>0.2878</v>
      </c>
      <c r="SN15" s="17">
        <v>20.5</v>
      </c>
      <c r="SO15" s="17">
        <v>19.5122</v>
      </c>
      <c r="SP15" s="17">
        <v>19.5122</v>
      </c>
      <c r="SQ15" s="17">
        <v>0.98780000000000001</v>
      </c>
      <c r="SR15" s="17">
        <v>20</v>
      </c>
      <c r="SS15" s="17">
        <v>19.317070000000001</v>
      </c>
      <c r="ST15" s="17">
        <v>19.317070000000001</v>
      </c>
      <c r="SU15" s="17">
        <v>0.68293000000000004</v>
      </c>
      <c r="SV15" s="17">
        <v>25.2</v>
      </c>
      <c r="SW15" s="17">
        <v>15.321</v>
      </c>
      <c r="SX15" s="17">
        <v>15.321</v>
      </c>
      <c r="SY15" s="17">
        <v>9.8789999999999996</v>
      </c>
      <c r="SZ15" s="17">
        <v>32.299999999999997</v>
      </c>
      <c r="TA15" s="17">
        <v>15.068</v>
      </c>
      <c r="TB15" s="17">
        <v>15.068</v>
      </c>
      <c r="TC15" s="17">
        <v>17.231999999999999</v>
      </c>
      <c r="TD15" s="17">
        <v>0</v>
      </c>
      <c r="TE15" s="17">
        <v>0</v>
      </c>
      <c r="TF15" s="17">
        <v>0</v>
      </c>
      <c r="TG15" s="17">
        <v>0</v>
      </c>
      <c r="TH15" s="17">
        <v>51.7</v>
      </c>
      <c r="TI15" s="17">
        <v>23.8</v>
      </c>
      <c r="TJ15" s="17">
        <v>37.590000000000003</v>
      </c>
      <c r="TK15" s="17">
        <v>14.11</v>
      </c>
      <c r="TL15" s="17">
        <v>69.099999999999994</v>
      </c>
      <c r="TM15" s="17">
        <v>35.799999999999997</v>
      </c>
      <c r="TN15" s="17">
        <v>34.19</v>
      </c>
      <c r="TO15" s="17">
        <v>34.909999999999997</v>
      </c>
      <c r="TP15" s="17">
        <v>5.9</v>
      </c>
      <c r="TQ15" s="17">
        <v>2.76</v>
      </c>
      <c r="TR15" s="17">
        <v>2.76</v>
      </c>
      <c r="TS15" s="17">
        <v>3.14</v>
      </c>
      <c r="TT15" s="17">
        <v>2.1</v>
      </c>
      <c r="TU15" s="17">
        <v>2.2400000000000002</v>
      </c>
      <c r="TV15" s="17">
        <v>2.2400000000000002</v>
      </c>
      <c r="TW15" s="17">
        <v>-0.14000000000000001</v>
      </c>
      <c r="TX15" s="17">
        <v>20.9</v>
      </c>
      <c r="TY15" s="17">
        <v>19.5122</v>
      </c>
      <c r="TZ15" s="17">
        <v>19.5122</v>
      </c>
      <c r="UA15" s="17">
        <v>1.3877999999999999</v>
      </c>
      <c r="UB15" s="17">
        <v>7.9</v>
      </c>
      <c r="UC15" s="17">
        <v>8.4</v>
      </c>
      <c r="UD15" s="17">
        <v>8.4</v>
      </c>
      <c r="UE15" s="17">
        <v>-0.5</v>
      </c>
      <c r="UF15" s="17">
        <v>6.4</v>
      </c>
      <c r="UG15" s="17">
        <v>7.1</v>
      </c>
      <c r="UH15" s="17">
        <v>7.1</v>
      </c>
      <c r="UI15" s="17">
        <v>-0.7</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v>10</v>
      </c>
      <c r="UT15" s="17">
        <v>10</v>
      </c>
      <c r="UU15" s="17">
        <v>0.2</v>
      </c>
      <c r="UV15" s="17">
        <v>0.9</v>
      </c>
      <c r="UW15" s="17">
        <v>1.724</v>
      </c>
      <c r="UX15" s="17">
        <v>1.724</v>
      </c>
      <c r="UY15" s="17">
        <v>-0.82399999999999995</v>
      </c>
      <c r="UZ15" s="17">
        <v>0</v>
      </c>
      <c r="VA15" s="17">
        <v>0</v>
      </c>
      <c r="VB15" s="17">
        <v>0</v>
      </c>
      <c r="VC15" s="17">
        <v>0</v>
      </c>
      <c r="VD15" s="17">
        <v>0</v>
      </c>
      <c r="VE15" s="17">
        <v>0</v>
      </c>
      <c r="VF15" s="17">
        <v>0</v>
      </c>
      <c r="VG15" s="17">
        <v>0</v>
      </c>
      <c r="VH15" s="17">
        <v>0.6</v>
      </c>
      <c r="VI15" s="17">
        <v>0.6</v>
      </c>
      <c r="VJ15" s="17">
        <v>0.6</v>
      </c>
      <c r="VK15" s="17">
        <v>0</v>
      </c>
      <c r="VL15" s="17">
        <v>29.3</v>
      </c>
      <c r="VM15" s="17">
        <v>26.1</v>
      </c>
      <c r="VN15" s="17">
        <v>45.390999999999998</v>
      </c>
      <c r="VO15" s="17">
        <v>-16.091000000000001</v>
      </c>
      <c r="VP15" s="17">
        <v>27.4</v>
      </c>
      <c r="VQ15" s="17">
        <v>38.1</v>
      </c>
      <c r="VR15" s="17">
        <v>57.384</v>
      </c>
      <c r="VS15" s="17">
        <v>-29.984000000000002</v>
      </c>
      <c r="VT15" s="17">
        <v>0</v>
      </c>
      <c r="VU15" s="17">
        <v>0</v>
      </c>
      <c r="VV15" s="17">
        <v>0</v>
      </c>
      <c r="VW15" s="17">
        <v>0</v>
      </c>
      <c r="VX15" s="17">
        <v>0</v>
      </c>
      <c r="VY15" s="17"/>
      <c r="VZ15" s="17">
        <v>0</v>
      </c>
      <c r="WA15" s="17">
        <v>0</v>
      </c>
      <c r="WB15" s="17">
        <v>4.5</v>
      </c>
      <c r="WC15" s="17">
        <v>4.8</v>
      </c>
      <c r="WD15" s="17">
        <v>4.8</v>
      </c>
      <c r="WE15" s="17">
        <v>-0.3</v>
      </c>
      <c r="WF15" s="17">
        <v>20</v>
      </c>
      <c r="WG15" s="17">
        <v>19.317070000000001</v>
      </c>
      <c r="WH15" s="17">
        <v>19.317070000000001</v>
      </c>
      <c r="WI15" s="17">
        <v>0.68293000000000004</v>
      </c>
      <c r="WJ15" s="17">
        <v>10.4</v>
      </c>
      <c r="WK15" s="17">
        <v>10.7</v>
      </c>
      <c r="WL15" s="17">
        <v>10.7</v>
      </c>
      <c r="WM15" s="17">
        <v>-0.3</v>
      </c>
      <c r="WN15" s="17">
        <v>19.8</v>
      </c>
      <c r="WO15" s="17">
        <v>47</v>
      </c>
      <c r="WP15" s="17">
        <v>47</v>
      </c>
      <c r="WQ15" s="17">
        <v>-27.2</v>
      </c>
      <c r="WR15" s="17">
        <v>37.9</v>
      </c>
      <c r="WS15" s="17"/>
      <c r="WT15" s="17"/>
      <c r="WU15" s="17">
        <v>37.9</v>
      </c>
      <c r="WV15" s="17">
        <v>29.3</v>
      </c>
      <c r="WW15" s="17">
        <v>29.184000000000001</v>
      </c>
      <c r="WX15" s="17">
        <v>29.184000000000001</v>
      </c>
      <c r="WY15" s="17">
        <v>0.11600000000000001</v>
      </c>
      <c r="WZ15" s="17">
        <v>3.4</v>
      </c>
      <c r="XA15" s="17">
        <v>2.8159999999999998</v>
      </c>
      <c r="XB15" s="17">
        <v>2.8159999999999998</v>
      </c>
      <c r="XC15" s="17">
        <v>0.58399999999999996</v>
      </c>
      <c r="XD15" s="17">
        <v>16</v>
      </c>
      <c r="XE15" s="17">
        <v>14</v>
      </c>
      <c r="XF15" s="17">
        <v>14</v>
      </c>
      <c r="XG15" s="17">
        <v>2</v>
      </c>
      <c r="XH15" s="17">
        <v>15.6</v>
      </c>
      <c r="XI15" s="17">
        <v>18.224</v>
      </c>
      <c r="XJ15" s="17">
        <v>18.224</v>
      </c>
      <c r="XK15" s="17">
        <v>-2.6240000000000001</v>
      </c>
      <c r="XL15" s="17">
        <v>7.3</v>
      </c>
      <c r="XM15" s="17">
        <v>6.72</v>
      </c>
      <c r="XN15" s="17">
        <v>6.72</v>
      </c>
      <c r="XO15" s="17">
        <v>0.57999999999999996</v>
      </c>
    </row>
    <row r="16" spans="1:639" ht="24" customHeight="1">
      <c r="A16" s="1"/>
      <c r="B16" s="18" t="s">
        <v>90</v>
      </c>
      <c r="C16" s="18" t="s">
        <v>694</v>
      </c>
      <c r="D16" s="19">
        <v>1</v>
      </c>
      <c r="E16" s="19">
        <v>1</v>
      </c>
      <c r="F16" s="19">
        <v>1</v>
      </c>
      <c r="G16" s="19">
        <v>0</v>
      </c>
      <c r="H16" s="19">
        <v>1.6</v>
      </c>
      <c r="I16" s="19">
        <v>1.64</v>
      </c>
      <c r="J16" s="19">
        <v>1.64</v>
      </c>
      <c r="K16" s="19">
        <v>-0.04</v>
      </c>
      <c r="L16" s="19">
        <v>2.9</v>
      </c>
      <c r="M16" s="19">
        <v>3.5488499999999998</v>
      </c>
      <c r="N16" s="19">
        <v>3.5488499999999998</v>
      </c>
      <c r="O16" s="19">
        <v>-0.64885000000000004</v>
      </c>
      <c r="P16" s="19">
        <v>642</v>
      </c>
      <c r="Q16" s="19">
        <v>646.79789000000005</v>
      </c>
      <c r="R16" s="19">
        <v>646.79789000000005</v>
      </c>
      <c r="S16" s="19">
        <v>-4.7978899999999998</v>
      </c>
      <c r="T16" s="19">
        <v>218.3</v>
      </c>
      <c r="U16" s="19">
        <v>211.44126</v>
      </c>
      <c r="V16" s="19">
        <v>211.44126</v>
      </c>
      <c r="W16" s="19">
        <v>6.8587400000000001</v>
      </c>
      <c r="X16" s="19"/>
      <c r="Y16" s="19"/>
      <c r="Z16" s="19"/>
      <c r="AA16" s="19">
        <v>0</v>
      </c>
      <c r="AB16" s="19"/>
      <c r="AC16" s="19"/>
      <c r="AD16" s="19"/>
      <c r="AE16" s="19">
        <v>0</v>
      </c>
      <c r="AF16" s="19">
        <v>90.4</v>
      </c>
      <c r="AG16" s="19">
        <v>92.226339999999993</v>
      </c>
      <c r="AH16" s="19">
        <v>92.226339999999993</v>
      </c>
      <c r="AI16" s="19">
        <v>-1.8263400000000001</v>
      </c>
      <c r="AJ16" s="19">
        <v>231.1</v>
      </c>
      <c r="AK16" s="19">
        <v>245.04525000000001</v>
      </c>
      <c r="AL16" s="19">
        <v>245.04525000000001</v>
      </c>
      <c r="AM16" s="19">
        <v>-13.94525</v>
      </c>
      <c r="AN16" s="19"/>
      <c r="AO16" s="19"/>
      <c r="AP16" s="19"/>
      <c r="AQ16" s="19">
        <v>0</v>
      </c>
      <c r="AR16" s="19"/>
      <c r="AS16" s="19"/>
      <c r="AT16" s="19"/>
      <c r="AU16" s="19">
        <v>0</v>
      </c>
      <c r="AV16" s="19">
        <v>105.9</v>
      </c>
      <c r="AW16" s="19">
        <v>116.66667</v>
      </c>
      <c r="AX16" s="19">
        <v>116.66667</v>
      </c>
      <c r="AY16" s="19">
        <v>-10.76667</v>
      </c>
      <c r="AZ16" s="19">
        <v>106.2</v>
      </c>
      <c r="BA16" s="19">
        <v>116.66667</v>
      </c>
      <c r="BB16" s="19">
        <v>116.66667</v>
      </c>
      <c r="BC16" s="19">
        <v>-10.466670000000001</v>
      </c>
      <c r="BD16" s="19">
        <v>105.5</v>
      </c>
      <c r="BE16" s="19">
        <v>116.66667</v>
      </c>
      <c r="BF16" s="19">
        <v>116.66667</v>
      </c>
      <c r="BG16" s="19">
        <v>-11.16667</v>
      </c>
      <c r="BH16" s="19">
        <v>211.8</v>
      </c>
      <c r="BI16" s="19">
        <v>175</v>
      </c>
      <c r="BJ16" s="19">
        <v>175</v>
      </c>
      <c r="BK16" s="19">
        <v>36.799999999999997</v>
      </c>
      <c r="BL16" s="19">
        <v>110.9</v>
      </c>
      <c r="BM16" s="19">
        <v>119.65812</v>
      </c>
      <c r="BN16" s="19">
        <v>168.78707</v>
      </c>
      <c r="BO16" s="19">
        <v>-57.887070000000001</v>
      </c>
      <c r="BP16" s="19">
        <v>67.599999999999994</v>
      </c>
      <c r="BQ16" s="19">
        <v>59.829059999999998</v>
      </c>
      <c r="BR16" s="19">
        <v>84.393540000000002</v>
      </c>
      <c r="BS16" s="19">
        <v>-16.79354</v>
      </c>
      <c r="BT16" s="19">
        <v>546.70000000000005</v>
      </c>
      <c r="BU16" s="19">
        <v>568.29854</v>
      </c>
      <c r="BV16" s="19">
        <v>568.29854</v>
      </c>
      <c r="BW16" s="19">
        <v>-21.59854</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162.69999999999999</v>
      </c>
      <c r="CS16" s="19">
        <v>164.70732000000001</v>
      </c>
      <c r="CT16" s="19">
        <v>164.70732000000001</v>
      </c>
      <c r="CU16" s="19">
        <v>-2.00732</v>
      </c>
      <c r="CV16" s="19">
        <v>6.7</v>
      </c>
      <c r="CW16" s="19">
        <v>7.8775700000000004</v>
      </c>
      <c r="CX16" s="19">
        <v>7.8775700000000004</v>
      </c>
      <c r="CY16" s="19">
        <v>-1.17757</v>
      </c>
      <c r="CZ16" s="19">
        <v>0</v>
      </c>
      <c r="DA16" s="19">
        <v>0</v>
      </c>
      <c r="DB16" s="19">
        <v>0</v>
      </c>
      <c r="DC16" s="19">
        <v>0</v>
      </c>
      <c r="DD16" s="19">
        <v>6.37</v>
      </c>
      <c r="DE16" s="19">
        <v>6.8787000000000003</v>
      </c>
      <c r="DF16" s="19">
        <v>6.8787000000000003</v>
      </c>
      <c r="DG16" s="19">
        <v>-0.50870000000000004</v>
      </c>
      <c r="DH16" s="19">
        <v>9.3000000000000007</v>
      </c>
      <c r="DI16" s="19">
        <v>9.9847999999999999</v>
      </c>
      <c r="DJ16" s="19">
        <v>9.9847999999999999</v>
      </c>
      <c r="DK16" s="19">
        <v>-0.68479999999999996</v>
      </c>
      <c r="DL16" s="19">
        <v>49.96</v>
      </c>
      <c r="DM16" s="19">
        <v>15.38462</v>
      </c>
      <c r="DN16" s="19">
        <v>64.373999999999995</v>
      </c>
      <c r="DO16" s="19">
        <v>-14.414</v>
      </c>
      <c r="DP16" s="19">
        <v>5</v>
      </c>
      <c r="DQ16" s="19">
        <v>5.9539999999999997</v>
      </c>
      <c r="DR16" s="19">
        <v>5.9539999999999997</v>
      </c>
      <c r="DS16" s="19">
        <v>-0.95399999999999996</v>
      </c>
      <c r="DT16" s="19"/>
      <c r="DU16" s="19"/>
      <c r="DV16" s="19"/>
      <c r="DW16" s="19">
        <v>0</v>
      </c>
      <c r="DX16" s="19"/>
      <c r="DY16" s="19"/>
      <c r="DZ16" s="19"/>
      <c r="EA16" s="19">
        <v>0</v>
      </c>
      <c r="EB16" s="19"/>
      <c r="EC16" s="19"/>
      <c r="ED16" s="19"/>
      <c r="EE16" s="19">
        <v>0</v>
      </c>
      <c r="EF16" s="19">
        <v>110.6</v>
      </c>
      <c r="EG16" s="19">
        <v>112.90537</v>
      </c>
      <c r="EH16" s="19">
        <v>112.90537</v>
      </c>
      <c r="EI16" s="19">
        <v>-2.3053699999999999</v>
      </c>
      <c r="EJ16" s="19">
        <v>221.9</v>
      </c>
      <c r="EK16" s="19">
        <v>221.55625000000001</v>
      </c>
      <c r="EL16" s="19">
        <v>221.55625000000001</v>
      </c>
      <c r="EM16" s="19">
        <v>0.34375</v>
      </c>
      <c r="EN16" s="19"/>
      <c r="EO16" s="19"/>
      <c r="EP16" s="19"/>
      <c r="EQ16" s="19">
        <v>0</v>
      </c>
      <c r="ER16" s="19"/>
      <c r="ES16" s="19"/>
      <c r="ET16" s="19"/>
      <c r="EU16" s="19">
        <v>0</v>
      </c>
      <c r="EV16" s="19"/>
      <c r="EW16" s="19"/>
      <c r="EX16" s="19"/>
      <c r="EY16" s="19">
        <v>0</v>
      </c>
      <c r="EZ16" s="19">
        <v>6.5</v>
      </c>
      <c r="FA16" s="19">
        <v>6.39</v>
      </c>
      <c r="FB16" s="19">
        <v>6.39</v>
      </c>
      <c r="FC16" s="19">
        <v>0.11</v>
      </c>
      <c r="FD16" s="19">
        <v>414.2</v>
      </c>
      <c r="FE16" s="19">
        <v>458.87804999999997</v>
      </c>
      <c r="FF16" s="19">
        <v>458.87804999999997</v>
      </c>
      <c r="FG16" s="19">
        <v>-44.678049999999999</v>
      </c>
      <c r="FH16" s="19">
        <v>73.900000000000006</v>
      </c>
      <c r="FI16" s="19">
        <v>72.632009999999994</v>
      </c>
      <c r="FJ16" s="19">
        <v>72.632009999999994</v>
      </c>
      <c r="FK16" s="19">
        <v>1.26799</v>
      </c>
      <c r="FL16" s="19">
        <v>140.9</v>
      </c>
      <c r="FM16" s="19">
        <v>148.62634</v>
      </c>
      <c r="FN16" s="19">
        <v>148.62634</v>
      </c>
      <c r="FO16" s="19">
        <v>-7.7263400000000004</v>
      </c>
      <c r="FP16" s="19">
        <v>41.6</v>
      </c>
      <c r="FQ16" s="19">
        <v>41.498959999999997</v>
      </c>
      <c r="FR16" s="19">
        <v>41.498959999999997</v>
      </c>
      <c r="FS16" s="19">
        <v>0.10104</v>
      </c>
      <c r="FT16" s="19">
        <v>18.3</v>
      </c>
      <c r="FU16" s="19">
        <v>19.28585</v>
      </c>
      <c r="FV16" s="19">
        <v>19.28585</v>
      </c>
      <c r="FW16" s="19">
        <v>-0.98585</v>
      </c>
      <c r="FX16" s="19">
        <v>19.7</v>
      </c>
      <c r="FY16" s="19">
        <v>19.414629999999999</v>
      </c>
      <c r="FZ16" s="19">
        <v>19.414629999999999</v>
      </c>
      <c r="GA16" s="19">
        <v>0.28537000000000001</v>
      </c>
      <c r="GB16" s="19">
        <v>88.9</v>
      </c>
      <c r="GC16" s="19">
        <v>87.657560000000004</v>
      </c>
      <c r="GD16" s="19">
        <v>87.657560000000004</v>
      </c>
      <c r="GE16" s="19">
        <v>1.24244</v>
      </c>
      <c r="GF16" s="19">
        <v>0</v>
      </c>
      <c r="GG16" s="19"/>
      <c r="GH16" s="19"/>
      <c r="GI16" s="19">
        <v>0</v>
      </c>
      <c r="GJ16" s="19">
        <v>123.2</v>
      </c>
      <c r="GK16" s="19">
        <v>136.06837999999999</v>
      </c>
      <c r="GL16" s="19">
        <v>136.06837999999999</v>
      </c>
      <c r="GM16" s="19">
        <v>-12.86838</v>
      </c>
      <c r="GN16" s="19">
        <v>72.900000000000006</v>
      </c>
      <c r="GO16" s="19">
        <v>68.034189999999995</v>
      </c>
      <c r="GP16" s="19">
        <v>68.034189999999995</v>
      </c>
      <c r="GQ16" s="19">
        <v>4.8658099999999997</v>
      </c>
      <c r="GR16" s="19">
        <v>108.6</v>
      </c>
      <c r="GS16" s="19">
        <v>110.91316999999999</v>
      </c>
      <c r="GT16" s="19">
        <v>110.91316999999999</v>
      </c>
      <c r="GU16" s="19">
        <v>-2.3131699999999999</v>
      </c>
      <c r="GV16" s="19">
        <v>7.5</v>
      </c>
      <c r="GW16" s="19">
        <v>8.1443899999999996</v>
      </c>
      <c r="GX16" s="19">
        <v>8.1443899999999996</v>
      </c>
      <c r="GY16" s="19">
        <v>-0.64439000000000002</v>
      </c>
      <c r="GZ16" s="19">
        <v>9.5</v>
      </c>
      <c r="HA16" s="19">
        <v>8.1518899999999999</v>
      </c>
      <c r="HB16" s="19">
        <v>8.1518899999999999</v>
      </c>
      <c r="HC16" s="19">
        <v>1.3481099999999999</v>
      </c>
      <c r="HD16" s="19">
        <v>45.4</v>
      </c>
      <c r="HE16" s="19">
        <v>47.26634</v>
      </c>
      <c r="HF16" s="19">
        <v>47.26634</v>
      </c>
      <c r="HG16" s="19">
        <v>-1.8663400000000001</v>
      </c>
      <c r="HH16" s="19">
        <v>47</v>
      </c>
      <c r="HI16" s="19">
        <v>44.275120000000001</v>
      </c>
      <c r="HJ16" s="19">
        <v>44.275120000000001</v>
      </c>
      <c r="HK16" s="19">
        <v>2.7248800000000002</v>
      </c>
      <c r="HL16" s="19">
        <v>3.2</v>
      </c>
      <c r="HM16" s="19">
        <v>3.0754000000000001</v>
      </c>
      <c r="HN16" s="19">
        <v>3.0754000000000001</v>
      </c>
      <c r="HO16" s="19">
        <v>0.1246</v>
      </c>
      <c r="HP16" s="19">
        <v>30.8</v>
      </c>
      <c r="HQ16" s="19">
        <v>29.882110000000001</v>
      </c>
      <c r="HR16" s="19">
        <v>29.882110000000001</v>
      </c>
      <c r="HS16" s="19">
        <v>0.91788999999999998</v>
      </c>
      <c r="HT16" s="19">
        <v>173.4</v>
      </c>
      <c r="HU16" s="19">
        <v>171.54185000000001</v>
      </c>
      <c r="HV16" s="19">
        <v>171.54185000000001</v>
      </c>
      <c r="HW16" s="19">
        <v>1.85815</v>
      </c>
      <c r="HX16" s="19">
        <v>0</v>
      </c>
      <c r="HY16" s="19">
        <v>0</v>
      </c>
      <c r="HZ16" s="19">
        <v>0</v>
      </c>
      <c r="IA16" s="19">
        <v>0</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130.80000000000001</v>
      </c>
      <c r="JA16" s="19">
        <v>133.35676000000001</v>
      </c>
      <c r="JB16" s="19">
        <v>133.35676000000001</v>
      </c>
      <c r="JC16" s="19">
        <v>-2.5567600000000001</v>
      </c>
      <c r="JD16" s="19">
        <v>0</v>
      </c>
      <c r="JE16" s="19"/>
      <c r="JF16" s="19">
        <v>0</v>
      </c>
      <c r="JG16" s="19">
        <v>0</v>
      </c>
      <c r="JH16" s="19">
        <v>0</v>
      </c>
      <c r="JI16" s="19">
        <v>0</v>
      </c>
      <c r="JJ16" s="19">
        <v>0</v>
      </c>
      <c r="JK16" s="19">
        <v>0</v>
      </c>
      <c r="JL16" s="19">
        <v>0</v>
      </c>
      <c r="JM16" s="19">
        <v>0</v>
      </c>
      <c r="JN16" s="19"/>
      <c r="JO16" s="19">
        <v>0</v>
      </c>
      <c r="JP16" s="19"/>
      <c r="JQ16" s="19"/>
      <c r="JR16" s="19"/>
      <c r="JS16" s="19">
        <v>0</v>
      </c>
      <c r="JT16" s="19"/>
      <c r="JU16" s="19">
        <v>0</v>
      </c>
      <c r="JV16" s="19"/>
      <c r="JW16" s="19">
        <v>0</v>
      </c>
      <c r="JX16" s="19"/>
      <c r="JY16" s="19"/>
      <c r="JZ16" s="19"/>
      <c r="KA16" s="19">
        <v>0</v>
      </c>
      <c r="KB16" s="19"/>
      <c r="KC16" s="19"/>
      <c r="KD16" s="19"/>
      <c r="KE16" s="19">
        <v>0</v>
      </c>
      <c r="KF16" s="19"/>
      <c r="KG16" s="19"/>
      <c r="KH16" s="19"/>
      <c r="KI16" s="19">
        <v>0</v>
      </c>
      <c r="KJ16" s="19"/>
      <c r="KK16" s="19"/>
      <c r="KL16" s="19"/>
      <c r="KM16" s="19">
        <v>0</v>
      </c>
      <c r="KN16" s="19">
        <v>112.2</v>
      </c>
      <c r="KO16" s="19">
        <v>114.90732</v>
      </c>
      <c r="KP16" s="19">
        <v>114.90732</v>
      </c>
      <c r="KQ16" s="19">
        <v>-2.7073200000000002</v>
      </c>
      <c r="KR16" s="19"/>
      <c r="KS16" s="19"/>
      <c r="KT16" s="19"/>
      <c r="KU16" s="19">
        <v>0</v>
      </c>
      <c r="KV16" s="19"/>
      <c r="KW16" s="19"/>
      <c r="KX16" s="19"/>
      <c r="KY16" s="19">
        <v>0</v>
      </c>
      <c r="KZ16" s="19">
        <v>64.3</v>
      </c>
      <c r="LA16" s="19">
        <v>53.524819999999998</v>
      </c>
      <c r="LB16" s="19">
        <v>115.48142</v>
      </c>
      <c r="LC16" s="19">
        <v>-51.181420000000003</v>
      </c>
      <c r="LD16" s="19">
        <v>126.7</v>
      </c>
      <c r="LE16" s="19">
        <v>133.67995999999999</v>
      </c>
      <c r="LF16" s="19">
        <v>133.67995999999999</v>
      </c>
      <c r="LG16" s="19">
        <v>-6.9799600000000002</v>
      </c>
      <c r="LH16" s="19">
        <v>63.2</v>
      </c>
      <c r="LI16" s="19">
        <v>62.143630000000002</v>
      </c>
      <c r="LJ16" s="19">
        <v>67.461460000000002</v>
      </c>
      <c r="LK16" s="19">
        <v>-4.2614599999999996</v>
      </c>
      <c r="LL16" s="19">
        <v>80.400000000000006</v>
      </c>
      <c r="LM16" s="19">
        <v>60.782649999999997</v>
      </c>
      <c r="LN16" s="19">
        <v>78.567999999999998</v>
      </c>
      <c r="LO16" s="19">
        <v>1.8320000000000001</v>
      </c>
      <c r="LP16" s="19">
        <v>30.1</v>
      </c>
      <c r="LQ16" s="19">
        <v>29.47307</v>
      </c>
      <c r="LR16" s="19">
        <v>30.097560000000001</v>
      </c>
      <c r="LS16" s="19">
        <v>2.4399999999999999E-3</v>
      </c>
      <c r="LT16" s="19"/>
      <c r="LU16" s="19"/>
      <c r="LV16" s="19"/>
      <c r="LW16" s="19">
        <v>0</v>
      </c>
      <c r="LX16" s="19"/>
      <c r="LY16" s="19"/>
      <c r="LZ16" s="19"/>
      <c r="MA16" s="19">
        <v>0</v>
      </c>
      <c r="MB16" s="19"/>
      <c r="MC16" s="19"/>
      <c r="MD16" s="19"/>
      <c r="ME16" s="19">
        <v>0</v>
      </c>
      <c r="MF16" s="19">
        <v>114</v>
      </c>
      <c r="MG16" s="19">
        <v>118.2906</v>
      </c>
      <c r="MH16" s="19">
        <v>118.2906</v>
      </c>
      <c r="MI16" s="19">
        <v>-4.2906000000000004</v>
      </c>
      <c r="MJ16" s="19"/>
      <c r="MK16" s="19"/>
      <c r="ML16" s="19"/>
      <c r="MM16" s="19">
        <v>0</v>
      </c>
      <c r="MN16" s="19">
        <v>55.6</v>
      </c>
      <c r="MO16" s="19">
        <v>59.145299999999999</v>
      </c>
      <c r="MP16" s="19">
        <v>59.145299999999999</v>
      </c>
      <c r="MQ16" s="19">
        <v>-3.5453000000000001</v>
      </c>
      <c r="MR16" s="19">
        <v>0</v>
      </c>
      <c r="MS16" s="19"/>
      <c r="MT16" s="19">
        <v>0</v>
      </c>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73.2</v>
      </c>
      <c r="NY16" s="19">
        <v>68.8</v>
      </c>
      <c r="NZ16" s="19">
        <v>60.554000000000002</v>
      </c>
      <c r="OA16" s="19">
        <v>12.646000000000001</v>
      </c>
      <c r="OB16" s="19">
        <v>0</v>
      </c>
      <c r="OC16" s="19"/>
      <c r="OD16" s="19">
        <v>0</v>
      </c>
      <c r="OE16" s="19">
        <v>0</v>
      </c>
      <c r="OF16" s="19">
        <v>0</v>
      </c>
      <c r="OG16" s="19">
        <v>1.9079999999999999</v>
      </c>
      <c r="OH16" s="19">
        <v>1.9079999999999999</v>
      </c>
      <c r="OI16" s="19">
        <v>-1.9079999999999999</v>
      </c>
      <c r="OJ16" s="19">
        <v>0</v>
      </c>
      <c r="OK16" s="19"/>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2.5</v>
      </c>
      <c r="PA16" s="19">
        <v>2.8</v>
      </c>
      <c r="PB16" s="19">
        <v>2.8</v>
      </c>
      <c r="PC16" s="19">
        <v>-0.3</v>
      </c>
      <c r="PD16" s="19">
        <v>5.0999999999999996</v>
      </c>
      <c r="PE16" s="19">
        <v>5</v>
      </c>
      <c r="PF16" s="19">
        <v>5</v>
      </c>
      <c r="PG16" s="19">
        <v>0.1</v>
      </c>
      <c r="PH16" s="19">
        <v>20.3</v>
      </c>
      <c r="PI16" s="19">
        <v>19.5122</v>
      </c>
      <c r="PJ16" s="19">
        <v>19.5122</v>
      </c>
      <c r="PK16" s="19">
        <v>0.78779999999999994</v>
      </c>
      <c r="PL16" s="19">
        <v>20</v>
      </c>
      <c r="PM16" s="19">
        <v>19.5122</v>
      </c>
      <c r="PN16" s="19">
        <v>19.5122</v>
      </c>
      <c r="PO16" s="19">
        <v>0.48780000000000001</v>
      </c>
      <c r="PP16" s="19">
        <v>18.8</v>
      </c>
      <c r="PQ16" s="19">
        <v>17.560980000000001</v>
      </c>
      <c r="PR16" s="19">
        <v>17.560980000000001</v>
      </c>
      <c r="PS16" s="19">
        <v>1.23902</v>
      </c>
      <c r="PT16" s="19">
        <v>3.4</v>
      </c>
      <c r="PU16" s="19">
        <v>3.5</v>
      </c>
      <c r="PV16" s="19">
        <v>3.5</v>
      </c>
      <c r="PW16" s="19">
        <v>-0.1</v>
      </c>
      <c r="PX16" s="19">
        <v>18.8</v>
      </c>
      <c r="PY16" s="19">
        <v>18.2439</v>
      </c>
      <c r="PZ16" s="19">
        <v>18.2439</v>
      </c>
      <c r="QA16" s="19">
        <v>0.55610000000000004</v>
      </c>
      <c r="QB16" s="19">
        <v>0</v>
      </c>
      <c r="QC16" s="19">
        <v>0</v>
      </c>
      <c r="QD16" s="19">
        <v>0</v>
      </c>
      <c r="QE16" s="19">
        <v>0</v>
      </c>
      <c r="QF16" s="19">
        <v>0</v>
      </c>
      <c r="QG16" s="19">
        <v>0</v>
      </c>
      <c r="QH16" s="19">
        <v>0</v>
      </c>
      <c r="QI16" s="19">
        <v>0</v>
      </c>
      <c r="QJ16" s="19">
        <v>20.3</v>
      </c>
      <c r="QK16" s="19">
        <v>21.2</v>
      </c>
      <c r="QL16" s="19">
        <v>15.776</v>
      </c>
      <c r="QM16" s="19">
        <v>4.524</v>
      </c>
      <c r="QN16" s="19">
        <v>56.5</v>
      </c>
      <c r="QO16" s="19">
        <v>52.9</v>
      </c>
      <c r="QP16" s="19">
        <v>49.179000000000002</v>
      </c>
      <c r="QQ16" s="19">
        <v>7.3209999999999997</v>
      </c>
      <c r="QR16" s="19">
        <v>4.5</v>
      </c>
      <c r="QS16" s="19">
        <v>4.2</v>
      </c>
      <c r="QT16" s="19">
        <v>4.2</v>
      </c>
      <c r="QU16" s="19">
        <v>0.3</v>
      </c>
      <c r="QV16" s="19">
        <v>1.2</v>
      </c>
      <c r="QW16" s="19">
        <v>1.2</v>
      </c>
      <c r="QX16" s="19">
        <v>1.2</v>
      </c>
      <c r="QY16" s="19">
        <v>0</v>
      </c>
      <c r="QZ16" s="19">
        <v>2.4</v>
      </c>
      <c r="RA16" s="19">
        <v>2.4</v>
      </c>
      <c r="RB16" s="19">
        <v>2.4</v>
      </c>
      <c r="RC16" s="19">
        <v>0</v>
      </c>
      <c r="RD16" s="19">
        <v>2.9</v>
      </c>
      <c r="RE16" s="19">
        <v>1.45</v>
      </c>
      <c r="RF16" s="19">
        <v>1.45</v>
      </c>
      <c r="RG16" s="19">
        <v>1.45</v>
      </c>
      <c r="RH16" s="19">
        <v>0</v>
      </c>
      <c r="RI16" s="19">
        <v>0</v>
      </c>
      <c r="RJ16" s="19">
        <v>0</v>
      </c>
      <c r="RK16" s="19">
        <v>0</v>
      </c>
      <c r="RL16" s="19">
        <v>3.5</v>
      </c>
      <c r="RM16" s="19">
        <v>3.42</v>
      </c>
      <c r="RN16" s="19">
        <v>3.42</v>
      </c>
      <c r="RO16" s="19">
        <v>0.08</v>
      </c>
      <c r="RP16" s="19">
        <v>7.2</v>
      </c>
      <c r="RQ16" s="19">
        <v>0</v>
      </c>
      <c r="RR16" s="19">
        <v>0</v>
      </c>
      <c r="RS16" s="19">
        <v>7.2</v>
      </c>
      <c r="RT16" s="19">
        <v>2</v>
      </c>
      <c r="RU16" s="19">
        <v>2</v>
      </c>
      <c r="RV16" s="19">
        <v>2</v>
      </c>
      <c r="RW16" s="19">
        <v>0</v>
      </c>
      <c r="RX16" s="19"/>
      <c r="RY16" s="19"/>
      <c r="RZ16" s="19"/>
      <c r="SA16" s="19">
        <v>0</v>
      </c>
      <c r="SB16" s="19">
        <v>17.8</v>
      </c>
      <c r="SC16" s="19">
        <v>19.21951</v>
      </c>
      <c r="SD16" s="19">
        <v>19.21951</v>
      </c>
      <c r="SE16" s="19">
        <v>-1.41951</v>
      </c>
      <c r="SF16" s="19">
        <v>12.2</v>
      </c>
      <c r="SG16" s="19">
        <v>11.8439</v>
      </c>
      <c r="SH16" s="19">
        <v>11.8439</v>
      </c>
      <c r="SI16" s="19">
        <v>0.35610000000000003</v>
      </c>
      <c r="SJ16" s="19">
        <v>19.399999999999999</v>
      </c>
      <c r="SK16" s="19">
        <v>19.5122</v>
      </c>
      <c r="SL16" s="19">
        <v>19.5122</v>
      </c>
      <c r="SM16" s="19">
        <v>-0.11219999999999999</v>
      </c>
      <c r="SN16" s="19">
        <v>20.3</v>
      </c>
      <c r="SO16" s="19">
        <v>19.5122</v>
      </c>
      <c r="SP16" s="19">
        <v>19.5122</v>
      </c>
      <c r="SQ16" s="19">
        <v>0.78779999999999994</v>
      </c>
      <c r="SR16" s="19">
        <v>20</v>
      </c>
      <c r="SS16" s="19">
        <v>19.317070000000001</v>
      </c>
      <c r="ST16" s="19">
        <v>19.317070000000001</v>
      </c>
      <c r="SU16" s="19">
        <v>0.68293000000000004</v>
      </c>
      <c r="SV16" s="19">
        <v>28.1</v>
      </c>
      <c r="SW16" s="19">
        <v>16.061</v>
      </c>
      <c r="SX16" s="19">
        <v>16.061</v>
      </c>
      <c r="SY16" s="19">
        <v>12.039</v>
      </c>
      <c r="SZ16" s="19">
        <v>32.299999999999997</v>
      </c>
      <c r="TA16" s="19">
        <v>22.8</v>
      </c>
      <c r="TB16" s="19">
        <v>14.561999999999999</v>
      </c>
      <c r="TC16" s="19">
        <v>17.738</v>
      </c>
      <c r="TD16" s="19">
        <v>0</v>
      </c>
      <c r="TE16" s="19">
        <v>0</v>
      </c>
      <c r="TF16" s="19">
        <v>0</v>
      </c>
      <c r="TG16" s="19">
        <v>0</v>
      </c>
      <c r="TH16" s="19">
        <v>58.4</v>
      </c>
      <c r="TI16" s="19">
        <v>64.5</v>
      </c>
      <c r="TJ16" s="19">
        <v>37.590000000000003</v>
      </c>
      <c r="TK16" s="19">
        <v>20.81</v>
      </c>
      <c r="TL16" s="19">
        <v>68.400000000000006</v>
      </c>
      <c r="TM16" s="19">
        <v>71.5</v>
      </c>
      <c r="TN16" s="19">
        <v>34.19</v>
      </c>
      <c r="TO16" s="19">
        <v>34.21</v>
      </c>
      <c r="TP16" s="19">
        <v>2.9</v>
      </c>
      <c r="TQ16" s="19">
        <v>2.76</v>
      </c>
      <c r="TR16" s="19">
        <v>2.76</v>
      </c>
      <c r="TS16" s="19">
        <v>0.14000000000000001</v>
      </c>
      <c r="TT16" s="19">
        <v>2</v>
      </c>
      <c r="TU16" s="19">
        <v>2.2400000000000002</v>
      </c>
      <c r="TV16" s="19">
        <v>2.2400000000000002</v>
      </c>
      <c r="TW16" s="19">
        <v>-0.24</v>
      </c>
      <c r="TX16" s="19">
        <v>20.9</v>
      </c>
      <c r="TY16" s="19">
        <v>19.5122</v>
      </c>
      <c r="TZ16" s="19">
        <v>19.5122</v>
      </c>
      <c r="UA16" s="19">
        <v>1.3877999999999999</v>
      </c>
      <c r="UB16" s="19">
        <v>7.7</v>
      </c>
      <c r="UC16" s="19">
        <v>8.4</v>
      </c>
      <c r="UD16" s="19">
        <v>8.4</v>
      </c>
      <c r="UE16" s="19">
        <v>-0.7</v>
      </c>
      <c r="UF16" s="19">
        <v>6.4</v>
      </c>
      <c r="UG16" s="19">
        <v>7.1</v>
      </c>
      <c r="UH16" s="19">
        <v>7.1</v>
      </c>
      <c r="UI16" s="19">
        <v>-0.7</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v>10</v>
      </c>
      <c r="UT16" s="19">
        <v>10</v>
      </c>
      <c r="UU16" s="19">
        <v>0.2</v>
      </c>
      <c r="UV16" s="19">
        <v>0.7</v>
      </c>
      <c r="UW16" s="19">
        <v>1.5169999999999999</v>
      </c>
      <c r="UX16" s="19">
        <v>1.5169999999999999</v>
      </c>
      <c r="UY16" s="19">
        <v>-0.81699999999999995</v>
      </c>
      <c r="UZ16" s="19">
        <v>0</v>
      </c>
      <c r="VA16" s="19">
        <v>0</v>
      </c>
      <c r="VB16" s="19">
        <v>0</v>
      </c>
      <c r="VC16" s="19">
        <v>0</v>
      </c>
      <c r="VD16" s="19">
        <v>0</v>
      </c>
      <c r="VE16" s="19">
        <v>0</v>
      </c>
      <c r="VF16" s="19">
        <v>0</v>
      </c>
      <c r="VG16" s="19">
        <v>0</v>
      </c>
      <c r="VH16" s="19">
        <v>0.6</v>
      </c>
      <c r="VI16" s="19">
        <v>0.6</v>
      </c>
      <c r="VJ16" s="19">
        <v>0.6</v>
      </c>
      <c r="VK16" s="19">
        <v>0</v>
      </c>
      <c r="VL16" s="19">
        <v>32.299999999999997</v>
      </c>
      <c r="VM16" s="19">
        <v>42</v>
      </c>
      <c r="VN16" s="19">
        <v>44.808999999999997</v>
      </c>
      <c r="VO16" s="19">
        <v>-12.509</v>
      </c>
      <c r="VP16" s="19">
        <v>25.5</v>
      </c>
      <c r="VQ16" s="19">
        <v>39.4</v>
      </c>
      <c r="VR16" s="19">
        <v>52.972999999999999</v>
      </c>
      <c r="VS16" s="19">
        <v>-27.472999999999999</v>
      </c>
      <c r="VT16" s="19">
        <v>0</v>
      </c>
      <c r="VU16" s="19">
        <v>0</v>
      </c>
      <c r="VV16" s="19">
        <v>0</v>
      </c>
      <c r="VW16" s="19">
        <v>0</v>
      </c>
      <c r="VX16" s="19">
        <v>0</v>
      </c>
      <c r="VY16" s="19"/>
      <c r="VZ16" s="19">
        <v>0</v>
      </c>
      <c r="WA16" s="19">
        <v>0</v>
      </c>
      <c r="WB16" s="19">
        <v>4.5</v>
      </c>
      <c r="WC16" s="19">
        <v>4.8</v>
      </c>
      <c r="WD16" s="19">
        <v>4.8</v>
      </c>
      <c r="WE16" s="19">
        <v>-0.3</v>
      </c>
      <c r="WF16" s="19">
        <v>20</v>
      </c>
      <c r="WG16" s="19">
        <v>19.317070000000001</v>
      </c>
      <c r="WH16" s="19">
        <v>19.317070000000001</v>
      </c>
      <c r="WI16" s="19">
        <v>0.68293000000000004</v>
      </c>
      <c r="WJ16" s="19">
        <v>10.5</v>
      </c>
      <c r="WK16" s="19">
        <v>10.7</v>
      </c>
      <c r="WL16" s="19">
        <v>10.7</v>
      </c>
      <c r="WM16" s="19">
        <v>-0.2</v>
      </c>
      <c r="WN16" s="19">
        <v>20.2</v>
      </c>
      <c r="WO16" s="19">
        <v>55</v>
      </c>
      <c r="WP16" s="19">
        <v>47</v>
      </c>
      <c r="WQ16" s="19">
        <v>-26.8</v>
      </c>
      <c r="WR16" s="19">
        <v>38</v>
      </c>
      <c r="WS16" s="19"/>
      <c r="WT16" s="19"/>
      <c r="WU16" s="19">
        <v>38</v>
      </c>
      <c r="WV16" s="19">
        <v>29.4</v>
      </c>
      <c r="WW16" s="19">
        <v>29.184000000000001</v>
      </c>
      <c r="WX16" s="19">
        <v>29.184000000000001</v>
      </c>
      <c r="WY16" s="19">
        <v>0.216</v>
      </c>
      <c r="WZ16" s="19">
        <v>3.5</v>
      </c>
      <c r="XA16" s="19">
        <v>2.8159999999999998</v>
      </c>
      <c r="XB16" s="19">
        <v>2.8159999999999998</v>
      </c>
      <c r="XC16" s="19">
        <v>0.68400000000000005</v>
      </c>
      <c r="XD16" s="19">
        <v>16.3</v>
      </c>
      <c r="XE16" s="19">
        <v>14</v>
      </c>
      <c r="XF16" s="19">
        <v>14</v>
      </c>
      <c r="XG16" s="19">
        <v>2.2999999999999998</v>
      </c>
      <c r="XH16" s="19">
        <v>15.9</v>
      </c>
      <c r="XI16" s="19">
        <v>18.224</v>
      </c>
      <c r="XJ16" s="19">
        <v>18.224</v>
      </c>
      <c r="XK16" s="19">
        <v>-2.3239999999999998</v>
      </c>
      <c r="XL16" s="19">
        <v>7</v>
      </c>
      <c r="XM16" s="19">
        <v>6.72</v>
      </c>
      <c r="XN16" s="19">
        <v>6.72</v>
      </c>
      <c r="XO16" s="19">
        <v>0.28000000000000003</v>
      </c>
    </row>
    <row r="17" spans="1:639" ht="24" customHeight="1">
      <c r="A17" s="1"/>
      <c r="B17" s="13" t="s">
        <v>90</v>
      </c>
      <c r="C17" s="13" t="s">
        <v>695</v>
      </c>
      <c r="D17" s="14">
        <v>1</v>
      </c>
      <c r="E17" s="14">
        <v>1</v>
      </c>
      <c r="F17" s="14">
        <v>1</v>
      </c>
      <c r="G17" s="14">
        <v>0</v>
      </c>
      <c r="H17" s="14">
        <v>1.6</v>
      </c>
      <c r="I17" s="14">
        <v>1.64</v>
      </c>
      <c r="J17" s="14">
        <v>1.64</v>
      </c>
      <c r="K17" s="14">
        <v>-0.04</v>
      </c>
      <c r="L17" s="14">
        <v>2.9</v>
      </c>
      <c r="M17" s="14">
        <v>3.5488499999999998</v>
      </c>
      <c r="N17" s="14">
        <v>3.5488499999999998</v>
      </c>
      <c r="O17" s="14">
        <v>-0.64885000000000004</v>
      </c>
      <c r="P17" s="14">
        <v>652.70000000000005</v>
      </c>
      <c r="Q17" s="14">
        <v>646.79789000000005</v>
      </c>
      <c r="R17" s="14">
        <v>646.79789000000005</v>
      </c>
      <c r="S17" s="14">
        <v>5.9021100000000004</v>
      </c>
      <c r="T17" s="14">
        <v>220.5</v>
      </c>
      <c r="U17" s="14">
        <v>211.44126</v>
      </c>
      <c r="V17" s="14">
        <v>211.44126</v>
      </c>
      <c r="W17" s="14">
        <v>9.0587400000000002</v>
      </c>
      <c r="X17" s="14"/>
      <c r="Y17" s="14"/>
      <c r="Z17" s="14"/>
      <c r="AA17" s="14">
        <v>0</v>
      </c>
      <c r="AB17" s="14"/>
      <c r="AC17" s="14"/>
      <c r="AD17" s="14"/>
      <c r="AE17" s="14">
        <v>0</v>
      </c>
      <c r="AF17" s="14">
        <v>91.9</v>
      </c>
      <c r="AG17" s="14">
        <v>92.226339999999993</v>
      </c>
      <c r="AH17" s="14">
        <v>92.226339999999993</v>
      </c>
      <c r="AI17" s="14">
        <v>-0.32634000000000002</v>
      </c>
      <c r="AJ17" s="14">
        <v>234.5</v>
      </c>
      <c r="AK17" s="14">
        <v>245.04525000000001</v>
      </c>
      <c r="AL17" s="14">
        <v>245.04525000000001</v>
      </c>
      <c r="AM17" s="14">
        <v>-10.545249999999999</v>
      </c>
      <c r="AN17" s="14"/>
      <c r="AO17" s="14"/>
      <c r="AP17" s="14"/>
      <c r="AQ17" s="14">
        <v>0</v>
      </c>
      <c r="AR17" s="14"/>
      <c r="AS17" s="14"/>
      <c r="AT17" s="14"/>
      <c r="AU17" s="14">
        <v>0</v>
      </c>
      <c r="AV17" s="14">
        <v>131</v>
      </c>
      <c r="AW17" s="14">
        <v>116.66667</v>
      </c>
      <c r="AX17" s="14">
        <v>116.66667</v>
      </c>
      <c r="AY17" s="14">
        <v>14.33333</v>
      </c>
      <c r="AZ17" s="14">
        <v>130.4</v>
      </c>
      <c r="BA17" s="14">
        <v>116.66667</v>
      </c>
      <c r="BB17" s="14">
        <v>116.66667</v>
      </c>
      <c r="BC17" s="14">
        <v>13.73333</v>
      </c>
      <c r="BD17" s="14">
        <v>130.30000000000001</v>
      </c>
      <c r="BE17" s="14">
        <v>116.66667</v>
      </c>
      <c r="BF17" s="14">
        <v>116.66667</v>
      </c>
      <c r="BG17" s="14">
        <v>13.633330000000001</v>
      </c>
      <c r="BH17" s="14">
        <v>221.9</v>
      </c>
      <c r="BI17" s="14">
        <v>175</v>
      </c>
      <c r="BJ17" s="14">
        <v>175</v>
      </c>
      <c r="BK17" s="14">
        <v>46.9</v>
      </c>
      <c r="BL17" s="14">
        <v>110.1</v>
      </c>
      <c r="BM17" s="14">
        <v>119.65812</v>
      </c>
      <c r="BN17" s="14">
        <v>182.29082</v>
      </c>
      <c r="BO17" s="14">
        <v>-72.190820000000002</v>
      </c>
      <c r="BP17" s="14">
        <v>66.900000000000006</v>
      </c>
      <c r="BQ17" s="14">
        <v>59.829059999999998</v>
      </c>
      <c r="BR17" s="14">
        <v>91.145409999999998</v>
      </c>
      <c r="BS17" s="14">
        <v>-24.24541</v>
      </c>
      <c r="BT17" s="14">
        <v>564.4</v>
      </c>
      <c r="BU17" s="14">
        <v>568.29854</v>
      </c>
      <c r="BV17" s="14">
        <v>568.29854</v>
      </c>
      <c r="BW17" s="14">
        <v>-3.8985400000000001</v>
      </c>
      <c r="BX17" s="14">
        <v>10.7</v>
      </c>
      <c r="BY17" s="14">
        <v>10.17268</v>
      </c>
      <c r="BZ17" s="14">
        <v>10.17268</v>
      </c>
      <c r="CA17" s="14">
        <v>0.52732000000000001</v>
      </c>
      <c r="CB17" s="14"/>
      <c r="CC17" s="14"/>
      <c r="CD17" s="14"/>
      <c r="CE17" s="14">
        <v>0</v>
      </c>
      <c r="CF17" s="14"/>
      <c r="CG17" s="14"/>
      <c r="CH17" s="14"/>
      <c r="CI17" s="14">
        <v>0</v>
      </c>
      <c r="CJ17" s="14"/>
      <c r="CK17" s="14"/>
      <c r="CL17" s="14"/>
      <c r="CM17" s="14">
        <v>0</v>
      </c>
      <c r="CN17" s="14"/>
      <c r="CO17" s="14"/>
      <c r="CP17" s="14"/>
      <c r="CQ17" s="14">
        <v>0</v>
      </c>
      <c r="CR17" s="14">
        <v>168.2</v>
      </c>
      <c r="CS17" s="14">
        <v>164.70732000000001</v>
      </c>
      <c r="CT17" s="14">
        <v>164.70732000000001</v>
      </c>
      <c r="CU17" s="14">
        <v>3.49268</v>
      </c>
      <c r="CV17" s="14">
        <v>7.2</v>
      </c>
      <c r="CW17" s="14">
        <v>7.8775700000000004</v>
      </c>
      <c r="CX17" s="14">
        <v>7.8775700000000004</v>
      </c>
      <c r="CY17" s="14">
        <v>-0.67757000000000001</v>
      </c>
      <c r="CZ17" s="14">
        <v>0</v>
      </c>
      <c r="DA17" s="14">
        <v>0</v>
      </c>
      <c r="DB17" s="14">
        <v>0</v>
      </c>
      <c r="DC17" s="14">
        <v>0</v>
      </c>
      <c r="DD17" s="14">
        <v>6.37</v>
      </c>
      <c r="DE17" s="14">
        <v>6.8787000000000003</v>
      </c>
      <c r="DF17" s="14">
        <v>6.8787000000000003</v>
      </c>
      <c r="DG17" s="14">
        <v>-0.50870000000000004</v>
      </c>
      <c r="DH17" s="14">
        <v>9.01</v>
      </c>
      <c r="DI17" s="14">
        <v>9.9847999999999999</v>
      </c>
      <c r="DJ17" s="14">
        <v>9.9847999999999999</v>
      </c>
      <c r="DK17" s="14">
        <v>-0.9748</v>
      </c>
      <c r="DL17" s="14">
        <v>49.26</v>
      </c>
      <c r="DM17" s="14">
        <v>70.493759999999995</v>
      </c>
      <c r="DN17" s="14">
        <v>68.905709999999999</v>
      </c>
      <c r="DO17" s="14">
        <v>-19.645710000000001</v>
      </c>
      <c r="DP17" s="14">
        <v>4.99</v>
      </c>
      <c r="DQ17" s="14">
        <v>5.9539999999999997</v>
      </c>
      <c r="DR17" s="14">
        <v>5.9539999999999997</v>
      </c>
      <c r="DS17" s="14">
        <v>-0.96399999999999997</v>
      </c>
      <c r="DT17" s="14"/>
      <c r="DU17" s="14"/>
      <c r="DV17" s="14"/>
      <c r="DW17" s="14">
        <v>0</v>
      </c>
      <c r="DX17" s="14"/>
      <c r="DY17" s="14"/>
      <c r="DZ17" s="14"/>
      <c r="EA17" s="14">
        <v>0</v>
      </c>
      <c r="EB17" s="14"/>
      <c r="EC17" s="14"/>
      <c r="ED17" s="14"/>
      <c r="EE17" s="14">
        <v>0</v>
      </c>
      <c r="EF17" s="14">
        <v>111.4</v>
      </c>
      <c r="EG17" s="14">
        <v>112.90537</v>
      </c>
      <c r="EH17" s="14">
        <v>112.90537</v>
      </c>
      <c r="EI17" s="14">
        <v>-1.5053700000000001</v>
      </c>
      <c r="EJ17" s="14">
        <v>221.7</v>
      </c>
      <c r="EK17" s="14">
        <v>221.55625000000001</v>
      </c>
      <c r="EL17" s="14">
        <v>221.55625000000001</v>
      </c>
      <c r="EM17" s="14">
        <v>0.14374999999999999</v>
      </c>
      <c r="EN17" s="14"/>
      <c r="EO17" s="14"/>
      <c r="EP17" s="14"/>
      <c r="EQ17" s="14">
        <v>0</v>
      </c>
      <c r="ER17" s="14"/>
      <c r="ES17" s="14"/>
      <c r="ET17" s="14"/>
      <c r="EU17" s="14">
        <v>0</v>
      </c>
      <c r="EV17" s="14"/>
      <c r="EW17" s="14"/>
      <c r="EX17" s="14"/>
      <c r="EY17" s="14">
        <v>0</v>
      </c>
      <c r="EZ17" s="14">
        <v>6.5</v>
      </c>
      <c r="FA17" s="14">
        <v>6.39</v>
      </c>
      <c r="FB17" s="14">
        <v>6.39</v>
      </c>
      <c r="FC17" s="14">
        <v>0.11</v>
      </c>
      <c r="FD17" s="14">
        <v>465.5</v>
      </c>
      <c r="FE17" s="14">
        <v>458.87804999999997</v>
      </c>
      <c r="FF17" s="14">
        <v>458.87804999999997</v>
      </c>
      <c r="FG17" s="14">
        <v>6.62195</v>
      </c>
      <c r="FH17" s="14">
        <v>72.2</v>
      </c>
      <c r="FI17" s="14">
        <v>72.632009999999994</v>
      </c>
      <c r="FJ17" s="14">
        <v>72.632009999999994</v>
      </c>
      <c r="FK17" s="14">
        <v>-0.43201000000000001</v>
      </c>
      <c r="FL17" s="14">
        <v>150</v>
      </c>
      <c r="FM17" s="14">
        <v>148.62634</v>
      </c>
      <c r="FN17" s="14">
        <v>148.62634</v>
      </c>
      <c r="FO17" s="14">
        <v>1.3736600000000001</v>
      </c>
      <c r="FP17" s="14">
        <v>42.1</v>
      </c>
      <c r="FQ17" s="14">
        <v>41.498959999999997</v>
      </c>
      <c r="FR17" s="14">
        <v>41.498959999999997</v>
      </c>
      <c r="FS17" s="14">
        <v>0.60104000000000002</v>
      </c>
      <c r="FT17" s="14">
        <v>18.399999999999999</v>
      </c>
      <c r="FU17" s="14">
        <v>19.28585</v>
      </c>
      <c r="FV17" s="14">
        <v>19.28585</v>
      </c>
      <c r="FW17" s="14">
        <v>-0.88585000000000003</v>
      </c>
      <c r="FX17" s="14">
        <v>19.7</v>
      </c>
      <c r="FY17" s="14">
        <v>19.414629999999999</v>
      </c>
      <c r="FZ17" s="14">
        <v>19.414629999999999</v>
      </c>
      <c r="GA17" s="14">
        <v>0.28537000000000001</v>
      </c>
      <c r="GB17" s="14">
        <v>91</v>
      </c>
      <c r="GC17" s="14">
        <v>87.657560000000004</v>
      </c>
      <c r="GD17" s="14">
        <v>87.657560000000004</v>
      </c>
      <c r="GE17" s="14">
        <v>3.3424399999999999</v>
      </c>
      <c r="GF17" s="14">
        <v>0</v>
      </c>
      <c r="GG17" s="14"/>
      <c r="GH17" s="14"/>
      <c r="GI17" s="14">
        <v>0</v>
      </c>
      <c r="GJ17" s="14">
        <v>124.6</v>
      </c>
      <c r="GK17" s="14">
        <v>136.06837999999999</v>
      </c>
      <c r="GL17" s="14">
        <v>136.06837999999999</v>
      </c>
      <c r="GM17" s="14">
        <v>-11.46838</v>
      </c>
      <c r="GN17" s="14">
        <v>73.3</v>
      </c>
      <c r="GO17" s="14">
        <v>68.034189999999995</v>
      </c>
      <c r="GP17" s="14">
        <v>68.034189999999995</v>
      </c>
      <c r="GQ17" s="14">
        <v>5.2658100000000001</v>
      </c>
      <c r="GR17" s="14">
        <v>110.5</v>
      </c>
      <c r="GS17" s="14">
        <v>110.91316999999999</v>
      </c>
      <c r="GT17" s="14">
        <v>110.91316999999999</v>
      </c>
      <c r="GU17" s="14">
        <v>-0.41316999999999998</v>
      </c>
      <c r="GV17" s="14">
        <v>7.6</v>
      </c>
      <c r="GW17" s="14">
        <v>8.1443899999999996</v>
      </c>
      <c r="GX17" s="14">
        <v>8.1443899999999996</v>
      </c>
      <c r="GY17" s="14">
        <v>-0.54439000000000004</v>
      </c>
      <c r="GZ17" s="14">
        <v>9.5</v>
      </c>
      <c r="HA17" s="14">
        <v>8.1518899999999999</v>
      </c>
      <c r="HB17" s="14">
        <v>8.1518899999999999</v>
      </c>
      <c r="HC17" s="14">
        <v>1.3481099999999999</v>
      </c>
      <c r="HD17" s="14">
        <v>46.9</v>
      </c>
      <c r="HE17" s="14">
        <v>47.26634</v>
      </c>
      <c r="HF17" s="14">
        <v>47.26634</v>
      </c>
      <c r="HG17" s="14">
        <v>-0.36634</v>
      </c>
      <c r="HH17" s="14">
        <v>47.3</v>
      </c>
      <c r="HI17" s="14">
        <v>44.275120000000001</v>
      </c>
      <c r="HJ17" s="14">
        <v>44.275120000000001</v>
      </c>
      <c r="HK17" s="14">
        <v>3.02488</v>
      </c>
      <c r="HL17" s="14">
        <v>3.2</v>
      </c>
      <c r="HM17" s="14">
        <v>3.0754000000000001</v>
      </c>
      <c r="HN17" s="14">
        <v>3.0754000000000001</v>
      </c>
      <c r="HO17" s="14">
        <v>0.1246</v>
      </c>
      <c r="HP17" s="14">
        <v>31.2</v>
      </c>
      <c r="HQ17" s="14">
        <v>29.882110000000001</v>
      </c>
      <c r="HR17" s="14">
        <v>29.882110000000001</v>
      </c>
      <c r="HS17" s="14">
        <v>1.31789</v>
      </c>
      <c r="HT17" s="14">
        <v>175</v>
      </c>
      <c r="HU17" s="14">
        <v>171.54185000000001</v>
      </c>
      <c r="HV17" s="14">
        <v>171.54185000000001</v>
      </c>
      <c r="HW17" s="14">
        <v>3.4581499999999998</v>
      </c>
      <c r="HX17" s="14">
        <v>0</v>
      </c>
      <c r="HY17" s="14">
        <v>0</v>
      </c>
      <c r="HZ17" s="14">
        <v>18.071370000000002</v>
      </c>
      <c r="IA17" s="14">
        <v>-18.071370000000002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132.1</v>
      </c>
      <c r="JA17" s="14">
        <v>133.35676000000001</v>
      </c>
      <c r="JB17" s="14">
        <v>133.35676000000001</v>
      </c>
      <c r="JC17" s="14">
        <v>-1.2567600000000001</v>
      </c>
      <c r="JD17" s="14">
        <v>0</v>
      </c>
      <c r="JE17" s="14"/>
      <c r="JF17" s="14">
        <v>0</v>
      </c>
      <c r="JG17" s="14">
        <v>0</v>
      </c>
      <c r="JH17" s="14">
        <v>0</v>
      </c>
      <c r="JI17" s="14">
        <v>0</v>
      </c>
      <c r="JJ17" s="14">
        <v>0</v>
      </c>
      <c r="JK17" s="14">
        <v>0</v>
      </c>
      <c r="JL17" s="14">
        <v>0</v>
      </c>
      <c r="JM17" s="14">
        <v>0</v>
      </c>
      <c r="JN17" s="14"/>
      <c r="JO17" s="14">
        <v>0</v>
      </c>
      <c r="JP17" s="14"/>
      <c r="JQ17" s="14"/>
      <c r="JR17" s="14"/>
      <c r="JS17" s="14">
        <v>0</v>
      </c>
      <c r="JT17" s="14"/>
      <c r="JU17" s="14">
        <v>0</v>
      </c>
      <c r="JV17" s="14"/>
      <c r="JW17" s="14">
        <v>0</v>
      </c>
      <c r="JX17" s="14"/>
      <c r="JY17" s="14"/>
      <c r="JZ17" s="14"/>
      <c r="KA17" s="14">
        <v>0</v>
      </c>
      <c r="KB17" s="14"/>
      <c r="KC17" s="14"/>
      <c r="KD17" s="14"/>
      <c r="KE17" s="14">
        <v>0</v>
      </c>
      <c r="KF17" s="14"/>
      <c r="KG17" s="14"/>
      <c r="KH17" s="14"/>
      <c r="KI17" s="14">
        <v>0</v>
      </c>
      <c r="KJ17" s="14"/>
      <c r="KK17" s="14"/>
      <c r="KL17" s="14"/>
      <c r="KM17" s="14">
        <v>0</v>
      </c>
      <c r="KN17" s="14">
        <v>113</v>
      </c>
      <c r="KO17" s="14">
        <v>114.90732</v>
      </c>
      <c r="KP17" s="14">
        <v>114.90732</v>
      </c>
      <c r="KQ17" s="14">
        <v>-1.9073199999999999</v>
      </c>
      <c r="KR17" s="14"/>
      <c r="KS17" s="14"/>
      <c r="KT17" s="14"/>
      <c r="KU17" s="14">
        <v>0</v>
      </c>
      <c r="KV17" s="14"/>
      <c r="KW17" s="14"/>
      <c r="KX17" s="14"/>
      <c r="KY17" s="14">
        <v>0</v>
      </c>
      <c r="KZ17" s="14">
        <v>48.8</v>
      </c>
      <c r="LA17" s="14">
        <v>35.793399999999998</v>
      </c>
      <c r="LB17" s="14">
        <v>115.45103</v>
      </c>
      <c r="LC17" s="14">
        <v>-66.651030000000006</v>
      </c>
      <c r="LD17" s="14">
        <v>133.80000000000001</v>
      </c>
      <c r="LE17" s="14">
        <v>133.67995999999999</v>
      </c>
      <c r="LF17" s="14">
        <v>133.67995999999999</v>
      </c>
      <c r="LG17" s="14">
        <v>0.12003999999999999</v>
      </c>
      <c r="LH17" s="14">
        <v>64.2</v>
      </c>
      <c r="LI17" s="14">
        <v>55.878230000000002</v>
      </c>
      <c r="LJ17" s="14">
        <v>67.461460000000002</v>
      </c>
      <c r="LK17" s="14">
        <v>-3.26146</v>
      </c>
      <c r="LL17" s="14">
        <v>80.7</v>
      </c>
      <c r="LM17" s="14">
        <v>54.654449999999997</v>
      </c>
      <c r="LN17" s="14">
        <v>78.567999999999998</v>
      </c>
      <c r="LO17" s="14">
        <v>2.1320000000000001</v>
      </c>
      <c r="LP17" s="14">
        <v>30.3</v>
      </c>
      <c r="LQ17" s="14">
        <v>30.097560000000001</v>
      </c>
      <c r="LR17" s="14">
        <v>30.097560000000001</v>
      </c>
      <c r="LS17" s="14">
        <v>0.20244000000000001</v>
      </c>
      <c r="LT17" s="14"/>
      <c r="LU17" s="14"/>
      <c r="LV17" s="14"/>
      <c r="LW17" s="14">
        <v>0</v>
      </c>
      <c r="LX17" s="14"/>
      <c r="LY17" s="14"/>
      <c r="LZ17" s="14"/>
      <c r="MA17" s="14">
        <v>0</v>
      </c>
      <c r="MB17" s="14"/>
      <c r="MC17" s="14"/>
      <c r="MD17" s="14"/>
      <c r="ME17" s="14">
        <v>0</v>
      </c>
      <c r="MF17" s="14">
        <v>113.4</v>
      </c>
      <c r="MG17" s="14">
        <v>118.2906</v>
      </c>
      <c r="MH17" s="14">
        <v>118.2906</v>
      </c>
      <c r="MI17" s="14">
        <v>-4.8906000000000001</v>
      </c>
      <c r="MJ17" s="14"/>
      <c r="MK17" s="14"/>
      <c r="ML17" s="14"/>
      <c r="MM17" s="14">
        <v>0</v>
      </c>
      <c r="MN17" s="14">
        <v>55.5</v>
      </c>
      <c r="MO17" s="14">
        <v>59.145299999999999</v>
      </c>
      <c r="MP17" s="14">
        <v>59.145299999999999</v>
      </c>
      <c r="MQ17" s="14">
        <v>-3.6453000000000002</v>
      </c>
      <c r="MR17" s="14">
        <v>0</v>
      </c>
      <c r="MS17" s="14"/>
      <c r="MT17" s="14">
        <v>0</v>
      </c>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63.1</v>
      </c>
      <c r="NY17" s="14">
        <v>71.2</v>
      </c>
      <c r="NZ17" s="14">
        <v>59.354999999999997</v>
      </c>
      <c r="OA17" s="14">
        <v>3.7450000000000001</v>
      </c>
      <c r="OB17" s="14">
        <v>0</v>
      </c>
      <c r="OC17" s="14"/>
      <c r="OD17" s="14">
        <v>0</v>
      </c>
      <c r="OE17" s="14">
        <v>0</v>
      </c>
      <c r="OF17" s="14">
        <v>0.8</v>
      </c>
      <c r="OG17" s="14">
        <v>1.5449999999999999</v>
      </c>
      <c r="OH17" s="14">
        <v>1.5449999999999999</v>
      </c>
      <c r="OI17" s="14">
        <v>-0.745</v>
      </c>
      <c r="OJ17" s="14">
        <v>0</v>
      </c>
      <c r="OK17" s="14"/>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5.5</v>
      </c>
      <c r="OW17" s="14">
        <v>5.67</v>
      </c>
      <c r="OX17" s="14">
        <v>5.67</v>
      </c>
      <c r="OY17" s="14">
        <v>-0.17</v>
      </c>
      <c r="OZ17" s="14">
        <v>2.5</v>
      </c>
      <c r="PA17" s="14">
        <v>2.8</v>
      </c>
      <c r="PB17" s="14">
        <v>2.8</v>
      </c>
      <c r="PC17" s="14">
        <v>-0.3</v>
      </c>
      <c r="PD17" s="14">
        <v>5.0999999999999996</v>
      </c>
      <c r="PE17" s="14">
        <v>5</v>
      </c>
      <c r="PF17" s="14">
        <v>5</v>
      </c>
      <c r="PG17" s="14">
        <v>0.1</v>
      </c>
      <c r="PH17" s="14">
        <v>20.399999999999999</v>
      </c>
      <c r="PI17" s="14">
        <v>19.5122</v>
      </c>
      <c r="PJ17" s="14">
        <v>19.5122</v>
      </c>
      <c r="PK17" s="14">
        <v>0.88780000000000003</v>
      </c>
      <c r="PL17" s="14">
        <v>20</v>
      </c>
      <c r="PM17" s="14">
        <v>19.5122</v>
      </c>
      <c r="PN17" s="14">
        <v>19.5122</v>
      </c>
      <c r="PO17" s="14">
        <v>0.48780000000000001</v>
      </c>
      <c r="PP17" s="14">
        <v>18.899999999999999</v>
      </c>
      <c r="PQ17" s="14">
        <v>17.560980000000001</v>
      </c>
      <c r="PR17" s="14">
        <v>17.560980000000001</v>
      </c>
      <c r="PS17" s="14">
        <v>1.3390200000000001</v>
      </c>
      <c r="PT17" s="14">
        <v>3.4</v>
      </c>
      <c r="PU17" s="14">
        <v>3.5</v>
      </c>
      <c r="PV17" s="14">
        <v>3.5</v>
      </c>
      <c r="PW17" s="14">
        <v>-0.1</v>
      </c>
      <c r="PX17" s="14">
        <v>18.8</v>
      </c>
      <c r="PY17" s="14">
        <v>18.2439</v>
      </c>
      <c r="PZ17" s="14">
        <v>18.2439</v>
      </c>
      <c r="QA17" s="14">
        <v>0.55610000000000004</v>
      </c>
      <c r="QB17" s="14">
        <v>0</v>
      </c>
      <c r="QC17" s="14">
        <v>0</v>
      </c>
      <c r="QD17" s="14">
        <v>0</v>
      </c>
      <c r="QE17" s="14">
        <v>0</v>
      </c>
      <c r="QF17" s="14">
        <v>0</v>
      </c>
      <c r="QG17" s="14">
        <v>0</v>
      </c>
      <c r="QH17" s="14">
        <v>0</v>
      </c>
      <c r="QI17" s="14">
        <v>0</v>
      </c>
      <c r="QJ17" s="14">
        <v>20.9</v>
      </c>
      <c r="QK17" s="14">
        <v>21.2</v>
      </c>
      <c r="QL17" s="14">
        <v>15.526</v>
      </c>
      <c r="QM17" s="14">
        <v>5.3739999999999997</v>
      </c>
      <c r="QN17" s="14">
        <v>42.9</v>
      </c>
      <c r="QO17" s="14">
        <v>52.9</v>
      </c>
      <c r="QP17" s="14">
        <v>48.06</v>
      </c>
      <c r="QQ17" s="14">
        <v>-5.16</v>
      </c>
      <c r="QR17" s="14">
        <v>4.5</v>
      </c>
      <c r="QS17" s="14">
        <v>4.2</v>
      </c>
      <c r="QT17" s="14">
        <v>4.2</v>
      </c>
      <c r="QU17" s="14">
        <v>0.3</v>
      </c>
      <c r="QV17" s="14">
        <v>1.2</v>
      </c>
      <c r="QW17" s="14">
        <v>1.2</v>
      </c>
      <c r="QX17" s="14">
        <v>1.2</v>
      </c>
      <c r="QY17" s="14">
        <v>0</v>
      </c>
      <c r="QZ17" s="14">
        <v>2.4</v>
      </c>
      <c r="RA17" s="14">
        <v>2.4</v>
      </c>
      <c r="RB17" s="14">
        <v>2.4</v>
      </c>
      <c r="RC17" s="14">
        <v>0</v>
      </c>
      <c r="RD17" s="14">
        <v>2.9</v>
      </c>
      <c r="RE17" s="14">
        <v>1.45</v>
      </c>
      <c r="RF17" s="14">
        <v>1.45</v>
      </c>
      <c r="RG17" s="14">
        <v>1.45</v>
      </c>
      <c r="RH17" s="14">
        <v>0</v>
      </c>
      <c r="RI17" s="14">
        <v>0</v>
      </c>
      <c r="RJ17" s="14">
        <v>0</v>
      </c>
      <c r="RK17" s="14">
        <v>0</v>
      </c>
      <c r="RL17" s="14">
        <v>3.5</v>
      </c>
      <c r="RM17" s="14">
        <v>3.42</v>
      </c>
      <c r="RN17" s="14">
        <v>3.42</v>
      </c>
      <c r="RO17" s="14">
        <v>0.08</v>
      </c>
      <c r="RP17" s="14">
        <v>7</v>
      </c>
      <c r="RQ17" s="14">
        <v>0</v>
      </c>
      <c r="RR17" s="14">
        <v>4.2004400000000004</v>
      </c>
      <c r="RS17" s="14">
        <v>2.79956</v>
      </c>
      <c r="RT17" s="14">
        <v>2</v>
      </c>
      <c r="RU17" s="14">
        <v>2</v>
      </c>
      <c r="RV17" s="14">
        <v>2</v>
      </c>
      <c r="RW17" s="14">
        <v>0</v>
      </c>
      <c r="RX17" s="14"/>
      <c r="RY17" s="14"/>
      <c r="RZ17" s="14"/>
      <c r="SA17" s="14">
        <v>0</v>
      </c>
      <c r="SB17" s="14">
        <v>17.8</v>
      </c>
      <c r="SC17" s="14">
        <v>19.21951</v>
      </c>
      <c r="SD17" s="14">
        <v>19.21951</v>
      </c>
      <c r="SE17" s="14">
        <v>-1.41951</v>
      </c>
      <c r="SF17" s="14">
        <v>12.2</v>
      </c>
      <c r="SG17" s="14">
        <v>11.8439</v>
      </c>
      <c r="SH17" s="14">
        <v>11.8439</v>
      </c>
      <c r="SI17" s="14">
        <v>0.35610000000000003</v>
      </c>
      <c r="SJ17" s="14">
        <v>19.7</v>
      </c>
      <c r="SK17" s="14">
        <v>19.5122</v>
      </c>
      <c r="SL17" s="14">
        <v>19.5122</v>
      </c>
      <c r="SM17" s="14">
        <v>0.18779999999999999</v>
      </c>
      <c r="SN17" s="14">
        <v>20.5</v>
      </c>
      <c r="SO17" s="14">
        <v>19.5122</v>
      </c>
      <c r="SP17" s="14">
        <v>19.5122</v>
      </c>
      <c r="SQ17" s="14">
        <v>0.98780000000000001</v>
      </c>
      <c r="SR17" s="14">
        <v>20</v>
      </c>
      <c r="SS17" s="14">
        <v>19.317070000000001</v>
      </c>
      <c r="ST17" s="14">
        <v>19.317070000000001</v>
      </c>
      <c r="SU17" s="14">
        <v>0.68293000000000004</v>
      </c>
      <c r="SV17" s="14">
        <v>25.6</v>
      </c>
      <c r="SW17" s="14">
        <v>16.693000000000001</v>
      </c>
      <c r="SX17" s="14">
        <v>16.693000000000001</v>
      </c>
      <c r="SY17" s="14">
        <v>8.907</v>
      </c>
      <c r="SZ17" s="14">
        <v>29.6</v>
      </c>
      <c r="TA17" s="14">
        <v>21.8</v>
      </c>
      <c r="TB17" s="14">
        <v>13.994999999999999</v>
      </c>
      <c r="TC17" s="14">
        <v>15.605</v>
      </c>
      <c r="TD17" s="14">
        <v>0</v>
      </c>
      <c r="TE17" s="14">
        <v>0</v>
      </c>
      <c r="TF17" s="14">
        <v>0</v>
      </c>
      <c r="TG17" s="14">
        <v>0</v>
      </c>
      <c r="TH17" s="14">
        <v>44</v>
      </c>
      <c r="TI17" s="14">
        <v>61.2</v>
      </c>
      <c r="TJ17" s="14">
        <v>29.76</v>
      </c>
      <c r="TK17" s="14">
        <v>14.24</v>
      </c>
      <c r="TL17" s="14">
        <v>67.7</v>
      </c>
      <c r="TM17" s="14">
        <v>67.3</v>
      </c>
      <c r="TN17" s="14">
        <v>27.44</v>
      </c>
      <c r="TO17" s="14">
        <v>40.26</v>
      </c>
      <c r="TP17" s="14">
        <v>2.2000000000000002</v>
      </c>
      <c r="TQ17" s="14">
        <v>2.08</v>
      </c>
      <c r="TR17" s="14">
        <v>2.08</v>
      </c>
      <c r="TS17" s="14">
        <v>0.12</v>
      </c>
      <c r="TT17" s="14">
        <v>2.8</v>
      </c>
      <c r="TU17" s="14">
        <v>1.64</v>
      </c>
      <c r="TV17" s="14">
        <v>1.64</v>
      </c>
      <c r="TW17" s="14">
        <v>1.1599999999999999</v>
      </c>
      <c r="TX17" s="14">
        <v>20.9</v>
      </c>
      <c r="TY17" s="14">
        <v>19.5122</v>
      </c>
      <c r="TZ17" s="14">
        <v>19.5122</v>
      </c>
      <c r="UA17" s="14">
        <v>1.3877999999999999</v>
      </c>
      <c r="UB17" s="14">
        <v>7.8</v>
      </c>
      <c r="UC17" s="14">
        <v>8.4</v>
      </c>
      <c r="UD17" s="14">
        <v>8.4</v>
      </c>
      <c r="UE17" s="14">
        <v>-0.6</v>
      </c>
      <c r="UF17" s="14">
        <v>6.4</v>
      </c>
      <c r="UG17" s="14">
        <v>7.1</v>
      </c>
      <c r="UH17" s="14">
        <v>7.1</v>
      </c>
      <c r="UI17" s="14">
        <v>-0.7</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v>10</v>
      </c>
      <c r="UT17" s="14">
        <v>10</v>
      </c>
      <c r="UU17" s="14">
        <v>0.2</v>
      </c>
      <c r="UV17" s="14">
        <v>1.8</v>
      </c>
      <c r="UW17" s="14">
        <v>1.2709999999999999</v>
      </c>
      <c r="UX17" s="14">
        <v>1.2709999999999999</v>
      </c>
      <c r="UY17" s="14">
        <v>0.52900000000000003</v>
      </c>
      <c r="UZ17" s="14">
        <v>0</v>
      </c>
      <c r="VA17" s="14">
        <v>0</v>
      </c>
      <c r="VB17" s="14">
        <v>0</v>
      </c>
      <c r="VC17" s="14">
        <v>0</v>
      </c>
      <c r="VD17" s="14">
        <v>0</v>
      </c>
      <c r="VE17" s="14">
        <v>0</v>
      </c>
      <c r="VF17" s="14">
        <v>0</v>
      </c>
      <c r="VG17" s="14">
        <v>0</v>
      </c>
      <c r="VH17" s="14">
        <v>0.6</v>
      </c>
      <c r="VI17" s="14">
        <v>0.6</v>
      </c>
      <c r="VJ17" s="14">
        <v>0.6</v>
      </c>
      <c r="VK17" s="14">
        <v>0</v>
      </c>
      <c r="VL17" s="14">
        <v>36.700000000000003</v>
      </c>
      <c r="VM17" s="14">
        <v>39.6</v>
      </c>
      <c r="VN17" s="14">
        <v>43.722000000000001</v>
      </c>
      <c r="VO17" s="14">
        <v>-7.0220000000000002</v>
      </c>
      <c r="VP17" s="14">
        <v>37.9</v>
      </c>
      <c r="VQ17" s="14">
        <v>40.9</v>
      </c>
      <c r="VR17" s="14">
        <v>49.113999999999997</v>
      </c>
      <c r="VS17" s="14">
        <v>-11.214</v>
      </c>
      <c r="VT17" s="14">
        <v>0</v>
      </c>
      <c r="VU17" s="14">
        <v>0</v>
      </c>
      <c r="VV17" s="14">
        <v>0</v>
      </c>
      <c r="VW17" s="14">
        <v>0</v>
      </c>
      <c r="VX17" s="14">
        <v>0</v>
      </c>
      <c r="VY17" s="14"/>
      <c r="VZ17" s="14">
        <v>0</v>
      </c>
      <c r="WA17" s="14">
        <v>0</v>
      </c>
      <c r="WB17" s="14">
        <v>4.4000000000000004</v>
      </c>
      <c r="WC17" s="14">
        <v>4.8</v>
      </c>
      <c r="WD17" s="14">
        <v>4.8</v>
      </c>
      <c r="WE17" s="14">
        <v>-0.4</v>
      </c>
      <c r="WF17" s="14">
        <v>20</v>
      </c>
      <c r="WG17" s="14">
        <v>19.317070000000001</v>
      </c>
      <c r="WH17" s="14">
        <v>19.317070000000001</v>
      </c>
      <c r="WI17" s="14">
        <v>0.68293000000000004</v>
      </c>
      <c r="WJ17" s="14">
        <v>10.1</v>
      </c>
      <c r="WK17" s="14">
        <v>10.7</v>
      </c>
      <c r="WL17" s="14">
        <v>10.7</v>
      </c>
      <c r="WM17" s="14">
        <v>-0.6</v>
      </c>
      <c r="WN17" s="14">
        <v>20.100000000000001</v>
      </c>
      <c r="WO17" s="14">
        <v>55</v>
      </c>
      <c r="WP17" s="14">
        <v>47</v>
      </c>
      <c r="WQ17" s="14">
        <v>-26.9</v>
      </c>
      <c r="WR17" s="14">
        <v>38.1</v>
      </c>
      <c r="WS17" s="14"/>
      <c r="WT17" s="14"/>
      <c r="WU17" s="14">
        <v>38.1</v>
      </c>
      <c r="WV17" s="14">
        <v>29.4</v>
      </c>
      <c r="WW17" s="14">
        <v>29.184000000000001</v>
      </c>
      <c r="WX17" s="14">
        <v>29.184000000000001</v>
      </c>
      <c r="WY17" s="14">
        <v>0.216</v>
      </c>
      <c r="WZ17" s="14">
        <v>3.5</v>
      </c>
      <c r="XA17" s="14">
        <v>2.8159999999999998</v>
      </c>
      <c r="XB17" s="14">
        <v>2.8159999999999998</v>
      </c>
      <c r="XC17" s="14">
        <v>0.68400000000000005</v>
      </c>
      <c r="XD17" s="14">
        <v>16.3</v>
      </c>
      <c r="XE17" s="14">
        <v>14</v>
      </c>
      <c r="XF17" s="14">
        <v>14</v>
      </c>
      <c r="XG17" s="14">
        <v>2.2999999999999998</v>
      </c>
      <c r="XH17" s="14">
        <v>14.4</v>
      </c>
      <c r="XI17" s="14">
        <v>18.224</v>
      </c>
      <c r="XJ17" s="14">
        <v>18.224</v>
      </c>
      <c r="XK17" s="14">
        <v>-3.8239999999999998</v>
      </c>
      <c r="XL17" s="14">
        <v>7.4</v>
      </c>
      <c r="XM17" s="14">
        <v>6.72</v>
      </c>
      <c r="XN17" s="14">
        <v>6.72</v>
      </c>
      <c r="XO17" s="14">
        <v>0.68</v>
      </c>
    </row>
    <row r="18" spans="1:639" ht="24" customHeight="1">
      <c r="A18" s="1"/>
      <c r="B18" s="16" t="s">
        <v>90</v>
      </c>
      <c r="C18" s="16" t="s">
        <v>696</v>
      </c>
      <c r="D18" s="17">
        <v>1</v>
      </c>
      <c r="E18" s="17">
        <v>1</v>
      </c>
      <c r="F18" s="17">
        <v>1</v>
      </c>
      <c r="G18" s="17">
        <v>0</v>
      </c>
      <c r="H18" s="17">
        <v>1.6</v>
      </c>
      <c r="I18" s="17">
        <v>1.64</v>
      </c>
      <c r="J18" s="17">
        <v>1.64</v>
      </c>
      <c r="K18" s="17">
        <v>-0.04</v>
      </c>
      <c r="L18" s="17">
        <v>2.9</v>
      </c>
      <c r="M18" s="17">
        <v>3.5488499999999998</v>
      </c>
      <c r="N18" s="17">
        <v>3.5488499999999998</v>
      </c>
      <c r="O18" s="17">
        <v>-0.64885000000000004</v>
      </c>
      <c r="P18" s="17">
        <v>653.9</v>
      </c>
      <c r="Q18" s="17">
        <v>646.79789000000005</v>
      </c>
      <c r="R18" s="17">
        <v>646.79789000000005</v>
      </c>
      <c r="S18" s="17">
        <v>7.1021099999999997</v>
      </c>
      <c r="T18" s="17">
        <v>220.2</v>
      </c>
      <c r="U18" s="17">
        <v>211.44126</v>
      </c>
      <c r="V18" s="17">
        <v>211.44126</v>
      </c>
      <c r="W18" s="17">
        <v>8.7587399999999995</v>
      </c>
      <c r="X18" s="17"/>
      <c r="Y18" s="17"/>
      <c r="Z18" s="17"/>
      <c r="AA18" s="17">
        <v>0</v>
      </c>
      <c r="AB18" s="17"/>
      <c r="AC18" s="17"/>
      <c r="AD18" s="17"/>
      <c r="AE18" s="17">
        <v>0</v>
      </c>
      <c r="AF18" s="17">
        <v>90.4</v>
      </c>
      <c r="AG18" s="17">
        <v>92.226339999999993</v>
      </c>
      <c r="AH18" s="17">
        <v>92.226339999999993</v>
      </c>
      <c r="AI18" s="17">
        <v>-1.8263400000000001</v>
      </c>
      <c r="AJ18" s="17">
        <v>234.7</v>
      </c>
      <c r="AK18" s="17">
        <v>245.04525000000001</v>
      </c>
      <c r="AL18" s="17">
        <v>245.04525000000001</v>
      </c>
      <c r="AM18" s="17">
        <v>-10.34525</v>
      </c>
      <c r="AN18" s="17"/>
      <c r="AO18" s="17"/>
      <c r="AP18" s="17"/>
      <c r="AQ18" s="17">
        <v>0</v>
      </c>
      <c r="AR18" s="17"/>
      <c r="AS18" s="17"/>
      <c r="AT18" s="17"/>
      <c r="AU18" s="17">
        <v>0</v>
      </c>
      <c r="AV18" s="17">
        <v>153</v>
      </c>
      <c r="AW18" s="17">
        <v>116.66667</v>
      </c>
      <c r="AX18" s="17">
        <v>116.66667</v>
      </c>
      <c r="AY18" s="17">
        <v>36.333329999999997</v>
      </c>
      <c r="AZ18" s="17">
        <v>152.30000000000001</v>
      </c>
      <c r="BA18" s="17">
        <v>116.66667</v>
      </c>
      <c r="BB18" s="17">
        <v>116.66667</v>
      </c>
      <c r="BC18" s="17">
        <v>35.633330000000001</v>
      </c>
      <c r="BD18" s="17">
        <v>153.30000000000001</v>
      </c>
      <c r="BE18" s="17">
        <v>116.66667</v>
      </c>
      <c r="BF18" s="17">
        <v>116.66667</v>
      </c>
      <c r="BG18" s="17">
        <v>36.633330000000001</v>
      </c>
      <c r="BH18" s="17">
        <v>235.5</v>
      </c>
      <c r="BI18" s="17">
        <v>175</v>
      </c>
      <c r="BJ18" s="17">
        <v>175</v>
      </c>
      <c r="BK18" s="17">
        <v>60.5</v>
      </c>
      <c r="BL18" s="17">
        <v>108.9</v>
      </c>
      <c r="BM18" s="17">
        <v>119.65812</v>
      </c>
      <c r="BN18" s="17">
        <v>206.82</v>
      </c>
      <c r="BO18" s="17">
        <v>-97.92</v>
      </c>
      <c r="BP18" s="17">
        <v>66.3</v>
      </c>
      <c r="BQ18" s="17">
        <v>59.829059999999998</v>
      </c>
      <c r="BR18" s="17">
        <v>103.41</v>
      </c>
      <c r="BS18" s="17">
        <v>-37.11</v>
      </c>
      <c r="BT18" s="17">
        <v>574.4</v>
      </c>
      <c r="BU18" s="17">
        <v>568.29854</v>
      </c>
      <c r="BV18" s="17">
        <v>568.29854</v>
      </c>
      <c r="BW18" s="17">
        <v>6.1014600000000003</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156.69999999999999</v>
      </c>
      <c r="CS18" s="17">
        <v>164.70732000000001</v>
      </c>
      <c r="CT18" s="17">
        <v>164.70732000000001</v>
      </c>
      <c r="CU18" s="17">
        <v>-8.00732</v>
      </c>
      <c r="CV18" s="17">
        <v>7.2</v>
      </c>
      <c r="CW18" s="17">
        <v>7.8775700000000004</v>
      </c>
      <c r="CX18" s="17">
        <v>7.8775700000000004</v>
      </c>
      <c r="CY18" s="17">
        <v>-0.67757000000000001</v>
      </c>
      <c r="CZ18" s="17">
        <v>0</v>
      </c>
      <c r="DA18" s="17">
        <v>0</v>
      </c>
      <c r="DB18" s="17">
        <v>0</v>
      </c>
      <c r="DC18" s="17">
        <v>0</v>
      </c>
      <c r="DD18" s="17">
        <v>6.37</v>
      </c>
      <c r="DE18" s="17">
        <v>6.8787000000000003</v>
      </c>
      <c r="DF18" s="17">
        <v>6.8787000000000003</v>
      </c>
      <c r="DG18" s="17">
        <v>-0.50870000000000004</v>
      </c>
      <c r="DH18" s="17">
        <v>9.36</v>
      </c>
      <c r="DI18" s="17">
        <v>9.9847999999999999</v>
      </c>
      <c r="DJ18" s="17">
        <v>9.9847999999999999</v>
      </c>
      <c r="DK18" s="17">
        <v>-0.62480000000000002</v>
      </c>
      <c r="DL18" s="17">
        <v>49.61</v>
      </c>
      <c r="DM18" s="17">
        <v>77.00694</v>
      </c>
      <c r="DN18" s="17">
        <v>71.699550000000002</v>
      </c>
      <c r="DO18" s="17">
        <v>-22.089549999999999</v>
      </c>
      <c r="DP18" s="17">
        <v>5.28</v>
      </c>
      <c r="DQ18" s="17">
        <v>5.9539999999999997</v>
      </c>
      <c r="DR18" s="17">
        <v>5.9539999999999997</v>
      </c>
      <c r="DS18" s="17">
        <v>-0.67400000000000004</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222.3</v>
      </c>
      <c r="EK18" s="17">
        <v>221.55625000000001</v>
      </c>
      <c r="EL18" s="17">
        <v>221.55625000000001</v>
      </c>
      <c r="EM18" s="17">
        <v>0.74375000000000002</v>
      </c>
      <c r="EN18" s="17"/>
      <c r="EO18" s="17"/>
      <c r="EP18" s="17"/>
      <c r="EQ18" s="17">
        <v>0</v>
      </c>
      <c r="ER18" s="17"/>
      <c r="ES18" s="17"/>
      <c r="ET18" s="17"/>
      <c r="EU18" s="17">
        <v>0</v>
      </c>
      <c r="EV18" s="17"/>
      <c r="EW18" s="17"/>
      <c r="EX18" s="17"/>
      <c r="EY18" s="17">
        <v>0</v>
      </c>
      <c r="EZ18" s="17">
        <v>6.5</v>
      </c>
      <c r="FA18" s="17">
        <v>6.39</v>
      </c>
      <c r="FB18" s="17">
        <v>6.39</v>
      </c>
      <c r="FC18" s="17">
        <v>0.11</v>
      </c>
      <c r="FD18" s="17">
        <v>465.6</v>
      </c>
      <c r="FE18" s="17">
        <v>458.87804999999997</v>
      </c>
      <c r="FF18" s="17">
        <v>458.87804999999997</v>
      </c>
      <c r="FG18" s="17">
        <v>6.7219499999999996</v>
      </c>
      <c r="FH18" s="17">
        <v>72.8</v>
      </c>
      <c r="FI18" s="17">
        <v>72.632009999999994</v>
      </c>
      <c r="FJ18" s="17">
        <v>72.632009999999994</v>
      </c>
      <c r="FK18" s="17">
        <v>0.16799</v>
      </c>
      <c r="FL18" s="17">
        <v>149</v>
      </c>
      <c r="FM18" s="17">
        <v>148.62634</v>
      </c>
      <c r="FN18" s="17">
        <v>148.62634</v>
      </c>
      <c r="FO18" s="17">
        <v>0.37365999999999999</v>
      </c>
      <c r="FP18" s="17">
        <v>42</v>
      </c>
      <c r="FQ18" s="17">
        <v>41.498959999999997</v>
      </c>
      <c r="FR18" s="17">
        <v>41.498959999999997</v>
      </c>
      <c r="FS18" s="17">
        <v>0.50104000000000004</v>
      </c>
      <c r="FT18" s="17">
        <v>18.7</v>
      </c>
      <c r="FU18" s="17">
        <v>19.28585</v>
      </c>
      <c r="FV18" s="17">
        <v>19.28585</v>
      </c>
      <c r="FW18" s="17">
        <v>-0.58584999999999998</v>
      </c>
      <c r="FX18" s="17">
        <v>19.7</v>
      </c>
      <c r="FY18" s="17">
        <v>19.414629999999999</v>
      </c>
      <c r="FZ18" s="17">
        <v>19.414629999999999</v>
      </c>
      <c r="GA18" s="17">
        <v>0.28537000000000001</v>
      </c>
      <c r="GB18" s="17">
        <v>77.8</v>
      </c>
      <c r="GC18" s="17">
        <v>87.657560000000004</v>
      </c>
      <c r="GD18" s="17">
        <v>87.657560000000004</v>
      </c>
      <c r="GE18" s="17">
        <v>-9.8575599999999994</v>
      </c>
      <c r="GF18" s="17">
        <v>0</v>
      </c>
      <c r="GG18" s="17"/>
      <c r="GH18" s="17"/>
      <c r="GI18" s="17">
        <v>0</v>
      </c>
      <c r="GJ18" s="17">
        <v>122.2</v>
      </c>
      <c r="GK18" s="17">
        <v>136.06837999999999</v>
      </c>
      <c r="GL18" s="17">
        <v>136.06837999999999</v>
      </c>
      <c r="GM18" s="17">
        <v>-13.86838</v>
      </c>
      <c r="GN18" s="17">
        <v>73.599999999999994</v>
      </c>
      <c r="GO18" s="17">
        <v>68.034189999999995</v>
      </c>
      <c r="GP18" s="17">
        <v>68.034189999999995</v>
      </c>
      <c r="GQ18" s="17">
        <v>5.5658099999999999</v>
      </c>
      <c r="GR18" s="17">
        <v>109.3</v>
      </c>
      <c r="GS18" s="17">
        <v>110.91316999999999</v>
      </c>
      <c r="GT18" s="17">
        <v>110.91316999999999</v>
      </c>
      <c r="GU18" s="17">
        <v>-1.61317</v>
      </c>
      <c r="GV18" s="17">
        <v>7.6</v>
      </c>
      <c r="GW18" s="17">
        <v>8.1443899999999996</v>
      </c>
      <c r="GX18" s="17">
        <v>8.1443899999999996</v>
      </c>
      <c r="GY18" s="17">
        <v>-0.54439000000000004</v>
      </c>
      <c r="GZ18" s="17">
        <v>9.4</v>
      </c>
      <c r="HA18" s="17">
        <v>8.1518899999999999</v>
      </c>
      <c r="HB18" s="17">
        <v>8.1518899999999999</v>
      </c>
      <c r="HC18" s="17">
        <v>1.2481100000000001</v>
      </c>
      <c r="HD18" s="17">
        <v>46.1</v>
      </c>
      <c r="HE18" s="17">
        <v>47.26634</v>
      </c>
      <c r="HF18" s="17">
        <v>47.26634</v>
      </c>
      <c r="HG18" s="17">
        <v>-1.1663399999999999</v>
      </c>
      <c r="HH18" s="17">
        <v>47.2</v>
      </c>
      <c r="HI18" s="17">
        <v>44.275120000000001</v>
      </c>
      <c r="HJ18" s="17">
        <v>44.275120000000001</v>
      </c>
      <c r="HK18" s="17">
        <v>2.9248799999999999</v>
      </c>
      <c r="HL18" s="17">
        <v>3.2</v>
      </c>
      <c r="HM18" s="17">
        <v>3.0754000000000001</v>
      </c>
      <c r="HN18" s="17">
        <v>3.0754000000000001</v>
      </c>
      <c r="HO18" s="17">
        <v>0.1246</v>
      </c>
      <c r="HP18" s="17">
        <v>31</v>
      </c>
      <c r="HQ18" s="17">
        <v>29.882110000000001</v>
      </c>
      <c r="HR18" s="17">
        <v>29.882110000000001</v>
      </c>
      <c r="HS18" s="17">
        <v>1.1178900000000001</v>
      </c>
      <c r="HT18" s="17">
        <v>174.4</v>
      </c>
      <c r="HU18" s="17">
        <v>171.54185000000001</v>
      </c>
      <c r="HV18" s="17">
        <v>171.54185000000001</v>
      </c>
      <c r="HW18" s="17">
        <v>2.8581500000000002</v>
      </c>
      <c r="HX18" s="17">
        <v>0</v>
      </c>
      <c r="HY18" s="17">
        <v>0</v>
      </c>
      <c r="HZ18" s="17">
        <v>20.366499999999998</v>
      </c>
      <c r="IA18" s="17">
        <v>-20.366499999999998</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131.4</v>
      </c>
      <c r="JA18" s="17">
        <v>133.35676000000001</v>
      </c>
      <c r="JB18" s="17">
        <v>133.35676000000001</v>
      </c>
      <c r="JC18" s="17">
        <v>-1.9567600000000001</v>
      </c>
      <c r="JD18" s="17">
        <v>0</v>
      </c>
      <c r="JE18" s="17"/>
      <c r="JF18" s="17">
        <v>0</v>
      </c>
      <c r="JG18" s="17">
        <v>0</v>
      </c>
      <c r="JH18" s="17">
        <v>0</v>
      </c>
      <c r="JI18" s="17">
        <v>0</v>
      </c>
      <c r="JJ18" s="17">
        <v>0</v>
      </c>
      <c r="JK18" s="17">
        <v>0</v>
      </c>
      <c r="JL18" s="17">
        <v>0</v>
      </c>
      <c r="JM18" s="17">
        <v>0</v>
      </c>
      <c r="JN18" s="17"/>
      <c r="JO18" s="17">
        <v>0</v>
      </c>
      <c r="JP18" s="17"/>
      <c r="JQ18" s="17"/>
      <c r="JR18" s="17"/>
      <c r="JS18" s="17">
        <v>0</v>
      </c>
      <c r="JT18" s="17"/>
      <c r="JU18" s="17">
        <v>0</v>
      </c>
      <c r="JV18" s="17"/>
      <c r="JW18" s="17">
        <v>0</v>
      </c>
      <c r="JX18" s="17"/>
      <c r="JY18" s="17"/>
      <c r="JZ18" s="17"/>
      <c r="KA18" s="17">
        <v>0</v>
      </c>
      <c r="KB18" s="17"/>
      <c r="KC18" s="17"/>
      <c r="KD18" s="17"/>
      <c r="KE18" s="17">
        <v>0</v>
      </c>
      <c r="KF18" s="17"/>
      <c r="KG18" s="17"/>
      <c r="KH18" s="17"/>
      <c r="KI18" s="17">
        <v>0</v>
      </c>
      <c r="KJ18" s="17"/>
      <c r="KK18" s="17"/>
      <c r="KL18" s="17"/>
      <c r="KM18" s="17">
        <v>0</v>
      </c>
      <c r="KN18" s="17">
        <v>112.7</v>
      </c>
      <c r="KO18" s="17">
        <v>114.90732</v>
      </c>
      <c r="KP18" s="17">
        <v>114.90732</v>
      </c>
      <c r="KQ18" s="17">
        <v>-2.2073200000000002</v>
      </c>
      <c r="KR18" s="17"/>
      <c r="KS18" s="17"/>
      <c r="KT18" s="17"/>
      <c r="KU18" s="17">
        <v>0</v>
      </c>
      <c r="KV18" s="17"/>
      <c r="KW18" s="17"/>
      <c r="KX18" s="17"/>
      <c r="KY18" s="17">
        <v>0</v>
      </c>
      <c r="KZ18" s="17">
        <v>48.6</v>
      </c>
      <c r="LA18" s="17">
        <v>57.360480000000003</v>
      </c>
      <c r="LB18" s="17">
        <v>119.04062</v>
      </c>
      <c r="LC18" s="17">
        <v>-70.440619999999996</v>
      </c>
      <c r="LD18" s="17">
        <v>132.80000000000001</v>
      </c>
      <c r="LE18" s="17">
        <v>133.67995999999999</v>
      </c>
      <c r="LF18" s="17">
        <v>133.67995999999999</v>
      </c>
      <c r="LG18" s="17">
        <v>-0.87995999999999996</v>
      </c>
      <c r="LH18" s="17">
        <v>63.9</v>
      </c>
      <c r="LI18" s="17">
        <v>61.965150000000001</v>
      </c>
      <c r="LJ18" s="17">
        <v>67.461460000000002</v>
      </c>
      <c r="LK18" s="17">
        <v>-3.5614599999999998</v>
      </c>
      <c r="LL18" s="17">
        <v>80.599999999999994</v>
      </c>
      <c r="LM18" s="17">
        <v>60.608069999999998</v>
      </c>
      <c r="LN18" s="17">
        <v>78.567999999999998</v>
      </c>
      <c r="LO18" s="17">
        <v>2.032</v>
      </c>
      <c r="LP18" s="17">
        <v>30.2</v>
      </c>
      <c r="LQ18" s="17">
        <v>30.097560000000001</v>
      </c>
      <c r="LR18" s="17">
        <v>30.097560000000001</v>
      </c>
      <c r="LS18" s="17">
        <v>0.10244</v>
      </c>
      <c r="LT18" s="17"/>
      <c r="LU18" s="17"/>
      <c r="LV18" s="17"/>
      <c r="LW18" s="17">
        <v>0</v>
      </c>
      <c r="LX18" s="17"/>
      <c r="LY18" s="17"/>
      <c r="LZ18" s="17"/>
      <c r="MA18" s="17">
        <v>0</v>
      </c>
      <c r="MB18" s="17"/>
      <c r="MC18" s="17"/>
      <c r="MD18" s="17"/>
      <c r="ME18" s="17">
        <v>0</v>
      </c>
      <c r="MF18" s="17">
        <v>113.5</v>
      </c>
      <c r="MG18" s="17">
        <v>118.2906</v>
      </c>
      <c r="MH18" s="17">
        <v>118.2906</v>
      </c>
      <c r="MI18" s="17">
        <v>-4.7906000000000004</v>
      </c>
      <c r="MJ18" s="17"/>
      <c r="MK18" s="17"/>
      <c r="ML18" s="17"/>
      <c r="MM18" s="17">
        <v>0</v>
      </c>
      <c r="MN18" s="17">
        <v>55.7</v>
      </c>
      <c r="MO18" s="17">
        <v>59.145299999999999</v>
      </c>
      <c r="MP18" s="17">
        <v>59.145299999999999</v>
      </c>
      <c r="MQ18" s="17">
        <v>-3.4453</v>
      </c>
      <c r="MR18" s="17">
        <v>0</v>
      </c>
      <c r="MS18" s="17"/>
      <c r="MT18" s="17">
        <v>0</v>
      </c>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55.3</v>
      </c>
      <c r="NY18" s="17">
        <v>71.599999999999994</v>
      </c>
      <c r="NZ18" s="17">
        <v>58.906999999999996</v>
      </c>
      <c r="OA18" s="17">
        <v>-3.6070000000000002</v>
      </c>
      <c r="OB18" s="17">
        <v>0</v>
      </c>
      <c r="OC18" s="17"/>
      <c r="OD18" s="17">
        <v>0</v>
      </c>
      <c r="OE18" s="17">
        <v>0</v>
      </c>
      <c r="OF18" s="17">
        <v>1</v>
      </c>
      <c r="OG18" s="17">
        <v>1.0960000000000001</v>
      </c>
      <c r="OH18" s="17">
        <v>1.0960000000000001</v>
      </c>
      <c r="OI18" s="17">
        <v>-9.6000000000000002E-2</v>
      </c>
      <c r="OJ18" s="17">
        <v>0</v>
      </c>
      <c r="OK18" s="17"/>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5.4</v>
      </c>
      <c r="OW18" s="17">
        <v>5.67</v>
      </c>
      <c r="OX18" s="17">
        <v>5.67</v>
      </c>
      <c r="OY18" s="17">
        <v>-0.27</v>
      </c>
      <c r="OZ18" s="17">
        <v>2.8</v>
      </c>
      <c r="PA18" s="17">
        <v>2.8</v>
      </c>
      <c r="PB18" s="17">
        <v>2.8</v>
      </c>
      <c r="PC18" s="17">
        <v>0</v>
      </c>
      <c r="PD18" s="17">
        <v>5</v>
      </c>
      <c r="PE18" s="17">
        <v>5</v>
      </c>
      <c r="PF18" s="17">
        <v>5</v>
      </c>
      <c r="PG18" s="17">
        <v>0</v>
      </c>
      <c r="PH18" s="17">
        <v>20.3</v>
      </c>
      <c r="PI18" s="17">
        <v>19.5122</v>
      </c>
      <c r="PJ18" s="17">
        <v>19.5122</v>
      </c>
      <c r="PK18" s="17">
        <v>0.78779999999999994</v>
      </c>
      <c r="PL18" s="17">
        <v>20</v>
      </c>
      <c r="PM18" s="17">
        <v>19.5122</v>
      </c>
      <c r="PN18" s="17">
        <v>19.5122</v>
      </c>
      <c r="PO18" s="17">
        <v>0.48780000000000001</v>
      </c>
      <c r="PP18" s="17">
        <v>18.899999999999999</v>
      </c>
      <c r="PQ18" s="17">
        <v>17.560980000000001</v>
      </c>
      <c r="PR18" s="17">
        <v>17.560980000000001</v>
      </c>
      <c r="PS18" s="17">
        <v>1.3390200000000001</v>
      </c>
      <c r="PT18" s="17">
        <v>3.4</v>
      </c>
      <c r="PU18" s="17">
        <v>3.5</v>
      </c>
      <c r="PV18" s="17">
        <v>3.5</v>
      </c>
      <c r="PW18" s="17">
        <v>-0.1</v>
      </c>
      <c r="PX18" s="17">
        <v>18.8</v>
      </c>
      <c r="PY18" s="17">
        <v>18.2439</v>
      </c>
      <c r="PZ18" s="17">
        <v>18.2439</v>
      </c>
      <c r="QA18" s="17">
        <v>0.55610000000000004</v>
      </c>
      <c r="QB18" s="17">
        <v>0</v>
      </c>
      <c r="QC18" s="17">
        <v>0</v>
      </c>
      <c r="QD18" s="17">
        <v>0</v>
      </c>
      <c r="QE18" s="17">
        <v>0</v>
      </c>
      <c r="QF18" s="17">
        <v>0</v>
      </c>
      <c r="QG18" s="17">
        <v>0</v>
      </c>
      <c r="QH18" s="17">
        <v>0</v>
      </c>
      <c r="QI18" s="17">
        <v>0</v>
      </c>
      <c r="QJ18" s="17">
        <v>15.1</v>
      </c>
      <c r="QK18" s="17">
        <v>20.9</v>
      </c>
      <c r="QL18" s="17">
        <v>15.179</v>
      </c>
      <c r="QM18" s="17">
        <v>-7.9000000000000001E-2</v>
      </c>
      <c r="QN18" s="17">
        <v>34.9</v>
      </c>
      <c r="QO18" s="17">
        <v>53</v>
      </c>
      <c r="QP18" s="17">
        <v>46.182000000000002</v>
      </c>
      <c r="QQ18" s="17">
        <v>-11.282</v>
      </c>
      <c r="QR18" s="17">
        <v>4.5</v>
      </c>
      <c r="QS18" s="17">
        <v>4.2</v>
      </c>
      <c r="QT18" s="17">
        <v>4.2</v>
      </c>
      <c r="QU18" s="17">
        <v>0.3</v>
      </c>
      <c r="QV18" s="17">
        <v>1.2</v>
      </c>
      <c r="QW18" s="17">
        <v>1.2</v>
      </c>
      <c r="QX18" s="17">
        <v>1.2</v>
      </c>
      <c r="QY18" s="17">
        <v>0</v>
      </c>
      <c r="QZ18" s="17">
        <v>2.4</v>
      </c>
      <c r="RA18" s="17">
        <v>2.4</v>
      </c>
      <c r="RB18" s="17">
        <v>2.4</v>
      </c>
      <c r="RC18" s="17">
        <v>0</v>
      </c>
      <c r="RD18" s="17">
        <v>2.9</v>
      </c>
      <c r="RE18" s="17">
        <v>1.45</v>
      </c>
      <c r="RF18" s="17">
        <v>1.45</v>
      </c>
      <c r="RG18" s="17">
        <v>1.45</v>
      </c>
      <c r="RH18" s="17">
        <v>0</v>
      </c>
      <c r="RI18" s="17">
        <v>0</v>
      </c>
      <c r="RJ18" s="17">
        <v>0</v>
      </c>
      <c r="RK18" s="17">
        <v>0</v>
      </c>
      <c r="RL18" s="17">
        <v>3.5</v>
      </c>
      <c r="RM18" s="17">
        <v>3.42</v>
      </c>
      <c r="RN18" s="17">
        <v>3.42</v>
      </c>
      <c r="RO18" s="17">
        <v>0.08</v>
      </c>
      <c r="RP18" s="17">
        <v>7</v>
      </c>
      <c r="RQ18" s="17">
        <v>0</v>
      </c>
      <c r="RR18" s="17">
        <v>4.7339099999999998</v>
      </c>
      <c r="RS18" s="17">
        <v>2.2660900000000002</v>
      </c>
      <c r="RT18" s="17">
        <v>2</v>
      </c>
      <c r="RU18" s="17">
        <v>2</v>
      </c>
      <c r="RV18" s="17">
        <v>2</v>
      </c>
      <c r="RW18" s="17">
        <v>0</v>
      </c>
      <c r="RX18" s="17"/>
      <c r="RY18" s="17"/>
      <c r="RZ18" s="17"/>
      <c r="SA18" s="17">
        <v>0</v>
      </c>
      <c r="SB18" s="17">
        <v>17.8</v>
      </c>
      <c r="SC18" s="17">
        <v>19.21951</v>
      </c>
      <c r="SD18" s="17">
        <v>19.21951</v>
      </c>
      <c r="SE18" s="17">
        <v>-1.41951</v>
      </c>
      <c r="SF18" s="17">
        <v>12.2</v>
      </c>
      <c r="SG18" s="17">
        <v>11.8439</v>
      </c>
      <c r="SH18" s="17">
        <v>11.8439</v>
      </c>
      <c r="SI18" s="17">
        <v>0.35610000000000003</v>
      </c>
      <c r="SJ18" s="17">
        <v>19.8</v>
      </c>
      <c r="SK18" s="17">
        <v>19.5122</v>
      </c>
      <c r="SL18" s="17">
        <v>19.5122</v>
      </c>
      <c r="SM18" s="17">
        <v>0.2878</v>
      </c>
      <c r="SN18" s="17">
        <v>20.5</v>
      </c>
      <c r="SO18" s="17">
        <v>19.5122</v>
      </c>
      <c r="SP18" s="17">
        <v>19.5122</v>
      </c>
      <c r="SQ18" s="17">
        <v>0.98780000000000001</v>
      </c>
      <c r="SR18" s="17">
        <v>20</v>
      </c>
      <c r="SS18" s="17">
        <v>19.317070000000001</v>
      </c>
      <c r="ST18" s="17">
        <v>19.317070000000001</v>
      </c>
      <c r="SU18" s="17">
        <v>0.68293000000000004</v>
      </c>
      <c r="SV18" s="17">
        <v>25.2</v>
      </c>
      <c r="SW18" s="17">
        <v>17.004999999999999</v>
      </c>
      <c r="SX18" s="17">
        <v>17.004999999999999</v>
      </c>
      <c r="SY18" s="17">
        <v>8.1950000000000003</v>
      </c>
      <c r="SZ18" s="17">
        <v>27.2</v>
      </c>
      <c r="TA18" s="17">
        <v>20.6</v>
      </c>
      <c r="TB18" s="17">
        <v>13.25</v>
      </c>
      <c r="TC18" s="17">
        <v>13.95</v>
      </c>
      <c r="TD18" s="17">
        <v>0</v>
      </c>
      <c r="TE18" s="17">
        <v>0</v>
      </c>
      <c r="TF18" s="17">
        <v>0</v>
      </c>
      <c r="TG18" s="17">
        <v>0</v>
      </c>
      <c r="TH18" s="17">
        <v>37.299999999999997</v>
      </c>
      <c r="TI18" s="17">
        <v>59.4</v>
      </c>
      <c r="TJ18" s="17">
        <v>29.76</v>
      </c>
      <c r="TK18" s="17">
        <v>7.54</v>
      </c>
      <c r="TL18" s="17">
        <v>57.4</v>
      </c>
      <c r="TM18" s="17">
        <v>65.400000000000006</v>
      </c>
      <c r="TN18" s="17">
        <v>27.44</v>
      </c>
      <c r="TO18" s="17">
        <v>29.96</v>
      </c>
      <c r="TP18" s="17">
        <v>1.2</v>
      </c>
      <c r="TQ18" s="17">
        <v>2.08</v>
      </c>
      <c r="TR18" s="17">
        <v>2.08</v>
      </c>
      <c r="TS18" s="17">
        <v>-0.88</v>
      </c>
      <c r="TT18" s="17">
        <v>2.1</v>
      </c>
      <c r="TU18" s="17">
        <v>1.64</v>
      </c>
      <c r="TV18" s="17">
        <v>1.64</v>
      </c>
      <c r="TW18" s="17">
        <v>0.46</v>
      </c>
      <c r="TX18" s="17">
        <v>20.9</v>
      </c>
      <c r="TY18" s="17">
        <v>19.5122</v>
      </c>
      <c r="TZ18" s="17">
        <v>19.5122</v>
      </c>
      <c r="UA18" s="17">
        <v>1.3877999999999999</v>
      </c>
      <c r="UB18" s="17">
        <v>7.8</v>
      </c>
      <c r="UC18" s="17">
        <v>8.4</v>
      </c>
      <c r="UD18" s="17">
        <v>8.4</v>
      </c>
      <c r="UE18" s="17">
        <v>-0.6</v>
      </c>
      <c r="UF18" s="17">
        <v>6.4</v>
      </c>
      <c r="UG18" s="17">
        <v>7.1</v>
      </c>
      <c r="UH18" s="17">
        <v>7.1</v>
      </c>
      <c r="UI18" s="17">
        <v>-0.7</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v>10</v>
      </c>
      <c r="UT18" s="17">
        <v>10</v>
      </c>
      <c r="UU18" s="17">
        <v>0.2</v>
      </c>
      <c r="UV18" s="17">
        <v>1.7</v>
      </c>
      <c r="UW18" s="17">
        <v>0.90400000000000003</v>
      </c>
      <c r="UX18" s="17">
        <v>0.90400000000000003</v>
      </c>
      <c r="UY18" s="17">
        <v>0.79600000000000004</v>
      </c>
      <c r="UZ18" s="17">
        <v>0</v>
      </c>
      <c r="VA18" s="17">
        <v>0</v>
      </c>
      <c r="VB18" s="17">
        <v>0</v>
      </c>
      <c r="VC18" s="17">
        <v>0</v>
      </c>
      <c r="VD18" s="17">
        <v>0</v>
      </c>
      <c r="VE18" s="17">
        <v>2.1</v>
      </c>
      <c r="VF18" s="17">
        <v>0</v>
      </c>
      <c r="VG18" s="17">
        <v>0</v>
      </c>
      <c r="VH18" s="17">
        <v>0.6</v>
      </c>
      <c r="VI18" s="17">
        <v>0.6</v>
      </c>
      <c r="VJ18" s="17">
        <v>0.6</v>
      </c>
      <c r="VK18" s="17">
        <v>0</v>
      </c>
      <c r="VL18" s="17">
        <v>29.7</v>
      </c>
      <c r="VM18" s="17">
        <v>37.5</v>
      </c>
      <c r="VN18" s="17">
        <v>41.12</v>
      </c>
      <c r="VO18" s="17">
        <v>-11.42</v>
      </c>
      <c r="VP18" s="17">
        <v>29.9</v>
      </c>
      <c r="VQ18" s="17">
        <v>40.6</v>
      </c>
      <c r="VR18" s="17">
        <v>46.91</v>
      </c>
      <c r="VS18" s="17">
        <v>-17.010000000000002</v>
      </c>
      <c r="VT18" s="17">
        <v>0</v>
      </c>
      <c r="VU18" s="17">
        <v>1.8</v>
      </c>
      <c r="VV18" s="17">
        <v>0</v>
      </c>
      <c r="VW18" s="17">
        <v>0</v>
      </c>
      <c r="VX18" s="17">
        <v>0</v>
      </c>
      <c r="VY18" s="17"/>
      <c r="VZ18" s="17">
        <v>0</v>
      </c>
      <c r="WA18" s="17">
        <v>0</v>
      </c>
      <c r="WB18" s="17">
        <v>4.4000000000000004</v>
      </c>
      <c r="WC18" s="17">
        <v>4.8</v>
      </c>
      <c r="WD18" s="17">
        <v>4.8</v>
      </c>
      <c r="WE18" s="17">
        <v>-0.4</v>
      </c>
      <c r="WF18" s="17">
        <v>20</v>
      </c>
      <c r="WG18" s="17">
        <v>19.317070000000001</v>
      </c>
      <c r="WH18" s="17">
        <v>19.317070000000001</v>
      </c>
      <c r="WI18" s="17">
        <v>0.68293000000000004</v>
      </c>
      <c r="WJ18" s="17">
        <v>10</v>
      </c>
      <c r="WK18" s="17">
        <v>10.7</v>
      </c>
      <c r="WL18" s="17">
        <v>10.7</v>
      </c>
      <c r="WM18" s="17">
        <v>-0.7</v>
      </c>
      <c r="WN18" s="17">
        <v>19.7</v>
      </c>
      <c r="WO18" s="17">
        <v>55</v>
      </c>
      <c r="WP18" s="17">
        <v>47</v>
      </c>
      <c r="WQ18" s="17">
        <v>-27.3</v>
      </c>
      <c r="WR18" s="17">
        <v>37.799999999999997</v>
      </c>
      <c r="WS18" s="17"/>
      <c r="WT18" s="17"/>
      <c r="WU18" s="17">
        <v>37.799999999999997</v>
      </c>
      <c r="WV18" s="17">
        <v>29.4</v>
      </c>
      <c r="WW18" s="17">
        <v>29.184000000000001</v>
      </c>
      <c r="WX18" s="17">
        <v>29.184000000000001</v>
      </c>
      <c r="WY18" s="17">
        <v>0.216</v>
      </c>
      <c r="WZ18" s="17">
        <v>3.5</v>
      </c>
      <c r="XA18" s="17">
        <v>2.8159999999999998</v>
      </c>
      <c r="XB18" s="17">
        <v>2.8159999999999998</v>
      </c>
      <c r="XC18" s="17">
        <v>0.68400000000000005</v>
      </c>
      <c r="XD18" s="17">
        <v>16.2</v>
      </c>
      <c r="XE18" s="17">
        <v>14</v>
      </c>
      <c r="XF18" s="17">
        <v>14</v>
      </c>
      <c r="XG18" s="17">
        <v>2.2000000000000002</v>
      </c>
      <c r="XH18" s="17">
        <v>15.5</v>
      </c>
      <c r="XI18" s="17">
        <v>18.224</v>
      </c>
      <c r="XJ18" s="17">
        <v>18.224</v>
      </c>
      <c r="XK18" s="17">
        <v>-2.7240000000000002</v>
      </c>
      <c r="XL18" s="17">
        <v>7.2</v>
      </c>
      <c r="XM18" s="17">
        <v>6.72</v>
      </c>
      <c r="XN18" s="17">
        <v>6.72</v>
      </c>
      <c r="XO18" s="17">
        <v>0.48</v>
      </c>
    </row>
    <row r="19" spans="1:639" ht="24" customHeight="1">
      <c r="A19" s="1"/>
      <c r="B19" s="16" t="s">
        <v>90</v>
      </c>
      <c r="C19" s="16" t="s">
        <v>697</v>
      </c>
      <c r="D19" s="17">
        <v>1</v>
      </c>
      <c r="E19" s="17">
        <v>1</v>
      </c>
      <c r="F19" s="17">
        <v>1</v>
      </c>
      <c r="G19" s="17">
        <v>0</v>
      </c>
      <c r="H19" s="17">
        <v>1.6</v>
      </c>
      <c r="I19" s="17">
        <v>1.64</v>
      </c>
      <c r="J19" s="17">
        <v>1.64</v>
      </c>
      <c r="K19" s="17">
        <v>-0.04</v>
      </c>
      <c r="L19" s="17">
        <v>2.9</v>
      </c>
      <c r="M19" s="17">
        <v>3.5488499999999998</v>
      </c>
      <c r="N19" s="17">
        <v>3.5488499999999998</v>
      </c>
      <c r="O19" s="17">
        <v>-0.64885000000000004</v>
      </c>
      <c r="P19" s="17">
        <v>647.79999999999995</v>
      </c>
      <c r="Q19" s="17">
        <v>646.79789000000005</v>
      </c>
      <c r="R19" s="17">
        <v>646.79789000000005</v>
      </c>
      <c r="S19" s="17">
        <v>1.0021100000000001</v>
      </c>
      <c r="T19" s="17">
        <v>219.1</v>
      </c>
      <c r="U19" s="17">
        <v>211.44126</v>
      </c>
      <c r="V19" s="17">
        <v>211.44126</v>
      </c>
      <c r="W19" s="17">
        <v>7.6587399999999999</v>
      </c>
      <c r="X19" s="17"/>
      <c r="Y19" s="17"/>
      <c r="Z19" s="17"/>
      <c r="AA19" s="17">
        <v>0</v>
      </c>
      <c r="AB19" s="17"/>
      <c r="AC19" s="17"/>
      <c r="AD19" s="17"/>
      <c r="AE19" s="17">
        <v>0</v>
      </c>
      <c r="AF19" s="17">
        <v>90.1</v>
      </c>
      <c r="AG19" s="17">
        <v>92.226339999999993</v>
      </c>
      <c r="AH19" s="17">
        <v>92.226339999999993</v>
      </c>
      <c r="AI19" s="17">
        <v>-2.1263399999999999</v>
      </c>
      <c r="AJ19" s="17">
        <v>232.6</v>
      </c>
      <c r="AK19" s="17">
        <v>245.04525000000001</v>
      </c>
      <c r="AL19" s="17">
        <v>245.04525000000001</v>
      </c>
      <c r="AM19" s="17">
        <v>-12.44525</v>
      </c>
      <c r="AN19" s="17"/>
      <c r="AO19" s="17"/>
      <c r="AP19" s="17"/>
      <c r="AQ19" s="17">
        <v>0</v>
      </c>
      <c r="AR19" s="17"/>
      <c r="AS19" s="17"/>
      <c r="AT19" s="17"/>
      <c r="AU19" s="17">
        <v>0</v>
      </c>
      <c r="AV19" s="17">
        <v>116.7</v>
      </c>
      <c r="AW19" s="17">
        <v>116.66667</v>
      </c>
      <c r="AX19" s="17">
        <v>116.66667</v>
      </c>
      <c r="AY19" s="17">
        <v>3.3329999999999999E-2</v>
      </c>
      <c r="AZ19" s="17">
        <v>117.2</v>
      </c>
      <c r="BA19" s="17">
        <v>116.66667</v>
      </c>
      <c r="BB19" s="17">
        <v>116.66667</v>
      </c>
      <c r="BC19" s="17">
        <v>0.53332999999999997</v>
      </c>
      <c r="BD19" s="17">
        <v>117.5</v>
      </c>
      <c r="BE19" s="17">
        <v>116.66667</v>
      </c>
      <c r="BF19" s="17">
        <v>116.66667</v>
      </c>
      <c r="BG19" s="17">
        <v>0.83333000000000002</v>
      </c>
      <c r="BH19" s="17">
        <v>230.1</v>
      </c>
      <c r="BI19" s="17">
        <v>175</v>
      </c>
      <c r="BJ19" s="17">
        <v>175</v>
      </c>
      <c r="BK19" s="17">
        <v>55.1</v>
      </c>
      <c r="BL19" s="17">
        <v>109.7</v>
      </c>
      <c r="BM19" s="17">
        <v>119.65812</v>
      </c>
      <c r="BN19" s="17">
        <v>207.29128</v>
      </c>
      <c r="BO19" s="17">
        <v>-97.591279999999998</v>
      </c>
      <c r="BP19" s="17">
        <v>67.599999999999994</v>
      </c>
      <c r="BQ19" s="17">
        <v>59.829059999999998</v>
      </c>
      <c r="BR19" s="17">
        <v>103.64564</v>
      </c>
      <c r="BS19" s="17">
        <v>-36.045639999999999</v>
      </c>
      <c r="BT19" s="17">
        <v>556.5</v>
      </c>
      <c r="BU19" s="17">
        <v>568.29854</v>
      </c>
      <c r="BV19" s="17">
        <v>568.29854</v>
      </c>
      <c r="BW19" s="17">
        <v>-11.798539999999999</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169.8</v>
      </c>
      <c r="CS19" s="17">
        <v>164.70732000000001</v>
      </c>
      <c r="CT19" s="17">
        <v>164.70732000000001</v>
      </c>
      <c r="CU19" s="17">
        <v>5.0926799999999997</v>
      </c>
      <c r="CV19" s="17">
        <v>6.8</v>
      </c>
      <c r="CW19" s="17">
        <v>7.8775700000000004</v>
      </c>
      <c r="CX19" s="17">
        <v>7.8775700000000004</v>
      </c>
      <c r="CY19" s="17">
        <v>-1.0775699999999999</v>
      </c>
      <c r="CZ19" s="17">
        <v>0</v>
      </c>
      <c r="DA19" s="17">
        <v>0</v>
      </c>
      <c r="DB19" s="17">
        <v>0</v>
      </c>
      <c r="DC19" s="17">
        <v>0</v>
      </c>
      <c r="DD19" s="17">
        <v>6.37</v>
      </c>
      <c r="DE19" s="17">
        <v>6.8787000000000003</v>
      </c>
      <c r="DF19" s="17">
        <v>6.8787000000000003</v>
      </c>
      <c r="DG19" s="17">
        <v>-0.50870000000000004</v>
      </c>
      <c r="DH19" s="17">
        <v>9.14</v>
      </c>
      <c r="DI19" s="17">
        <v>9.9847999999999999</v>
      </c>
      <c r="DJ19" s="17">
        <v>9.9847999999999999</v>
      </c>
      <c r="DK19" s="17">
        <v>-0.8448</v>
      </c>
      <c r="DL19" s="17">
        <v>80.430000000000007</v>
      </c>
      <c r="DM19" s="17">
        <v>51.797710000000002</v>
      </c>
      <c r="DN19" s="17">
        <v>57.498600000000003</v>
      </c>
      <c r="DO19" s="17">
        <v>22.9314</v>
      </c>
      <c r="DP19" s="17">
        <v>5.48</v>
      </c>
      <c r="DQ19" s="17">
        <v>5.9539999999999997</v>
      </c>
      <c r="DR19" s="17">
        <v>5.9539999999999997</v>
      </c>
      <c r="DS19" s="17">
        <v>-0.47399999999999998</v>
      </c>
      <c r="DT19" s="17"/>
      <c r="DU19" s="17"/>
      <c r="DV19" s="17"/>
      <c r="DW19" s="17">
        <v>0</v>
      </c>
      <c r="DX19" s="17"/>
      <c r="DY19" s="17"/>
      <c r="DZ19" s="17"/>
      <c r="EA19" s="17">
        <v>0</v>
      </c>
      <c r="EB19" s="17"/>
      <c r="EC19" s="17"/>
      <c r="ED19" s="17"/>
      <c r="EE19" s="17">
        <v>0</v>
      </c>
      <c r="EF19" s="17">
        <v>111.2</v>
      </c>
      <c r="EG19" s="17">
        <v>112.90537</v>
      </c>
      <c r="EH19" s="17">
        <v>112.90537</v>
      </c>
      <c r="EI19" s="17">
        <v>-1.7053700000000001</v>
      </c>
      <c r="EJ19" s="17">
        <v>221</v>
      </c>
      <c r="EK19" s="17">
        <v>221.55625000000001</v>
      </c>
      <c r="EL19" s="17">
        <v>221.55625000000001</v>
      </c>
      <c r="EM19" s="17">
        <v>-0.55625000000000002</v>
      </c>
      <c r="EN19" s="17"/>
      <c r="EO19" s="17"/>
      <c r="EP19" s="17"/>
      <c r="EQ19" s="17">
        <v>0</v>
      </c>
      <c r="ER19" s="17"/>
      <c r="ES19" s="17"/>
      <c r="ET19" s="17"/>
      <c r="EU19" s="17">
        <v>0</v>
      </c>
      <c r="EV19" s="17"/>
      <c r="EW19" s="17"/>
      <c r="EX19" s="17"/>
      <c r="EY19" s="17">
        <v>0</v>
      </c>
      <c r="EZ19" s="17">
        <v>6.5</v>
      </c>
      <c r="FA19" s="17">
        <v>6.39</v>
      </c>
      <c r="FB19" s="17">
        <v>6.39</v>
      </c>
      <c r="FC19" s="17">
        <v>0.11</v>
      </c>
      <c r="FD19" s="17">
        <v>464.8</v>
      </c>
      <c r="FE19" s="17">
        <v>458.87804999999997</v>
      </c>
      <c r="FF19" s="17">
        <v>458.87804999999997</v>
      </c>
      <c r="FG19" s="17">
        <v>5.9219499999999998</v>
      </c>
      <c r="FH19" s="17">
        <v>72.2</v>
      </c>
      <c r="FI19" s="17">
        <v>72.632009999999994</v>
      </c>
      <c r="FJ19" s="17">
        <v>72.632009999999994</v>
      </c>
      <c r="FK19" s="17">
        <v>-0.43201000000000001</v>
      </c>
      <c r="FL19" s="17">
        <v>149.5</v>
      </c>
      <c r="FM19" s="17">
        <v>148.62634</v>
      </c>
      <c r="FN19" s="17">
        <v>148.62634</v>
      </c>
      <c r="FO19" s="17">
        <v>0.87365999999999999</v>
      </c>
      <c r="FP19" s="17">
        <v>41.8</v>
      </c>
      <c r="FQ19" s="17">
        <v>41.498959999999997</v>
      </c>
      <c r="FR19" s="17">
        <v>41.498959999999997</v>
      </c>
      <c r="FS19" s="17">
        <v>0.30103999999999997</v>
      </c>
      <c r="FT19" s="17">
        <v>18.2</v>
      </c>
      <c r="FU19" s="17">
        <v>19.28585</v>
      </c>
      <c r="FV19" s="17">
        <v>19.28585</v>
      </c>
      <c r="FW19" s="17">
        <v>-1.08585</v>
      </c>
      <c r="FX19" s="17">
        <v>19.7</v>
      </c>
      <c r="FY19" s="17">
        <v>19.414629999999999</v>
      </c>
      <c r="FZ19" s="17">
        <v>19.414629999999999</v>
      </c>
      <c r="GA19" s="17">
        <v>0.28537000000000001</v>
      </c>
      <c r="GB19" s="17">
        <v>92.3</v>
      </c>
      <c r="GC19" s="17">
        <v>87.657560000000004</v>
      </c>
      <c r="GD19" s="17">
        <v>87.657560000000004</v>
      </c>
      <c r="GE19" s="17">
        <v>4.6424399999999997</v>
      </c>
      <c r="GF19" s="17">
        <v>0</v>
      </c>
      <c r="GG19" s="17"/>
      <c r="GH19" s="17"/>
      <c r="GI19" s="17">
        <v>0</v>
      </c>
      <c r="GJ19" s="17">
        <v>123.9</v>
      </c>
      <c r="GK19" s="17">
        <v>136.06837999999999</v>
      </c>
      <c r="GL19" s="17">
        <v>136.06837999999999</v>
      </c>
      <c r="GM19" s="17">
        <v>-12.168380000000001</v>
      </c>
      <c r="GN19" s="17">
        <v>72.8</v>
      </c>
      <c r="GO19" s="17">
        <v>68.034189999999995</v>
      </c>
      <c r="GP19" s="17">
        <v>68.034189999999995</v>
      </c>
      <c r="GQ19" s="17">
        <v>4.7658100000000001</v>
      </c>
      <c r="GR19" s="17">
        <v>110.1</v>
      </c>
      <c r="GS19" s="17">
        <v>110.91316999999999</v>
      </c>
      <c r="GT19" s="17">
        <v>110.91316999999999</v>
      </c>
      <c r="GU19" s="17">
        <v>-0.81316999999999995</v>
      </c>
      <c r="GV19" s="17">
        <v>7.5</v>
      </c>
      <c r="GW19" s="17">
        <v>8.1443899999999996</v>
      </c>
      <c r="GX19" s="17">
        <v>8.1443899999999996</v>
      </c>
      <c r="GY19" s="17">
        <v>-0.64439000000000002</v>
      </c>
      <c r="GZ19" s="17">
        <v>9.5</v>
      </c>
      <c r="HA19" s="17">
        <v>8.1518899999999999</v>
      </c>
      <c r="HB19" s="17">
        <v>8.1518899999999999</v>
      </c>
      <c r="HC19" s="17">
        <v>1.3481099999999999</v>
      </c>
      <c r="HD19" s="17">
        <v>46</v>
      </c>
      <c r="HE19" s="17">
        <v>47.26634</v>
      </c>
      <c r="HF19" s="17">
        <v>47.26634</v>
      </c>
      <c r="HG19" s="17">
        <v>-1.26634</v>
      </c>
      <c r="HH19" s="17">
        <v>47.2</v>
      </c>
      <c r="HI19" s="17">
        <v>44.275120000000001</v>
      </c>
      <c r="HJ19" s="17">
        <v>44.275120000000001</v>
      </c>
      <c r="HK19" s="17">
        <v>2.9248799999999999</v>
      </c>
      <c r="HL19" s="17">
        <v>3.2</v>
      </c>
      <c r="HM19" s="17">
        <v>3.0754000000000001</v>
      </c>
      <c r="HN19" s="17">
        <v>3.0754000000000001</v>
      </c>
      <c r="HO19" s="17">
        <v>0.1246</v>
      </c>
      <c r="HP19" s="17">
        <v>29.8</v>
      </c>
      <c r="HQ19" s="17">
        <v>29.882110000000001</v>
      </c>
      <c r="HR19" s="17">
        <v>29.882110000000001</v>
      </c>
      <c r="HS19" s="17">
        <v>-8.2110000000000002E-2</v>
      </c>
      <c r="HT19" s="17">
        <v>174.3</v>
      </c>
      <c r="HU19" s="17">
        <v>171.54185000000001</v>
      </c>
      <c r="HV19" s="17">
        <v>171.54185000000001</v>
      </c>
      <c r="HW19" s="17">
        <v>2.7581500000000001</v>
      </c>
      <c r="HX19" s="17">
        <v>20.8</v>
      </c>
      <c r="HY19" s="17">
        <v>0</v>
      </c>
      <c r="HZ19" s="17">
        <v>19.370920000000002</v>
      </c>
      <c r="IA19" s="17">
        <v>1.4290799999999999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131.4</v>
      </c>
      <c r="JA19" s="17">
        <v>133.35676000000001</v>
      </c>
      <c r="JB19" s="17">
        <v>133.35676000000001</v>
      </c>
      <c r="JC19" s="17">
        <v>-1.9567600000000001</v>
      </c>
      <c r="JD19" s="17">
        <v>0</v>
      </c>
      <c r="JE19" s="17"/>
      <c r="JF19" s="17">
        <v>0</v>
      </c>
      <c r="JG19" s="17">
        <v>0</v>
      </c>
      <c r="JH19" s="17">
        <v>0</v>
      </c>
      <c r="JI19" s="17">
        <v>0</v>
      </c>
      <c r="JJ19" s="17">
        <v>0</v>
      </c>
      <c r="JK19" s="17">
        <v>0</v>
      </c>
      <c r="JL19" s="17">
        <v>0</v>
      </c>
      <c r="JM19" s="17">
        <v>0</v>
      </c>
      <c r="JN19" s="17"/>
      <c r="JO19" s="17">
        <v>0</v>
      </c>
      <c r="JP19" s="17"/>
      <c r="JQ19" s="17"/>
      <c r="JR19" s="17"/>
      <c r="JS19" s="17">
        <v>0</v>
      </c>
      <c r="JT19" s="17"/>
      <c r="JU19" s="17">
        <v>0</v>
      </c>
      <c r="JV19" s="17"/>
      <c r="JW19" s="17">
        <v>0</v>
      </c>
      <c r="JX19" s="17"/>
      <c r="JY19" s="17"/>
      <c r="JZ19" s="17"/>
      <c r="KA19" s="17">
        <v>0</v>
      </c>
      <c r="KB19" s="17"/>
      <c r="KC19" s="17"/>
      <c r="KD19" s="17"/>
      <c r="KE19" s="17">
        <v>0</v>
      </c>
      <c r="KF19" s="17"/>
      <c r="KG19" s="17"/>
      <c r="KH19" s="17"/>
      <c r="KI19" s="17">
        <v>0</v>
      </c>
      <c r="KJ19" s="17"/>
      <c r="KK19" s="17"/>
      <c r="KL19" s="17"/>
      <c r="KM19" s="17">
        <v>0</v>
      </c>
      <c r="KN19" s="17">
        <v>112.9</v>
      </c>
      <c r="KO19" s="17">
        <v>114.90732</v>
      </c>
      <c r="KP19" s="17">
        <v>114.90732</v>
      </c>
      <c r="KQ19" s="17">
        <v>-2.00732</v>
      </c>
      <c r="KR19" s="17"/>
      <c r="KS19" s="17"/>
      <c r="KT19" s="17"/>
      <c r="KU19" s="17">
        <v>0</v>
      </c>
      <c r="KV19" s="17"/>
      <c r="KW19" s="17"/>
      <c r="KX19" s="17"/>
      <c r="KY19" s="17">
        <v>0</v>
      </c>
      <c r="KZ19" s="17">
        <v>139.4</v>
      </c>
      <c r="LA19" s="17">
        <v>38.080599999999997</v>
      </c>
      <c r="LB19" s="17">
        <v>118.38562</v>
      </c>
      <c r="LC19" s="17">
        <v>21.014379999999999</v>
      </c>
      <c r="LD19" s="17">
        <v>132.5</v>
      </c>
      <c r="LE19" s="17">
        <v>133.67995999999999</v>
      </c>
      <c r="LF19" s="17">
        <v>133.67995999999999</v>
      </c>
      <c r="LG19" s="17">
        <v>-1.1799599999999999</v>
      </c>
      <c r="LH19" s="17">
        <v>63.5</v>
      </c>
      <c r="LI19" s="17">
        <v>57.936680000000003</v>
      </c>
      <c r="LJ19" s="17">
        <v>67.461460000000002</v>
      </c>
      <c r="LK19" s="17">
        <v>-3.9614600000000002</v>
      </c>
      <c r="LL19" s="17">
        <v>80.7</v>
      </c>
      <c r="LM19" s="17">
        <v>56.667830000000002</v>
      </c>
      <c r="LN19" s="17">
        <v>78.567999999999998</v>
      </c>
      <c r="LO19" s="17">
        <v>2.1320000000000001</v>
      </c>
      <c r="LP19" s="17">
        <v>30.2</v>
      </c>
      <c r="LQ19" s="17">
        <v>30.097560000000001</v>
      </c>
      <c r="LR19" s="17">
        <v>30.097560000000001</v>
      </c>
      <c r="LS19" s="17">
        <v>0.10244</v>
      </c>
      <c r="LT19" s="17"/>
      <c r="LU19" s="17"/>
      <c r="LV19" s="17"/>
      <c r="LW19" s="17">
        <v>0</v>
      </c>
      <c r="LX19" s="17"/>
      <c r="LY19" s="17"/>
      <c r="LZ19" s="17"/>
      <c r="MA19" s="17">
        <v>0</v>
      </c>
      <c r="MB19" s="17"/>
      <c r="MC19" s="17"/>
      <c r="MD19" s="17"/>
      <c r="ME19" s="17">
        <v>0</v>
      </c>
      <c r="MF19" s="17">
        <v>114.5</v>
      </c>
      <c r="MG19" s="17">
        <v>118.2906</v>
      </c>
      <c r="MH19" s="17">
        <v>118.2906</v>
      </c>
      <c r="MI19" s="17">
        <v>-3.7906</v>
      </c>
      <c r="MJ19" s="17"/>
      <c r="MK19" s="17"/>
      <c r="ML19" s="17"/>
      <c r="MM19" s="17">
        <v>0</v>
      </c>
      <c r="MN19" s="17">
        <v>55.8</v>
      </c>
      <c r="MO19" s="17">
        <v>59.145299999999999</v>
      </c>
      <c r="MP19" s="17">
        <v>59.145299999999999</v>
      </c>
      <c r="MQ19" s="17">
        <v>-3.3452999999999999</v>
      </c>
      <c r="MR19" s="17">
        <v>0</v>
      </c>
      <c r="MS19" s="17"/>
      <c r="MT19" s="17">
        <v>0</v>
      </c>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48.9</v>
      </c>
      <c r="NY19" s="17">
        <v>71.2</v>
      </c>
      <c r="NZ19" s="17">
        <v>58.482999999999997</v>
      </c>
      <c r="OA19" s="17">
        <v>-9.5830000000000002</v>
      </c>
      <c r="OB19" s="17">
        <v>0</v>
      </c>
      <c r="OC19" s="17"/>
      <c r="OD19" s="17">
        <v>0</v>
      </c>
      <c r="OE19" s="17">
        <v>0</v>
      </c>
      <c r="OF19" s="17">
        <v>0.7</v>
      </c>
      <c r="OG19" s="17">
        <v>0.72</v>
      </c>
      <c r="OH19" s="17">
        <v>0.72</v>
      </c>
      <c r="OI19" s="17">
        <v>-0.02</v>
      </c>
      <c r="OJ19" s="17">
        <v>0</v>
      </c>
      <c r="OK19" s="17"/>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5.4</v>
      </c>
      <c r="OW19" s="17">
        <v>5.67</v>
      </c>
      <c r="OX19" s="17">
        <v>5.67</v>
      </c>
      <c r="OY19" s="17">
        <v>-0.27</v>
      </c>
      <c r="OZ19" s="17">
        <v>2.7</v>
      </c>
      <c r="PA19" s="17">
        <v>2.8</v>
      </c>
      <c r="PB19" s="17">
        <v>2.8</v>
      </c>
      <c r="PC19" s="17">
        <v>-0.1</v>
      </c>
      <c r="PD19" s="17">
        <v>5</v>
      </c>
      <c r="PE19" s="17">
        <v>5</v>
      </c>
      <c r="PF19" s="17">
        <v>5</v>
      </c>
      <c r="PG19" s="17">
        <v>0</v>
      </c>
      <c r="PH19" s="17">
        <v>20.399999999999999</v>
      </c>
      <c r="PI19" s="17">
        <v>19.5122</v>
      </c>
      <c r="PJ19" s="17">
        <v>19.5122</v>
      </c>
      <c r="PK19" s="17">
        <v>0.88780000000000003</v>
      </c>
      <c r="PL19" s="17">
        <v>20</v>
      </c>
      <c r="PM19" s="17">
        <v>19.5122</v>
      </c>
      <c r="PN19" s="17">
        <v>19.5122</v>
      </c>
      <c r="PO19" s="17">
        <v>0.48780000000000001</v>
      </c>
      <c r="PP19" s="17">
        <v>18.899999999999999</v>
      </c>
      <c r="PQ19" s="17">
        <v>17.560980000000001</v>
      </c>
      <c r="PR19" s="17">
        <v>17.560980000000001</v>
      </c>
      <c r="PS19" s="17">
        <v>1.3390200000000001</v>
      </c>
      <c r="PT19" s="17">
        <v>3.4</v>
      </c>
      <c r="PU19" s="17">
        <v>3.5</v>
      </c>
      <c r="PV19" s="17">
        <v>3.5</v>
      </c>
      <c r="PW19" s="17">
        <v>-0.1</v>
      </c>
      <c r="PX19" s="17">
        <v>18.8</v>
      </c>
      <c r="PY19" s="17">
        <v>18.2439</v>
      </c>
      <c r="PZ19" s="17">
        <v>18.2439</v>
      </c>
      <c r="QA19" s="17">
        <v>0.55610000000000004</v>
      </c>
      <c r="QB19" s="17">
        <v>0.1</v>
      </c>
      <c r="QC19" s="17">
        <v>0.24099999999999999</v>
      </c>
      <c r="QD19" s="17">
        <v>0.24099999999999999</v>
      </c>
      <c r="QE19" s="17">
        <v>-0.14099999999999999</v>
      </c>
      <c r="QF19" s="17">
        <v>0</v>
      </c>
      <c r="QG19" s="17">
        <v>0.16200000000000001</v>
      </c>
      <c r="QH19" s="17">
        <v>0.16200000000000001</v>
      </c>
      <c r="QI19" s="17">
        <v>-0.16200000000000001</v>
      </c>
      <c r="QJ19" s="17">
        <v>15.3</v>
      </c>
      <c r="QK19" s="17">
        <v>20.5</v>
      </c>
      <c r="QL19" s="17">
        <v>14.875999999999999</v>
      </c>
      <c r="QM19" s="17">
        <v>0.42399999999999999</v>
      </c>
      <c r="QN19" s="17">
        <v>36.6</v>
      </c>
      <c r="QO19" s="17">
        <v>53.3</v>
      </c>
      <c r="QP19" s="17">
        <v>44.597999999999999</v>
      </c>
      <c r="QQ19" s="17">
        <v>-7.9980000000000002</v>
      </c>
      <c r="QR19" s="17">
        <v>4.5</v>
      </c>
      <c r="QS19" s="17">
        <v>4.2</v>
      </c>
      <c r="QT19" s="17">
        <v>4.2</v>
      </c>
      <c r="QU19" s="17">
        <v>0.3</v>
      </c>
      <c r="QV19" s="17">
        <v>1.2</v>
      </c>
      <c r="QW19" s="17">
        <v>1.2</v>
      </c>
      <c r="QX19" s="17">
        <v>1.2</v>
      </c>
      <c r="QY19" s="17">
        <v>0</v>
      </c>
      <c r="QZ19" s="17">
        <v>2.4</v>
      </c>
      <c r="RA19" s="17">
        <v>2.4</v>
      </c>
      <c r="RB19" s="17">
        <v>2.4</v>
      </c>
      <c r="RC19" s="17">
        <v>0</v>
      </c>
      <c r="RD19" s="17">
        <v>2.9</v>
      </c>
      <c r="RE19" s="17">
        <v>1.45</v>
      </c>
      <c r="RF19" s="17">
        <v>1.45</v>
      </c>
      <c r="RG19" s="17">
        <v>1.45</v>
      </c>
      <c r="RH19" s="17">
        <v>0</v>
      </c>
      <c r="RI19" s="17">
        <v>0.09</v>
      </c>
      <c r="RJ19" s="17">
        <v>0.09</v>
      </c>
      <c r="RK19" s="17">
        <v>-0.09</v>
      </c>
      <c r="RL19" s="17">
        <v>3.5</v>
      </c>
      <c r="RM19" s="17">
        <v>3.42</v>
      </c>
      <c r="RN19" s="17">
        <v>3.42</v>
      </c>
      <c r="RO19" s="17">
        <v>0.08</v>
      </c>
      <c r="RP19" s="17">
        <v>7</v>
      </c>
      <c r="RQ19" s="17">
        <v>0</v>
      </c>
      <c r="RR19" s="17">
        <v>4.5025000000000004</v>
      </c>
      <c r="RS19" s="17">
        <v>2.4975000000000001</v>
      </c>
      <c r="RT19" s="17">
        <v>2</v>
      </c>
      <c r="RU19" s="17">
        <v>2</v>
      </c>
      <c r="RV19" s="17">
        <v>2</v>
      </c>
      <c r="RW19" s="17">
        <v>0</v>
      </c>
      <c r="RX19" s="17"/>
      <c r="RY19" s="17"/>
      <c r="RZ19" s="17"/>
      <c r="SA19" s="17">
        <v>0</v>
      </c>
      <c r="SB19" s="17">
        <v>17.8</v>
      </c>
      <c r="SC19" s="17">
        <v>19.21951</v>
      </c>
      <c r="SD19" s="17">
        <v>19.21951</v>
      </c>
      <c r="SE19" s="17">
        <v>-1.41951</v>
      </c>
      <c r="SF19" s="17">
        <v>12.2</v>
      </c>
      <c r="SG19" s="17">
        <v>11.8439</v>
      </c>
      <c r="SH19" s="17">
        <v>11.8439</v>
      </c>
      <c r="SI19" s="17">
        <v>0.35610000000000003</v>
      </c>
      <c r="SJ19" s="17">
        <v>19.899999999999999</v>
      </c>
      <c r="SK19" s="17">
        <v>19.5122</v>
      </c>
      <c r="SL19" s="17">
        <v>19.5122</v>
      </c>
      <c r="SM19" s="17">
        <v>0.38779999999999998</v>
      </c>
      <c r="SN19" s="17">
        <v>20.399999999999999</v>
      </c>
      <c r="SO19" s="17">
        <v>19.5122</v>
      </c>
      <c r="SP19" s="17">
        <v>19.5122</v>
      </c>
      <c r="SQ19" s="17">
        <v>0.88780000000000003</v>
      </c>
      <c r="SR19" s="17">
        <v>19.899999999999999</v>
      </c>
      <c r="SS19" s="17">
        <v>19.317070000000001</v>
      </c>
      <c r="ST19" s="17">
        <v>19.317070000000001</v>
      </c>
      <c r="SU19" s="17">
        <v>0.58292999999999995</v>
      </c>
      <c r="SV19" s="17">
        <v>25.4</v>
      </c>
      <c r="SW19" s="17">
        <v>17.154</v>
      </c>
      <c r="SX19" s="17">
        <v>17.154</v>
      </c>
      <c r="SY19" s="17">
        <v>8.2460000000000004</v>
      </c>
      <c r="SZ19" s="17">
        <v>23.1</v>
      </c>
      <c r="TA19" s="17">
        <v>19.600000000000001</v>
      </c>
      <c r="TB19" s="17">
        <v>12.457000000000001</v>
      </c>
      <c r="TC19" s="17">
        <v>10.643000000000001</v>
      </c>
      <c r="TD19" s="17">
        <v>0</v>
      </c>
      <c r="TE19" s="17">
        <v>0.34599999999999997</v>
      </c>
      <c r="TF19" s="17">
        <v>0.34599999999999997</v>
      </c>
      <c r="TG19" s="17">
        <v>-0.34599999999999997</v>
      </c>
      <c r="TH19" s="17">
        <v>30.2</v>
      </c>
      <c r="TI19" s="17">
        <v>58.2</v>
      </c>
      <c r="TJ19" s="17">
        <v>23.06</v>
      </c>
      <c r="TK19" s="17">
        <v>7.14</v>
      </c>
      <c r="TL19" s="17">
        <v>41.3</v>
      </c>
      <c r="TM19" s="17">
        <v>64.3</v>
      </c>
      <c r="TN19" s="17">
        <v>21.59</v>
      </c>
      <c r="TO19" s="17">
        <v>19.71</v>
      </c>
      <c r="TP19" s="17">
        <v>1.4</v>
      </c>
      <c r="TQ19" s="17">
        <v>1.51</v>
      </c>
      <c r="TR19" s="17">
        <v>1.51</v>
      </c>
      <c r="TS19" s="17">
        <v>-0.11</v>
      </c>
      <c r="TT19" s="17">
        <v>1.9</v>
      </c>
      <c r="TU19" s="17">
        <v>1.1499999999999999</v>
      </c>
      <c r="TV19" s="17">
        <v>1.1499999999999999</v>
      </c>
      <c r="TW19" s="17">
        <v>0.75</v>
      </c>
      <c r="TX19" s="17">
        <v>20.9</v>
      </c>
      <c r="TY19" s="17">
        <v>19.5122</v>
      </c>
      <c r="TZ19" s="17">
        <v>19.5122</v>
      </c>
      <c r="UA19" s="17">
        <v>1.3877999999999999</v>
      </c>
      <c r="UB19" s="17">
        <v>7.7</v>
      </c>
      <c r="UC19" s="17">
        <v>8.4</v>
      </c>
      <c r="UD19" s="17">
        <v>8.4</v>
      </c>
      <c r="UE19" s="17">
        <v>-0.7</v>
      </c>
      <c r="UF19" s="17">
        <v>6.4</v>
      </c>
      <c r="UG19" s="17">
        <v>7.1</v>
      </c>
      <c r="UH19" s="17">
        <v>7.1</v>
      </c>
      <c r="UI19" s="17">
        <v>-0.7</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v>10</v>
      </c>
      <c r="UT19" s="17">
        <v>10</v>
      </c>
      <c r="UU19" s="17">
        <v>0.2</v>
      </c>
      <c r="UV19" s="17">
        <v>1.3</v>
      </c>
      <c r="UW19" s="17">
        <v>0.60899999999999999</v>
      </c>
      <c r="UX19" s="17">
        <v>0.60899999999999999</v>
      </c>
      <c r="UY19" s="17">
        <v>0.69099999999999995</v>
      </c>
      <c r="UZ19" s="17">
        <v>0</v>
      </c>
      <c r="VA19" s="17">
        <v>0</v>
      </c>
      <c r="VB19" s="17">
        <v>0</v>
      </c>
      <c r="VC19" s="17">
        <v>0</v>
      </c>
      <c r="VD19" s="17">
        <v>1.2</v>
      </c>
      <c r="VE19" s="17">
        <v>14.6</v>
      </c>
      <c r="VF19" s="17">
        <v>0.67600000000000005</v>
      </c>
      <c r="VG19" s="17">
        <v>0.52400000000000002</v>
      </c>
      <c r="VH19" s="17">
        <v>0.6</v>
      </c>
      <c r="VI19" s="17">
        <v>0.6</v>
      </c>
      <c r="VJ19" s="17">
        <v>0.6</v>
      </c>
      <c r="VK19" s="17">
        <v>0</v>
      </c>
      <c r="VL19" s="17">
        <v>18.5</v>
      </c>
      <c r="VM19" s="17">
        <v>35.700000000000003</v>
      </c>
      <c r="VN19" s="17">
        <v>38.509</v>
      </c>
      <c r="VO19" s="17">
        <v>-20.009</v>
      </c>
      <c r="VP19" s="17">
        <v>21.4</v>
      </c>
      <c r="VQ19" s="17">
        <v>39.700000000000003</v>
      </c>
      <c r="VR19" s="17">
        <v>44.927</v>
      </c>
      <c r="VS19" s="17">
        <v>-23.527000000000001</v>
      </c>
      <c r="VT19" s="17">
        <v>1.2</v>
      </c>
      <c r="VU19" s="17">
        <v>13</v>
      </c>
      <c r="VV19" s="17">
        <v>0.94699999999999995</v>
      </c>
      <c r="VW19" s="17">
        <v>0.253</v>
      </c>
      <c r="VX19" s="17">
        <v>0</v>
      </c>
      <c r="VY19" s="17"/>
      <c r="VZ19" s="17">
        <v>0</v>
      </c>
      <c r="WA19" s="17">
        <v>0</v>
      </c>
      <c r="WB19" s="17">
        <v>4.4000000000000004</v>
      </c>
      <c r="WC19" s="17">
        <v>4.8</v>
      </c>
      <c r="WD19" s="17">
        <v>4.8</v>
      </c>
      <c r="WE19" s="17">
        <v>-0.4</v>
      </c>
      <c r="WF19" s="17">
        <v>20</v>
      </c>
      <c r="WG19" s="17">
        <v>19.317070000000001</v>
      </c>
      <c r="WH19" s="17">
        <v>19.317070000000001</v>
      </c>
      <c r="WI19" s="17">
        <v>0.68293000000000004</v>
      </c>
      <c r="WJ19" s="17">
        <v>10.199999999999999</v>
      </c>
      <c r="WK19" s="17">
        <v>10.7</v>
      </c>
      <c r="WL19" s="17">
        <v>10.7</v>
      </c>
      <c r="WM19" s="17">
        <v>-0.5</v>
      </c>
      <c r="WN19" s="17">
        <v>19.7</v>
      </c>
      <c r="WO19" s="17">
        <v>55</v>
      </c>
      <c r="WP19" s="17">
        <v>47</v>
      </c>
      <c r="WQ19" s="17">
        <v>-27.3</v>
      </c>
      <c r="WR19" s="17">
        <v>37.799999999999997</v>
      </c>
      <c r="WS19" s="17"/>
      <c r="WT19" s="17"/>
      <c r="WU19" s="17">
        <v>37.799999999999997</v>
      </c>
      <c r="WV19" s="17">
        <v>29.4</v>
      </c>
      <c r="WW19" s="17">
        <v>29.184000000000001</v>
      </c>
      <c r="WX19" s="17">
        <v>29.184000000000001</v>
      </c>
      <c r="WY19" s="17">
        <v>0.216</v>
      </c>
      <c r="WZ19" s="17">
        <v>3.4</v>
      </c>
      <c r="XA19" s="17">
        <v>2.8159999999999998</v>
      </c>
      <c r="XB19" s="17">
        <v>2.8159999999999998</v>
      </c>
      <c r="XC19" s="17">
        <v>0.58399999999999996</v>
      </c>
      <c r="XD19" s="17">
        <v>16.2</v>
      </c>
      <c r="XE19" s="17">
        <v>14</v>
      </c>
      <c r="XF19" s="17">
        <v>14</v>
      </c>
      <c r="XG19" s="17">
        <v>2.2000000000000002</v>
      </c>
      <c r="XH19" s="17">
        <v>15.5</v>
      </c>
      <c r="XI19" s="17">
        <v>18.224</v>
      </c>
      <c r="XJ19" s="17">
        <v>18.224</v>
      </c>
      <c r="XK19" s="17">
        <v>-2.7240000000000002</v>
      </c>
      <c r="XL19" s="17">
        <v>7.9</v>
      </c>
      <c r="XM19" s="17">
        <v>6.72</v>
      </c>
      <c r="XN19" s="17">
        <v>6.72</v>
      </c>
      <c r="XO19" s="17">
        <v>1.18</v>
      </c>
    </row>
    <row r="20" spans="1:639" ht="24" customHeight="1">
      <c r="A20" s="1"/>
      <c r="B20" s="16" t="s">
        <v>90</v>
      </c>
      <c r="C20" s="16" t="s">
        <v>698</v>
      </c>
      <c r="D20" s="17">
        <v>1</v>
      </c>
      <c r="E20" s="17">
        <v>1</v>
      </c>
      <c r="F20" s="17">
        <v>1</v>
      </c>
      <c r="G20" s="17">
        <v>0</v>
      </c>
      <c r="H20" s="17">
        <v>1.6</v>
      </c>
      <c r="I20" s="17">
        <v>1.64</v>
      </c>
      <c r="J20" s="17">
        <v>1.64</v>
      </c>
      <c r="K20" s="17">
        <v>-0.04</v>
      </c>
      <c r="L20" s="17">
        <v>2.9</v>
      </c>
      <c r="M20" s="17">
        <v>3.5488499999999998</v>
      </c>
      <c r="N20" s="17">
        <v>3.5488499999999998</v>
      </c>
      <c r="O20" s="17">
        <v>-0.64885000000000004</v>
      </c>
      <c r="P20" s="17">
        <v>637.6</v>
      </c>
      <c r="Q20" s="17">
        <v>646.79789000000005</v>
      </c>
      <c r="R20" s="17">
        <v>646.79789000000005</v>
      </c>
      <c r="S20" s="17">
        <v>-9.1978899999999992</v>
      </c>
      <c r="T20" s="17">
        <v>216.9</v>
      </c>
      <c r="U20" s="17">
        <v>211.44126</v>
      </c>
      <c r="V20" s="17">
        <v>211.44126</v>
      </c>
      <c r="W20" s="17">
        <v>5.4587399999999997</v>
      </c>
      <c r="X20" s="17"/>
      <c r="Y20" s="17"/>
      <c r="Z20" s="17"/>
      <c r="AA20" s="17">
        <v>0</v>
      </c>
      <c r="AB20" s="17"/>
      <c r="AC20" s="17"/>
      <c r="AD20" s="17"/>
      <c r="AE20" s="17">
        <v>0</v>
      </c>
      <c r="AF20" s="17">
        <v>89.6</v>
      </c>
      <c r="AG20" s="17">
        <v>92.226339999999993</v>
      </c>
      <c r="AH20" s="17">
        <v>92.226339999999993</v>
      </c>
      <c r="AI20" s="17">
        <v>-2.6263399999999999</v>
      </c>
      <c r="AJ20" s="17">
        <v>230.3</v>
      </c>
      <c r="AK20" s="17">
        <v>245.04525000000001</v>
      </c>
      <c r="AL20" s="17">
        <v>245.04525000000001</v>
      </c>
      <c r="AM20" s="17">
        <v>-14.74525</v>
      </c>
      <c r="AN20" s="17"/>
      <c r="AO20" s="17"/>
      <c r="AP20" s="17"/>
      <c r="AQ20" s="17">
        <v>0</v>
      </c>
      <c r="AR20" s="17"/>
      <c r="AS20" s="17"/>
      <c r="AT20" s="17"/>
      <c r="AU20" s="17">
        <v>0</v>
      </c>
      <c r="AV20" s="17">
        <v>116.8</v>
      </c>
      <c r="AW20" s="17">
        <v>116.66667</v>
      </c>
      <c r="AX20" s="17">
        <v>116.66667</v>
      </c>
      <c r="AY20" s="17">
        <v>0.13333</v>
      </c>
      <c r="AZ20" s="17">
        <v>116.5</v>
      </c>
      <c r="BA20" s="17">
        <v>116.66667</v>
      </c>
      <c r="BB20" s="17">
        <v>116.66667</v>
      </c>
      <c r="BC20" s="17">
        <v>-0.16667000000000001</v>
      </c>
      <c r="BD20" s="17">
        <v>117.5</v>
      </c>
      <c r="BE20" s="17">
        <v>116.66667</v>
      </c>
      <c r="BF20" s="17">
        <v>116.66667</v>
      </c>
      <c r="BG20" s="17">
        <v>0.83333000000000002</v>
      </c>
      <c r="BH20" s="17">
        <v>220.5</v>
      </c>
      <c r="BI20" s="17">
        <v>175</v>
      </c>
      <c r="BJ20" s="17">
        <v>175</v>
      </c>
      <c r="BK20" s="17">
        <v>45.5</v>
      </c>
      <c r="BL20" s="17">
        <v>177.1</v>
      </c>
      <c r="BM20" s="17">
        <v>119.65812</v>
      </c>
      <c r="BN20" s="17">
        <v>192.29872</v>
      </c>
      <c r="BO20" s="17">
        <v>-15.19872</v>
      </c>
      <c r="BP20" s="17">
        <v>85.9</v>
      </c>
      <c r="BQ20" s="17">
        <v>59.829059999999998</v>
      </c>
      <c r="BR20" s="17">
        <v>96.149360000000001</v>
      </c>
      <c r="BS20" s="17">
        <v>-10.249359999999999</v>
      </c>
      <c r="BT20" s="17">
        <v>544.9</v>
      </c>
      <c r="BU20" s="17">
        <v>568.29854</v>
      </c>
      <c r="BV20" s="17">
        <v>568.29854</v>
      </c>
      <c r="BW20" s="17">
        <v>-23.398540000000001</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164.9</v>
      </c>
      <c r="CS20" s="17">
        <v>164.70732000000001</v>
      </c>
      <c r="CT20" s="17">
        <v>164.70732000000001</v>
      </c>
      <c r="CU20" s="17">
        <v>0.19267999999999999</v>
      </c>
      <c r="CV20" s="17">
        <v>6.3</v>
      </c>
      <c r="CW20" s="17">
        <v>7.8775700000000004</v>
      </c>
      <c r="CX20" s="17">
        <v>7.8775700000000004</v>
      </c>
      <c r="CY20" s="17">
        <v>-1.5775699999999999</v>
      </c>
      <c r="CZ20" s="17">
        <v>0</v>
      </c>
      <c r="DA20" s="17">
        <v>0</v>
      </c>
      <c r="DB20" s="17">
        <v>0</v>
      </c>
      <c r="DC20" s="17">
        <v>0</v>
      </c>
      <c r="DD20" s="17">
        <v>6.37</v>
      </c>
      <c r="DE20" s="17">
        <v>6.8787000000000003</v>
      </c>
      <c r="DF20" s="17">
        <v>6.8787000000000003</v>
      </c>
      <c r="DG20" s="17">
        <v>-0.50870000000000004</v>
      </c>
      <c r="DH20" s="17">
        <v>9.83</v>
      </c>
      <c r="DI20" s="17">
        <v>9.9847999999999999</v>
      </c>
      <c r="DJ20" s="17">
        <v>9.9847999999999999</v>
      </c>
      <c r="DK20" s="17">
        <v>-0.15479999999999999</v>
      </c>
      <c r="DL20" s="17">
        <v>79.239999999999995</v>
      </c>
      <c r="DM20" s="17">
        <v>28.523959999999999</v>
      </c>
      <c r="DN20" s="17">
        <v>52.707639999999998</v>
      </c>
      <c r="DO20" s="17">
        <v>26.532360000000001</v>
      </c>
      <c r="DP20" s="17">
        <v>6</v>
      </c>
      <c r="DQ20" s="17">
        <v>5.9539999999999997</v>
      </c>
      <c r="DR20" s="17">
        <v>5.9539999999999997</v>
      </c>
      <c r="DS20" s="17">
        <v>4.5999999999999999E-2</v>
      </c>
      <c r="DT20" s="17"/>
      <c r="DU20" s="17"/>
      <c r="DV20" s="17"/>
      <c r="DW20" s="17">
        <v>0</v>
      </c>
      <c r="DX20" s="17"/>
      <c r="DY20" s="17"/>
      <c r="DZ20" s="17"/>
      <c r="EA20" s="17">
        <v>0</v>
      </c>
      <c r="EB20" s="17"/>
      <c r="EC20" s="17"/>
      <c r="ED20" s="17"/>
      <c r="EE20" s="17">
        <v>0</v>
      </c>
      <c r="EF20" s="17">
        <v>109.3</v>
      </c>
      <c r="EG20" s="17">
        <v>112.90537</v>
      </c>
      <c r="EH20" s="17">
        <v>112.90537</v>
      </c>
      <c r="EI20" s="17">
        <v>-3.6053700000000002</v>
      </c>
      <c r="EJ20" s="17">
        <v>221.8</v>
      </c>
      <c r="EK20" s="17">
        <v>221.55625000000001</v>
      </c>
      <c r="EL20" s="17">
        <v>221.55625000000001</v>
      </c>
      <c r="EM20" s="17">
        <v>0.24374999999999999</v>
      </c>
      <c r="EN20" s="17"/>
      <c r="EO20" s="17"/>
      <c r="EP20" s="17"/>
      <c r="EQ20" s="17">
        <v>0</v>
      </c>
      <c r="ER20" s="17"/>
      <c r="ES20" s="17"/>
      <c r="ET20" s="17"/>
      <c r="EU20" s="17">
        <v>0</v>
      </c>
      <c r="EV20" s="17"/>
      <c r="EW20" s="17"/>
      <c r="EX20" s="17"/>
      <c r="EY20" s="17">
        <v>0</v>
      </c>
      <c r="EZ20" s="17">
        <v>6.5</v>
      </c>
      <c r="FA20" s="17">
        <v>6.39</v>
      </c>
      <c r="FB20" s="17">
        <v>6.39</v>
      </c>
      <c r="FC20" s="17">
        <v>0.11</v>
      </c>
      <c r="FD20" s="17">
        <v>459.9</v>
      </c>
      <c r="FE20" s="17">
        <v>458.87804999999997</v>
      </c>
      <c r="FF20" s="17">
        <v>458.87804999999997</v>
      </c>
      <c r="FG20" s="17">
        <v>1.0219499999999999</v>
      </c>
      <c r="FH20" s="17">
        <v>71.099999999999994</v>
      </c>
      <c r="FI20" s="17">
        <v>72.632009999999994</v>
      </c>
      <c r="FJ20" s="17">
        <v>72.632009999999994</v>
      </c>
      <c r="FK20" s="17">
        <v>-1.5320100000000001</v>
      </c>
      <c r="FL20" s="17">
        <v>147</v>
      </c>
      <c r="FM20" s="17">
        <v>148.62634</v>
      </c>
      <c r="FN20" s="17">
        <v>148.62634</v>
      </c>
      <c r="FO20" s="17">
        <v>-1.6263399999999999</v>
      </c>
      <c r="FP20" s="17">
        <v>40.700000000000003</v>
      </c>
      <c r="FQ20" s="17">
        <v>41.498959999999997</v>
      </c>
      <c r="FR20" s="17">
        <v>41.498959999999997</v>
      </c>
      <c r="FS20" s="17">
        <v>-0.79896</v>
      </c>
      <c r="FT20" s="17">
        <v>18.399999999999999</v>
      </c>
      <c r="FU20" s="17">
        <v>19.28585</v>
      </c>
      <c r="FV20" s="17">
        <v>19.28585</v>
      </c>
      <c r="FW20" s="17">
        <v>-0.88585000000000003</v>
      </c>
      <c r="FX20" s="17">
        <v>19.7</v>
      </c>
      <c r="FY20" s="17">
        <v>19.414629999999999</v>
      </c>
      <c r="FZ20" s="17">
        <v>19.414629999999999</v>
      </c>
      <c r="GA20" s="17">
        <v>0.28537000000000001</v>
      </c>
      <c r="GB20" s="17">
        <v>89</v>
      </c>
      <c r="GC20" s="17">
        <v>87.657560000000004</v>
      </c>
      <c r="GD20" s="17">
        <v>87.657560000000004</v>
      </c>
      <c r="GE20" s="17">
        <v>1.3424400000000001</v>
      </c>
      <c r="GF20" s="17">
        <v>0</v>
      </c>
      <c r="GG20" s="17"/>
      <c r="GH20" s="17"/>
      <c r="GI20" s="17">
        <v>0</v>
      </c>
      <c r="GJ20" s="17">
        <v>119.6</v>
      </c>
      <c r="GK20" s="17">
        <v>136.06837999999999</v>
      </c>
      <c r="GL20" s="17">
        <v>136.06837999999999</v>
      </c>
      <c r="GM20" s="17">
        <v>-16.46838</v>
      </c>
      <c r="GN20" s="17">
        <v>72.7</v>
      </c>
      <c r="GO20" s="17">
        <v>68.034189999999995</v>
      </c>
      <c r="GP20" s="17">
        <v>68.034189999999995</v>
      </c>
      <c r="GQ20" s="17">
        <v>4.6658099999999996</v>
      </c>
      <c r="GR20" s="17">
        <v>107.9</v>
      </c>
      <c r="GS20" s="17">
        <v>110.91316999999999</v>
      </c>
      <c r="GT20" s="17">
        <v>110.91316999999999</v>
      </c>
      <c r="GU20" s="17">
        <v>-3.0131700000000001</v>
      </c>
      <c r="GV20" s="17">
        <v>7.6</v>
      </c>
      <c r="GW20" s="17">
        <v>8.1443899999999996</v>
      </c>
      <c r="GX20" s="17">
        <v>8.1443899999999996</v>
      </c>
      <c r="GY20" s="17">
        <v>-0.54439000000000004</v>
      </c>
      <c r="GZ20" s="17">
        <v>9.6</v>
      </c>
      <c r="HA20" s="17">
        <v>8.1518899999999999</v>
      </c>
      <c r="HB20" s="17">
        <v>8.1518899999999999</v>
      </c>
      <c r="HC20" s="17">
        <v>1.44811</v>
      </c>
      <c r="HD20" s="17">
        <v>45.9</v>
      </c>
      <c r="HE20" s="17">
        <v>47.26634</v>
      </c>
      <c r="HF20" s="17">
        <v>47.26634</v>
      </c>
      <c r="HG20" s="17">
        <v>-1.3663400000000001</v>
      </c>
      <c r="HH20" s="17">
        <v>46.2</v>
      </c>
      <c r="HI20" s="17">
        <v>44.275120000000001</v>
      </c>
      <c r="HJ20" s="17">
        <v>44.275120000000001</v>
      </c>
      <c r="HK20" s="17">
        <v>1.9248799999999999</v>
      </c>
      <c r="HL20" s="17">
        <v>3.2</v>
      </c>
      <c r="HM20" s="17">
        <v>3.0754000000000001</v>
      </c>
      <c r="HN20" s="17">
        <v>3.0754000000000001</v>
      </c>
      <c r="HO20" s="17">
        <v>0.1246</v>
      </c>
      <c r="HP20" s="17">
        <v>30.4</v>
      </c>
      <c r="HQ20" s="17">
        <v>29.882110000000001</v>
      </c>
      <c r="HR20" s="17">
        <v>29.882110000000001</v>
      </c>
      <c r="HS20" s="17">
        <v>0.51788999999999996</v>
      </c>
      <c r="HT20" s="17">
        <v>172.2</v>
      </c>
      <c r="HU20" s="17">
        <v>171.54185000000001</v>
      </c>
      <c r="HV20" s="17">
        <v>171.54185000000001</v>
      </c>
      <c r="HW20" s="17">
        <v>0.65815000000000001</v>
      </c>
      <c r="HX20" s="17">
        <v>39.4</v>
      </c>
      <c r="HY20" s="17">
        <v>0</v>
      </c>
      <c r="HZ20" s="17">
        <v>16.937999999999999</v>
      </c>
      <c r="IA20" s="17">
        <v>22.462</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129.9</v>
      </c>
      <c r="JA20" s="17">
        <v>133.35676000000001</v>
      </c>
      <c r="JB20" s="17">
        <v>133.35676000000001</v>
      </c>
      <c r="JC20" s="17">
        <v>-3.4567600000000001</v>
      </c>
      <c r="JD20" s="17">
        <v>0</v>
      </c>
      <c r="JE20" s="17"/>
      <c r="JF20" s="17">
        <v>0</v>
      </c>
      <c r="JG20" s="17">
        <v>0</v>
      </c>
      <c r="JH20" s="17">
        <v>0</v>
      </c>
      <c r="JI20" s="17">
        <v>0</v>
      </c>
      <c r="JJ20" s="17">
        <v>0</v>
      </c>
      <c r="JK20" s="17">
        <v>0</v>
      </c>
      <c r="JL20" s="17">
        <v>0</v>
      </c>
      <c r="JM20" s="17">
        <v>0</v>
      </c>
      <c r="JN20" s="17"/>
      <c r="JO20" s="17">
        <v>0</v>
      </c>
      <c r="JP20" s="17"/>
      <c r="JQ20" s="17"/>
      <c r="JR20" s="17"/>
      <c r="JS20" s="17">
        <v>0</v>
      </c>
      <c r="JT20" s="17"/>
      <c r="JU20" s="17">
        <v>0</v>
      </c>
      <c r="JV20" s="17"/>
      <c r="JW20" s="17">
        <v>0</v>
      </c>
      <c r="JX20" s="17"/>
      <c r="JY20" s="17"/>
      <c r="JZ20" s="17"/>
      <c r="KA20" s="17">
        <v>0</v>
      </c>
      <c r="KB20" s="17"/>
      <c r="KC20" s="17"/>
      <c r="KD20" s="17"/>
      <c r="KE20" s="17">
        <v>0</v>
      </c>
      <c r="KF20" s="17"/>
      <c r="KG20" s="17"/>
      <c r="KH20" s="17"/>
      <c r="KI20" s="17">
        <v>0</v>
      </c>
      <c r="KJ20" s="17"/>
      <c r="KK20" s="17"/>
      <c r="KL20" s="17"/>
      <c r="KM20" s="17">
        <v>0</v>
      </c>
      <c r="KN20" s="17">
        <v>110.7</v>
      </c>
      <c r="KO20" s="17">
        <v>114.90732</v>
      </c>
      <c r="KP20" s="17">
        <v>114.90732</v>
      </c>
      <c r="KQ20" s="17">
        <v>-4.2073200000000002</v>
      </c>
      <c r="KR20" s="17"/>
      <c r="KS20" s="17"/>
      <c r="KT20" s="17"/>
      <c r="KU20" s="17">
        <v>0</v>
      </c>
      <c r="KV20" s="17"/>
      <c r="KW20" s="17"/>
      <c r="KX20" s="17"/>
      <c r="KY20" s="17">
        <v>0</v>
      </c>
      <c r="KZ20" s="17">
        <v>71.2</v>
      </c>
      <c r="LA20" s="17">
        <v>20.512820000000001</v>
      </c>
      <c r="LB20" s="17">
        <v>114.84395000000001</v>
      </c>
      <c r="LC20" s="17">
        <v>-43.643949999999997</v>
      </c>
      <c r="LD20" s="17">
        <v>129</v>
      </c>
      <c r="LE20" s="17">
        <v>133.67995999999999</v>
      </c>
      <c r="LF20" s="17">
        <v>133.67995999999999</v>
      </c>
      <c r="LG20" s="17">
        <v>-4.6799600000000003</v>
      </c>
      <c r="LH20" s="17">
        <v>62</v>
      </c>
      <c r="LI20" s="17">
        <v>50.288980000000002</v>
      </c>
      <c r="LJ20" s="17">
        <v>67.461460000000002</v>
      </c>
      <c r="LK20" s="17">
        <v>-5.4614599999999998</v>
      </c>
      <c r="LL20" s="17">
        <v>79.7</v>
      </c>
      <c r="LM20" s="17">
        <v>49.187620000000003</v>
      </c>
      <c r="LN20" s="17">
        <v>78.567999999999998</v>
      </c>
      <c r="LO20" s="17">
        <v>1.1319999999999999</v>
      </c>
      <c r="LP20" s="17">
        <v>29.5</v>
      </c>
      <c r="LQ20" s="17">
        <v>30.097560000000001</v>
      </c>
      <c r="LR20" s="17">
        <v>30.097560000000001</v>
      </c>
      <c r="LS20" s="17">
        <v>-0.59755999999999998</v>
      </c>
      <c r="LT20" s="17"/>
      <c r="LU20" s="17"/>
      <c r="LV20" s="17"/>
      <c r="LW20" s="17">
        <v>0</v>
      </c>
      <c r="LX20" s="17"/>
      <c r="LY20" s="17"/>
      <c r="LZ20" s="17"/>
      <c r="MA20" s="17">
        <v>0</v>
      </c>
      <c r="MB20" s="17"/>
      <c r="MC20" s="17"/>
      <c r="MD20" s="17"/>
      <c r="ME20" s="17">
        <v>0</v>
      </c>
      <c r="MF20" s="17">
        <v>113.5</v>
      </c>
      <c r="MG20" s="17">
        <v>118.2906</v>
      </c>
      <c r="MH20" s="17">
        <v>118.2906</v>
      </c>
      <c r="MI20" s="17">
        <v>-4.7906000000000004</v>
      </c>
      <c r="MJ20" s="17"/>
      <c r="MK20" s="17"/>
      <c r="ML20" s="17"/>
      <c r="MM20" s="17">
        <v>0</v>
      </c>
      <c r="MN20" s="17">
        <v>54.7</v>
      </c>
      <c r="MO20" s="17">
        <v>59.145299999999999</v>
      </c>
      <c r="MP20" s="17">
        <v>59.145299999999999</v>
      </c>
      <c r="MQ20" s="17">
        <v>-4.4452999999999996</v>
      </c>
      <c r="MR20" s="17">
        <v>0</v>
      </c>
      <c r="MS20" s="17"/>
      <c r="MT20" s="17">
        <v>0</v>
      </c>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45.3</v>
      </c>
      <c r="NY20" s="17">
        <v>69.8</v>
      </c>
      <c r="NZ20" s="17">
        <v>58.134999999999998</v>
      </c>
      <c r="OA20" s="17">
        <v>-12.835000000000001</v>
      </c>
      <c r="OB20" s="17">
        <v>1.1000000000000001</v>
      </c>
      <c r="OC20" s="17"/>
      <c r="OD20" s="17">
        <v>5.5540000000000003</v>
      </c>
      <c r="OE20" s="17">
        <v>-4.4539999999999997</v>
      </c>
      <c r="OF20" s="17">
        <v>0.8</v>
      </c>
      <c r="OG20" s="17">
        <v>0.56200000000000006</v>
      </c>
      <c r="OH20" s="17">
        <v>0.56200000000000006</v>
      </c>
      <c r="OI20" s="17">
        <v>0.23799999999999999</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5.5</v>
      </c>
      <c r="OW20" s="17">
        <v>5.67</v>
      </c>
      <c r="OX20" s="17">
        <v>5.67</v>
      </c>
      <c r="OY20" s="17">
        <v>-0.17</v>
      </c>
      <c r="OZ20" s="17">
        <v>2.7</v>
      </c>
      <c r="PA20" s="17">
        <v>2.8</v>
      </c>
      <c r="PB20" s="17">
        <v>2.8</v>
      </c>
      <c r="PC20" s="17">
        <v>-0.1</v>
      </c>
      <c r="PD20" s="17">
        <v>5</v>
      </c>
      <c r="PE20" s="17">
        <v>5</v>
      </c>
      <c r="PF20" s="17">
        <v>5</v>
      </c>
      <c r="PG20" s="17">
        <v>0</v>
      </c>
      <c r="PH20" s="17">
        <v>19.7</v>
      </c>
      <c r="PI20" s="17">
        <v>19.5122</v>
      </c>
      <c r="PJ20" s="17">
        <v>19.5122</v>
      </c>
      <c r="PK20" s="17">
        <v>0.18779999999999999</v>
      </c>
      <c r="PL20" s="17">
        <v>20</v>
      </c>
      <c r="PM20" s="17">
        <v>19.5122</v>
      </c>
      <c r="PN20" s="17">
        <v>19.5122</v>
      </c>
      <c r="PO20" s="17">
        <v>0.48780000000000001</v>
      </c>
      <c r="PP20" s="17">
        <v>18.899999999999999</v>
      </c>
      <c r="PQ20" s="17">
        <v>17.560980000000001</v>
      </c>
      <c r="PR20" s="17">
        <v>17.560980000000001</v>
      </c>
      <c r="PS20" s="17">
        <v>1.3390200000000001</v>
      </c>
      <c r="PT20" s="17">
        <v>3.4</v>
      </c>
      <c r="PU20" s="17">
        <v>3.5</v>
      </c>
      <c r="PV20" s="17">
        <v>3.5</v>
      </c>
      <c r="PW20" s="17">
        <v>-0.1</v>
      </c>
      <c r="PX20" s="17">
        <v>18.8</v>
      </c>
      <c r="PY20" s="17">
        <v>18.2439</v>
      </c>
      <c r="PZ20" s="17">
        <v>18.2439</v>
      </c>
      <c r="QA20" s="17">
        <v>0.55610000000000004</v>
      </c>
      <c r="QB20" s="17">
        <v>0.6</v>
      </c>
      <c r="QC20" s="17">
        <v>1.3029999999999999</v>
      </c>
      <c r="QD20" s="17">
        <v>1.3029999999999999</v>
      </c>
      <c r="QE20" s="17">
        <v>-0.70299999999999996</v>
      </c>
      <c r="QF20" s="17">
        <v>0.6</v>
      </c>
      <c r="QG20" s="17">
        <v>1.3049999999999999</v>
      </c>
      <c r="QH20" s="17">
        <v>1.3049999999999999</v>
      </c>
      <c r="QI20" s="17">
        <v>-0.70499999999999996</v>
      </c>
      <c r="QJ20" s="17">
        <v>11.4</v>
      </c>
      <c r="QK20" s="17">
        <v>20.100000000000001</v>
      </c>
      <c r="QL20" s="17">
        <v>14.702</v>
      </c>
      <c r="QM20" s="17">
        <v>-3.302</v>
      </c>
      <c r="QN20" s="17">
        <v>31.8</v>
      </c>
      <c r="QO20" s="17">
        <v>51.7</v>
      </c>
      <c r="QP20" s="17">
        <v>43.896999999999998</v>
      </c>
      <c r="QQ20" s="17">
        <v>-12.097</v>
      </c>
      <c r="QR20" s="17">
        <v>4.5</v>
      </c>
      <c r="QS20" s="17">
        <v>4.2</v>
      </c>
      <c r="QT20" s="17">
        <v>4.2</v>
      </c>
      <c r="QU20" s="17">
        <v>0.3</v>
      </c>
      <c r="QV20" s="17">
        <v>1.2</v>
      </c>
      <c r="QW20" s="17">
        <v>1.2</v>
      </c>
      <c r="QX20" s="17">
        <v>1.2</v>
      </c>
      <c r="QY20" s="17">
        <v>0</v>
      </c>
      <c r="QZ20" s="17">
        <v>2.4</v>
      </c>
      <c r="RA20" s="17">
        <v>2.4</v>
      </c>
      <c r="RB20" s="17">
        <v>2.4</v>
      </c>
      <c r="RC20" s="17">
        <v>0</v>
      </c>
      <c r="RD20" s="17">
        <v>2.9</v>
      </c>
      <c r="RE20" s="17">
        <v>1.45</v>
      </c>
      <c r="RF20" s="17">
        <v>1.45</v>
      </c>
      <c r="RG20" s="17">
        <v>1.45</v>
      </c>
      <c r="RH20" s="17">
        <v>0</v>
      </c>
      <c r="RI20" s="17">
        <v>0.67</v>
      </c>
      <c r="RJ20" s="17">
        <v>0.67</v>
      </c>
      <c r="RK20" s="17">
        <v>-0.67</v>
      </c>
      <c r="RL20" s="17">
        <v>3.5</v>
      </c>
      <c r="RM20" s="17">
        <v>3.42</v>
      </c>
      <c r="RN20" s="17">
        <v>3.42</v>
      </c>
      <c r="RO20" s="17">
        <v>0.08</v>
      </c>
      <c r="RP20" s="17">
        <v>12.8</v>
      </c>
      <c r="RQ20" s="17">
        <v>0</v>
      </c>
      <c r="RR20" s="17">
        <v>3.9369999999999998</v>
      </c>
      <c r="RS20" s="17">
        <v>8.8629999999999995</v>
      </c>
      <c r="RT20" s="17">
        <v>2</v>
      </c>
      <c r="RU20" s="17">
        <v>2</v>
      </c>
      <c r="RV20" s="17">
        <v>2</v>
      </c>
      <c r="RW20" s="17">
        <v>0</v>
      </c>
      <c r="RX20" s="17"/>
      <c r="RY20" s="17"/>
      <c r="RZ20" s="17"/>
      <c r="SA20" s="17">
        <v>0</v>
      </c>
      <c r="SB20" s="17">
        <v>17.5</v>
      </c>
      <c r="SC20" s="17">
        <v>19.21951</v>
      </c>
      <c r="SD20" s="17">
        <v>19.21951</v>
      </c>
      <c r="SE20" s="17">
        <v>-1.7195100000000001</v>
      </c>
      <c r="SF20" s="17">
        <v>12.2</v>
      </c>
      <c r="SG20" s="17">
        <v>11.8439</v>
      </c>
      <c r="SH20" s="17">
        <v>11.8439</v>
      </c>
      <c r="SI20" s="17">
        <v>0.35610000000000003</v>
      </c>
      <c r="SJ20" s="17">
        <v>20.100000000000001</v>
      </c>
      <c r="SK20" s="17">
        <v>19.5122</v>
      </c>
      <c r="SL20" s="17">
        <v>19.5122</v>
      </c>
      <c r="SM20" s="17">
        <v>0.58779999999999999</v>
      </c>
      <c r="SN20" s="17">
        <v>20.399999999999999</v>
      </c>
      <c r="SO20" s="17">
        <v>19.5122</v>
      </c>
      <c r="SP20" s="17">
        <v>19.5122</v>
      </c>
      <c r="SQ20" s="17">
        <v>0.88780000000000003</v>
      </c>
      <c r="SR20" s="17">
        <v>20</v>
      </c>
      <c r="SS20" s="17">
        <v>19.317070000000001</v>
      </c>
      <c r="ST20" s="17">
        <v>19.317070000000001</v>
      </c>
      <c r="SU20" s="17">
        <v>0.68293000000000004</v>
      </c>
      <c r="SV20" s="17">
        <v>23.2</v>
      </c>
      <c r="SW20" s="17">
        <v>16.815000000000001</v>
      </c>
      <c r="SX20" s="17">
        <v>16.815000000000001</v>
      </c>
      <c r="SY20" s="17">
        <v>6.3849999999999998</v>
      </c>
      <c r="SZ20" s="17">
        <v>28.5</v>
      </c>
      <c r="TA20" s="17">
        <v>18.7</v>
      </c>
      <c r="TB20" s="17">
        <v>11.521000000000001</v>
      </c>
      <c r="TC20" s="17">
        <v>16.978999999999999</v>
      </c>
      <c r="TD20" s="17">
        <v>4.8</v>
      </c>
      <c r="TE20" s="17">
        <v>3.1949999999999998</v>
      </c>
      <c r="TF20" s="17">
        <v>3.1949999999999998</v>
      </c>
      <c r="TG20" s="17">
        <v>1.605</v>
      </c>
      <c r="TH20" s="17">
        <v>28.2</v>
      </c>
      <c r="TI20" s="17">
        <v>53.1</v>
      </c>
      <c r="TJ20" s="17">
        <v>23.06</v>
      </c>
      <c r="TK20" s="17">
        <v>5.14</v>
      </c>
      <c r="TL20" s="17">
        <v>54.1</v>
      </c>
      <c r="TM20" s="17">
        <v>60.6</v>
      </c>
      <c r="TN20" s="17">
        <v>21.59</v>
      </c>
      <c r="TO20" s="17">
        <v>32.51</v>
      </c>
      <c r="TP20" s="17">
        <v>2.2999999999999998</v>
      </c>
      <c r="TQ20" s="17">
        <v>1.51</v>
      </c>
      <c r="TR20" s="17">
        <v>1.51</v>
      </c>
      <c r="TS20" s="17">
        <v>0.79</v>
      </c>
      <c r="TT20" s="17">
        <v>1.9</v>
      </c>
      <c r="TU20" s="17">
        <v>1.1499999999999999</v>
      </c>
      <c r="TV20" s="17">
        <v>1.1499999999999999</v>
      </c>
      <c r="TW20" s="17">
        <v>0.75</v>
      </c>
      <c r="TX20" s="17">
        <v>20.9</v>
      </c>
      <c r="TY20" s="17">
        <v>19.5122</v>
      </c>
      <c r="TZ20" s="17">
        <v>19.5122</v>
      </c>
      <c r="UA20" s="17">
        <v>1.3877999999999999</v>
      </c>
      <c r="UB20" s="17">
        <v>7.6</v>
      </c>
      <c r="UC20" s="17">
        <v>8.4</v>
      </c>
      <c r="UD20" s="17">
        <v>8.4</v>
      </c>
      <c r="UE20" s="17">
        <v>-0.8</v>
      </c>
      <c r="UF20" s="17">
        <v>6.4</v>
      </c>
      <c r="UG20" s="17">
        <v>7.1</v>
      </c>
      <c r="UH20" s="17">
        <v>7.1</v>
      </c>
      <c r="UI20" s="17">
        <v>-0.7</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v>10</v>
      </c>
      <c r="UT20" s="17">
        <v>10</v>
      </c>
      <c r="UU20" s="17">
        <v>0.2</v>
      </c>
      <c r="UV20" s="17">
        <v>1.1000000000000001</v>
      </c>
      <c r="UW20" s="17">
        <v>0.52900000000000003</v>
      </c>
      <c r="UX20" s="17">
        <v>0.52900000000000003</v>
      </c>
      <c r="UY20" s="17">
        <v>0.57099999999999995</v>
      </c>
      <c r="UZ20" s="17">
        <v>0</v>
      </c>
      <c r="VA20" s="17">
        <v>0</v>
      </c>
      <c r="VB20" s="17">
        <v>0</v>
      </c>
      <c r="VC20" s="17">
        <v>0</v>
      </c>
      <c r="VD20" s="17">
        <v>13.6</v>
      </c>
      <c r="VE20" s="17">
        <v>43.3</v>
      </c>
      <c r="VF20" s="17">
        <v>10.371</v>
      </c>
      <c r="VG20" s="17">
        <v>3.2290000000000001</v>
      </c>
      <c r="VH20" s="17">
        <v>0.6</v>
      </c>
      <c r="VI20" s="17">
        <v>0.6</v>
      </c>
      <c r="VJ20" s="17">
        <v>0.6</v>
      </c>
      <c r="VK20" s="17">
        <v>0</v>
      </c>
      <c r="VL20" s="17">
        <v>14</v>
      </c>
      <c r="VM20" s="17">
        <v>35</v>
      </c>
      <c r="VN20" s="17">
        <v>35.869999999999997</v>
      </c>
      <c r="VO20" s="17">
        <v>-21.87</v>
      </c>
      <c r="VP20" s="17">
        <v>13.2</v>
      </c>
      <c r="VQ20" s="17">
        <v>39.1</v>
      </c>
      <c r="VR20" s="17">
        <v>43.601999999999997</v>
      </c>
      <c r="VS20" s="17">
        <v>-30.402000000000001</v>
      </c>
      <c r="VT20" s="17">
        <v>10.3</v>
      </c>
      <c r="VU20" s="17">
        <v>34.1</v>
      </c>
      <c r="VV20" s="17">
        <v>11.619</v>
      </c>
      <c r="VW20" s="17">
        <v>-1.319</v>
      </c>
      <c r="VX20" s="17">
        <v>0.3</v>
      </c>
      <c r="VY20" s="17"/>
      <c r="VZ20" s="17">
        <v>0</v>
      </c>
      <c r="WA20" s="17">
        <v>0.3</v>
      </c>
      <c r="WB20" s="17">
        <v>4.4000000000000004</v>
      </c>
      <c r="WC20" s="17">
        <v>4.8</v>
      </c>
      <c r="WD20" s="17">
        <v>4.8</v>
      </c>
      <c r="WE20" s="17">
        <v>-0.4</v>
      </c>
      <c r="WF20" s="17">
        <v>20</v>
      </c>
      <c r="WG20" s="17">
        <v>19.317070000000001</v>
      </c>
      <c r="WH20" s="17">
        <v>19.317070000000001</v>
      </c>
      <c r="WI20" s="17">
        <v>0.68293000000000004</v>
      </c>
      <c r="WJ20" s="17">
        <v>10</v>
      </c>
      <c r="WK20" s="17">
        <v>10.7</v>
      </c>
      <c r="WL20" s="17">
        <v>10.7</v>
      </c>
      <c r="WM20" s="17">
        <v>-0.7</v>
      </c>
      <c r="WN20" s="17">
        <v>20.3</v>
      </c>
      <c r="WO20" s="17">
        <v>55</v>
      </c>
      <c r="WP20" s="17">
        <v>47</v>
      </c>
      <c r="WQ20" s="17">
        <v>-26.7</v>
      </c>
      <c r="WR20" s="17">
        <v>38.5</v>
      </c>
      <c r="WS20" s="17"/>
      <c r="WT20" s="17"/>
      <c r="WU20" s="17">
        <v>38.5</v>
      </c>
      <c r="WV20" s="17">
        <v>29.4</v>
      </c>
      <c r="WW20" s="17">
        <v>29.184000000000001</v>
      </c>
      <c r="WX20" s="17">
        <v>29.184000000000001</v>
      </c>
      <c r="WY20" s="17">
        <v>0.216</v>
      </c>
      <c r="WZ20" s="17">
        <v>3.4</v>
      </c>
      <c r="XA20" s="17">
        <v>2.8159999999999998</v>
      </c>
      <c r="XB20" s="17">
        <v>2.8159999999999998</v>
      </c>
      <c r="XC20" s="17">
        <v>0.58399999999999996</v>
      </c>
      <c r="XD20" s="17">
        <v>16.2</v>
      </c>
      <c r="XE20" s="17">
        <v>14</v>
      </c>
      <c r="XF20" s="17">
        <v>14</v>
      </c>
      <c r="XG20" s="17">
        <v>2.2000000000000002</v>
      </c>
      <c r="XH20" s="17">
        <v>15.5</v>
      </c>
      <c r="XI20" s="17">
        <v>18.224</v>
      </c>
      <c r="XJ20" s="17">
        <v>18.224</v>
      </c>
      <c r="XK20" s="17">
        <v>-2.7240000000000002</v>
      </c>
      <c r="XL20" s="17">
        <v>7.5</v>
      </c>
      <c r="XM20" s="17">
        <v>6.72</v>
      </c>
      <c r="XN20" s="17">
        <v>6.72</v>
      </c>
      <c r="XO20" s="17">
        <v>0.78</v>
      </c>
    </row>
    <row r="21" spans="1:639" ht="24" customHeight="1">
      <c r="A21" s="1"/>
      <c r="B21" s="16" t="s">
        <v>90</v>
      </c>
      <c r="C21" s="16" t="s">
        <v>699</v>
      </c>
      <c r="D21" s="17">
        <v>0.5</v>
      </c>
      <c r="E21" s="17">
        <v>1</v>
      </c>
      <c r="F21" s="17">
        <v>1</v>
      </c>
      <c r="G21" s="17">
        <v>-0.5</v>
      </c>
      <c r="H21" s="17">
        <v>0.6</v>
      </c>
      <c r="I21" s="17">
        <v>1.64</v>
      </c>
      <c r="J21" s="17">
        <v>1.64</v>
      </c>
      <c r="K21" s="17">
        <v>-1.04</v>
      </c>
      <c r="L21" s="17">
        <v>2.9</v>
      </c>
      <c r="M21" s="17">
        <v>3.5488499999999998</v>
      </c>
      <c r="N21" s="17">
        <v>3.5488499999999998</v>
      </c>
      <c r="O21" s="17">
        <v>-0.64885000000000004</v>
      </c>
      <c r="P21" s="17">
        <v>654.5</v>
      </c>
      <c r="Q21" s="17">
        <v>646.79789000000005</v>
      </c>
      <c r="R21" s="17">
        <v>646.79789000000005</v>
      </c>
      <c r="S21" s="17">
        <v>7.7021100000000002</v>
      </c>
      <c r="T21" s="17">
        <v>220.8</v>
      </c>
      <c r="U21" s="17">
        <v>211.44126</v>
      </c>
      <c r="V21" s="17">
        <v>211.44126</v>
      </c>
      <c r="W21" s="17">
        <v>9.3587399999999992</v>
      </c>
      <c r="X21" s="17"/>
      <c r="Y21" s="17"/>
      <c r="Z21" s="17"/>
      <c r="AA21" s="17">
        <v>0</v>
      </c>
      <c r="AB21" s="17"/>
      <c r="AC21" s="17"/>
      <c r="AD21" s="17"/>
      <c r="AE21" s="17">
        <v>0</v>
      </c>
      <c r="AF21" s="17">
        <v>89.7</v>
      </c>
      <c r="AG21" s="17">
        <v>92.226339999999993</v>
      </c>
      <c r="AH21" s="17">
        <v>92.226339999999993</v>
      </c>
      <c r="AI21" s="17">
        <v>-2.5263399999999998</v>
      </c>
      <c r="AJ21" s="17">
        <v>235.5</v>
      </c>
      <c r="AK21" s="17">
        <v>245.04525000000001</v>
      </c>
      <c r="AL21" s="17">
        <v>245.04525000000001</v>
      </c>
      <c r="AM21" s="17">
        <v>-9.5452499999999993</v>
      </c>
      <c r="AN21" s="17"/>
      <c r="AO21" s="17"/>
      <c r="AP21" s="17"/>
      <c r="AQ21" s="17">
        <v>0</v>
      </c>
      <c r="AR21" s="17"/>
      <c r="AS21" s="17"/>
      <c r="AT21" s="17"/>
      <c r="AU21" s="17">
        <v>0</v>
      </c>
      <c r="AV21" s="17">
        <v>105.6</v>
      </c>
      <c r="AW21" s="17">
        <v>116.66667</v>
      </c>
      <c r="AX21" s="17">
        <v>116.66667</v>
      </c>
      <c r="AY21" s="17">
        <v>-11.06667</v>
      </c>
      <c r="AZ21" s="17">
        <v>106.3</v>
      </c>
      <c r="BA21" s="17">
        <v>116.66667</v>
      </c>
      <c r="BB21" s="17">
        <v>116.66667</v>
      </c>
      <c r="BC21" s="17">
        <v>-10.366669999999999</v>
      </c>
      <c r="BD21" s="17">
        <v>106.8</v>
      </c>
      <c r="BE21" s="17">
        <v>116.66667</v>
      </c>
      <c r="BF21" s="17">
        <v>116.66667</v>
      </c>
      <c r="BG21" s="17">
        <v>-9.8666699999999992</v>
      </c>
      <c r="BH21" s="17">
        <v>211.7</v>
      </c>
      <c r="BI21" s="17">
        <v>175</v>
      </c>
      <c r="BJ21" s="17">
        <v>175</v>
      </c>
      <c r="BK21" s="17">
        <v>36.700000000000003</v>
      </c>
      <c r="BL21" s="17">
        <v>209</v>
      </c>
      <c r="BM21" s="17">
        <v>119.65812</v>
      </c>
      <c r="BN21" s="17">
        <v>202.93225000000001</v>
      </c>
      <c r="BO21" s="17">
        <v>6.0677500000000002</v>
      </c>
      <c r="BP21" s="17">
        <v>108.9</v>
      </c>
      <c r="BQ21" s="17">
        <v>59.829059999999998</v>
      </c>
      <c r="BR21" s="17">
        <v>101.46612</v>
      </c>
      <c r="BS21" s="17">
        <v>7.4338800000000003</v>
      </c>
      <c r="BT21" s="17">
        <v>566.79999999999995</v>
      </c>
      <c r="BU21" s="17">
        <v>568.29854</v>
      </c>
      <c r="BV21" s="17">
        <v>568.29854</v>
      </c>
      <c r="BW21" s="17">
        <v>-1.49854</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163.6</v>
      </c>
      <c r="CS21" s="17">
        <v>164.70732000000001</v>
      </c>
      <c r="CT21" s="17">
        <v>164.70732000000001</v>
      </c>
      <c r="CU21" s="17">
        <v>-1.1073200000000001</v>
      </c>
      <c r="CV21" s="17">
        <v>8.6999999999999993</v>
      </c>
      <c r="CW21" s="17">
        <v>7.8775700000000004</v>
      </c>
      <c r="CX21" s="17">
        <v>7.8775700000000004</v>
      </c>
      <c r="CY21" s="17">
        <v>0.82242999999999999</v>
      </c>
      <c r="CZ21" s="17">
        <v>0</v>
      </c>
      <c r="DA21" s="17">
        <v>0</v>
      </c>
      <c r="DB21" s="17">
        <v>0</v>
      </c>
      <c r="DC21" s="17">
        <v>0</v>
      </c>
      <c r="DD21" s="17">
        <v>6.35</v>
      </c>
      <c r="DE21" s="17">
        <v>6.8787000000000003</v>
      </c>
      <c r="DF21" s="17">
        <v>6.8787000000000003</v>
      </c>
      <c r="DG21" s="17">
        <v>-0.52869999999999995</v>
      </c>
      <c r="DH21" s="17">
        <v>9.16</v>
      </c>
      <c r="DI21" s="17">
        <v>9.9847999999999999</v>
      </c>
      <c r="DJ21" s="17">
        <v>9.9847999999999999</v>
      </c>
      <c r="DK21" s="17">
        <v>-0.82479999999999998</v>
      </c>
      <c r="DL21" s="17">
        <v>40.380000000000003</v>
      </c>
      <c r="DM21" s="17">
        <v>18.2348</v>
      </c>
      <c r="DN21" s="17">
        <v>28.56795</v>
      </c>
      <c r="DO21" s="17">
        <v>11.812049999999999</v>
      </c>
      <c r="DP21" s="17">
        <v>5.32</v>
      </c>
      <c r="DQ21" s="17">
        <v>5.9539999999999997</v>
      </c>
      <c r="DR21" s="17">
        <v>5.9539999999999997</v>
      </c>
      <c r="DS21" s="17">
        <v>-0.63400000000000001</v>
      </c>
      <c r="DT21" s="17"/>
      <c r="DU21" s="17"/>
      <c r="DV21" s="17"/>
      <c r="DW21" s="17">
        <v>0</v>
      </c>
      <c r="DX21" s="17"/>
      <c r="DY21" s="17"/>
      <c r="DZ21" s="17"/>
      <c r="EA21" s="17">
        <v>0</v>
      </c>
      <c r="EB21" s="17"/>
      <c r="EC21" s="17"/>
      <c r="ED21" s="17"/>
      <c r="EE21" s="17">
        <v>0</v>
      </c>
      <c r="EF21" s="17">
        <v>111.4</v>
      </c>
      <c r="EG21" s="17">
        <v>112.90537</v>
      </c>
      <c r="EH21" s="17">
        <v>112.90537</v>
      </c>
      <c r="EI21" s="17">
        <v>-1.5053700000000001</v>
      </c>
      <c r="EJ21" s="17">
        <v>220</v>
      </c>
      <c r="EK21" s="17">
        <v>221.55625000000001</v>
      </c>
      <c r="EL21" s="17">
        <v>221.55625000000001</v>
      </c>
      <c r="EM21" s="17">
        <v>-1.5562499999999999</v>
      </c>
      <c r="EN21" s="17"/>
      <c r="EO21" s="17"/>
      <c r="EP21" s="17"/>
      <c r="EQ21" s="17">
        <v>0</v>
      </c>
      <c r="ER21" s="17"/>
      <c r="ES21" s="17"/>
      <c r="ET21" s="17"/>
      <c r="EU21" s="17">
        <v>0</v>
      </c>
      <c r="EV21" s="17"/>
      <c r="EW21" s="17"/>
      <c r="EX21" s="17"/>
      <c r="EY21" s="17">
        <v>0</v>
      </c>
      <c r="EZ21" s="17">
        <v>6.5</v>
      </c>
      <c r="FA21" s="17">
        <v>6.39</v>
      </c>
      <c r="FB21" s="17">
        <v>6.39</v>
      </c>
      <c r="FC21" s="17">
        <v>0.11</v>
      </c>
      <c r="FD21" s="17">
        <v>464.8</v>
      </c>
      <c r="FE21" s="17">
        <v>458.87804999999997</v>
      </c>
      <c r="FF21" s="17">
        <v>458.87804999999997</v>
      </c>
      <c r="FG21" s="17">
        <v>5.9219499999999998</v>
      </c>
      <c r="FH21" s="17">
        <v>71.3</v>
      </c>
      <c r="FI21" s="17">
        <v>72.632009999999994</v>
      </c>
      <c r="FJ21" s="17">
        <v>72.632009999999994</v>
      </c>
      <c r="FK21" s="17">
        <v>-1.3320099999999999</v>
      </c>
      <c r="FL21" s="17">
        <v>150.19999999999999</v>
      </c>
      <c r="FM21" s="17">
        <v>148.62634</v>
      </c>
      <c r="FN21" s="17">
        <v>148.62634</v>
      </c>
      <c r="FO21" s="17">
        <v>1.5736600000000001</v>
      </c>
      <c r="FP21" s="17">
        <v>42.1</v>
      </c>
      <c r="FQ21" s="17">
        <v>41.498959999999997</v>
      </c>
      <c r="FR21" s="17">
        <v>41.498959999999997</v>
      </c>
      <c r="FS21" s="17">
        <v>0.60104000000000002</v>
      </c>
      <c r="FT21" s="17">
        <v>18.399999999999999</v>
      </c>
      <c r="FU21" s="17">
        <v>19.28585</v>
      </c>
      <c r="FV21" s="17">
        <v>19.28585</v>
      </c>
      <c r="FW21" s="17">
        <v>-0.88585000000000003</v>
      </c>
      <c r="FX21" s="17">
        <v>19.7</v>
      </c>
      <c r="FY21" s="17">
        <v>19.414629999999999</v>
      </c>
      <c r="FZ21" s="17">
        <v>19.414629999999999</v>
      </c>
      <c r="GA21" s="17">
        <v>0.28537000000000001</v>
      </c>
      <c r="GB21" s="17">
        <v>90.2</v>
      </c>
      <c r="GC21" s="17">
        <v>87.657560000000004</v>
      </c>
      <c r="GD21" s="17">
        <v>87.657560000000004</v>
      </c>
      <c r="GE21" s="17">
        <v>2.54244</v>
      </c>
      <c r="GF21" s="17">
        <v>0</v>
      </c>
      <c r="GG21" s="17"/>
      <c r="GH21" s="17"/>
      <c r="GI21" s="17">
        <v>0</v>
      </c>
      <c r="GJ21" s="17">
        <v>122.8</v>
      </c>
      <c r="GK21" s="17">
        <v>136.06837999999999</v>
      </c>
      <c r="GL21" s="17">
        <v>136.06837999999999</v>
      </c>
      <c r="GM21" s="17">
        <v>-13.268380000000001</v>
      </c>
      <c r="GN21" s="17">
        <v>73.900000000000006</v>
      </c>
      <c r="GO21" s="17">
        <v>68.034189999999995</v>
      </c>
      <c r="GP21" s="17">
        <v>68.034189999999995</v>
      </c>
      <c r="GQ21" s="17">
        <v>5.8658099999999997</v>
      </c>
      <c r="GR21" s="17">
        <v>109.9</v>
      </c>
      <c r="GS21" s="17">
        <v>110.91316999999999</v>
      </c>
      <c r="GT21" s="17">
        <v>110.91316999999999</v>
      </c>
      <c r="GU21" s="17">
        <v>-1.0131699999999999</v>
      </c>
      <c r="GV21" s="17">
        <v>7.5</v>
      </c>
      <c r="GW21" s="17">
        <v>8.1443899999999996</v>
      </c>
      <c r="GX21" s="17">
        <v>8.1443899999999996</v>
      </c>
      <c r="GY21" s="17">
        <v>-0.64439000000000002</v>
      </c>
      <c r="GZ21" s="17">
        <v>9.6</v>
      </c>
      <c r="HA21" s="17">
        <v>8.1518899999999999</v>
      </c>
      <c r="HB21" s="17">
        <v>8.1518899999999999</v>
      </c>
      <c r="HC21" s="17">
        <v>1.44811</v>
      </c>
      <c r="HD21" s="17">
        <v>45.5</v>
      </c>
      <c r="HE21" s="17">
        <v>47.26634</v>
      </c>
      <c r="HF21" s="17">
        <v>47.26634</v>
      </c>
      <c r="HG21" s="17">
        <v>-1.76634</v>
      </c>
      <c r="HH21" s="17">
        <v>26.3</v>
      </c>
      <c r="HI21" s="17">
        <v>44.275120000000001</v>
      </c>
      <c r="HJ21" s="17">
        <v>44.275120000000001</v>
      </c>
      <c r="HK21" s="17">
        <v>-17.97512</v>
      </c>
      <c r="HL21" s="17">
        <v>3.2</v>
      </c>
      <c r="HM21" s="17">
        <v>3.0754000000000001</v>
      </c>
      <c r="HN21" s="17">
        <v>3.0754000000000001</v>
      </c>
      <c r="HO21" s="17">
        <v>0.1246</v>
      </c>
      <c r="HP21" s="17">
        <v>32.6</v>
      </c>
      <c r="HQ21" s="17">
        <v>29.882110000000001</v>
      </c>
      <c r="HR21" s="17">
        <v>29.882110000000001</v>
      </c>
      <c r="HS21" s="17">
        <v>2.7178900000000001</v>
      </c>
      <c r="HT21" s="17">
        <v>175.5</v>
      </c>
      <c r="HU21" s="17">
        <v>171.54185000000001</v>
      </c>
      <c r="HV21" s="17">
        <v>171.54185000000001</v>
      </c>
      <c r="HW21" s="17">
        <v>3.9581499999999998</v>
      </c>
      <c r="HX21" s="17">
        <v>40.4</v>
      </c>
      <c r="HY21" s="17">
        <v>0</v>
      </c>
      <c r="HZ21" s="17">
        <v>16.33089</v>
      </c>
      <c r="IA21" s="17">
        <v>24.069109999999998</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131.69999999999999</v>
      </c>
      <c r="JA21" s="17">
        <v>133.35676000000001</v>
      </c>
      <c r="JB21" s="17">
        <v>133.35676000000001</v>
      </c>
      <c r="JC21" s="17">
        <v>-1.65676</v>
      </c>
      <c r="JD21" s="17">
        <v>0</v>
      </c>
      <c r="JE21" s="17"/>
      <c r="JF21" s="17">
        <v>0</v>
      </c>
      <c r="JG21" s="17">
        <v>0</v>
      </c>
      <c r="JH21" s="17">
        <v>0</v>
      </c>
      <c r="JI21" s="17">
        <v>0</v>
      </c>
      <c r="JJ21" s="17">
        <v>0</v>
      </c>
      <c r="JK21" s="17">
        <v>0</v>
      </c>
      <c r="JL21" s="17">
        <v>0</v>
      </c>
      <c r="JM21" s="17">
        <v>0</v>
      </c>
      <c r="JN21" s="17"/>
      <c r="JO21" s="17">
        <v>0</v>
      </c>
      <c r="JP21" s="17"/>
      <c r="JQ21" s="17"/>
      <c r="JR21" s="17"/>
      <c r="JS21" s="17">
        <v>0</v>
      </c>
      <c r="JT21" s="17"/>
      <c r="JU21" s="17">
        <v>0</v>
      </c>
      <c r="JV21" s="17"/>
      <c r="JW21" s="17">
        <v>0</v>
      </c>
      <c r="JX21" s="17"/>
      <c r="JY21" s="17"/>
      <c r="JZ21" s="17"/>
      <c r="KA21" s="17">
        <v>0</v>
      </c>
      <c r="KB21" s="17"/>
      <c r="KC21" s="17"/>
      <c r="KD21" s="17"/>
      <c r="KE21" s="17">
        <v>0</v>
      </c>
      <c r="KF21" s="17"/>
      <c r="KG21" s="17"/>
      <c r="KH21" s="17"/>
      <c r="KI21" s="17">
        <v>0</v>
      </c>
      <c r="KJ21" s="17"/>
      <c r="KK21" s="17"/>
      <c r="KL21" s="17"/>
      <c r="KM21" s="17">
        <v>0</v>
      </c>
      <c r="KN21" s="17">
        <v>113.5</v>
      </c>
      <c r="KO21" s="17">
        <v>114.90732</v>
      </c>
      <c r="KP21" s="17">
        <v>114.90732</v>
      </c>
      <c r="KQ21" s="17">
        <v>-1.4073199999999999</v>
      </c>
      <c r="KR21" s="17"/>
      <c r="KS21" s="17"/>
      <c r="KT21" s="17"/>
      <c r="KU21" s="17">
        <v>0</v>
      </c>
      <c r="KV21" s="17"/>
      <c r="KW21" s="17"/>
      <c r="KX21" s="17"/>
      <c r="KY21" s="17">
        <v>0</v>
      </c>
      <c r="KZ21" s="17">
        <v>103.8</v>
      </c>
      <c r="LA21" s="17">
        <v>47.73207</v>
      </c>
      <c r="LB21" s="17">
        <v>116.56555</v>
      </c>
      <c r="LC21" s="17">
        <v>-12.765549999999999</v>
      </c>
      <c r="LD21" s="17">
        <v>133</v>
      </c>
      <c r="LE21" s="17">
        <v>133.67995999999999</v>
      </c>
      <c r="LF21" s="17">
        <v>133.67995999999999</v>
      </c>
      <c r="LG21" s="17">
        <v>-0.67996000000000001</v>
      </c>
      <c r="LH21" s="17">
        <v>62.2</v>
      </c>
      <c r="LI21" s="17">
        <v>55.222079999999998</v>
      </c>
      <c r="LJ21" s="17">
        <v>67.461460000000002</v>
      </c>
      <c r="LK21" s="17">
        <v>-5.2614599999999996</v>
      </c>
      <c r="LL21" s="17">
        <v>80.8</v>
      </c>
      <c r="LM21" s="17">
        <v>54.012680000000003</v>
      </c>
      <c r="LN21" s="17">
        <v>78.567999999999998</v>
      </c>
      <c r="LO21" s="17">
        <v>2.2320000000000002</v>
      </c>
      <c r="LP21" s="17">
        <v>30.4</v>
      </c>
      <c r="LQ21" s="17">
        <v>30.097560000000001</v>
      </c>
      <c r="LR21" s="17">
        <v>30.097560000000001</v>
      </c>
      <c r="LS21" s="17">
        <v>0.30243999999999999</v>
      </c>
      <c r="LT21" s="17"/>
      <c r="LU21" s="17"/>
      <c r="LV21" s="17"/>
      <c r="LW21" s="17">
        <v>0</v>
      </c>
      <c r="LX21" s="17"/>
      <c r="LY21" s="17"/>
      <c r="LZ21" s="17"/>
      <c r="MA21" s="17">
        <v>0</v>
      </c>
      <c r="MB21" s="17"/>
      <c r="MC21" s="17"/>
      <c r="MD21" s="17"/>
      <c r="ME21" s="17">
        <v>0</v>
      </c>
      <c r="MF21" s="17">
        <v>115.6</v>
      </c>
      <c r="MG21" s="17">
        <v>118.2906</v>
      </c>
      <c r="MH21" s="17">
        <v>118.2906</v>
      </c>
      <c r="MI21" s="17">
        <v>-2.6905999999999999</v>
      </c>
      <c r="MJ21" s="17"/>
      <c r="MK21" s="17"/>
      <c r="ML21" s="17"/>
      <c r="MM21" s="17">
        <v>0</v>
      </c>
      <c r="MN21" s="17">
        <v>56.9</v>
      </c>
      <c r="MO21" s="17">
        <v>59.145299999999999</v>
      </c>
      <c r="MP21" s="17">
        <v>59.145299999999999</v>
      </c>
      <c r="MQ21" s="17">
        <v>-2.2452999999999999</v>
      </c>
      <c r="MR21" s="17">
        <v>0</v>
      </c>
      <c r="MS21" s="17"/>
      <c r="MT21" s="17">
        <v>0</v>
      </c>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v>2.4E-2</v>
      </c>
      <c r="NV21" s="17">
        <v>2.4E-2</v>
      </c>
      <c r="NW21" s="17">
        <v>7.5999999999999998E-2</v>
      </c>
      <c r="NX21" s="17">
        <v>47.6</v>
      </c>
      <c r="NY21" s="17">
        <v>67</v>
      </c>
      <c r="NZ21" s="17">
        <v>57.686</v>
      </c>
      <c r="OA21" s="17">
        <v>-10.086</v>
      </c>
      <c r="OB21" s="17">
        <v>7.8</v>
      </c>
      <c r="OC21" s="17"/>
      <c r="OD21" s="17">
        <v>15.225</v>
      </c>
      <c r="OE21" s="17">
        <v>-7.4249999999999998</v>
      </c>
      <c r="OF21" s="17">
        <v>1.8</v>
      </c>
      <c r="OG21" s="17">
        <v>0.437</v>
      </c>
      <c r="OH21" s="17">
        <v>0.437</v>
      </c>
      <c r="OI21" s="17">
        <v>1.363</v>
      </c>
      <c r="OJ21" s="17">
        <v>0</v>
      </c>
      <c r="OK21" s="17"/>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2.7</v>
      </c>
      <c r="PA21" s="17">
        <v>2.8</v>
      </c>
      <c r="PB21" s="17">
        <v>2.8</v>
      </c>
      <c r="PC21" s="17">
        <v>-0.1</v>
      </c>
      <c r="PD21" s="17">
        <v>5.0999999999999996</v>
      </c>
      <c r="PE21" s="17">
        <v>5</v>
      </c>
      <c r="PF21" s="17">
        <v>5</v>
      </c>
      <c r="PG21" s="17">
        <v>0.1</v>
      </c>
      <c r="PH21" s="17">
        <v>20.6</v>
      </c>
      <c r="PI21" s="17">
        <v>19.5122</v>
      </c>
      <c r="PJ21" s="17">
        <v>19.5122</v>
      </c>
      <c r="PK21" s="17">
        <v>1.0878000000000001</v>
      </c>
      <c r="PL21" s="17">
        <v>20</v>
      </c>
      <c r="PM21" s="17">
        <v>19.5122</v>
      </c>
      <c r="PN21" s="17">
        <v>19.5122</v>
      </c>
      <c r="PO21" s="17">
        <v>0.48780000000000001</v>
      </c>
      <c r="PP21" s="17">
        <v>18.899999999999999</v>
      </c>
      <c r="PQ21" s="17">
        <v>17.560980000000001</v>
      </c>
      <c r="PR21" s="17">
        <v>17.560980000000001</v>
      </c>
      <c r="PS21" s="17">
        <v>1.3390200000000001</v>
      </c>
      <c r="PT21" s="17">
        <v>3.4</v>
      </c>
      <c r="PU21" s="17">
        <v>3.5</v>
      </c>
      <c r="PV21" s="17">
        <v>3.5</v>
      </c>
      <c r="PW21" s="17">
        <v>-0.1</v>
      </c>
      <c r="PX21" s="17">
        <v>18.8</v>
      </c>
      <c r="PY21" s="17">
        <v>18.2439</v>
      </c>
      <c r="PZ21" s="17">
        <v>18.2439</v>
      </c>
      <c r="QA21" s="17">
        <v>0.55610000000000004</v>
      </c>
      <c r="QB21" s="17">
        <v>1.1000000000000001</v>
      </c>
      <c r="QC21" s="17">
        <v>2.0009999999999999</v>
      </c>
      <c r="QD21" s="17">
        <v>2.0009999999999999</v>
      </c>
      <c r="QE21" s="17">
        <v>-0.90100000000000002</v>
      </c>
      <c r="QF21" s="17">
        <v>0.9</v>
      </c>
      <c r="QG21" s="17">
        <v>1.784</v>
      </c>
      <c r="QH21" s="17">
        <v>1.784</v>
      </c>
      <c r="QI21" s="17">
        <v>-0.88400000000000001</v>
      </c>
      <c r="QJ21" s="17">
        <v>9.8000000000000007</v>
      </c>
      <c r="QK21" s="17">
        <v>19.7</v>
      </c>
      <c r="QL21" s="17">
        <v>14.505000000000001</v>
      </c>
      <c r="QM21" s="17">
        <v>-4.7050000000000001</v>
      </c>
      <c r="QN21" s="17">
        <v>25.7</v>
      </c>
      <c r="QO21" s="17">
        <v>50.2</v>
      </c>
      <c r="QP21" s="17">
        <v>43.057000000000002</v>
      </c>
      <c r="QQ21" s="17">
        <v>-17.356999999999999</v>
      </c>
      <c r="QR21" s="17">
        <v>4.5</v>
      </c>
      <c r="QS21" s="17">
        <v>4.2</v>
      </c>
      <c r="QT21" s="17">
        <v>4.2</v>
      </c>
      <c r="QU21" s="17">
        <v>0.3</v>
      </c>
      <c r="QV21" s="17">
        <v>1.2</v>
      </c>
      <c r="QW21" s="17">
        <v>1.2</v>
      </c>
      <c r="QX21" s="17">
        <v>1.2</v>
      </c>
      <c r="QY21" s="17">
        <v>0</v>
      </c>
      <c r="QZ21" s="17">
        <v>2.4</v>
      </c>
      <c r="RA21" s="17">
        <v>2.4</v>
      </c>
      <c r="RB21" s="17">
        <v>2.4</v>
      </c>
      <c r="RC21" s="17">
        <v>0</v>
      </c>
      <c r="RD21" s="17">
        <v>2.9</v>
      </c>
      <c r="RE21" s="17">
        <v>1.45</v>
      </c>
      <c r="RF21" s="17">
        <v>1.45</v>
      </c>
      <c r="RG21" s="17">
        <v>1.45</v>
      </c>
      <c r="RH21" s="17">
        <v>0.45700000000000002</v>
      </c>
      <c r="RI21" s="17">
        <v>0.97199999999999998</v>
      </c>
      <c r="RJ21" s="17">
        <v>0.97199999999999998</v>
      </c>
      <c r="RK21" s="17">
        <v>-0.51500000000000001</v>
      </c>
      <c r="RL21" s="17">
        <v>3.5</v>
      </c>
      <c r="RM21" s="17">
        <v>3.42</v>
      </c>
      <c r="RN21" s="17">
        <v>3.42</v>
      </c>
      <c r="RO21" s="17">
        <v>0.08</v>
      </c>
      <c r="RP21" s="17">
        <v>16.100000000000001</v>
      </c>
      <c r="RQ21" s="17">
        <v>0</v>
      </c>
      <c r="RR21" s="17">
        <v>3.79589</v>
      </c>
      <c r="RS21" s="17">
        <v>12.30411</v>
      </c>
      <c r="RT21" s="17">
        <v>2</v>
      </c>
      <c r="RU21" s="17">
        <v>2</v>
      </c>
      <c r="RV21" s="17">
        <v>2</v>
      </c>
      <c r="RW21" s="17">
        <v>0</v>
      </c>
      <c r="RX21" s="17"/>
      <c r="RY21" s="17"/>
      <c r="RZ21" s="17"/>
      <c r="SA21" s="17">
        <v>0</v>
      </c>
      <c r="SB21" s="17">
        <v>17.5</v>
      </c>
      <c r="SC21" s="17">
        <v>19.21951</v>
      </c>
      <c r="SD21" s="17">
        <v>19.21951</v>
      </c>
      <c r="SE21" s="17">
        <v>-1.7195100000000001</v>
      </c>
      <c r="SF21" s="17">
        <v>12.2</v>
      </c>
      <c r="SG21" s="17">
        <v>11.8439</v>
      </c>
      <c r="SH21" s="17">
        <v>11.8439</v>
      </c>
      <c r="SI21" s="17">
        <v>0.35610000000000003</v>
      </c>
      <c r="SJ21" s="17">
        <v>20.100000000000001</v>
      </c>
      <c r="SK21" s="17">
        <v>19.5122</v>
      </c>
      <c r="SL21" s="17">
        <v>19.5122</v>
      </c>
      <c r="SM21" s="17">
        <v>0.58779999999999999</v>
      </c>
      <c r="SN21" s="17">
        <v>20.5</v>
      </c>
      <c r="SO21" s="17">
        <v>19.5122</v>
      </c>
      <c r="SP21" s="17">
        <v>19.5122</v>
      </c>
      <c r="SQ21" s="17">
        <v>0.98780000000000001</v>
      </c>
      <c r="SR21" s="17">
        <v>20</v>
      </c>
      <c r="SS21" s="17">
        <v>19.317070000000001</v>
      </c>
      <c r="ST21" s="17">
        <v>19.317070000000001</v>
      </c>
      <c r="SU21" s="17">
        <v>0.68293000000000004</v>
      </c>
      <c r="SV21" s="17">
        <v>16.600000000000001</v>
      </c>
      <c r="SW21" s="17">
        <v>16.553999999999998</v>
      </c>
      <c r="SX21" s="17">
        <v>16.553999999999998</v>
      </c>
      <c r="SY21" s="17">
        <v>4.5999999999999999E-2</v>
      </c>
      <c r="SZ21" s="17">
        <v>19.899999999999999</v>
      </c>
      <c r="TA21" s="17">
        <v>17</v>
      </c>
      <c r="TB21" s="17">
        <v>10.492000000000001</v>
      </c>
      <c r="TC21" s="17">
        <v>9.4079999999999995</v>
      </c>
      <c r="TD21" s="17">
        <v>14.6</v>
      </c>
      <c r="TE21" s="17">
        <v>14.898999999999999</v>
      </c>
      <c r="TF21" s="17">
        <v>14.898999999999999</v>
      </c>
      <c r="TG21" s="17">
        <v>-0.29899999999999999</v>
      </c>
      <c r="TH21" s="17">
        <v>40</v>
      </c>
      <c r="TI21" s="17">
        <v>48.5</v>
      </c>
      <c r="TJ21" s="17">
        <v>19.670000000000002</v>
      </c>
      <c r="TK21" s="17">
        <v>20.329999999999998</v>
      </c>
      <c r="TL21" s="17">
        <v>62.3</v>
      </c>
      <c r="TM21" s="17">
        <v>57.7</v>
      </c>
      <c r="TN21" s="17">
        <v>17.350000000000001</v>
      </c>
      <c r="TO21" s="17">
        <v>44.95</v>
      </c>
      <c r="TP21" s="17">
        <v>2.5</v>
      </c>
      <c r="TQ21" s="17">
        <v>1.51</v>
      </c>
      <c r="TR21" s="17">
        <v>1.51</v>
      </c>
      <c r="TS21" s="17">
        <v>0.99</v>
      </c>
      <c r="TT21" s="17">
        <v>2.6</v>
      </c>
      <c r="TU21" s="17">
        <v>1.1499999999999999</v>
      </c>
      <c r="TV21" s="17">
        <v>1.1499999999999999</v>
      </c>
      <c r="TW21" s="17">
        <v>1.45</v>
      </c>
      <c r="TX21" s="17">
        <v>21</v>
      </c>
      <c r="TY21" s="17">
        <v>19.5122</v>
      </c>
      <c r="TZ21" s="17">
        <v>19.5122</v>
      </c>
      <c r="UA21" s="17">
        <v>1.4878</v>
      </c>
      <c r="UB21" s="17">
        <v>7.6</v>
      </c>
      <c r="UC21" s="17">
        <v>8.4</v>
      </c>
      <c r="UD21" s="17">
        <v>8.4</v>
      </c>
      <c r="UE21" s="17">
        <v>-0.8</v>
      </c>
      <c r="UF21" s="17">
        <v>6.6</v>
      </c>
      <c r="UG21" s="17">
        <v>7.1</v>
      </c>
      <c r="UH21" s="17">
        <v>7.1</v>
      </c>
      <c r="UI21" s="17">
        <v>-0.5</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10</v>
      </c>
      <c r="UU21" s="17">
        <v>0.2</v>
      </c>
      <c r="UV21" s="17">
        <v>1.9</v>
      </c>
      <c r="UW21" s="17">
        <v>0.46100000000000002</v>
      </c>
      <c r="UX21" s="17">
        <v>0.46100000000000002</v>
      </c>
      <c r="UY21" s="17">
        <v>1.4390000000000001</v>
      </c>
      <c r="UZ21" s="17">
        <v>0</v>
      </c>
      <c r="VA21" s="17">
        <v>0.64</v>
      </c>
      <c r="VB21" s="17">
        <v>0.64</v>
      </c>
      <c r="VC21" s="17">
        <v>-0.64</v>
      </c>
      <c r="VD21" s="17">
        <v>48.2</v>
      </c>
      <c r="VE21" s="17">
        <v>70.5</v>
      </c>
      <c r="VF21" s="17">
        <v>53.920999999999999</v>
      </c>
      <c r="VG21" s="17">
        <v>-5.7210000000000001</v>
      </c>
      <c r="VH21" s="17">
        <v>0.6</v>
      </c>
      <c r="VI21" s="17">
        <v>0.6</v>
      </c>
      <c r="VJ21" s="17">
        <v>0.6</v>
      </c>
      <c r="VK21" s="17">
        <v>0</v>
      </c>
      <c r="VL21" s="17">
        <v>17.399999999999999</v>
      </c>
      <c r="VM21" s="17">
        <v>34.700000000000003</v>
      </c>
      <c r="VN21" s="17">
        <v>32.807000000000002</v>
      </c>
      <c r="VO21" s="17">
        <v>-15.407</v>
      </c>
      <c r="VP21" s="17">
        <v>17.600000000000001</v>
      </c>
      <c r="VQ21" s="17">
        <v>38.700000000000003</v>
      </c>
      <c r="VR21" s="17">
        <v>41.338000000000001</v>
      </c>
      <c r="VS21" s="17">
        <v>-23.738</v>
      </c>
      <c r="VT21" s="17">
        <v>46.7</v>
      </c>
      <c r="VU21" s="17">
        <v>54</v>
      </c>
      <c r="VV21" s="17">
        <v>48.790999999999997</v>
      </c>
      <c r="VW21" s="17">
        <v>-2.0910000000000002</v>
      </c>
      <c r="VX21" s="17">
        <v>1.3</v>
      </c>
      <c r="VY21" s="17"/>
      <c r="VZ21" s="17">
        <v>0</v>
      </c>
      <c r="WA21" s="17">
        <v>1.3</v>
      </c>
      <c r="WB21" s="17">
        <v>4.4000000000000004</v>
      </c>
      <c r="WC21" s="17">
        <v>4.8</v>
      </c>
      <c r="WD21" s="17">
        <v>4.8</v>
      </c>
      <c r="WE21" s="17">
        <v>-0.4</v>
      </c>
      <c r="WF21" s="17">
        <v>20</v>
      </c>
      <c r="WG21" s="17">
        <v>19.317070000000001</v>
      </c>
      <c r="WH21" s="17">
        <v>19.317070000000001</v>
      </c>
      <c r="WI21" s="17">
        <v>0.68293000000000004</v>
      </c>
      <c r="WJ21" s="17">
        <v>9.9</v>
      </c>
      <c r="WK21" s="17">
        <v>10.7</v>
      </c>
      <c r="WL21" s="17">
        <v>10.7</v>
      </c>
      <c r="WM21" s="17">
        <v>-0.8</v>
      </c>
      <c r="WN21" s="17">
        <v>19.7</v>
      </c>
      <c r="WO21" s="17">
        <v>55</v>
      </c>
      <c r="WP21" s="17">
        <v>47</v>
      </c>
      <c r="WQ21" s="17">
        <v>-27.3</v>
      </c>
      <c r="WR21" s="17">
        <v>37.5</v>
      </c>
      <c r="WS21" s="17"/>
      <c r="WT21" s="17"/>
      <c r="WU21" s="17">
        <v>37.5</v>
      </c>
      <c r="WV21" s="17">
        <v>29.5</v>
      </c>
      <c r="WW21" s="17">
        <v>29.184000000000001</v>
      </c>
      <c r="WX21" s="17">
        <v>29.184000000000001</v>
      </c>
      <c r="WY21" s="17">
        <v>0.316</v>
      </c>
      <c r="WZ21" s="17">
        <v>3.4</v>
      </c>
      <c r="XA21" s="17">
        <v>2.8159999999999998</v>
      </c>
      <c r="XB21" s="17">
        <v>2.8159999999999998</v>
      </c>
      <c r="XC21" s="17">
        <v>0.58399999999999996</v>
      </c>
      <c r="XD21" s="17">
        <v>16.100000000000001</v>
      </c>
      <c r="XE21" s="17">
        <v>14</v>
      </c>
      <c r="XF21" s="17">
        <v>14</v>
      </c>
      <c r="XG21" s="17">
        <v>2.1</v>
      </c>
      <c r="XH21" s="17">
        <v>15.9</v>
      </c>
      <c r="XI21" s="17">
        <v>18.224</v>
      </c>
      <c r="XJ21" s="17">
        <v>18.224</v>
      </c>
      <c r="XK21" s="17">
        <v>-2.3239999999999998</v>
      </c>
      <c r="XL21" s="17">
        <v>7.9</v>
      </c>
      <c r="XM21" s="17">
        <v>6.72</v>
      </c>
      <c r="XN21" s="17">
        <v>6.72</v>
      </c>
      <c r="XO21" s="17">
        <v>1.18</v>
      </c>
    </row>
    <row r="22" spans="1:639" ht="24" customHeight="1">
      <c r="A22" s="1"/>
      <c r="B22" s="16" t="s">
        <v>90</v>
      </c>
      <c r="C22" s="16" t="s">
        <v>700</v>
      </c>
      <c r="D22" s="17">
        <v>1.1000000000000001</v>
      </c>
      <c r="E22" s="17">
        <v>1</v>
      </c>
      <c r="F22" s="17">
        <v>1</v>
      </c>
      <c r="G22" s="17">
        <v>0.1</v>
      </c>
      <c r="H22" s="17">
        <v>1.6</v>
      </c>
      <c r="I22" s="17">
        <v>1.64</v>
      </c>
      <c r="J22" s="17">
        <v>1.64</v>
      </c>
      <c r="K22" s="17">
        <v>-0.04</v>
      </c>
      <c r="L22" s="17">
        <v>2.9</v>
      </c>
      <c r="M22" s="17">
        <v>3.5488499999999998</v>
      </c>
      <c r="N22" s="17">
        <v>3.5488499999999998</v>
      </c>
      <c r="O22" s="17">
        <v>-0.64885000000000004</v>
      </c>
      <c r="P22" s="17">
        <v>649</v>
      </c>
      <c r="Q22" s="17">
        <v>646.79789000000005</v>
      </c>
      <c r="R22" s="17">
        <v>646.79789000000005</v>
      </c>
      <c r="S22" s="17">
        <v>2.2021099999999998</v>
      </c>
      <c r="T22" s="17">
        <v>219.9</v>
      </c>
      <c r="U22" s="17">
        <v>211.44126</v>
      </c>
      <c r="V22" s="17">
        <v>211.44126</v>
      </c>
      <c r="W22" s="17">
        <v>8.4587400000000006</v>
      </c>
      <c r="X22" s="17"/>
      <c r="Y22" s="17"/>
      <c r="Z22" s="17"/>
      <c r="AA22" s="17">
        <v>0</v>
      </c>
      <c r="AB22" s="17"/>
      <c r="AC22" s="17"/>
      <c r="AD22" s="17"/>
      <c r="AE22" s="17">
        <v>0</v>
      </c>
      <c r="AF22" s="17">
        <v>90.7</v>
      </c>
      <c r="AG22" s="17">
        <v>92.226339999999993</v>
      </c>
      <c r="AH22" s="17">
        <v>92.226339999999993</v>
      </c>
      <c r="AI22" s="17">
        <v>-1.52634</v>
      </c>
      <c r="AJ22" s="17">
        <v>233.9</v>
      </c>
      <c r="AK22" s="17">
        <v>245.04525000000001</v>
      </c>
      <c r="AL22" s="17">
        <v>245.04525000000001</v>
      </c>
      <c r="AM22" s="17">
        <v>-11.145250000000001</v>
      </c>
      <c r="AN22" s="17"/>
      <c r="AO22" s="17"/>
      <c r="AP22" s="17"/>
      <c r="AQ22" s="17">
        <v>0</v>
      </c>
      <c r="AR22" s="17"/>
      <c r="AS22" s="17"/>
      <c r="AT22" s="17"/>
      <c r="AU22" s="17">
        <v>0</v>
      </c>
      <c r="AV22" s="17">
        <v>106.2</v>
      </c>
      <c r="AW22" s="17">
        <v>116.66667</v>
      </c>
      <c r="AX22" s="17">
        <v>116.66667</v>
      </c>
      <c r="AY22" s="17">
        <v>-10.466670000000001</v>
      </c>
      <c r="AZ22" s="17">
        <v>106.4</v>
      </c>
      <c r="BA22" s="17">
        <v>116.66667</v>
      </c>
      <c r="BB22" s="17">
        <v>116.66667</v>
      </c>
      <c r="BC22" s="17">
        <v>-10.26667</v>
      </c>
      <c r="BD22" s="17">
        <v>106.5</v>
      </c>
      <c r="BE22" s="17">
        <v>116.66667</v>
      </c>
      <c r="BF22" s="17">
        <v>116.66667</v>
      </c>
      <c r="BG22" s="17">
        <v>-10.16667</v>
      </c>
      <c r="BH22" s="17">
        <v>206.5</v>
      </c>
      <c r="BI22" s="17">
        <v>175</v>
      </c>
      <c r="BJ22" s="17">
        <v>175</v>
      </c>
      <c r="BK22" s="17">
        <v>31.5</v>
      </c>
      <c r="BL22" s="17">
        <v>207.2</v>
      </c>
      <c r="BM22" s="17">
        <v>119.65812</v>
      </c>
      <c r="BN22" s="17">
        <v>204.02211</v>
      </c>
      <c r="BO22" s="17">
        <v>3.1778900000000001</v>
      </c>
      <c r="BP22" s="17">
        <v>109.2</v>
      </c>
      <c r="BQ22" s="17">
        <v>59.829059999999998</v>
      </c>
      <c r="BR22" s="17">
        <v>102.01105</v>
      </c>
      <c r="BS22" s="17">
        <v>7.1889500000000002</v>
      </c>
      <c r="BT22" s="17">
        <v>556.1</v>
      </c>
      <c r="BU22" s="17">
        <v>568.29854</v>
      </c>
      <c r="BV22" s="17">
        <v>568.29854</v>
      </c>
      <c r="BW22" s="17">
        <v>-12.198539999999999</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171.3</v>
      </c>
      <c r="CS22" s="17">
        <v>164.70732000000001</v>
      </c>
      <c r="CT22" s="17">
        <v>164.70732000000001</v>
      </c>
      <c r="CU22" s="17">
        <v>6.5926799999999997</v>
      </c>
      <c r="CV22" s="17">
        <v>7.9</v>
      </c>
      <c r="CW22" s="17">
        <v>7.8775700000000004</v>
      </c>
      <c r="CX22" s="17">
        <v>7.8775700000000004</v>
      </c>
      <c r="CY22" s="17">
        <v>2.2429999999999999E-2</v>
      </c>
      <c r="CZ22" s="17">
        <v>0</v>
      </c>
      <c r="DA22" s="17">
        <v>0</v>
      </c>
      <c r="DB22" s="17">
        <v>0</v>
      </c>
      <c r="DC22" s="17">
        <v>0</v>
      </c>
      <c r="DD22" s="17">
        <v>6.34</v>
      </c>
      <c r="DE22" s="17">
        <v>6.8787000000000003</v>
      </c>
      <c r="DF22" s="17">
        <v>6.8787000000000003</v>
      </c>
      <c r="DG22" s="17">
        <v>-0.53869999999999996</v>
      </c>
      <c r="DH22" s="17">
        <v>9.51</v>
      </c>
      <c r="DI22" s="17">
        <v>9.9847999999999999</v>
      </c>
      <c r="DJ22" s="17">
        <v>9.9847999999999999</v>
      </c>
      <c r="DK22" s="17">
        <v>-0.4748</v>
      </c>
      <c r="DL22" s="17">
        <v>40.4</v>
      </c>
      <c r="DM22" s="17">
        <v>15.38462</v>
      </c>
      <c r="DN22" s="17">
        <v>15.38462</v>
      </c>
      <c r="DO22" s="17">
        <v>25.01538</v>
      </c>
      <c r="DP22" s="17">
        <v>5.35</v>
      </c>
      <c r="DQ22" s="17">
        <v>5.9539999999999997</v>
      </c>
      <c r="DR22" s="17">
        <v>5.9539999999999997</v>
      </c>
      <c r="DS22" s="17">
        <v>-0.60399999999999998</v>
      </c>
      <c r="DT22" s="17"/>
      <c r="DU22" s="17"/>
      <c r="DV22" s="17"/>
      <c r="DW22" s="17">
        <v>0</v>
      </c>
      <c r="DX22" s="17"/>
      <c r="DY22" s="17"/>
      <c r="DZ22" s="17"/>
      <c r="EA22" s="17">
        <v>0</v>
      </c>
      <c r="EB22" s="17"/>
      <c r="EC22" s="17"/>
      <c r="ED22" s="17"/>
      <c r="EE22" s="17">
        <v>0</v>
      </c>
      <c r="EF22" s="17">
        <v>111.4</v>
      </c>
      <c r="EG22" s="17">
        <v>112.90537</v>
      </c>
      <c r="EH22" s="17">
        <v>112.90537</v>
      </c>
      <c r="EI22" s="17">
        <v>-1.5053700000000001</v>
      </c>
      <c r="EJ22" s="17">
        <v>221.6</v>
      </c>
      <c r="EK22" s="17">
        <v>221.55625000000001</v>
      </c>
      <c r="EL22" s="17">
        <v>221.55625000000001</v>
      </c>
      <c r="EM22" s="17">
        <v>4.3749999999999997E-2</v>
      </c>
      <c r="EN22" s="17"/>
      <c r="EO22" s="17"/>
      <c r="EP22" s="17"/>
      <c r="EQ22" s="17">
        <v>0</v>
      </c>
      <c r="ER22" s="17"/>
      <c r="ES22" s="17"/>
      <c r="ET22" s="17"/>
      <c r="EU22" s="17">
        <v>0</v>
      </c>
      <c r="EV22" s="17"/>
      <c r="EW22" s="17"/>
      <c r="EX22" s="17"/>
      <c r="EY22" s="17">
        <v>0</v>
      </c>
      <c r="EZ22" s="17">
        <v>6.5</v>
      </c>
      <c r="FA22" s="17">
        <v>6.39</v>
      </c>
      <c r="FB22" s="17">
        <v>6.39</v>
      </c>
      <c r="FC22" s="17">
        <v>0.11</v>
      </c>
      <c r="FD22" s="17">
        <v>302.3</v>
      </c>
      <c r="FE22" s="17">
        <v>458.87804999999997</v>
      </c>
      <c r="FF22" s="17">
        <v>458.87804999999997</v>
      </c>
      <c r="FG22" s="17">
        <v>-156.57804999999999</v>
      </c>
      <c r="FH22" s="17">
        <v>72.099999999999994</v>
      </c>
      <c r="FI22" s="17">
        <v>72.632009999999994</v>
      </c>
      <c r="FJ22" s="17">
        <v>72.632009999999994</v>
      </c>
      <c r="FK22" s="17">
        <v>-0.53200999999999998</v>
      </c>
      <c r="FL22" s="17">
        <v>126.7</v>
      </c>
      <c r="FM22" s="17">
        <v>148.62634</v>
      </c>
      <c r="FN22" s="17">
        <v>148.62634</v>
      </c>
      <c r="FO22" s="17">
        <v>-21.92634</v>
      </c>
      <c r="FP22" s="17">
        <v>41.7</v>
      </c>
      <c r="FQ22" s="17">
        <v>41.498959999999997</v>
      </c>
      <c r="FR22" s="17">
        <v>41.498959999999997</v>
      </c>
      <c r="FS22" s="17">
        <v>0.20104</v>
      </c>
      <c r="FT22" s="17">
        <v>18.399999999999999</v>
      </c>
      <c r="FU22" s="17">
        <v>19.28585</v>
      </c>
      <c r="FV22" s="17">
        <v>19.28585</v>
      </c>
      <c r="FW22" s="17">
        <v>-0.88585000000000003</v>
      </c>
      <c r="FX22" s="17">
        <v>19.7</v>
      </c>
      <c r="FY22" s="17">
        <v>19.414629999999999</v>
      </c>
      <c r="FZ22" s="17">
        <v>19.414629999999999</v>
      </c>
      <c r="GA22" s="17">
        <v>0.28537000000000001</v>
      </c>
      <c r="GB22" s="17">
        <v>91</v>
      </c>
      <c r="GC22" s="17">
        <v>87.657560000000004</v>
      </c>
      <c r="GD22" s="17">
        <v>87.657560000000004</v>
      </c>
      <c r="GE22" s="17">
        <v>3.3424399999999999</v>
      </c>
      <c r="GF22" s="17">
        <v>0</v>
      </c>
      <c r="GG22" s="17"/>
      <c r="GH22" s="17"/>
      <c r="GI22" s="17">
        <v>0</v>
      </c>
      <c r="GJ22" s="17">
        <v>125.3</v>
      </c>
      <c r="GK22" s="17">
        <v>136.06837999999999</v>
      </c>
      <c r="GL22" s="17">
        <v>136.06837999999999</v>
      </c>
      <c r="GM22" s="17">
        <v>-10.768380000000001</v>
      </c>
      <c r="GN22" s="17">
        <v>73.099999999999994</v>
      </c>
      <c r="GO22" s="17">
        <v>68.034189999999995</v>
      </c>
      <c r="GP22" s="17">
        <v>68.034189999999995</v>
      </c>
      <c r="GQ22" s="17">
        <v>5.0658099999999999</v>
      </c>
      <c r="GR22" s="17">
        <v>110.1</v>
      </c>
      <c r="GS22" s="17">
        <v>110.91316999999999</v>
      </c>
      <c r="GT22" s="17">
        <v>110.91316999999999</v>
      </c>
      <c r="GU22" s="17">
        <v>-0.81316999999999995</v>
      </c>
      <c r="GV22" s="17">
        <v>7.6</v>
      </c>
      <c r="GW22" s="17">
        <v>8.1443899999999996</v>
      </c>
      <c r="GX22" s="17">
        <v>8.1443899999999996</v>
      </c>
      <c r="GY22" s="17">
        <v>-0.54439000000000004</v>
      </c>
      <c r="GZ22" s="17">
        <v>9.6</v>
      </c>
      <c r="HA22" s="17">
        <v>8.1518899999999999</v>
      </c>
      <c r="HB22" s="17">
        <v>8.1518899999999999</v>
      </c>
      <c r="HC22" s="17">
        <v>1.44811</v>
      </c>
      <c r="HD22" s="17">
        <v>46.4</v>
      </c>
      <c r="HE22" s="17">
        <v>47.26634</v>
      </c>
      <c r="HF22" s="17">
        <v>47.26634</v>
      </c>
      <c r="HG22" s="17">
        <v>-0.86634</v>
      </c>
      <c r="HH22" s="17">
        <v>40.700000000000003</v>
      </c>
      <c r="HI22" s="17">
        <v>44.275120000000001</v>
      </c>
      <c r="HJ22" s="17">
        <v>44.275120000000001</v>
      </c>
      <c r="HK22" s="17">
        <v>-3.5751200000000001</v>
      </c>
      <c r="HL22" s="17">
        <v>3.2</v>
      </c>
      <c r="HM22" s="17">
        <v>3.0754000000000001</v>
      </c>
      <c r="HN22" s="17">
        <v>3.0754000000000001</v>
      </c>
      <c r="HO22" s="17">
        <v>0.1246</v>
      </c>
      <c r="HP22" s="17">
        <v>30.2</v>
      </c>
      <c r="HQ22" s="17">
        <v>29.882110000000001</v>
      </c>
      <c r="HR22" s="17">
        <v>29.882110000000001</v>
      </c>
      <c r="HS22" s="17">
        <v>0.31789000000000001</v>
      </c>
      <c r="HT22" s="17">
        <v>175.1</v>
      </c>
      <c r="HU22" s="17">
        <v>171.54185000000001</v>
      </c>
      <c r="HV22" s="17">
        <v>171.54185000000001</v>
      </c>
      <c r="HW22" s="17">
        <v>3.5581499999999999</v>
      </c>
      <c r="HX22" s="17">
        <v>40.4</v>
      </c>
      <c r="HY22" s="17">
        <v>0</v>
      </c>
      <c r="HZ22" s="17">
        <v>16.374939999999999</v>
      </c>
      <c r="IA22" s="17">
        <v>24.02506</v>
      </c>
      <c r="IB22" s="17"/>
      <c r="IC22" s="17"/>
      <c r="ID22" s="17"/>
      <c r="IE22" s="17">
        <v>0</v>
      </c>
      <c r="IF22" s="17"/>
      <c r="IG22" s="17"/>
      <c r="IH22" s="17"/>
      <c r="II22" s="17">
        <v>0</v>
      </c>
      <c r="IJ22" s="17">
        <v>46.1</v>
      </c>
      <c r="IK22" s="17">
        <v>0</v>
      </c>
      <c r="IL22" s="17">
        <v>0</v>
      </c>
      <c r="IM22" s="17">
        <v>46.1</v>
      </c>
      <c r="IN22" s="17"/>
      <c r="IO22" s="17"/>
      <c r="IP22" s="17"/>
      <c r="IQ22" s="17">
        <v>0</v>
      </c>
      <c r="IR22" s="17"/>
      <c r="IS22" s="17"/>
      <c r="IT22" s="17"/>
      <c r="IU22" s="17">
        <v>0</v>
      </c>
      <c r="IV22" s="17"/>
      <c r="IW22" s="17"/>
      <c r="IX22" s="17"/>
      <c r="IY22" s="17">
        <v>0</v>
      </c>
      <c r="IZ22" s="17">
        <v>131.69999999999999</v>
      </c>
      <c r="JA22" s="17">
        <v>133.35676000000001</v>
      </c>
      <c r="JB22" s="17">
        <v>133.35676000000001</v>
      </c>
      <c r="JC22" s="17">
        <v>-1.65676</v>
      </c>
      <c r="JD22" s="17">
        <v>0</v>
      </c>
      <c r="JE22" s="17"/>
      <c r="JF22" s="17">
        <v>0</v>
      </c>
      <c r="JG22" s="17">
        <v>0</v>
      </c>
      <c r="JH22" s="17">
        <v>0</v>
      </c>
      <c r="JI22" s="17">
        <v>0</v>
      </c>
      <c r="JJ22" s="17">
        <v>0</v>
      </c>
      <c r="JK22" s="17">
        <v>0</v>
      </c>
      <c r="JL22" s="17">
        <v>0</v>
      </c>
      <c r="JM22" s="17">
        <v>0</v>
      </c>
      <c r="JN22" s="17"/>
      <c r="JO22" s="17">
        <v>0</v>
      </c>
      <c r="JP22" s="17"/>
      <c r="JQ22" s="17"/>
      <c r="JR22" s="17"/>
      <c r="JS22" s="17">
        <v>0</v>
      </c>
      <c r="JT22" s="17"/>
      <c r="JU22" s="17">
        <v>0</v>
      </c>
      <c r="JV22" s="17"/>
      <c r="JW22" s="17">
        <v>0</v>
      </c>
      <c r="JX22" s="17"/>
      <c r="JY22" s="17"/>
      <c r="JZ22" s="17"/>
      <c r="KA22" s="17">
        <v>0</v>
      </c>
      <c r="KB22" s="17"/>
      <c r="KC22" s="17"/>
      <c r="KD22" s="17"/>
      <c r="KE22" s="17">
        <v>0</v>
      </c>
      <c r="KF22" s="17"/>
      <c r="KG22" s="17"/>
      <c r="KH22" s="17"/>
      <c r="KI22" s="17">
        <v>0</v>
      </c>
      <c r="KJ22" s="17"/>
      <c r="KK22" s="17"/>
      <c r="KL22" s="17"/>
      <c r="KM22" s="17">
        <v>0</v>
      </c>
      <c r="KN22" s="17">
        <v>113.1</v>
      </c>
      <c r="KO22" s="17">
        <v>114.90732</v>
      </c>
      <c r="KP22" s="17">
        <v>114.90732</v>
      </c>
      <c r="KQ22" s="17">
        <v>-1.80732</v>
      </c>
      <c r="KR22" s="17"/>
      <c r="KS22" s="17"/>
      <c r="KT22" s="17"/>
      <c r="KU22" s="17">
        <v>0</v>
      </c>
      <c r="KV22" s="17"/>
      <c r="KW22" s="17"/>
      <c r="KX22" s="17"/>
      <c r="KY22" s="17">
        <v>0</v>
      </c>
      <c r="KZ22" s="17">
        <v>76.8</v>
      </c>
      <c r="LA22" s="17">
        <v>53.874400000000001</v>
      </c>
      <c r="LB22" s="17">
        <v>120.42077</v>
      </c>
      <c r="LC22" s="17">
        <v>-43.62077</v>
      </c>
      <c r="LD22" s="17">
        <v>115.8</v>
      </c>
      <c r="LE22" s="17">
        <v>133.67995999999999</v>
      </c>
      <c r="LF22" s="17">
        <v>133.67995999999999</v>
      </c>
      <c r="LG22" s="17">
        <v>-17.879960000000001</v>
      </c>
      <c r="LH22" s="17">
        <v>61</v>
      </c>
      <c r="LI22" s="17">
        <v>67.156499999999994</v>
      </c>
      <c r="LJ22" s="17">
        <v>67.461460000000002</v>
      </c>
      <c r="LK22" s="17">
        <v>-6.4614599999999998</v>
      </c>
      <c r="LL22" s="17">
        <v>79.5</v>
      </c>
      <c r="LM22" s="17">
        <v>65.685730000000007</v>
      </c>
      <c r="LN22" s="17">
        <v>78.567999999999998</v>
      </c>
      <c r="LO22" s="17">
        <v>0.93200000000000005</v>
      </c>
      <c r="LP22" s="17">
        <v>30.4</v>
      </c>
      <c r="LQ22" s="17">
        <v>30.097560000000001</v>
      </c>
      <c r="LR22" s="17">
        <v>30.097560000000001</v>
      </c>
      <c r="LS22" s="17">
        <v>0.30243999999999999</v>
      </c>
      <c r="LT22" s="17"/>
      <c r="LU22" s="17"/>
      <c r="LV22" s="17"/>
      <c r="LW22" s="17">
        <v>0</v>
      </c>
      <c r="LX22" s="17"/>
      <c r="LY22" s="17"/>
      <c r="LZ22" s="17"/>
      <c r="MA22" s="17">
        <v>0</v>
      </c>
      <c r="MB22" s="17"/>
      <c r="MC22" s="17"/>
      <c r="MD22" s="17"/>
      <c r="ME22" s="17">
        <v>0</v>
      </c>
      <c r="MF22" s="17">
        <v>113.6</v>
      </c>
      <c r="MG22" s="17">
        <v>118.2906</v>
      </c>
      <c r="MH22" s="17">
        <v>118.2906</v>
      </c>
      <c r="MI22" s="17">
        <v>-4.6905999999999999</v>
      </c>
      <c r="MJ22" s="17"/>
      <c r="MK22" s="17"/>
      <c r="ML22" s="17"/>
      <c r="MM22" s="17">
        <v>0</v>
      </c>
      <c r="MN22" s="17">
        <v>56.2</v>
      </c>
      <c r="MO22" s="17">
        <v>59.145299999999999</v>
      </c>
      <c r="MP22" s="17">
        <v>59.145299999999999</v>
      </c>
      <c r="MQ22" s="17">
        <v>-2.9453</v>
      </c>
      <c r="MR22" s="17">
        <v>0</v>
      </c>
      <c r="MS22" s="17"/>
      <c r="MT22" s="17">
        <v>0</v>
      </c>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49.2</v>
      </c>
      <c r="NY22" s="17">
        <v>65.3</v>
      </c>
      <c r="NZ22" s="17">
        <v>56.938000000000002</v>
      </c>
      <c r="OA22" s="17">
        <v>-7.7380000000000004</v>
      </c>
      <c r="OB22" s="17">
        <v>13.3</v>
      </c>
      <c r="OC22" s="17"/>
      <c r="OD22" s="17">
        <v>35.438000000000002</v>
      </c>
      <c r="OE22" s="17">
        <v>-22.138000000000002</v>
      </c>
      <c r="OF22" s="17">
        <v>1.2</v>
      </c>
      <c r="OG22" s="17">
        <v>0.40899999999999997</v>
      </c>
      <c r="OH22" s="17">
        <v>0.40899999999999997</v>
      </c>
      <c r="OI22" s="17">
        <v>0.79100000000000004</v>
      </c>
      <c r="OJ22" s="17">
        <v>0</v>
      </c>
      <c r="OK22" s="17"/>
      <c r="OL22" s="17">
        <v>0</v>
      </c>
      <c r="OM22" s="17">
        <v>0</v>
      </c>
      <c r="ON22" s="17">
        <v>20</v>
      </c>
      <c r="OO22" s="17">
        <v>17.560980000000001</v>
      </c>
      <c r="OP22" s="17">
        <v>17.560980000000001</v>
      </c>
      <c r="OQ22" s="17">
        <v>2.4390200000000002</v>
      </c>
      <c r="OR22" s="17">
        <v>9.8000000000000007</v>
      </c>
      <c r="OS22" s="17">
        <v>9.9830000000000005</v>
      </c>
      <c r="OT22" s="17">
        <v>9.9830000000000005</v>
      </c>
      <c r="OU22" s="17">
        <v>-0.183</v>
      </c>
      <c r="OV22" s="17">
        <v>5.3</v>
      </c>
      <c r="OW22" s="17">
        <v>5.67</v>
      </c>
      <c r="OX22" s="17">
        <v>5.67</v>
      </c>
      <c r="OY22" s="17">
        <v>-0.37</v>
      </c>
      <c r="OZ22" s="17">
        <v>2.7</v>
      </c>
      <c r="PA22" s="17">
        <v>2.8</v>
      </c>
      <c r="PB22" s="17">
        <v>2.8</v>
      </c>
      <c r="PC22" s="17">
        <v>-0.1</v>
      </c>
      <c r="PD22" s="17">
        <v>5.2</v>
      </c>
      <c r="PE22" s="17">
        <v>5</v>
      </c>
      <c r="PF22" s="17">
        <v>5</v>
      </c>
      <c r="PG22" s="17">
        <v>0.2</v>
      </c>
      <c r="PH22" s="17">
        <v>20.3</v>
      </c>
      <c r="PI22" s="17">
        <v>19.5122</v>
      </c>
      <c r="PJ22" s="17">
        <v>19.5122</v>
      </c>
      <c r="PK22" s="17">
        <v>0.78779999999999994</v>
      </c>
      <c r="PL22" s="17">
        <v>20</v>
      </c>
      <c r="PM22" s="17">
        <v>19.5122</v>
      </c>
      <c r="PN22" s="17">
        <v>19.5122</v>
      </c>
      <c r="PO22" s="17">
        <v>0.48780000000000001</v>
      </c>
      <c r="PP22" s="17">
        <v>18.899999999999999</v>
      </c>
      <c r="PQ22" s="17">
        <v>17.560980000000001</v>
      </c>
      <c r="PR22" s="17">
        <v>17.560980000000001</v>
      </c>
      <c r="PS22" s="17">
        <v>1.3390200000000001</v>
      </c>
      <c r="PT22" s="17">
        <v>3.4</v>
      </c>
      <c r="PU22" s="17">
        <v>3.5</v>
      </c>
      <c r="PV22" s="17">
        <v>3.5</v>
      </c>
      <c r="PW22" s="17">
        <v>-0.1</v>
      </c>
      <c r="PX22" s="17">
        <v>18.8</v>
      </c>
      <c r="PY22" s="17">
        <v>18.2439</v>
      </c>
      <c r="PZ22" s="17">
        <v>18.2439</v>
      </c>
      <c r="QA22" s="17">
        <v>0.55610000000000004</v>
      </c>
      <c r="QB22" s="17">
        <v>1.9</v>
      </c>
      <c r="QC22" s="17">
        <v>2.7480000000000002</v>
      </c>
      <c r="QD22" s="17">
        <v>2.7480000000000002</v>
      </c>
      <c r="QE22" s="17">
        <v>-0.84799999999999998</v>
      </c>
      <c r="QF22" s="17">
        <v>1.6</v>
      </c>
      <c r="QG22" s="17">
        <v>2.4369999999999998</v>
      </c>
      <c r="QH22" s="17">
        <v>2.4369999999999998</v>
      </c>
      <c r="QI22" s="17">
        <v>-0.83699999999999997</v>
      </c>
      <c r="QJ22" s="17">
        <v>10.9</v>
      </c>
      <c r="QK22" s="17">
        <v>20</v>
      </c>
      <c r="QL22" s="17">
        <v>14.236000000000001</v>
      </c>
      <c r="QM22" s="17">
        <v>-3.3359999999999999</v>
      </c>
      <c r="QN22" s="17">
        <v>27.3</v>
      </c>
      <c r="QO22" s="17">
        <v>49.3</v>
      </c>
      <c r="QP22" s="17">
        <v>41.795000000000002</v>
      </c>
      <c r="QQ22" s="17">
        <v>-14.494999999999999</v>
      </c>
      <c r="QR22" s="17">
        <v>4.5</v>
      </c>
      <c r="QS22" s="17">
        <v>4.2</v>
      </c>
      <c r="QT22" s="17">
        <v>4.2</v>
      </c>
      <c r="QU22" s="17">
        <v>0.3</v>
      </c>
      <c r="QV22" s="17">
        <v>1.2</v>
      </c>
      <c r="QW22" s="17">
        <v>1.2</v>
      </c>
      <c r="QX22" s="17">
        <v>1.2</v>
      </c>
      <c r="QY22" s="17">
        <v>0</v>
      </c>
      <c r="QZ22" s="17">
        <v>2.4</v>
      </c>
      <c r="RA22" s="17">
        <v>2.4</v>
      </c>
      <c r="RB22" s="17">
        <v>2.4</v>
      </c>
      <c r="RC22" s="17">
        <v>0</v>
      </c>
      <c r="RD22" s="17">
        <v>2.9</v>
      </c>
      <c r="RE22" s="17">
        <v>1.45</v>
      </c>
      <c r="RF22" s="17">
        <v>1.45</v>
      </c>
      <c r="RG22" s="17">
        <v>1.45</v>
      </c>
      <c r="RH22" s="17">
        <v>2.0310000000000001</v>
      </c>
      <c r="RI22" s="17">
        <v>1.36</v>
      </c>
      <c r="RJ22" s="17">
        <v>1.36</v>
      </c>
      <c r="RK22" s="17">
        <v>0.67100000000000004</v>
      </c>
      <c r="RL22" s="17">
        <v>3.5</v>
      </c>
      <c r="RM22" s="17">
        <v>3.42</v>
      </c>
      <c r="RN22" s="17">
        <v>3.42</v>
      </c>
      <c r="RO22" s="17">
        <v>0.08</v>
      </c>
      <c r="RP22" s="17">
        <v>16</v>
      </c>
      <c r="RQ22" s="17">
        <v>0</v>
      </c>
      <c r="RR22" s="17">
        <v>3.80613</v>
      </c>
      <c r="RS22" s="17">
        <v>12.19387</v>
      </c>
      <c r="RT22" s="17">
        <v>2</v>
      </c>
      <c r="RU22" s="17">
        <v>2</v>
      </c>
      <c r="RV22" s="17">
        <v>2</v>
      </c>
      <c r="RW22" s="17">
        <v>0</v>
      </c>
      <c r="RX22" s="17"/>
      <c r="RY22" s="17"/>
      <c r="RZ22" s="17"/>
      <c r="SA22" s="17">
        <v>0</v>
      </c>
      <c r="SB22" s="17">
        <v>17.399999999999999</v>
      </c>
      <c r="SC22" s="17">
        <v>19.21951</v>
      </c>
      <c r="SD22" s="17">
        <v>19.21951</v>
      </c>
      <c r="SE22" s="17">
        <v>-1.81951</v>
      </c>
      <c r="SF22" s="17">
        <v>12.2</v>
      </c>
      <c r="SG22" s="17">
        <v>11.8439</v>
      </c>
      <c r="SH22" s="17">
        <v>11.8439</v>
      </c>
      <c r="SI22" s="17">
        <v>0.35610000000000003</v>
      </c>
      <c r="SJ22" s="17">
        <v>20.2</v>
      </c>
      <c r="SK22" s="17">
        <v>19.5122</v>
      </c>
      <c r="SL22" s="17">
        <v>19.5122</v>
      </c>
      <c r="SM22" s="17">
        <v>0.68779999999999997</v>
      </c>
      <c r="SN22" s="17">
        <v>20.399999999999999</v>
      </c>
      <c r="SO22" s="17">
        <v>19.5122</v>
      </c>
      <c r="SP22" s="17">
        <v>19.5122</v>
      </c>
      <c r="SQ22" s="17">
        <v>0.88780000000000003</v>
      </c>
      <c r="SR22" s="17">
        <v>20</v>
      </c>
      <c r="SS22" s="17">
        <v>19.317070000000001</v>
      </c>
      <c r="ST22" s="17">
        <v>19.317070000000001</v>
      </c>
      <c r="SU22" s="17">
        <v>0.68293000000000004</v>
      </c>
      <c r="SV22" s="17">
        <v>10.8</v>
      </c>
      <c r="SW22" s="17">
        <v>16.524999999999999</v>
      </c>
      <c r="SX22" s="17">
        <v>16.524999999999999</v>
      </c>
      <c r="SY22" s="17">
        <v>-5.7249999999999996</v>
      </c>
      <c r="SZ22" s="17">
        <v>0</v>
      </c>
      <c r="TA22" s="17">
        <v>15.2</v>
      </c>
      <c r="TB22" s="17">
        <v>0</v>
      </c>
      <c r="TC22" s="17">
        <v>0</v>
      </c>
      <c r="TD22" s="17">
        <v>26.4</v>
      </c>
      <c r="TE22" s="17">
        <v>24.468</v>
      </c>
      <c r="TF22" s="17">
        <v>24.468</v>
      </c>
      <c r="TG22" s="17">
        <v>1.9319999999999999</v>
      </c>
      <c r="TH22" s="17">
        <v>42.8</v>
      </c>
      <c r="TI22" s="17">
        <v>43.8</v>
      </c>
      <c r="TJ22" s="17">
        <v>19.670000000000002</v>
      </c>
      <c r="TK22" s="17">
        <v>23.13</v>
      </c>
      <c r="TL22" s="17">
        <v>63.6</v>
      </c>
      <c r="TM22" s="17">
        <v>53</v>
      </c>
      <c r="TN22" s="17">
        <v>17.350000000000001</v>
      </c>
      <c r="TO22" s="17">
        <v>46.25</v>
      </c>
      <c r="TP22" s="17">
        <v>2.1</v>
      </c>
      <c r="TQ22" s="17">
        <v>1.51</v>
      </c>
      <c r="TR22" s="17">
        <v>1.51</v>
      </c>
      <c r="TS22" s="17">
        <v>0.59</v>
      </c>
      <c r="TT22" s="17">
        <v>1.5</v>
      </c>
      <c r="TU22" s="17">
        <v>1.1499999999999999</v>
      </c>
      <c r="TV22" s="17">
        <v>1.1499999999999999</v>
      </c>
      <c r="TW22" s="17">
        <v>0.35</v>
      </c>
      <c r="TX22" s="17">
        <v>20.9</v>
      </c>
      <c r="TY22" s="17">
        <v>19.5122</v>
      </c>
      <c r="TZ22" s="17">
        <v>19.5122</v>
      </c>
      <c r="UA22" s="17">
        <v>1.3877999999999999</v>
      </c>
      <c r="UB22" s="17">
        <v>7.6</v>
      </c>
      <c r="UC22" s="17">
        <v>8.4</v>
      </c>
      <c r="UD22" s="17">
        <v>8.4</v>
      </c>
      <c r="UE22" s="17">
        <v>-0.8</v>
      </c>
      <c r="UF22" s="17">
        <v>6.6</v>
      </c>
      <c r="UG22" s="17">
        <v>7.1</v>
      </c>
      <c r="UH22" s="17">
        <v>7.1</v>
      </c>
      <c r="UI22" s="17">
        <v>-0.5</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10</v>
      </c>
      <c r="UU22" s="17">
        <v>0.2</v>
      </c>
      <c r="UV22" s="17">
        <v>1.4</v>
      </c>
      <c r="UW22" s="17">
        <v>0.42899999999999999</v>
      </c>
      <c r="UX22" s="17">
        <v>0.42899999999999999</v>
      </c>
      <c r="UY22" s="17">
        <v>0.97099999999999997</v>
      </c>
      <c r="UZ22" s="17">
        <v>0</v>
      </c>
      <c r="VA22" s="17">
        <v>2.2400000000000002</v>
      </c>
      <c r="VB22" s="17">
        <v>2.2400000000000002</v>
      </c>
      <c r="VC22" s="17">
        <v>-2.2400000000000002</v>
      </c>
      <c r="VD22" s="17">
        <v>108.9</v>
      </c>
      <c r="VE22" s="17">
        <v>88.8</v>
      </c>
      <c r="VF22" s="17">
        <v>94.195999999999998</v>
      </c>
      <c r="VG22" s="17">
        <v>14.704000000000001</v>
      </c>
      <c r="VH22" s="17">
        <v>0.6</v>
      </c>
      <c r="VI22" s="17">
        <v>0.6</v>
      </c>
      <c r="VJ22" s="17">
        <v>0.6</v>
      </c>
      <c r="VK22" s="17">
        <v>0</v>
      </c>
      <c r="VL22" s="17">
        <v>18.5</v>
      </c>
      <c r="VM22" s="17">
        <v>34.4</v>
      </c>
      <c r="VN22" s="17">
        <v>28.472000000000001</v>
      </c>
      <c r="VO22" s="17">
        <v>-9.9719999999999995</v>
      </c>
      <c r="VP22" s="17">
        <v>17.899999999999999</v>
      </c>
      <c r="VQ22" s="17">
        <v>35.4</v>
      </c>
      <c r="VR22" s="17">
        <v>36.258000000000003</v>
      </c>
      <c r="VS22" s="17">
        <v>-18.358000000000001</v>
      </c>
      <c r="VT22" s="17">
        <v>93.8</v>
      </c>
      <c r="VU22" s="17">
        <v>70.400000000000006</v>
      </c>
      <c r="VV22" s="17">
        <v>81.116</v>
      </c>
      <c r="VW22" s="17">
        <v>12.683999999999999</v>
      </c>
      <c r="VX22" s="17">
        <v>3.4</v>
      </c>
      <c r="VY22" s="17"/>
      <c r="VZ22" s="17">
        <v>0</v>
      </c>
      <c r="WA22" s="17">
        <v>3.4</v>
      </c>
      <c r="WB22" s="17">
        <v>4.4000000000000004</v>
      </c>
      <c r="WC22" s="17">
        <v>4.8</v>
      </c>
      <c r="WD22" s="17">
        <v>4.8</v>
      </c>
      <c r="WE22" s="17">
        <v>-0.4</v>
      </c>
      <c r="WF22" s="17">
        <v>19.899999999999999</v>
      </c>
      <c r="WG22" s="17">
        <v>19.317070000000001</v>
      </c>
      <c r="WH22" s="17">
        <v>19.317070000000001</v>
      </c>
      <c r="WI22" s="17">
        <v>0.58292999999999995</v>
      </c>
      <c r="WJ22" s="17">
        <v>11.1</v>
      </c>
      <c r="WK22" s="17">
        <v>10.7</v>
      </c>
      <c r="WL22" s="17">
        <v>10.7</v>
      </c>
      <c r="WM22" s="17">
        <v>0.4</v>
      </c>
      <c r="WN22" s="17">
        <v>20</v>
      </c>
      <c r="WO22" s="17">
        <v>55</v>
      </c>
      <c r="WP22" s="17">
        <v>47</v>
      </c>
      <c r="WQ22" s="17">
        <v>-27</v>
      </c>
      <c r="WR22" s="17">
        <v>37.799999999999997</v>
      </c>
      <c r="WS22" s="17"/>
      <c r="WT22" s="17"/>
      <c r="WU22" s="17">
        <v>37.799999999999997</v>
      </c>
      <c r="WV22" s="17">
        <v>29.5</v>
      </c>
      <c r="WW22" s="17">
        <v>29.184000000000001</v>
      </c>
      <c r="WX22" s="17">
        <v>29.184000000000001</v>
      </c>
      <c r="WY22" s="17">
        <v>0.316</v>
      </c>
      <c r="WZ22" s="17">
        <v>3.3</v>
      </c>
      <c r="XA22" s="17">
        <v>2.8159999999999998</v>
      </c>
      <c r="XB22" s="17">
        <v>2.8159999999999998</v>
      </c>
      <c r="XC22" s="17">
        <v>0.48399999999999999</v>
      </c>
      <c r="XD22" s="17">
        <v>16.3</v>
      </c>
      <c r="XE22" s="17">
        <v>14</v>
      </c>
      <c r="XF22" s="17">
        <v>14</v>
      </c>
      <c r="XG22" s="17">
        <v>2.2999999999999998</v>
      </c>
      <c r="XH22" s="17">
        <v>15.8</v>
      </c>
      <c r="XI22" s="17">
        <v>18.224</v>
      </c>
      <c r="XJ22" s="17">
        <v>18.224</v>
      </c>
      <c r="XK22" s="17">
        <v>-2.4239999999999999</v>
      </c>
      <c r="XL22" s="17">
        <v>8.6</v>
      </c>
      <c r="XM22" s="17">
        <v>6.72</v>
      </c>
      <c r="XN22" s="17">
        <v>6.72</v>
      </c>
      <c r="XO22" s="17">
        <v>1.88</v>
      </c>
    </row>
    <row r="23" spans="1:639" ht="24" customHeight="1">
      <c r="A23" s="1"/>
      <c r="B23" s="16" t="s">
        <v>90</v>
      </c>
      <c r="C23" s="16" t="s">
        <v>701</v>
      </c>
      <c r="D23" s="17">
        <v>1.1000000000000001</v>
      </c>
      <c r="E23" s="17">
        <v>1</v>
      </c>
      <c r="F23" s="17">
        <v>1</v>
      </c>
      <c r="G23" s="17">
        <v>0.1</v>
      </c>
      <c r="H23" s="17">
        <v>1.6</v>
      </c>
      <c r="I23" s="17">
        <v>1.64</v>
      </c>
      <c r="J23" s="17">
        <v>1.64</v>
      </c>
      <c r="K23" s="17">
        <v>-0.04</v>
      </c>
      <c r="L23" s="17">
        <v>2.9</v>
      </c>
      <c r="M23" s="17">
        <v>3.5488499999999998</v>
      </c>
      <c r="N23" s="17">
        <v>3.5488499999999998</v>
      </c>
      <c r="O23" s="17">
        <v>-0.64885000000000004</v>
      </c>
      <c r="P23" s="17">
        <v>645.70000000000005</v>
      </c>
      <c r="Q23" s="17">
        <v>646.79789000000005</v>
      </c>
      <c r="R23" s="17">
        <v>646.79789000000005</v>
      </c>
      <c r="S23" s="17">
        <v>-1.09789</v>
      </c>
      <c r="T23" s="17">
        <v>218.7</v>
      </c>
      <c r="U23" s="17">
        <v>211.44126</v>
      </c>
      <c r="V23" s="17">
        <v>211.44126</v>
      </c>
      <c r="W23" s="17">
        <v>7.2587400000000004</v>
      </c>
      <c r="X23" s="17"/>
      <c r="Y23" s="17"/>
      <c r="Z23" s="17"/>
      <c r="AA23" s="17">
        <v>0</v>
      </c>
      <c r="AB23" s="17"/>
      <c r="AC23" s="17"/>
      <c r="AD23" s="17"/>
      <c r="AE23" s="17">
        <v>0</v>
      </c>
      <c r="AF23" s="17">
        <v>90</v>
      </c>
      <c r="AG23" s="17">
        <v>92.226339999999993</v>
      </c>
      <c r="AH23" s="17">
        <v>92.226339999999993</v>
      </c>
      <c r="AI23" s="17">
        <v>-2.22634</v>
      </c>
      <c r="AJ23" s="17">
        <v>233.4</v>
      </c>
      <c r="AK23" s="17">
        <v>245.04525000000001</v>
      </c>
      <c r="AL23" s="17">
        <v>245.04525000000001</v>
      </c>
      <c r="AM23" s="17">
        <v>-11.645250000000001</v>
      </c>
      <c r="AN23" s="17"/>
      <c r="AO23" s="17"/>
      <c r="AP23" s="17"/>
      <c r="AQ23" s="17">
        <v>0</v>
      </c>
      <c r="AR23" s="17"/>
      <c r="AS23" s="17"/>
      <c r="AT23" s="17"/>
      <c r="AU23" s="17">
        <v>0</v>
      </c>
      <c r="AV23" s="17">
        <v>133.6</v>
      </c>
      <c r="AW23" s="17">
        <v>116.66667</v>
      </c>
      <c r="AX23" s="17">
        <v>116.66667</v>
      </c>
      <c r="AY23" s="17">
        <v>16.933330000000002</v>
      </c>
      <c r="AZ23" s="17">
        <v>133.4</v>
      </c>
      <c r="BA23" s="17">
        <v>116.66667</v>
      </c>
      <c r="BB23" s="17">
        <v>116.66667</v>
      </c>
      <c r="BC23" s="17">
        <v>16.733329999999999</v>
      </c>
      <c r="BD23" s="17">
        <v>133.80000000000001</v>
      </c>
      <c r="BE23" s="17">
        <v>116.66667</v>
      </c>
      <c r="BF23" s="17">
        <v>116.66667</v>
      </c>
      <c r="BG23" s="17">
        <v>17.133330000000001</v>
      </c>
      <c r="BH23" s="17">
        <v>235.9</v>
      </c>
      <c r="BI23" s="17">
        <v>175</v>
      </c>
      <c r="BJ23" s="17">
        <v>175</v>
      </c>
      <c r="BK23" s="17">
        <v>60.9</v>
      </c>
      <c r="BL23" s="17">
        <v>150.19999999999999</v>
      </c>
      <c r="BM23" s="17">
        <v>182.59495000000001</v>
      </c>
      <c r="BN23" s="17">
        <v>212.00002000000001</v>
      </c>
      <c r="BO23" s="17">
        <v>-61.800020000000004</v>
      </c>
      <c r="BP23" s="17">
        <v>81.099999999999994</v>
      </c>
      <c r="BQ23" s="17">
        <v>91.297479999999993</v>
      </c>
      <c r="BR23" s="17">
        <v>106.00001</v>
      </c>
      <c r="BS23" s="17">
        <v>-24.900010000000002</v>
      </c>
      <c r="BT23" s="17">
        <v>553.70000000000005</v>
      </c>
      <c r="BU23" s="17">
        <v>568.29854</v>
      </c>
      <c r="BV23" s="17">
        <v>568.29854</v>
      </c>
      <c r="BW23" s="17">
        <v>-14.59854</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166.4</v>
      </c>
      <c r="CS23" s="17">
        <v>164.70732000000001</v>
      </c>
      <c r="CT23" s="17">
        <v>164.70732000000001</v>
      </c>
      <c r="CU23" s="17">
        <v>1.69268</v>
      </c>
      <c r="CV23" s="17">
        <v>7.9</v>
      </c>
      <c r="CW23" s="17">
        <v>7.8775700000000004</v>
      </c>
      <c r="CX23" s="17">
        <v>7.8775700000000004</v>
      </c>
      <c r="CY23" s="17">
        <v>2.2429999999999999E-2</v>
      </c>
      <c r="CZ23" s="17">
        <v>0</v>
      </c>
      <c r="DA23" s="17">
        <v>0</v>
      </c>
      <c r="DB23" s="17">
        <v>0</v>
      </c>
      <c r="DC23" s="17">
        <v>0</v>
      </c>
      <c r="DD23" s="17">
        <v>6.3</v>
      </c>
      <c r="DE23" s="17">
        <v>6.8787000000000003</v>
      </c>
      <c r="DF23" s="17">
        <v>6.8787000000000003</v>
      </c>
      <c r="DG23" s="17">
        <v>-0.57869999999999999</v>
      </c>
      <c r="DH23" s="17">
        <v>9.5399999999999991</v>
      </c>
      <c r="DI23" s="17">
        <v>9.9847999999999999</v>
      </c>
      <c r="DJ23" s="17">
        <v>9.9847999999999999</v>
      </c>
      <c r="DK23" s="17">
        <v>-0.44479999999999997</v>
      </c>
      <c r="DL23" s="17">
        <v>39.159999999999997</v>
      </c>
      <c r="DM23" s="17">
        <v>55.955300000000001</v>
      </c>
      <c r="DN23" s="17">
        <v>15.38462</v>
      </c>
      <c r="DO23" s="17">
        <v>23.775379999999998</v>
      </c>
      <c r="DP23" s="17">
        <v>5.36</v>
      </c>
      <c r="DQ23" s="17">
        <v>5.9539999999999997</v>
      </c>
      <c r="DR23" s="17">
        <v>5.9539999999999997</v>
      </c>
      <c r="DS23" s="17">
        <v>-0.59399999999999997</v>
      </c>
      <c r="DT23" s="17"/>
      <c r="DU23" s="17"/>
      <c r="DV23" s="17"/>
      <c r="DW23" s="17">
        <v>0</v>
      </c>
      <c r="DX23" s="17"/>
      <c r="DY23" s="17"/>
      <c r="DZ23" s="17"/>
      <c r="EA23" s="17">
        <v>0</v>
      </c>
      <c r="EB23" s="17"/>
      <c r="EC23" s="17"/>
      <c r="ED23" s="17"/>
      <c r="EE23" s="17">
        <v>0</v>
      </c>
      <c r="EF23" s="17">
        <v>111.1</v>
      </c>
      <c r="EG23" s="17">
        <v>112.90537</v>
      </c>
      <c r="EH23" s="17">
        <v>112.90537</v>
      </c>
      <c r="EI23" s="17">
        <v>-1.8053699999999999</v>
      </c>
      <c r="EJ23" s="17">
        <v>222.5</v>
      </c>
      <c r="EK23" s="17">
        <v>221.55625000000001</v>
      </c>
      <c r="EL23" s="17">
        <v>221.55625000000001</v>
      </c>
      <c r="EM23" s="17">
        <v>0.94374999999999998</v>
      </c>
      <c r="EN23" s="17"/>
      <c r="EO23" s="17"/>
      <c r="EP23" s="17"/>
      <c r="EQ23" s="17">
        <v>0</v>
      </c>
      <c r="ER23" s="17"/>
      <c r="ES23" s="17"/>
      <c r="ET23" s="17"/>
      <c r="EU23" s="17">
        <v>0</v>
      </c>
      <c r="EV23" s="17"/>
      <c r="EW23" s="17"/>
      <c r="EX23" s="17"/>
      <c r="EY23" s="17">
        <v>0</v>
      </c>
      <c r="EZ23" s="17">
        <v>6.5</v>
      </c>
      <c r="FA23" s="17">
        <v>6.39</v>
      </c>
      <c r="FB23" s="17">
        <v>6.39</v>
      </c>
      <c r="FC23" s="17">
        <v>0.11</v>
      </c>
      <c r="FD23" s="17">
        <v>464.2</v>
      </c>
      <c r="FE23" s="17">
        <v>458.87804999999997</v>
      </c>
      <c r="FF23" s="17">
        <v>458.87804999999997</v>
      </c>
      <c r="FG23" s="17">
        <v>5.3219500000000002</v>
      </c>
      <c r="FH23" s="17">
        <v>73.900000000000006</v>
      </c>
      <c r="FI23" s="17">
        <v>72.632009999999994</v>
      </c>
      <c r="FJ23" s="17">
        <v>72.632009999999994</v>
      </c>
      <c r="FK23" s="17">
        <v>1.26799</v>
      </c>
      <c r="FL23" s="17">
        <v>148.69999999999999</v>
      </c>
      <c r="FM23" s="17">
        <v>148.62634</v>
      </c>
      <c r="FN23" s="17">
        <v>148.62634</v>
      </c>
      <c r="FO23" s="17">
        <v>7.3660000000000003E-2</v>
      </c>
      <c r="FP23" s="17">
        <v>41.8</v>
      </c>
      <c r="FQ23" s="17">
        <v>41.498959999999997</v>
      </c>
      <c r="FR23" s="17">
        <v>41.498959999999997</v>
      </c>
      <c r="FS23" s="17">
        <v>0.30103999999999997</v>
      </c>
      <c r="FT23" s="17">
        <v>18.5</v>
      </c>
      <c r="FU23" s="17">
        <v>19.28585</v>
      </c>
      <c r="FV23" s="17">
        <v>19.28585</v>
      </c>
      <c r="FW23" s="17">
        <v>-0.78585000000000005</v>
      </c>
      <c r="FX23" s="17">
        <v>19.7</v>
      </c>
      <c r="FY23" s="17">
        <v>19.414629999999999</v>
      </c>
      <c r="FZ23" s="17">
        <v>19.414629999999999</v>
      </c>
      <c r="GA23" s="17">
        <v>0.28537000000000001</v>
      </c>
      <c r="GB23" s="17">
        <v>88.8</v>
      </c>
      <c r="GC23" s="17">
        <v>87.657560000000004</v>
      </c>
      <c r="GD23" s="17">
        <v>87.657560000000004</v>
      </c>
      <c r="GE23" s="17">
        <v>1.1424399999999999</v>
      </c>
      <c r="GF23" s="17">
        <v>0</v>
      </c>
      <c r="GG23" s="17"/>
      <c r="GH23" s="17"/>
      <c r="GI23" s="17">
        <v>0</v>
      </c>
      <c r="GJ23" s="17">
        <v>123.6</v>
      </c>
      <c r="GK23" s="17">
        <v>136.06837999999999</v>
      </c>
      <c r="GL23" s="17">
        <v>136.06837999999999</v>
      </c>
      <c r="GM23" s="17">
        <v>-12.46838</v>
      </c>
      <c r="GN23" s="17">
        <v>72.900000000000006</v>
      </c>
      <c r="GO23" s="17">
        <v>68.034189999999995</v>
      </c>
      <c r="GP23" s="17">
        <v>68.034189999999995</v>
      </c>
      <c r="GQ23" s="17">
        <v>4.8658099999999997</v>
      </c>
      <c r="GR23" s="17">
        <v>109.5</v>
      </c>
      <c r="GS23" s="17">
        <v>110.91316999999999</v>
      </c>
      <c r="GT23" s="17">
        <v>110.91316999999999</v>
      </c>
      <c r="GU23" s="17">
        <v>-1.41317</v>
      </c>
      <c r="GV23" s="17">
        <v>7.6</v>
      </c>
      <c r="GW23" s="17">
        <v>8.1443899999999996</v>
      </c>
      <c r="GX23" s="17">
        <v>8.1443899999999996</v>
      </c>
      <c r="GY23" s="17">
        <v>-0.54439000000000004</v>
      </c>
      <c r="GZ23" s="17">
        <v>9.5</v>
      </c>
      <c r="HA23" s="17">
        <v>8.1518899999999999</v>
      </c>
      <c r="HB23" s="17">
        <v>8.1518899999999999</v>
      </c>
      <c r="HC23" s="17">
        <v>1.3481099999999999</v>
      </c>
      <c r="HD23" s="17">
        <v>46.1</v>
      </c>
      <c r="HE23" s="17">
        <v>47.26634</v>
      </c>
      <c r="HF23" s="17">
        <v>47.26634</v>
      </c>
      <c r="HG23" s="17">
        <v>-1.1663399999999999</v>
      </c>
      <c r="HH23" s="17">
        <v>44.1</v>
      </c>
      <c r="HI23" s="17">
        <v>44.275120000000001</v>
      </c>
      <c r="HJ23" s="17">
        <v>44.275120000000001</v>
      </c>
      <c r="HK23" s="17">
        <v>-0.17512</v>
      </c>
      <c r="HL23" s="17">
        <v>3.2</v>
      </c>
      <c r="HM23" s="17">
        <v>3.0754000000000001</v>
      </c>
      <c r="HN23" s="17">
        <v>3.0754000000000001</v>
      </c>
      <c r="HO23" s="17">
        <v>0.1246</v>
      </c>
      <c r="HP23" s="17">
        <v>29.9</v>
      </c>
      <c r="HQ23" s="17">
        <v>29.882110000000001</v>
      </c>
      <c r="HR23" s="17">
        <v>29.882110000000001</v>
      </c>
      <c r="HS23" s="17">
        <v>1.789E-2</v>
      </c>
      <c r="HT23" s="17">
        <v>174.2</v>
      </c>
      <c r="HU23" s="17">
        <v>171.54185000000001</v>
      </c>
      <c r="HV23" s="17">
        <v>171.54185000000001</v>
      </c>
      <c r="HW23" s="17">
        <v>2.65815</v>
      </c>
      <c r="HX23" s="17">
        <v>40.200000000000003</v>
      </c>
      <c r="HY23" s="17">
        <v>0</v>
      </c>
      <c r="HZ23" s="17">
        <v>46.57929</v>
      </c>
      <c r="IA23" s="17">
        <v>-6.3792900000000001</v>
      </c>
      <c r="IB23" s="17"/>
      <c r="IC23" s="17"/>
      <c r="ID23" s="17"/>
      <c r="IE23" s="17">
        <v>0</v>
      </c>
      <c r="IF23" s="17"/>
      <c r="IG23" s="17"/>
      <c r="IH23" s="17"/>
      <c r="II23" s="17">
        <v>0</v>
      </c>
      <c r="IJ23" s="17">
        <v>46.8</v>
      </c>
      <c r="IK23" s="17">
        <v>0</v>
      </c>
      <c r="IL23" s="17">
        <v>44.914529999999999</v>
      </c>
      <c r="IM23" s="17">
        <v>1.88547</v>
      </c>
      <c r="IN23" s="17"/>
      <c r="IO23" s="17"/>
      <c r="IP23" s="17"/>
      <c r="IQ23" s="17">
        <v>0</v>
      </c>
      <c r="IR23" s="17"/>
      <c r="IS23" s="17"/>
      <c r="IT23" s="17"/>
      <c r="IU23" s="17">
        <v>0</v>
      </c>
      <c r="IV23" s="17"/>
      <c r="IW23" s="17"/>
      <c r="IX23" s="17"/>
      <c r="IY23" s="17">
        <v>0</v>
      </c>
      <c r="IZ23" s="17">
        <v>130.6</v>
      </c>
      <c r="JA23" s="17">
        <v>133.35676000000001</v>
      </c>
      <c r="JB23" s="17">
        <v>133.35676000000001</v>
      </c>
      <c r="JC23" s="17">
        <v>-2.7567599999999999</v>
      </c>
      <c r="JD23" s="17">
        <v>0</v>
      </c>
      <c r="JE23" s="17"/>
      <c r="JF23" s="17">
        <v>0</v>
      </c>
      <c r="JG23" s="17">
        <v>0</v>
      </c>
      <c r="JH23" s="17">
        <v>0</v>
      </c>
      <c r="JI23" s="17">
        <v>0</v>
      </c>
      <c r="JJ23" s="17">
        <v>0</v>
      </c>
      <c r="JK23" s="17">
        <v>0</v>
      </c>
      <c r="JL23" s="17">
        <v>0</v>
      </c>
      <c r="JM23" s="17">
        <v>0</v>
      </c>
      <c r="JN23" s="17"/>
      <c r="JO23" s="17">
        <v>0</v>
      </c>
      <c r="JP23" s="17"/>
      <c r="JQ23" s="17"/>
      <c r="JR23" s="17"/>
      <c r="JS23" s="17">
        <v>0</v>
      </c>
      <c r="JT23" s="17"/>
      <c r="JU23" s="17">
        <v>0</v>
      </c>
      <c r="JV23" s="17"/>
      <c r="JW23" s="17">
        <v>0</v>
      </c>
      <c r="JX23" s="17"/>
      <c r="JY23" s="17"/>
      <c r="JZ23" s="17"/>
      <c r="KA23" s="17">
        <v>0</v>
      </c>
      <c r="KB23" s="17"/>
      <c r="KC23" s="17"/>
      <c r="KD23" s="17"/>
      <c r="KE23" s="17">
        <v>0</v>
      </c>
      <c r="KF23" s="17"/>
      <c r="KG23" s="17"/>
      <c r="KH23" s="17"/>
      <c r="KI23" s="17">
        <v>0</v>
      </c>
      <c r="KJ23" s="17"/>
      <c r="KK23" s="17"/>
      <c r="KL23" s="17"/>
      <c r="KM23" s="17">
        <v>0</v>
      </c>
      <c r="KN23" s="17">
        <v>112.6</v>
      </c>
      <c r="KO23" s="17">
        <v>114.90732</v>
      </c>
      <c r="KP23" s="17">
        <v>114.90732</v>
      </c>
      <c r="KQ23" s="17">
        <v>-2.3073199999999998</v>
      </c>
      <c r="KR23" s="17"/>
      <c r="KS23" s="17"/>
      <c r="KT23" s="17"/>
      <c r="KU23" s="17">
        <v>0</v>
      </c>
      <c r="KV23" s="17"/>
      <c r="KW23" s="17"/>
      <c r="KX23" s="17"/>
      <c r="KY23" s="17">
        <v>0</v>
      </c>
      <c r="KZ23" s="17">
        <v>116.9</v>
      </c>
      <c r="LA23" s="17">
        <v>107.39400000000001</v>
      </c>
      <c r="LB23" s="17">
        <v>173.31632999999999</v>
      </c>
      <c r="LC23" s="17">
        <v>-56.416330000000002</v>
      </c>
      <c r="LD23" s="17">
        <v>132.9</v>
      </c>
      <c r="LE23" s="17">
        <v>133.67995999999999</v>
      </c>
      <c r="LF23" s="17">
        <v>133.67995999999999</v>
      </c>
      <c r="LG23" s="17">
        <v>-0.77995999999999999</v>
      </c>
      <c r="LH23" s="17">
        <v>60.5</v>
      </c>
      <c r="LI23" s="17">
        <v>67.461460000000002</v>
      </c>
      <c r="LJ23" s="17">
        <v>67.461460000000002</v>
      </c>
      <c r="LK23" s="17">
        <v>-6.9614599999999998</v>
      </c>
      <c r="LL23" s="17">
        <v>78.3</v>
      </c>
      <c r="LM23" s="17">
        <v>78.567999999999998</v>
      </c>
      <c r="LN23" s="17">
        <v>78.567999999999998</v>
      </c>
      <c r="LO23" s="17">
        <v>-0.26800000000000002</v>
      </c>
      <c r="LP23" s="17">
        <v>30.2</v>
      </c>
      <c r="LQ23" s="17">
        <v>30.097560000000001</v>
      </c>
      <c r="LR23" s="17">
        <v>30.097560000000001</v>
      </c>
      <c r="LS23" s="17">
        <v>0.10244</v>
      </c>
      <c r="LT23" s="17"/>
      <c r="LU23" s="17"/>
      <c r="LV23" s="17"/>
      <c r="LW23" s="17">
        <v>0</v>
      </c>
      <c r="LX23" s="17"/>
      <c r="LY23" s="17"/>
      <c r="LZ23" s="17"/>
      <c r="MA23" s="17">
        <v>0</v>
      </c>
      <c r="MB23" s="17"/>
      <c r="MC23" s="17"/>
      <c r="MD23" s="17"/>
      <c r="ME23" s="17">
        <v>0</v>
      </c>
      <c r="MF23" s="17">
        <v>114.1</v>
      </c>
      <c r="MG23" s="17">
        <v>118.2906</v>
      </c>
      <c r="MH23" s="17">
        <v>118.2906</v>
      </c>
      <c r="MI23" s="17">
        <v>-4.1905999999999999</v>
      </c>
      <c r="MJ23" s="17"/>
      <c r="MK23" s="17"/>
      <c r="ML23" s="17"/>
      <c r="MM23" s="17">
        <v>0</v>
      </c>
      <c r="MN23" s="17">
        <v>55.2</v>
      </c>
      <c r="MO23" s="17">
        <v>59.145299999999999</v>
      </c>
      <c r="MP23" s="17">
        <v>59.145299999999999</v>
      </c>
      <c r="MQ23" s="17">
        <v>-3.9453</v>
      </c>
      <c r="MR23" s="17">
        <v>0</v>
      </c>
      <c r="MS23" s="17"/>
      <c r="MT23" s="17">
        <v>0</v>
      </c>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5.8000000000000003E-2</v>
      </c>
      <c r="NV23" s="17">
        <v>5.8000000000000003E-2</v>
      </c>
      <c r="NW23" s="17">
        <v>0.14199999999999999</v>
      </c>
      <c r="NX23" s="17">
        <v>35.200000000000003</v>
      </c>
      <c r="NY23" s="17">
        <v>64.3</v>
      </c>
      <c r="NZ23" s="17">
        <v>57.042000000000002</v>
      </c>
      <c r="OA23" s="17">
        <v>-21.841999999999999</v>
      </c>
      <c r="OB23" s="17">
        <v>65.900000000000006</v>
      </c>
      <c r="OC23" s="17"/>
      <c r="OD23" s="17">
        <v>67.271000000000001</v>
      </c>
      <c r="OE23" s="17">
        <v>-1.371</v>
      </c>
      <c r="OF23" s="17">
        <v>0</v>
      </c>
      <c r="OG23" s="17">
        <v>0.438</v>
      </c>
      <c r="OH23" s="17">
        <v>0.438</v>
      </c>
      <c r="OI23" s="17">
        <v>-0.438</v>
      </c>
      <c r="OJ23" s="17">
        <v>0</v>
      </c>
      <c r="OK23" s="17"/>
      <c r="OL23" s="17">
        <v>0</v>
      </c>
      <c r="OM23" s="17">
        <v>0</v>
      </c>
      <c r="ON23" s="17">
        <v>19.899999999999999</v>
      </c>
      <c r="OO23" s="17">
        <v>17.560980000000001</v>
      </c>
      <c r="OP23" s="17">
        <v>17.560980000000001</v>
      </c>
      <c r="OQ23" s="17">
        <v>2.3390200000000001</v>
      </c>
      <c r="OR23" s="17">
        <v>9.9</v>
      </c>
      <c r="OS23" s="17">
        <v>9.9830000000000005</v>
      </c>
      <c r="OT23" s="17">
        <v>9.9830000000000005</v>
      </c>
      <c r="OU23" s="17">
        <v>-8.3000000000000004E-2</v>
      </c>
      <c r="OV23" s="17">
        <v>5.5</v>
      </c>
      <c r="OW23" s="17">
        <v>5.67</v>
      </c>
      <c r="OX23" s="17">
        <v>5.67</v>
      </c>
      <c r="OY23" s="17">
        <v>-0.17</v>
      </c>
      <c r="OZ23" s="17">
        <v>2.7</v>
      </c>
      <c r="PA23" s="17">
        <v>2.8</v>
      </c>
      <c r="PB23" s="17">
        <v>2.8</v>
      </c>
      <c r="PC23" s="17">
        <v>-0.1</v>
      </c>
      <c r="PD23" s="17">
        <v>5.2</v>
      </c>
      <c r="PE23" s="17">
        <v>5</v>
      </c>
      <c r="PF23" s="17">
        <v>5</v>
      </c>
      <c r="PG23" s="17">
        <v>0.2</v>
      </c>
      <c r="PH23" s="17">
        <v>20.3</v>
      </c>
      <c r="PI23" s="17">
        <v>19.5122</v>
      </c>
      <c r="PJ23" s="17">
        <v>19.5122</v>
      </c>
      <c r="PK23" s="17">
        <v>0.78779999999999994</v>
      </c>
      <c r="PL23" s="17">
        <v>20</v>
      </c>
      <c r="PM23" s="17">
        <v>19.5122</v>
      </c>
      <c r="PN23" s="17">
        <v>19.5122</v>
      </c>
      <c r="PO23" s="17">
        <v>0.48780000000000001</v>
      </c>
      <c r="PP23" s="17">
        <v>18.899999999999999</v>
      </c>
      <c r="PQ23" s="17">
        <v>17.560980000000001</v>
      </c>
      <c r="PR23" s="17">
        <v>17.560980000000001</v>
      </c>
      <c r="PS23" s="17">
        <v>1.3390200000000001</v>
      </c>
      <c r="PT23" s="17">
        <v>3.4</v>
      </c>
      <c r="PU23" s="17">
        <v>3.5</v>
      </c>
      <c r="PV23" s="17">
        <v>3.5</v>
      </c>
      <c r="PW23" s="17">
        <v>-0.1</v>
      </c>
      <c r="PX23" s="17">
        <v>18.8</v>
      </c>
      <c r="PY23" s="17">
        <v>18.2439</v>
      </c>
      <c r="PZ23" s="17">
        <v>18.2439</v>
      </c>
      <c r="QA23" s="17">
        <v>0.55610000000000004</v>
      </c>
      <c r="QB23" s="17">
        <v>2.8</v>
      </c>
      <c r="QC23" s="17">
        <v>3.484</v>
      </c>
      <c r="QD23" s="17">
        <v>3.484</v>
      </c>
      <c r="QE23" s="17">
        <v>-0.68400000000000005</v>
      </c>
      <c r="QF23" s="17">
        <v>2.7</v>
      </c>
      <c r="QG23" s="17">
        <v>3.19</v>
      </c>
      <c r="QH23" s="17">
        <v>3.19</v>
      </c>
      <c r="QI23" s="17">
        <v>-0.49</v>
      </c>
      <c r="QJ23" s="17">
        <v>10.7</v>
      </c>
      <c r="QK23" s="17">
        <v>20.399999999999999</v>
      </c>
      <c r="QL23" s="17">
        <v>14.22</v>
      </c>
      <c r="QM23" s="17">
        <v>-3.52</v>
      </c>
      <c r="QN23" s="17">
        <v>35.200000000000003</v>
      </c>
      <c r="QO23" s="17">
        <v>48.7</v>
      </c>
      <c r="QP23" s="17">
        <v>41.472000000000001</v>
      </c>
      <c r="QQ23" s="17">
        <v>-6.2720000000000002</v>
      </c>
      <c r="QR23" s="17">
        <v>4.4000000000000004</v>
      </c>
      <c r="QS23" s="17">
        <v>4.2</v>
      </c>
      <c r="QT23" s="17">
        <v>4.2</v>
      </c>
      <c r="QU23" s="17">
        <v>0.2</v>
      </c>
      <c r="QV23" s="17">
        <v>1.2</v>
      </c>
      <c r="QW23" s="17">
        <v>1.2</v>
      </c>
      <c r="QX23" s="17">
        <v>1.2</v>
      </c>
      <c r="QY23" s="17">
        <v>0</v>
      </c>
      <c r="QZ23" s="17">
        <v>2.4</v>
      </c>
      <c r="RA23" s="17">
        <v>2.4</v>
      </c>
      <c r="RB23" s="17">
        <v>2.4</v>
      </c>
      <c r="RC23" s="17">
        <v>0</v>
      </c>
      <c r="RD23" s="17">
        <v>2.9</v>
      </c>
      <c r="RE23" s="17">
        <v>1.45</v>
      </c>
      <c r="RF23" s="17">
        <v>1.45</v>
      </c>
      <c r="RG23" s="17">
        <v>1.45</v>
      </c>
      <c r="RH23" s="17">
        <v>3.9380000000000002</v>
      </c>
      <c r="RI23" s="17">
        <v>3.32</v>
      </c>
      <c r="RJ23" s="17">
        <v>3.32</v>
      </c>
      <c r="RK23" s="17">
        <v>0.61799999999999999</v>
      </c>
      <c r="RL23" s="17">
        <v>3.2</v>
      </c>
      <c r="RM23" s="17">
        <v>3.42</v>
      </c>
      <c r="RN23" s="17">
        <v>3.42</v>
      </c>
      <c r="RO23" s="17">
        <v>-0.22</v>
      </c>
      <c r="RP23" s="17">
        <v>16</v>
      </c>
      <c r="RQ23" s="17">
        <v>0</v>
      </c>
      <c r="RR23" s="17">
        <v>10.82671</v>
      </c>
      <c r="RS23" s="17">
        <v>5.1732899999999997</v>
      </c>
      <c r="RT23" s="17">
        <v>2</v>
      </c>
      <c r="RU23" s="17">
        <v>2</v>
      </c>
      <c r="RV23" s="17">
        <v>2</v>
      </c>
      <c r="RW23" s="17">
        <v>0</v>
      </c>
      <c r="RX23" s="17"/>
      <c r="RY23" s="17"/>
      <c r="RZ23" s="17"/>
      <c r="SA23" s="17">
        <v>0</v>
      </c>
      <c r="SB23" s="17">
        <v>17.399999999999999</v>
      </c>
      <c r="SC23" s="17">
        <v>19.21951</v>
      </c>
      <c r="SD23" s="17">
        <v>19.21951</v>
      </c>
      <c r="SE23" s="17">
        <v>-1.81951</v>
      </c>
      <c r="SF23" s="17">
        <v>12.2</v>
      </c>
      <c r="SG23" s="17">
        <v>11.8439</v>
      </c>
      <c r="SH23" s="17">
        <v>11.8439</v>
      </c>
      <c r="SI23" s="17">
        <v>0.35610000000000003</v>
      </c>
      <c r="SJ23" s="17">
        <v>20</v>
      </c>
      <c r="SK23" s="17">
        <v>19.5122</v>
      </c>
      <c r="SL23" s="17">
        <v>19.5122</v>
      </c>
      <c r="SM23" s="17">
        <v>0.48780000000000001</v>
      </c>
      <c r="SN23" s="17">
        <v>20.399999999999999</v>
      </c>
      <c r="SO23" s="17">
        <v>19.5122</v>
      </c>
      <c r="SP23" s="17">
        <v>19.5122</v>
      </c>
      <c r="SQ23" s="17">
        <v>0.88780000000000003</v>
      </c>
      <c r="SR23" s="17">
        <v>20</v>
      </c>
      <c r="SS23" s="17">
        <v>19.317070000000001</v>
      </c>
      <c r="ST23" s="17">
        <v>19.317070000000001</v>
      </c>
      <c r="SU23" s="17">
        <v>0.68293000000000004</v>
      </c>
      <c r="SV23" s="17">
        <v>8.4</v>
      </c>
      <c r="SW23" s="17">
        <v>16.082999999999998</v>
      </c>
      <c r="SX23" s="17">
        <v>16.082999999999998</v>
      </c>
      <c r="SY23" s="17">
        <v>-7.6829999999999998</v>
      </c>
      <c r="SZ23" s="17">
        <v>0</v>
      </c>
      <c r="TA23" s="17">
        <v>13.7</v>
      </c>
      <c r="TB23" s="17">
        <v>0</v>
      </c>
      <c r="TC23" s="17">
        <v>0</v>
      </c>
      <c r="TD23" s="17">
        <v>34.1</v>
      </c>
      <c r="TE23" s="17">
        <v>30.050999999999998</v>
      </c>
      <c r="TF23" s="17">
        <v>30.050999999999998</v>
      </c>
      <c r="TG23" s="17">
        <v>4.0490000000000004</v>
      </c>
      <c r="TH23" s="17">
        <v>55.1</v>
      </c>
      <c r="TI23" s="17">
        <v>42.1</v>
      </c>
      <c r="TJ23" s="17">
        <v>19.670000000000002</v>
      </c>
      <c r="TK23" s="17">
        <v>35.43</v>
      </c>
      <c r="TL23" s="17">
        <v>65.8</v>
      </c>
      <c r="TM23" s="17">
        <v>50.8</v>
      </c>
      <c r="TN23" s="17">
        <v>17.350000000000001</v>
      </c>
      <c r="TO23" s="17">
        <v>48.45</v>
      </c>
      <c r="TP23" s="17">
        <v>3.8</v>
      </c>
      <c r="TQ23" s="17">
        <v>1.51</v>
      </c>
      <c r="TR23" s="17">
        <v>1.51</v>
      </c>
      <c r="TS23" s="17">
        <v>2.29</v>
      </c>
      <c r="TT23" s="17">
        <v>3.4</v>
      </c>
      <c r="TU23" s="17">
        <v>1.1499999999999999</v>
      </c>
      <c r="TV23" s="17">
        <v>1.1499999999999999</v>
      </c>
      <c r="TW23" s="17">
        <v>2.25</v>
      </c>
      <c r="TX23" s="17">
        <v>20.9</v>
      </c>
      <c r="TY23" s="17">
        <v>19.5122</v>
      </c>
      <c r="TZ23" s="17">
        <v>19.5122</v>
      </c>
      <c r="UA23" s="17">
        <v>1.3877999999999999</v>
      </c>
      <c r="UB23" s="17">
        <v>7.6</v>
      </c>
      <c r="UC23" s="17">
        <v>8.4</v>
      </c>
      <c r="UD23" s="17">
        <v>8.4</v>
      </c>
      <c r="UE23" s="17">
        <v>-0.8</v>
      </c>
      <c r="UF23" s="17">
        <v>6.9</v>
      </c>
      <c r="UG23" s="17">
        <v>7.1</v>
      </c>
      <c r="UH23" s="17">
        <v>7.1</v>
      </c>
      <c r="UI23" s="17">
        <v>-0.2</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10</v>
      </c>
      <c r="UU23" s="17">
        <v>0.2</v>
      </c>
      <c r="UV23" s="17">
        <v>0.1</v>
      </c>
      <c r="UW23" s="17">
        <v>0.42</v>
      </c>
      <c r="UX23" s="17">
        <v>0.42</v>
      </c>
      <c r="UY23" s="17">
        <v>-0.32</v>
      </c>
      <c r="UZ23" s="17">
        <v>0</v>
      </c>
      <c r="VA23" s="17">
        <v>4.0019999999999998</v>
      </c>
      <c r="VB23" s="17">
        <v>4.0019999999999998</v>
      </c>
      <c r="VC23" s="17">
        <v>-4.0019999999999998</v>
      </c>
      <c r="VD23" s="17">
        <v>128.9</v>
      </c>
      <c r="VE23" s="17">
        <v>101.8</v>
      </c>
      <c r="VF23" s="17">
        <v>118.64</v>
      </c>
      <c r="VG23" s="17">
        <v>10.26</v>
      </c>
      <c r="VH23" s="17">
        <v>0.6</v>
      </c>
      <c r="VI23" s="17">
        <v>0.6</v>
      </c>
      <c r="VJ23" s="17">
        <v>0.6</v>
      </c>
      <c r="VK23" s="17">
        <v>0</v>
      </c>
      <c r="VL23" s="17">
        <v>15.6</v>
      </c>
      <c r="VM23" s="17">
        <v>34</v>
      </c>
      <c r="VN23" s="17">
        <v>25.248999999999999</v>
      </c>
      <c r="VO23" s="17">
        <v>-9.6489999999999991</v>
      </c>
      <c r="VP23" s="17">
        <v>15.4</v>
      </c>
      <c r="VQ23" s="17">
        <v>31.3</v>
      </c>
      <c r="VR23" s="17">
        <v>31.971</v>
      </c>
      <c r="VS23" s="17">
        <v>-16.571000000000002</v>
      </c>
      <c r="VT23" s="17">
        <v>100.5</v>
      </c>
      <c r="VU23" s="17">
        <v>80.3</v>
      </c>
      <c r="VV23" s="17">
        <v>94.332999999999998</v>
      </c>
      <c r="VW23" s="17">
        <v>6.1669999999999998</v>
      </c>
      <c r="VX23" s="17">
        <v>5.6</v>
      </c>
      <c r="VY23" s="17"/>
      <c r="VZ23" s="17">
        <v>7.0000000000000001E-3</v>
      </c>
      <c r="WA23" s="17">
        <v>5.593</v>
      </c>
      <c r="WB23" s="17">
        <v>4.4000000000000004</v>
      </c>
      <c r="WC23" s="17">
        <v>4.8</v>
      </c>
      <c r="WD23" s="17">
        <v>4.8</v>
      </c>
      <c r="WE23" s="17">
        <v>-0.4</v>
      </c>
      <c r="WF23" s="17">
        <v>20</v>
      </c>
      <c r="WG23" s="17">
        <v>19.317070000000001</v>
      </c>
      <c r="WH23" s="17">
        <v>19.317070000000001</v>
      </c>
      <c r="WI23" s="17">
        <v>0.68293000000000004</v>
      </c>
      <c r="WJ23" s="17">
        <v>10.6</v>
      </c>
      <c r="WK23" s="17">
        <v>10.7</v>
      </c>
      <c r="WL23" s="17">
        <v>10.7</v>
      </c>
      <c r="WM23" s="17">
        <v>-0.1</v>
      </c>
      <c r="WN23" s="17">
        <v>19.399999999999999</v>
      </c>
      <c r="WO23" s="17">
        <v>55</v>
      </c>
      <c r="WP23" s="17">
        <v>47</v>
      </c>
      <c r="WQ23" s="17">
        <v>-27.6</v>
      </c>
      <c r="WR23" s="17">
        <v>38.299999999999997</v>
      </c>
      <c r="WS23" s="17"/>
      <c r="WT23" s="17"/>
      <c r="WU23" s="17">
        <v>38.299999999999997</v>
      </c>
      <c r="WV23" s="17">
        <v>29.4</v>
      </c>
      <c r="WW23" s="17">
        <v>29.184000000000001</v>
      </c>
      <c r="WX23" s="17">
        <v>29.184000000000001</v>
      </c>
      <c r="WY23" s="17">
        <v>0.216</v>
      </c>
      <c r="WZ23" s="17">
        <v>3.3</v>
      </c>
      <c r="XA23" s="17">
        <v>2.8159999999999998</v>
      </c>
      <c r="XB23" s="17">
        <v>2.8159999999999998</v>
      </c>
      <c r="XC23" s="17">
        <v>0.48399999999999999</v>
      </c>
      <c r="XD23" s="17">
        <v>16.2</v>
      </c>
      <c r="XE23" s="17">
        <v>14</v>
      </c>
      <c r="XF23" s="17">
        <v>14</v>
      </c>
      <c r="XG23" s="17">
        <v>2.2000000000000002</v>
      </c>
      <c r="XH23" s="17">
        <v>15.2</v>
      </c>
      <c r="XI23" s="17">
        <v>18.224</v>
      </c>
      <c r="XJ23" s="17">
        <v>18.224</v>
      </c>
      <c r="XK23" s="17">
        <v>-3.024</v>
      </c>
      <c r="XL23" s="17">
        <v>8.5</v>
      </c>
      <c r="XM23" s="17">
        <v>6.72</v>
      </c>
      <c r="XN23" s="17">
        <v>6.72</v>
      </c>
      <c r="XO23" s="17">
        <v>1.78</v>
      </c>
    </row>
    <row r="24" spans="1:639" ht="24" customHeight="1">
      <c r="A24" s="1"/>
      <c r="B24" s="18" t="s">
        <v>90</v>
      </c>
      <c r="C24" s="18" t="s">
        <v>702</v>
      </c>
      <c r="D24" s="19">
        <v>1.1000000000000001</v>
      </c>
      <c r="E24" s="19">
        <v>1</v>
      </c>
      <c r="F24" s="19">
        <v>1</v>
      </c>
      <c r="G24" s="19">
        <v>0.1</v>
      </c>
      <c r="H24" s="19">
        <v>1.6</v>
      </c>
      <c r="I24" s="19">
        <v>1.64</v>
      </c>
      <c r="J24" s="19">
        <v>1.64</v>
      </c>
      <c r="K24" s="19">
        <v>-0.04</v>
      </c>
      <c r="L24" s="19">
        <v>2.9</v>
      </c>
      <c r="M24" s="19">
        <v>3.5488499999999998</v>
      </c>
      <c r="N24" s="19">
        <v>3.5488499999999998</v>
      </c>
      <c r="O24" s="19">
        <v>-0.64885000000000004</v>
      </c>
      <c r="P24" s="19">
        <v>640</v>
      </c>
      <c r="Q24" s="19">
        <v>646.79789000000005</v>
      </c>
      <c r="R24" s="19">
        <v>646.79789000000005</v>
      </c>
      <c r="S24" s="19">
        <v>-6.7978899999999998</v>
      </c>
      <c r="T24" s="19">
        <v>217.5</v>
      </c>
      <c r="U24" s="19">
        <v>211.44126</v>
      </c>
      <c r="V24" s="19">
        <v>211.44126</v>
      </c>
      <c r="W24" s="19">
        <v>6.0587400000000002</v>
      </c>
      <c r="X24" s="19"/>
      <c r="Y24" s="19"/>
      <c r="Z24" s="19"/>
      <c r="AA24" s="19">
        <v>0</v>
      </c>
      <c r="AB24" s="19"/>
      <c r="AC24" s="19"/>
      <c r="AD24" s="19"/>
      <c r="AE24" s="19">
        <v>0</v>
      </c>
      <c r="AF24" s="19">
        <v>90</v>
      </c>
      <c r="AG24" s="19">
        <v>92.226339999999993</v>
      </c>
      <c r="AH24" s="19">
        <v>92.226339999999993</v>
      </c>
      <c r="AI24" s="19">
        <v>-2.22634</v>
      </c>
      <c r="AJ24" s="19">
        <v>231.4</v>
      </c>
      <c r="AK24" s="19">
        <v>245.04525000000001</v>
      </c>
      <c r="AL24" s="19">
        <v>245.04525000000001</v>
      </c>
      <c r="AM24" s="19">
        <v>-13.645250000000001</v>
      </c>
      <c r="AN24" s="19"/>
      <c r="AO24" s="19"/>
      <c r="AP24" s="19"/>
      <c r="AQ24" s="19">
        <v>0</v>
      </c>
      <c r="AR24" s="19"/>
      <c r="AS24" s="19"/>
      <c r="AT24" s="19"/>
      <c r="AU24" s="19">
        <v>0</v>
      </c>
      <c r="AV24" s="19">
        <v>109.8</v>
      </c>
      <c r="AW24" s="19">
        <v>120.90345000000001</v>
      </c>
      <c r="AX24" s="19">
        <v>116.66667</v>
      </c>
      <c r="AY24" s="19">
        <v>-6.8666700000000001</v>
      </c>
      <c r="AZ24" s="19">
        <v>110</v>
      </c>
      <c r="BA24" s="19">
        <v>120.90345000000001</v>
      </c>
      <c r="BB24" s="19">
        <v>116.66667</v>
      </c>
      <c r="BC24" s="19">
        <v>-6.6666699999999999</v>
      </c>
      <c r="BD24" s="19">
        <v>109.9</v>
      </c>
      <c r="BE24" s="19">
        <v>120.90345000000001</v>
      </c>
      <c r="BF24" s="19">
        <v>116.66667</v>
      </c>
      <c r="BG24" s="19">
        <v>-6.7666700000000004</v>
      </c>
      <c r="BH24" s="19">
        <v>210.6</v>
      </c>
      <c r="BI24" s="19">
        <v>181.35516999999999</v>
      </c>
      <c r="BJ24" s="19">
        <v>175</v>
      </c>
      <c r="BK24" s="19">
        <v>35.6</v>
      </c>
      <c r="BL24" s="19">
        <v>208.3</v>
      </c>
      <c r="BM24" s="19">
        <v>211.33340999999999</v>
      </c>
      <c r="BN24" s="19">
        <v>211.33340999999999</v>
      </c>
      <c r="BO24" s="19">
        <v>-3.0334099999999999</v>
      </c>
      <c r="BP24" s="19">
        <v>109.1</v>
      </c>
      <c r="BQ24" s="19">
        <v>105.66670000000001</v>
      </c>
      <c r="BR24" s="19">
        <v>105.66670000000001</v>
      </c>
      <c r="BS24" s="19">
        <v>3.4333</v>
      </c>
      <c r="BT24" s="19">
        <v>549.79999999999995</v>
      </c>
      <c r="BU24" s="19">
        <v>568.29854</v>
      </c>
      <c r="BV24" s="19">
        <v>568.29854</v>
      </c>
      <c r="BW24" s="19">
        <v>-18.498539999999998</v>
      </c>
      <c r="BX24" s="19">
        <v>10.4</v>
      </c>
      <c r="BY24" s="19">
        <v>10.17268</v>
      </c>
      <c r="BZ24" s="19">
        <v>10.17268</v>
      </c>
      <c r="CA24" s="19">
        <v>0.22731999999999999</v>
      </c>
      <c r="CB24" s="19"/>
      <c r="CC24" s="19"/>
      <c r="CD24" s="19"/>
      <c r="CE24" s="19">
        <v>0</v>
      </c>
      <c r="CF24" s="19"/>
      <c r="CG24" s="19"/>
      <c r="CH24" s="19"/>
      <c r="CI24" s="19">
        <v>0</v>
      </c>
      <c r="CJ24" s="19"/>
      <c r="CK24" s="19"/>
      <c r="CL24" s="19"/>
      <c r="CM24" s="19">
        <v>0</v>
      </c>
      <c r="CN24" s="19"/>
      <c r="CO24" s="19"/>
      <c r="CP24" s="19"/>
      <c r="CQ24" s="19">
        <v>0</v>
      </c>
      <c r="CR24" s="19">
        <v>159.6</v>
      </c>
      <c r="CS24" s="19">
        <v>164.70732000000001</v>
      </c>
      <c r="CT24" s="19">
        <v>164.70732000000001</v>
      </c>
      <c r="CU24" s="19">
        <v>-5.1073199999999996</v>
      </c>
      <c r="CV24" s="19">
        <v>7.3</v>
      </c>
      <c r="CW24" s="19">
        <v>7.8775700000000004</v>
      </c>
      <c r="CX24" s="19">
        <v>7.8775700000000004</v>
      </c>
      <c r="CY24" s="19">
        <v>-0.57757000000000003</v>
      </c>
      <c r="CZ24" s="19">
        <v>0</v>
      </c>
      <c r="DA24" s="19">
        <v>0</v>
      </c>
      <c r="DB24" s="19">
        <v>0</v>
      </c>
      <c r="DC24" s="19">
        <v>0</v>
      </c>
      <c r="DD24" s="19">
        <v>6.3</v>
      </c>
      <c r="DE24" s="19">
        <v>6.8787000000000003</v>
      </c>
      <c r="DF24" s="19">
        <v>6.8787000000000003</v>
      </c>
      <c r="DG24" s="19">
        <v>-0.57869999999999999</v>
      </c>
      <c r="DH24" s="19">
        <v>10.08</v>
      </c>
      <c r="DI24" s="19">
        <v>9.9847999999999999</v>
      </c>
      <c r="DJ24" s="19">
        <v>9.9847999999999999</v>
      </c>
      <c r="DK24" s="19">
        <v>9.5200000000000007E-2</v>
      </c>
      <c r="DL24" s="19">
        <v>39.61</v>
      </c>
      <c r="DM24" s="19">
        <v>55.955300000000001</v>
      </c>
      <c r="DN24" s="19">
        <v>46.632330000000003</v>
      </c>
      <c r="DO24" s="19">
        <v>-7.0223300000000002</v>
      </c>
      <c r="DP24" s="19">
        <v>6.21</v>
      </c>
      <c r="DQ24" s="19">
        <v>5.9539999999999997</v>
      </c>
      <c r="DR24" s="19">
        <v>5.9539999999999997</v>
      </c>
      <c r="DS24" s="19">
        <v>0.25600000000000001</v>
      </c>
      <c r="DT24" s="19"/>
      <c r="DU24" s="19"/>
      <c r="DV24" s="19"/>
      <c r="DW24" s="19">
        <v>0</v>
      </c>
      <c r="DX24" s="19"/>
      <c r="DY24" s="19"/>
      <c r="DZ24" s="19"/>
      <c r="EA24" s="19">
        <v>0</v>
      </c>
      <c r="EB24" s="19"/>
      <c r="EC24" s="19"/>
      <c r="ED24" s="19"/>
      <c r="EE24" s="19">
        <v>0</v>
      </c>
      <c r="EF24" s="19">
        <v>109.4</v>
      </c>
      <c r="EG24" s="19">
        <v>112.90537</v>
      </c>
      <c r="EH24" s="19">
        <v>112.90537</v>
      </c>
      <c r="EI24" s="19">
        <v>-3.5053700000000001</v>
      </c>
      <c r="EJ24" s="19">
        <v>192.2</v>
      </c>
      <c r="EK24" s="19">
        <v>221.30108000000001</v>
      </c>
      <c r="EL24" s="19">
        <v>221.30108000000001</v>
      </c>
      <c r="EM24" s="19">
        <v>-29.10108</v>
      </c>
      <c r="EN24" s="19"/>
      <c r="EO24" s="19"/>
      <c r="EP24" s="19"/>
      <c r="EQ24" s="19">
        <v>0</v>
      </c>
      <c r="ER24" s="19"/>
      <c r="ES24" s="19"/>
      <c r="ET24" s="19"/>
      <c r="EU24" s="19">
        <v>0</v>
      </c>
      <c r="EV24" s="19"/>
      <c r="EW24" s="19"/>
      <c r="EX24" s="19"/>
      <c r="EY24" s="19">
        <v>0</v>
      </c>
      <c r="EZ24" s="19">
        <v>6.5</v>
      </c>
      <c r="FA24" s="19">
        <v>6.39</v>
      </c>
      <c r="FB24" s="19">
        <v>6.39</v>
      </c>
      <c r="FC24" s="19">
        <v>0.11</v>
      </c>
      <c r="FD24" s="19">
        <v>460.9</v>
      </c>
      <c r="FE24" s="19">
        <v>458.87804999999997</v>
      </c>
      <c r="FF24" s="19">
        <v>458.87804999999997</v>
      </c>
      <c r="FG24" s="19">
        <v>2.0219499999999999</v>
      </c>
      <c r="FH24" s="19">
        <v>74.5</v>
      </c>
      <c r="FI24" s="19">
        <v>72.632009999999994</v>
      </c>
      <c r="FJ24" s="19">
        <v>72.632009999999994</v>
      </c>
      <c r="FK24" s="19">
        <v>1.86799</v>
      </c>
      <c r="FL24" s="19">
        <v>139.30000000000001</v>
      </c>
      <c r="FM24" s="19">
        <v>148.62634</v>
      </c>
      <c r="FN24" s="19">
        <v>148.62634</v>
      </c>
      <c r="FO24" s="19">
        <v>-9.3263400000000001</v>
      </c>
      <c r="FP24" s="19">
        <v>41.1</v>
      </c>
      <c r="FQ24" s="19">
        <v>41.498959999999997</v>
      </c>
      <c r="FR24" s="19">
        <v>41.498959999999997</v>
      </c>
      <c r="FS24" s="19">
        <v>-0.39895999999999998</v>
      </c>
      <c r="FT24" s="19">
        <v>18.399999999999999</v>
      </c>
      <c r="FU24" s="19">
        <v>19.28585</v>
      </c>
      <c r="FV24" s="19">
        <v>19.28585</v>
      </c>
      <c r="FW24" s="19">
        <v>-0.88585000000000003</v>
      </c>
      <c r="FX24" s="19">
        <v>19.7</v>
      </c>
      <c r="FY24" s="19">
        <v>19.414629999999999</v>
      </c>
      <c r="FZ24" s="19">
        <v>19.414629999999999</v>
      </c>
      <c r="GA24" s="19">
        <v>0.28537000000000001</v>
      </c>
      <c r="GB24" s="19">
        <v>87.4</v>
      </c>
      <c r="GC24" s="19">
        <v>87.657560000000004</v>
      </c>
      <c r="GD24" s="19">
        <v>87.657560000000004</v>
      </c>
      <c r="GE24" s="19">
        <v>-0.25756000000000001</v>
      </c>
      <c r="GF24" s="19">
        <v>0</v>
      </c>
      <c r="GG24" s="19"/>
      <c r="GH24" s="19"/>
      <c r="GI24" s="19">
        <v>0</v>
      </c>
      <c r="GJ24" s="19">
        <v>180.8</v>
      </c>
      <c r="GK24" s="19">
        <v>136.06837999999999</v>
      </c>
      <c r="GL24" s="19">
        <v>136.06837999999999</v>
      </c>
      <c r="GM24" s="19">
        <v>44.731619999999999</v>
      </c>
      <c r="GN24" s="19">
        <v>88.4</v>
      </c>
      <c r="GO24" s="19">
        <v>68.034189999999995</v>
      </c>
      <c r="GP24" s="19">
        <v>68.034189999999995</v>
      </c>
      <c r="GQ24" s="19">
        <v>20.36581</v>
      </c>
      <c r="GR24" s="19">
        <v>106.7</v>
      </c>
      <c r="GS24" s="19">
        <v>110.91316999999999</v>
      </c>
      <c r="GT24" s="19">
        <v>110.91316999999999</v>
      </c>
      <c r="GU24" s="19">
        <v>-4.2131699999999999</v>
      </c>
      <c r="GV24" s="19">
        <v>4.7</v>
      </c>
      <c r="GW24" s="19">
        <v>8.1443899999999996</v>
      </c>
      <c r="GX24" s="19">
        <v>8.1443899999999996</v>
      </c>
      <c r="GY24" s="19">
        <v>-3.4443899999999998</v>
      </c>
      <c r="GZ24" s="19">
        <v>9.6</v>
      </c>
      <c r="HA24" s="19">
        <v>8.1518899999999999</v>
      </c>
      <c r="HB24" s="19">
        <v>8.1518899999999999</v>
      </c>
      <c r="HC24" s="19">
        <v>1.44811</v>
      </c>
      <c r="HD24" s="19">
        <v>45.8</v>
      </c>
      <c r="HE24" s="19">
        <v>47.26634</v>
      </c>
      <c r="HF24" s="19">
        <v>47.26634</v>
      </c>
      <c r="HG24" s="19">
        <v>-1.46634</v>
      </c>
      <c r="HH24" s="19">
        <v>46.4</v>
      </c>
      <c r="HI24" s="19">
        <v>44.275120000000001</v>
      </c>
      <c r="HJ24" s="19">
        <v>44.275120000000001</v>
      </c>
      <c r="HK24" s="19">
        <v>2.1248800000000001</v>
      </c>
      <c r="HL24" s="19">
        <v>3.2</v>
      </c>
      <c r="HM24" s="19">
        <v>3.0754000000000001</v>
      </c>
      <c r="HN24" s="19">
        <v>3.0754000000000001</v>
      </c>
      <c r="HO24" s="19">
        <v>0.1246</v>
      </c>
      <c r="HP24" s="19">
        <v>29.5</v>
      </c>
      <c r="HQ24" s="19">
        <v>29.882110000000001</v>
      </c>
      <c r="HR24" s="19">
        <v>29.882110000000001</v>
      </c>
      <c r="HS24" s="19">
        <v>-0.38211000000000001</v>
      </c>
      <c r="HT24" s="19">
        <v>172.3</v>
      </c>
      <c r="HU24" s="19">
        <v>171.54185000000001</v>
      </c>
      <c r="HV24" s="19">
        <v>171.54185000000001</v>
      </c>
      <c r="HW24" s="19">
        <v>0.75814999999999999</v>
      </c>
      <c r="HX24" s="19">
        <v>59.6</v>
      </c>
      <c r="HY24" s="19">
        <v>69.59487</v>
      </c>
      <c r="HZ24" s="19">
        <v>85.482579999999999</v>
      </c>
      <c r="IA24" s="19">
        <v>-25.882580000000001</v>
      </c>
      <c r="IB24" s="19"/>
      <c r="IC24" s="19"/>
      <c r="ID24" s="19"/>
      <c r="IE24" s="19">
        <v>0</v>
      </c>
      <c r="IF24" s="19"/>
      <c r="IG24" s="19"/>
      <c r="IH24" s="19"/>
      <c r="II24" s="19">
        <v>0</v>
      </c>
      <c r="IJ24" s="19">
        <v>46.8</v>
      </c>
      <c r="IK24" s="19">
        <v>48.41648</v>
      </c>
      <c r="IL24" s="19">
        <v>48.41648</v>
      </c>
      <c r="IM24" s="19">
        <v>-1.6164799999999999</v>
      </c>
      <c r="IN24" s="19"/>
      <c r="IO24" s="19"/>
      <c r="IP24" s="19"/>
      <c r="IQ24" s="19">
        <v>0</v>
      </c>
      <c r="IR24" s="19"/>
      <c r="IS24" s="19"/>
      <c r="IT24" s="19"/>
      <c r="IU24" s="19">
        <v>0</v>
      </c>
      <c r="IV24" s="19"/>
      <c r="IW24" s="19"/>
      <c r="IX24" s="19"/>
      <c r="IY24" s="19">
        <v>0</v>
      </c>
      <c r="IZ24" s="19">
        <v>129.5</v>
      </c>
      <c r="JA24" s="19">
        <v>133.35676000000001</v>
      </c>
      <c r="JB24" s="19">
        <v>133.35676000000001</v>
      </c>
      <c r="JC24" s="19">
        <v>-3.85676</v>
      </c>
      <c r="JD24" s="19">
        <v>0</v>
      </c>
      <c r="JE24" s="19"/>
      <c r="JF24" s="19">
        <v>0</v>
      </c>
      <c r="JG24" s="19">
        <v>0</v>
      </c>
      <c r="JH24" s="19">
        <v>0</v>
      </c>
      <c r="JI24" s="19">
        <v>0</v>
      </c>
      <c r="JJ24" s="19">
        <v>0</v>
      </c>
      <c r="JK24" s="19">
        <v>0</v>
      </c>
      <c r="JL24" s="19">
        <v>0</v>
      </c>
      <c r="JM24" s="19">
        <v>0</v>
      </c>
      <c r="JN24" s="19"/>
      <c r="JO24" s="19">
        <v>0</v>
      </c>
      <c r="JP24" s="19"/>
      <c r="JQ24" s="19"/>
      <c r="JR24" s="19"/>
      <c r="JS24" s="19">
        <v>0</v>
      </c>
      <c r="JT24" s="19"/>
      <c r="JU24" s="19">
        <v>0</v>
      </c>
      <c r="JV24" s="19"/>
      <c r="JW24" s="19">
        <v>0</v>
      </c>
      <c r="JX24" s="19"/>
      <c r="JY24" s="19"/>
      <c r="JZ24" s="19"/>
      <c r="KA24" s="19">
        <v>0</v>
      </c>
      <c r="KB24" s="19"/>
      <c r="KC24" s="19"/>
      <c r="KD24" s="19"/>
      <c r="KE24" s="19">
        <v>0</v>
      </c>
      <c r="KF24" s="19"/>
      <c r="KG24" s="19"/>
      <c r="KH24" s="19"/>
      <c r="KI24" s="19">
        <v>0</v>
      </c>
      <c r="KJ24" s="19"/>
      <c r="KK24" s="19"/>
      <c r="KL24" s="19"/>
      <c r="KM24" s="19">
        <v>0</v>
      </c>
      <c r="KN24" s="19">
        <v>110.3</v>
      </c>
      <c r="KO24" s="19">
        <v>114.90732</v>
      </c>
      <c r="KP24" s="19">
        <v>114.90732</v>
      </c>
      <c r="KQ24" s="19">
        <v>-4.6073199999999996</v>
      </c>
      <c r="KR24" s="19"/>
      <c r="KS24" s="19"/>
      <c r="KT24" s="19"/>
      <c r="KU24" s="19">
        <v>0</v>
      </c>
      <c r="KV24" s="19"/>
      <c r="KW24" s="19"/>
      <c r="KX24" s="19"/>
      <c r="KY24" s="19">
        <v>0</v>
      </c>
      <c r="KZ24" s="19">
        <v>160.69999999999999</v>
      </c>
      <c r="LA24" s="19">
        <v>136.04292000000001</v>
      </c>
      <c r="LB24" s="19">
        <v>239.36931999999999</v>
      </c>
      <c r="LC24" s="19">
        <v>-78.669319999999999</v>
      </c>
      <c r="LD24" s="19">
        <v>127.9</v>
      </c>
      <c r="LE24" s="19">
        <v>133.67995999999999</v>
      </c>
      <c r="LF24" s="19">
        <v>133.67995999999999</v>
      </c>
      <c r="LG24" s="19">
        <v>-5.77996</v>
      </c>
      <c r="LH24" s="19">
        <v>60.4</v>
      </c>
      <c r="LI24" s="19">
        <v>67.461460000000002</v>
      </c>
      <c r="LJ24" s="19">
        <v>67.461460000000002</v>
      </c>
      <c r="LK24" s="19">
        <v>-7.0614600000000003</v>
      </c>
      <c r="LL24" s="19">
        <v>77.8</v>
      </c>
      <c r="LM24" s="19">
        <v>78.567999999999998</v>
      </c>
      <c r="LN24" s="19">
        <v>78.567999999999998</v>
      </c>
      <c r="LO24" s="19">
        <v>-0.76800000000000002</v>
      </c>
      <c r="LP24" s="19">
        <v>29.5</v>
      </c>
      <c r="LQ24" s="19">
        <v>30.097560000000001</v>
      </c>
      <c r="LR24" s="19">
        <v>30.097560000000001</v>
      </c>
      <c r="LS24" s="19">
        <v>-0.59755999999999998</v>
      </c>
      <c r="LT24" s="19"/>
      <c r="LU24" s="19"/>
      <c r="LV24" s="19"/>
      <c r="LW24" s="19">
        <v>0</v>
      </c>
      <c r="LX24" s="19"/>
      <c r="LY24" s="19"/>
      <c r="LZ24" s="19"/>
      <c r="MA24" s="19">
        <v>0</v>
      </c>
      <c r="MB24" s="19"/>
      <c r="MC24" s="19"/>
      <c r="MD24" s="19"/>
      <c r="ME24" s="19">
        <v>0</v>
      </c>
      <c r="MF24" s="19">
        <v>114</v>
      </c>
      <c r="MG24" s="19">
        <v>118.2906</v>
      </c>
      <c r="MH24" s="19">
        <v>118.2906</v>
      </c>
      <c r="MI24" s="19">
        <v>-4.2906000000000004</v>
      </c>
      <c r="MJ24" s="19"/>
      <c r="MK24" s="19"/>
      <c r="ML24" s="19"/>
      <c r="MM24" s="19">
        <v>0</v>
      </c>
      <c r="MN24" s="19">
        <v>55.6</v>
      </c>
      <c r="MO24" s="19">
        <v>59.145299999999999</v>
      </c>
      <c r="MP24" s="19">
        <v>59.145299999999999</v>
      </c>
      <c r="MQ24" s="19">
        <v>-3.5453000000000001</v>
      </c>
      <c r="MR24" s="19">
        <v>0</v>
      </c>
      <c r="MS24" s="19"/>
      <c r="MT24" s="19">
        <v>0</v>
      </c>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8.5999999999999993E-2</v>
      </c>
      <c r="NV24" s="19">
        <v>8.5999999999999993E-2</v>
      </c>
      <c r="NW24" s="19">
        <v>0.114</v>
      </c>
      <c r="NX24" s="19">
        <v>44.6</v>
      </c>
      <c r="NY24" s="19">
        <v>65.3</v>
      </c>
      <c r="NZ24" s="19">
        <v>59.706000000000003</v>
      </c>
      <c r="OA24" s="19">
        <v>-15.106</v>
      </c>
      <c r="OB24" s="19">
        <v>71.2</v>
      </c>
      <c r="OC24" s="19"/>
      <c r="OD24" s="19">
        <v>79.95</v>
      </c>
      <c r="OE24" s="19">
        <v>-8.75</v>
      </c>
      <c r="OF24" s="19">
        <v>0</v>
      </c>
      <c r="OG24" s="19">
        <v>0.64</v>
      </c>
      <c r="OH24" s="19">
        <v>0.64</v>
      </c>
      <c r="OI24" s="19">
        <v>-0.64</v>
      </c>
      <c r="OJ24" s="19">
        <v>0.1</v>
      </c>
      <c r="OK24" s="19"/>
      <c r="OL24" s="19">
        <v>0</v>
      </c>
      <c r="OM24" s="19">
        <v>0.1</v>
      </c>
      <c r="ON24" s="19">
        <v>19.899999999999999</v>
      </c>
      <c r="OO24" s="19">
        <v>17.560980000000001</v>
      </c>
      <c r="OP24" s="19">
        <v>17.560980000000001</v>
      </c>
      <c r="OQ24" s="19">
        <v>2.3390200000000001</v>
      </c>
      <c r="OR24" s="19">
        <v>9.9</v>
      </c>
      <c r="OS24" s="19">
        <v>9.9830000000000005</v>
      </c>
      <c r="OT24" s="19">
        <v>9.9830000000000005</v>
      </c>
      <c r="OU24" s="19">
        <v>-8.3000000000000004E-2</v>
      </c>
      <c r="OV24" s="19">
        <v>5.4</v>
      </c>
      <c r="OW24" s="19">
        <v>5.67</v>
      </c>
      <c r="OX24" s="19">
        <v>5.67</v>
      </c>
      <c r="OY24" s="19">
        <v>-0.27</v>
      </c>
      <c r="OZ24" s="19">
        <v>2.6</v>
      </c>
      <c r="PA24" s="19">
        <v>2.8</v>
      </c>
      <c r="PB24" s="19">
        <v>2.8</v>
      </c>
      <c r="PC24" s="19">
        <v>-0.2</v>
      </c>
      <c r="PD24" s="19">
        <v>5.2</v>
      </c>
      <c r="PE24" s="19">
        <v>5</v>
      </c>
      <c r="PF24" s="19">
        <v>5</v>
      </c>
      <c r="PG24" s="19">
        <v>0.2</v>
      </c>
      <c r="PH24" s="19">
        <v>19.8</v>
      </c>
      <c r="PI24" s="19">
        <v>19.5122</v>
      </c>
      <c r="PJ24" s="19">
        <v>19.5122</v>
      </c>
      <c r="PK24" s="19">
        <v>0.2878</v>
      </c>
      <c r="PL24" s="19">
        <v>20</v>
      </c>
      <c r="PM24" s="19">
        <v>19.5122</v>
      </c>
      <c r="PN24" s="19">
        <v>19.5122</v>
      </c>
      <c r="PO24" s="19">
        <v>0.48780000000000001</v>
      </c>
      <c r="PP24" s="19">
        <v>18.899999999999999</v>
      </c>
      <c r="PQ24" s="19">
        <v>17.560980000000001</v>
      </c>
      <c r="PR24" s="19">
        <v>17.560980000000001</v>
      </c>
      <c r="PS24" s="19">
        <v>1.3390200000000001</v>
      </c>
      <c r="PT24" s="19">
        <v>3.5</v>
      </c>
      <c r="PU24" s="19">
        <v>3.5</v>
      </c>
      <c r="PV24" s="19">
        <v>3.5</v>
      </c>
      <c r="PW24" s="19">
        <v>0</v>
      </c>
      <c r="PX24" s="19">
        <v>18.8</v>
      </c>
      <c r="PY24" s="19">
        <v>18.2439</v>
      </c>
      <c r="PZ24" s="19">
        <v>18.2439</v>
      </c>
      <c r="QA24" s="19">
        <v>0.55610000000000004</v>
      </c>
      <c r="QB24" s="19">
        <v>4</v>
      </c>
      <c r="QC24" s="19">
        <v>4.2949999999999999</v>
      </c>
      <c r="QD24" s="19">
        <v>4.2949999999999999</v>
      </c>
      <c r="QE24" s="19">
        <v>-0.29499999999999998</v>
      </c>
      <c r="QF24" s="19">
        <v>3.5</v>
      </c>
      <c r="QG24" s="19">
        <v>4.4960000000000004</v>
      </c>
      <c r="QH24" s="19">
        <v>4.4960000000000004</v>
      </c>
      <c r="QI24" s="19">
        <v>-0.996</v>
      </c>
      <c r="QJ24" s="19">
        <v>10.3</v>
      </c>
      <c r="QK24" s="19">
        <v>19</v>
      </c>
      <c r="QL24" s="19">
        <v>14.96</v>
      </c>
      <c r="QM24" s="19">
        <v>-4.66</v>
      </c>
      <c r="QN24" s="19">
        <v>30.8</v>
      </c>
      <c r="QO24" s="19">
        <v>48.9</v>
      </c>
      <c r="QP24" s="19">
        <v>43.965000000000003</v>
      </c>
      <c r="QQ24" s="19">
        <v>-13.164999999999999</v>
      </c>
      <c r="QR24" s="19">
        <v>4.4000000000000004</v>
      </c>
      <c r="QS24" s="19">
        <v>4.2</v>
      </c>
      <c r="QT24" s="19">
        <v>4.2</v>
      </c>
      <c r="QU24" s="19">
        <v>0.2</v>
      </c>
      <c r="QV24" s="19">
        <v>1.2</v>
      </c>
      <c r="QW24" s="19">
        <v>1.2</v>
      </c>
      <c r="QX24" s="19">
        <v>1.2</v>
      </c>
      <c r="QY24" s="19">
        <v>0</v>
      </c>
      <c r="QZ24" s="19">
        <v>2.4</v>
      </c>
      <c r="RA24" s="19">
        <v>2.4</v>
      </c>
      <c r="RB24" s="19">
        <v>2.4</v>
      </c>
      <c r="RC24" s="19">
        <v>0</v>
      </c>
      <c r="RD24" s="19">
        <v>2.9</v>
      </c>
      <c r="RE24" s="19">
        <v>1.45</v>
      </c>
      <c r="RF24" s="19">
        <v>1.45</v>
      </c>
      <c r="RG24" s="19">
        <v>1.45</v>
      </c>
      <c r="RH24" s="19">
        <v>5.5289999999999999</v>
      </c>
      <c r="RI24" s="19">
        <v>6.2089999999999996</v>
      </c>
      <c r="RJ24" s="19">
        <v>6.2089999999999996</v>
      </c>
      <c r="RK24" s="19">
        <v>-0.68</v>
      </c>
      <c r="RL24" s="19">
        <v>3.5</v>
      </c>
      <c r="RM24" s="19">
        <v>3.42</v>
      </c>
      <c r="RN24" s="19">
        <v>3.42</v>
      </c>
      <c r="RO24" s="19">
        <v>0.08</v>
      </c>
      <c r="RP24" s="19">
        <v>16</v>
      </c>
      <c r="RQ24" s="19">
        <v>16.176359999999999</v>
      </c>
      <c r="RR24" s="19">
        <v>19.869240000000001</v>
      </c>
      <c r="RS24" s="19">
        <v>-3.86924</v>
      </c>
      <c r="RT24" s="19">
        <v>2</v>
      </c>
      <c r="RU24" s="19">
        <v>2</v>
      </c>
      <c r="RV24" s="19">
        <v>2</v>
      </c>
      <c r="RW24" s="19">
        <v>0</v>
      </c>
      <c r="RX24" s="19"/>
      <c r="RY24" s="19"/>
      <c r="RZ24" s="19"/>
      <c r="SA24" s="19">
        <v>0</v>
      </c>
      <c r="SB24" s="19">
        <v>17.399999999999999</v>
      </c>
      <c r="SC24" s="19">
        <v>19.21951</v>
      </c>
      <c r="SD24" s="19">
        <v>19.21951</v>
      </c>
      <c r="SE24" s="19">
        <v>-1.81951</v>
      </c>
      <c r="SF24" s="19">
        <v>12.2</v>
      </c>
      <c r="SG24" s="19">
        <v>11.8439</v>
      </c>
      <c r="SH24" s="19">
        <v>11.8439</v>
      </c>
      <c r="SI24" s="19">
        <v>0.35610000000000003</v>
      </c>
      <c r="SJ24" s="19">
        <v>20</v>
      </c>
      <c r="SK24" s="19">
        <v>19.5122</v>
      </c>
      <c r="SL24" s="19">
        <v>19.5122</v>
      </c>
      <c r="SM24" s="19">
        <v>0.48780000000000001</v>
      </c>
      <c r="SN24" s="19">
        <v>20.3</v>
      </c>
      <c r="SO24" s="19">
        <v>19.5122</v>
      </c>
      <c r="SP24" s="19">
        <v>19.5122</v>
      </c>
      <c r="SQ24" s="19">
        <v>0.78779999999999994</v>
      </c>
      <c r="SR24" s="19">
        <v>20</v>
      </c>
      <c r="SS24" s="19">
        <v>19.317070000000001</v>
      </c>
      <c r="ST24" s="19">
        <v>19.317070000000001</v>
      </c>
      <c r="SU24" s="19">
        <v>0.68293000000000004</v>
      </c>
      <c r="SV24" s="19">
        <v>7.4</v>
      </c>
      <c r="SW24" s="19">
        <v>14.4</v>
      </c>
      <c r="SX24" s="19">
        <v>14.4</v>
      </c>
      <c r="SY24" s="19">
        <v>-7</v>
      </c>
      <c r="SZ24" s="19">
        <v>0</v>
      </c>
      <c r="TA24" s="19">
        <v>13.2</v>
      </c>
      <c r="TB24" s="19">
        <v>0</v>
      </c>
      <c r="TC24" s="19">
        <v>0</v>
      </c>
      <c r="TD24" s="19">
        <v>35.5</v>
      </c>
      <c r="TE24" s="19">
        <v>34.241999999999997</v>
      </c>
      <c r="TF24" s="19">
        <v>34.241999999999997</v>
      </c>
      <c r="TG24" s="19">
        <v>1.258</v>
      </c>
      <c r="TH24" s="19">
        <v>58.2</v>
      </c>
      <c r="TI24" s="19">
        <v>39</v>
      </c>
      <c r="TJ24" s="19">
        <v>19.670000000000002</v>
      </c>
      <c r="TK24" s="19">
        <v>38.53</v>
      </c>
      <c r="TL24" s="19">
        <v>67.900000000000006</v>
      </c>
      <c r="TM24" s="19">
        <v>47.9</v>
      </c>
      <c r="TN24" s="19">
        <v>17.350000000000001</v>
      </c>
      <c r="TO24" s="19">
        <v>50.55</v>
      </c>
      <c r="TP24" s="19">
        <v>4.4000000000000004</v>
      </c>
      <c r="TQ24" s="19">
        <v>1.51</v>
      </c>
      <c r="TR24" s="19">
        <v>1.51</v>
      </c>
      <c r="TS24" s="19">
        <v>2.89</v>
      </c>
      <c r="TT24" s="19">
        <v>5.6</v>
      </c>
      <c r="TU24" s="19">
        <v>1.1499999999999999</v>
      </c>
      <c r="TV24" s="19">
        <v>1.1499999999999999</v>
      </c>
      <c r="TW24" s="19">
        <v>4.45</v>
      </c>
      <c r="TX24" s="19">
        <v>20.9</v>
      </c>
      <c r="TY24" s="19">
        <v>19.5122</v>
      </c>
      <c r="TZ24" s="19">
        <v>19.5122</v>
      </c>
      <c r="UA24" s="19">
        <v>1.3877999999999999</v>
      </c>
      <c r="UB24" s="19">
        <v>7.6</v>
      </c>
      <c r="UC24" s="19">
        <v>8.4</v>
      </c>
      <c r="UD24" s="19">
        <v>8.4</v>
      </c>
      <c r="UE24" s="19">
        <v>-0.8</v>
      </c>
      <c r="UF24" s="19">
        <v>6.9</v>
      </c>
      <c r="UG24" s="19">
        <v>7.1</v>
      </c>
      <c r="UH24" s="19">
        <v>7.1</v>
      </c>
      <c r="UI24" s="19">
        <v>-0.2</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10</v>
      </c>
      <c r="UU24" s="19">
        <v>0.2</v>
      </c>
      <c r="UV24" s="19">
        <v>0</v>
      </c>
      <c r="UW24" s="19">
        <v>0.47699999999999998</v>
      </c>
      <c r="UX24" s="19">
        <v>0.47699999999999998</v>
      </c>
      <c r="UY24" s="19">
        <v>-0.47699999999999998</v>
      </c>
      <c r="UZ24" s="19">
        <v>0</v>
      </c>
      <c r="VA24" s="19">
        <v>7.1529999999999996</v>
      </c>
      <c r="VB24" s="19">
        <v>7.1529999999999996</v>
      </c>
      <c r="VC24" s="19">
        <v>-7.1529999999999996</v>
      </c>
      <c r="VD24" s="19">
        <v>135.4</v>
      </c>
      <c r="VE24" s="19">
        <v>113.4</v>
      </c>
      <c r="VF24" s="19">
        <v>126.953</v>
      </c>
      <c r="VG24" s="19">
        <v>8.4469999999999992</v>
      </c>
      <c r="VH24" s="19">
        <v>0.6</v>
      </c>
      <c r="VI24" s="19">
        <v>0.6</v>
      </c>
      <c r="VJ24" s="19">
        <v>0.6</v>
      </c>
      <c r="VK24" s="19">
        <v>0</v>
      </c>
      <c r="VL24" s="19">
        <v>9.6</v>
      </c>
      <c r="VM24" s="19">
        <v>35.6</v>
      </c>
      <c r="VN24" s="19">
        <v>25.364000000000001</v>
      </c>
      <c r="VO24" s="19">
        <v>-15.763999999999999</v>
      </c>
      <c r="VP24" s="19">
        <v>6.8</v>
      </c>
      <c r="VQ24" s="19">
        <v>36.5</v>
      </c>
      <c r="VR24" s="19">
        <v>30.068000000000001</v>
      </c>
      <c r="VS24" s="19">
        <v>-23.268000000000001</v>
      </c>
      <c r="VT24" s="19">
        <v>106.6</v>
      </c>
      <c r="VU24" s="19">
        <v>88.9</v>
      </c>
      <c r="VV24" s="19">
        <v>100.7</v>
      </c>
      <c r="VW24" s="19">
        <v>5.9</v>
      </c>
      <c r="VX24" s="19">
        <v>7.6</v>
      </c>
      <c r="VY24" s="19"/>
      <c r="VZ24" s="19">
        <v>0.51700000000000002</v>
      </c>
      <c r="WA24" s="19">
        <v>7.0830000000000002</v>
      </c>
      <c r="WB24" s="19">
        <v>4.4000000000000004</v>
      </c>
      <c r="WC24" s="19">
        <v>4.8</v>
      </c>
      <c r="WD24" s="19">
        <v>4.8</v>
      </c>
      <c r="WE24" s="19">
        <v>-0.4</v>
      </c>
      <c r="WF24" s="19">
        <v>20</v>
      </c>
      <c r="WG24" s="19">
        <v>19.317070000000001</v>
      </c>
      <c r="WH24" s="19">
        <v>19.317070000000001</v>
      </c>
      <c r="WI24" s="19">
        <v>0.68293000000000004</v>
      </c>
      <c r="WJ24" s="19">
        <v>10</v>
      </c>
      <c r="WK24" s="19">
        <v>10.7</v>
      </c>
      <c r="WL24" s="19">
        <v>10.7</v>
      </c>
      <c r="WM24" s="19">
        <v>-0.7</v>
      </c>
      <c r="WN24" s="19">
        <v>19.399999999999999</v>
      </c>
      <c r="WO24" s="19">
        <v>55</v>
      </c>
      <c r="WP24" s="19">
        <v>47</v>
      </c>
      <c r="WQ24" s="19">
        <v>-27.6</v>
      </c>
      <c r="WR24" s="19">
        <v>38.4</v>
      </c>
      <c r="WS24" s="19"/>
      <c r="WT24" s="19"/>
      <c r="WU24" s="19">
        <v>38.4</v>
      </c>
      <c r="WV24" s="19">
        <v>29.4</v>
      </c>
      <c r="WW24" s="19">
        <v>29.184000000000001</v>
      </c>
      <c r="WX24" s="19">
        <v>29.184000000000001</v>
      </c>
      <c r="WY24" s="19">
        <v>0.216</v>
      </c>
      <c r="WZ24" s="19">
        <v>3.4</v>
      </c>
      <c r="XA24" s="19">
        <v>2.8159999999999998</v>
      </c>
      <c r="XB24" s="19">
        <v>2.8159999999999998</v>
      </c>
      <c r="XC24" s="19">
        <v>0.58399999999999996</v>
      </c>
      <c r="XD24" s="19">
        <v>16.2</v>
      </c>
      <c r="XE24" s="19">
        <v>14</v>
      </c>
      <c r="XF24" s="19">
        <v>14</v>
      </c>
      <c r="XG24" s="19">
        <v>2.2000000000000002</v>
      </c>
      <c r="XH24" s="19">
        <v>15.9</v>
      </c>
      <c r="XI24" s="19">
        <v>18.224</v>
      </c>
      <c r="XJ24" s="19">
        <v>18.224</v>
      </c>
      <c r="XK24" s="19">
        <v>-2.3239999999999998</v>
      </c>
      <c r="XL24" s="19">
        <v>8.4</v>
      </c>
      <c r="XM24" s="19">
        <v>6.72</v>
      </c>
      <c r="XN24" s="19">
        <v>6.72</v>
      </c>
      <c r="XO24" s="19">
        <v>1.68</v>
      </c>
    </row>
    <row r="25" spans="1:639" ht="24" customHeight="1">
      <c r="A25" s="1"/>
      <c r="B25" s="13" t="s">
        <v>90</v>
      </c>
      <c r="C25" s="13" t="s">
        <v>703</v>
      </c>
      <c r="D25" s="14">
        <v>1.1000000000000001</v>
      </c>
      <c r="E25" s="14">
        <v>1</v>
      </c>
      <c r="F25" s="14">
        <v>1</v>
      </c>
      <c r="G25" s="14">
        <v>0.1</v>
      </c>
      <c r="H25" s="14">
        <v>1.6</v>
      </c>
      <c r="I25" s="14">
        <v>1.64</v>
      </c>
      <c r="J25" s="14">
        <v>1.64</v>
      </c>
      <c r="K25" s="14">
        <v>-0.04</v>
      </c>
      <c r="L25" s="14">
        <v>2.9</v>
      </c>
      <c r="M25" s="14">
        <v>3.5488499999999998</v>
      </c>
      <c r="N25" s="14">
        <v>3.5488499999999998</v>
      </c>
      <c r="O25" s="14">
        <v>-0.64885000000000004</v>
      </c>
      <c r="P25" s="14">
        <v>651.6</v>
      </c>
      <c r="Q25" s="14">
        <v>646.79789000000005</v>
      </c>
      <c r="R25" s="14">
        <v>646.79789000000005</v>
      </c>
      <c r="S25" s="14">
        <v>4.8021099999999999</v>
      </c>
      <c r="T25" s="14">
        <v>220.6</v>
      </c>
      <c r="U25" s="14">
        <v>211.44126</v>
      </c>
      <c r="V25" s="14">
        <v>211.44126</v>
      </c>
      <c r="W25" s="14">
        <v>9.1587399999999999</v>
      </c>
      <c r="X25" s="14"/>
      <c r="Y25" s="14"/>
      <c r="Z25" s="14"/>
      <c r="AA25" s="14">
        <v>0</v>
      </c>
      <c r="AB25" s="14"/>
      <c r="AC25" s="14"/>
      <c r="AD25" s="14"/>
      <c r="AE25" s="14">
        <v>0</v>
      </c>
      <c r="AF25" s="14">
        <v>87.2</v>
      </c>
      <c r="AG25" s="14">
        <v>92.226339999999993</v>
      </c>
      <c r="AH25" s="14">
        <v>92.226339999999993</v>
      </c>
      <c r="AI25" s="14">
        <v>-5.0263400000000003</v>
      </c>
      <c r="AJ25" s="14">
        <v>233.9</v>
      </c>
      <c r="AK25" s="14">
        <v>245.04525000000001</v>
      </c>
      <c r="AL25" s="14">
        <v>245.04525000000001</v>
      </c>
      <c r="AM25" s="14">
        <v>-11.145250000000001</v>
      </c>
      <c r="AN25" s="14"/>
      <c r="AO25" s="14"/>
      <c r="AP25" s="14"/>
      <c r="AQ25" s="14">
        <v>0</v>
      </c>
      <c r="AR25" s="14"/>
      <c r="AS25" s="14"/>
      <c r="AT25" s="14"/>
      <c r="AU25" s="14">
        <v>0</v>
      </c>
      <c r="AV25" s="14">
        <v>122.7</v>
      </c>
      <c r="AW25" s="14">
        <v>120.58154</v>
      </c>
      <c r="AX25" s="14">
        <v>135.32107999999999</v>
      </c>
      <c r="AY25" s="14">
        <v>-12.621079999999999</v>
      </c>
      <c r="AZ25" s="14">
        <v>123.1</v>
      </c>
      <c r="BA25" s="14">
        <v>120.58154</v>
      </c>
      <c r="BB25" s="14">
        <v>135.32107999999999</v>
      </c>
      <c r="BC25" s="14">
        <v>-12.221080000000001</v>
      </c>
      <c r="BD25" s="14">
        <v>123</v>
      </c>
      <c r="BE25" s="14">
        <v>120.58154</v>
      </c>
      <c r="BF25" s="14">
        <v>135.32107999999999</v>
      </c>
      <c r="BG25" s="14">
        <v>-12.32108</v>
      </c>
      <c r="BH25" s="14">
        <v>224.6</v>
      </c>
      <c r="BI25" s="14">
        <v>180.87231</v>
      </c>
      <c r="BJ25" s="14">
        <v>202.98161999999999</v>
      </c>
      <c r="BK25" s="14">
        <v>21.618379999999998</v>
      </c>
      <c r="BL25" s="14">
        <v>204.4</v>
      </c>
      <c r="BM25" s="14">
        <v>210.66658000000001</v>
      </c>
      <c r="BN25" s="14">
        <v>210.66658000000001</v>
      </c>
      <c r="BO25" s="14">
        <v>-6.2665800000000003</v>
      </c>
      <c r="BP25" s="14">
        <v>108.9</v>
      </c>
      <c r="BQ25" s="14">
        <v>105.33329000000001</v>
      </c>
      <c r="BR25" s="14">
        <v>105.33329000000001</v>
      </c>
      <c r="BS25" s="14">
        <v>3.56671</v>
      </c>
      <c r="BT25" s="14">
        <v>567.9</v>
      </c>
      <c r="BU25" s="14">
        <v>568.29854</v>
      </c>
      <c r="BV25" s="14">
        <v>568.29854</v>
      </c>
      <c r="BW25" s="14">
        <v>-0.39854000000000001</v>
      </c>
      <c r="BX25" s="14">
        <v>10.3</v>
      </c>
      <c r="BY25" s="14">
        <v>10.17268</v>
      </c>
      <c r="BZ25" s="14">
        <v>10.17268</v>
      </c>
      <c r="CA25" s="14">
        <v>0.12731999999999999</v>
      </c>
      <c r="CB25" s="14"/>
      <c r="CC25" s="14"/>
      <c r="CD25" s="14"/>
      <c r="CE25" s="14">
        <v>0</v>
      </c>
      <c r="CF25" s="14"/>
      <c r="CG25" s="14"/>
      <c r="CH25" s="14"/>
      <c r="CI25" s="14">
        <v>0</v>
      </c>
      <c r="CJ25" s="14"/>
      <c r="CK25" s="14"/>
      <c r="CL25" s="14"/>
      <c r="CM25" s="14">
        <v>0</v>
      </c>
      <c r="CN25" s="14"/>
      <c r="CO25" s="14"/>
      <c r="CP25" s="14"/>
      <c r="CQ25" s="14">
        <v>0</v>
      </c>
      <c r="CR25" s="14">
        <v>167.1</v>
      </c>
      <c r="CS25" s="14">
        <v>164.70732000000001</v>
      </c>
      <c r="CT25" s="14">
        <v>164.70732000000001</v>
      </c>
      <c r="CU25" s="14">
        <v>2.3926799999999999</v>
      </c>
      <c r="CV25" s="14">
        <v>7.3</v>
      </c>
      <c r="CW25" s="14">
        <v>7.8775700000000004</v>
      </c>
      <c r="CX25" s="14">
        <v>7.8775700000000004</v>
      </c>
      <c r="CY25" s="14">
        <v>-0.57757000000000003</v>
      </c>
      <c r="CZ25" s="14">
        <v>0</v>
      </c>
      <c r="DA25" s="14">
        <v>0</v>
      </c>
      <c r="DB25" s="14">
        <v>0</v>
      </c>
      <c r="DC25" s="14">
        <v>0</v>
      </c>
      <c r="DD25" s="14">
        <v>6.31</v>
      </c>
      <c r="DE25" s="14">
        <v>6.8787000000000003</v>
      </c>
      <c r="DF25" s="14">
        <v>6.8787000000000003</v>
      </c>
      <c r="DG25" s="14">
        <v>-0.56869999999999998</v>
      </c>
      <c r="DH25" s="14">
        <v>10.1</v>
      </c>
      <c r="DI25" s="14">
        <v>9.9847999999999999</v>
      </c>
      <c r="DJ25" s="14">
        <v>9.9847999999999999</v>
      </c>
      <c r="DK25" s="14">
        <v>0.1152</v>
      </c>
      <c r="DL25" s="14">
        <v>40.47</v>
      </c>
      <c r="DM25" s="14">
        <v>73.809060000000002</v>
      </c>
      <c r="DN25" s="14">
        <v>60.627200000000002</v>
      </c>
      <c r="DO25" s="14">
        <v>-20.1572</v>
      </c>
      <c r="DP25" s="14">
        <v>6.14</v>
      </c>
      <c r="DQ25" s="14">
        <v>5.9539999999999997</v>
      </c>
      <c r="DR25" s="14">
        <v>5.9539999999999997</v>
      </c>
      <c r="DS25" s="14">
        <v>0.186</v>
      </c>
      <c r="DT25" s="14"/>
      <c r="DU25" s="14"/>
      <c r="DV25" s="14"/>
      <c r="DW25" s="14">
        <v>0</v>
      </c>
      <c r="DX25" s="14"/>
      <c r="DY25" s="14"/>
      <c r="DZ25" s="14"/>
      <c r="EA25" s="14">
        <v>0</v>
      </c>
      <c r="EB25" s="14"/>
      <c r="EC25" s="14"/>
      <c r="ED25" s="14"/>
      <c r="EE25" s="14">
        <v>0</v>
      </c>
      <c r="EF25" s="14">
        <v>110.9</v>
      </c>
      <c r="EG25" s="14">
        <v>112.90537</v>
      </c>
      <c r="EH25" s="14">
        <v>112.90537</v>
      </c>
      <c r="EI25" s="14">
        <v>-2.0053700000000001</v>
      </c>
      <c r="EJ25" s="14">
        <v>215</v>
      </c>
      <c r="EK25" s="14">
        <v>221.30108000000001</v>
      </c>
      <c r="EL25" s="14">
        <v>221.55625000000001</v>
      </c>
      <c r="EM25" s="14">
        <v>-6.5562500000000004</v>
      </c>
      <c r="EN25" s="14"/>
      <c r="EO25" s="14"/>
      <c r="EP25" s="14"/>
      <c r="EQ25" s="14">
        <v>0</v>
      </c>
      <c r="ER25" s="14"/>
      <c r="ES25" s="14"/>
      <c r="ET25" s="14"/>
      <c r="EU25" s="14">
        <v>0</v>
      </c>
      <c r="EV25" s="14"/>
      <c r="EW25" s="14"/>
      <c r="EX25" s="14"/>
      <c r="EY25" s="14">
        <v>0</v>
      </c>
      <c r="EZ25" s="14">
        <v>6.5</v>
      </c>
      <c r="FA25" s="14">
        <v>6.39</v>
      </c>
      <c r="FB25" s="14">
        <v>6.39</v>
      </c>
      <c r="FC25" s="14">
        <v>0.11</v>
      </c>
      <c r="FD25" s="14">
        <v>458.3</v>
      </c>
      <c r="FE25" s="14">
        <v>458.87804999999997</v>
      </c>
      <c r="FF25" s="14">
        <v>458.87804999999997</v>
      </c>
      <c r="FG25" s="14">
        <v>-0.57804999999999995</v>
      </c>
      <c r="FH25" s="14">
        <v>74.3</v>
      </c>
      <c r="FI25" s="14">
        <v>72.632009999999994</v>
      </c>
      <c r="FJ25" s="14">
        <v>72.632009999999994</v>
      </c>
      <c r="FK25" s="14">
        <v>1.6679900000000001</v>
      </c>
      <c r="FL25" s="14">
        <v>140.4</v>
      </c>
      <c r="FM25" s="14">
        <v>148.62634</v>
      </c>
      <c r="FN25" s="14">
        <v>148.62634</v>
      </c>
      <c r="FO25" s="14">
        <v>-8.2263400000000004</v>
      </c>
      <c r="FP25" s="14">
        <v>42.2</v>
      </c>
      <c r="FQ25" s="14">
        <v>41.498959999999997</v>
      </c>
      <c r="FR25" s="14">
        <v>41.498959999999997</v>
      </c>
      <c r="FS25" s="14">
        <v>0.70104</v>
      </c>
      <c r="FT25" s="14">
        <v>18.3</v>
      </c>
      <c r="FU25" s="14">
        <v>19.28585</v>
      </c>
      <c r="FV25" s="14">
        <v>19.28585</v>
      </c>
      <c r="FW25" s="14">
        <v>-0.98585</v>
      </c>
      <c r="FX25" s="14">
        <v>19.7</v>
      </c>
      <c r="FY25" s="14">
        <v>19.414629999999999</v>
      </c>
      <c r="FZ25" s="14">
        <v>19.414629999999999</v>
      </c>
      <c r="GA25" s="14">
        <v>0.28537000000000001</v>
      </c>
      <c r="GB25" s="14">
        <v>87</v>
      </c>
      <c r="GC25" s="14">
        <v>87.657560000000004</v>
      </c>
      <c r="GD25" s="14">
        <v>87.657560000000004</v>
      </c>
      <c r="GE25" s="14">
        <v>-0.65756000000000003</v>
      </c>
      <c r="GF25" s="14">
        <v>0</v>
      </c>
      <c r="GG25" s="14"/>
      <c r="GH25" s="14"/>
      <c r="GI25" s="14">
        <v>0</v>
      </c>
      <c r="GJ25" s="14">
        <v>178.5</v>
      </c>
      <c r="GK25" s="14">
        <v>185.62135000000001</v>
      </c>
      <c r="GL25" s="14">
        <v>185.62135000000001</v>
      </c>
      <c r="GM25" s="14">
        <v>-7.1213499999999996</v>
      </c>
      <c r="GN25" s="14">
        <v>90.5</v>
      </c>
      <c r="GO25" s="14">
        <v>92.810680000000005</v>
      </c>
      <c r="GP25" s="14">
        <v>92.810680000000005</v>
      </c>
      <c r="GQ25" s="14">
        <v>-2.3106800000000001</v>
      </c>
      <c r="GR25" s="14">
        <v>108.5</v>
      </c>
      <c r="GS25" s="14">
        <v>110.91316999999999</v>
      </c>
      <c r="GT25" s="14">
        <v>110.91316999999999</v>
      </c>
      <c r="GU25" s="14">
        <v>-2.41317</v>
      </c>
      <c r="GV25" s="14">
        <v>4.7</v>
      </c>
      <c r="GW25" s="14">
        <v>8.1443899999999996</v>
      </c>
      <c r="GX25" s="14">
        <v>8.1443899999999996</v>
      </c>
      <c r="GY25" s="14">
        <v>-3.4443899999999998</v>
      </c>
      <c r="GZ25" s="14">
        <v>9.6</v>
      </c>
      <c r="HA25" s="14">
        <v>8.1518899999999999</v>
      </c>
      <c r="HB25" s="14">
        <v>8.1518899999999999</v>
      </c>
      <c r="HC25" s="14">
        <v>1.44811</v>
      </c>
      <c r="HD25" s="14">
        <v>44.5</v>
      </c>
      <c r="HE25" s="14">
        <v>47.26634</v>
      </c>
      <c r="HF25" s="14">
        <v>47.26634</v>
      </c>
      <c r="HG25" s="14">
        <v>-2.76634</v>
      </c>
      <c r="HH25" s="14">
        <v>46.7</v>
      </c>
      <c r="HI25" s="14">
        <v>44.275120000000001</v>
      </c>
      <c r="HJ25" s="14">
        <v>44.275120000000001</v>
      </c>
      <c r="HK25" s="14">
        <v>2.4248799999999999</v>
      </c>
      <c r="HL25" s="14">
        <v>3.2</v>
      </c>
      <c r="HM25" s="14">
        <v>3.0754000000000001</v>
      </c>
      <c r="HN25" s="14">
        <v>3.0754000000000001</v>
      </c>
      <c r="HO25" s="14">
        <v>0.1246</v>
      </c>
      <c r="HP25" s="14">
        <v>30</v>
      </c>
      <c r="HQ25" s="14">
        <v>29.882110000000001</v>
      </c>
      <c r="HR25" s="14">
        <v>29.882110000000001</v>
      </c>
      <c r="HS25" s="14">
        <v>0.11788999999999999</v>
      </c>
      <c r="HT25" s="14">
        <v>174.6</v>
      </c>
      <c r="HU25" s="14">
        <v>171.54185000000001</v>
      </c>
      <c r="HV25" s="14">
        <v>171.54185000000001</v>
      </c>
      <c r="HW25" s="14">
        <v>3.0581499999999999</v>
      </c>
      <c r="HX25" s="14">
        <v>77.900000000000006</v>
      </c>
      <c r="HY25" s="14">
        <v>85.482579999999999</v>
      </c>
      <c r="HZ25" s="14">
        <v>85.482579999999999</v>
      </c>
      <c r="IA25" s="14">
        <v>-7.5825800000000001</v>
      </c>
      <c r="IB25" s="14"/>
      <c r="IC25" s="14"/>
      <c r="ID25" s="14"/>
      <c r="IE25" s="14">
        <v>0</v>
      </c>
      <c r="IF25" s="14"/>
      <c r="IG25" s="14"/>
      <c r="IH25" s="14"/>
      <c r="II25" s="14">
        <v>0</v>
      </c>
      <c r="IJ25" s="14">
        <v>46.7</v>
      </c>
      <c r="IK25" s="14">
        <v>48.41648</v>
      </c>
      <c r="IL25" s="14">
        <v>48.41648</v>
      </c>
      <c r="IM25" s="14">
        <v>-1.71648</v>
      </c>
      <c r="IN25" s="14"/>
      <c r="IO25" s="14"/>
      <c r="IP25" s="14"/>
      <c r="IQ25" s="14">
        <v>0</v>
      </c>
      <c r="IR25" s="14"/>
      <c r="IS25" s="14"/>
      <c r="IT25" s="14"/>
      <c r="IU25" s="14">
        <v>0</v>
      </c>
      <c r="IV25" s="14"/>
      <c r="IW25" s="14"/>
      <c r="IX25" s="14"/>
      <c r="IY25" s="14">
        <v>0</v>
      </c>
      <c r="IZ25" s="14">
        <v>130</v>
      </c>
      <c r="JA25" s="14">
        <v>133.35676000000001</v>
      </c>
      <c r="JB25" s="14">
        <v>133.35676000000001</v>
      </c>
      <c r="JC25" s="14">
        <v>-3.35676</v>
      </c>
      <c r="JD25" s="14">
        <v>0</v>
      </c>
      <c r="JE25" s="14"/>
      <c r="JF25" s="14">
        <v>0</v>
      </c>
      <c r="JG25" s="14">
        <v>0</v>
      </c>
      <c r="JH25" s="14">
        <v>0</v>
      </c>
      <c r="JI25" s="14">
        <v>0</v>
      </c>
      <c r="JJ25" s="14">
        <v>0</v>
      </c>
      <c r="JK25" s="14">
        <v>0</v>
      </c>
      <c r="JL25" s="14">
        <v>0</v>
      </c>
      <c r="JM25" s="14">
        <v>0</v>
      </c>
      <c r="JN25" s="14"/>
      <c r="JO25" s="14">
        <v>0</v>
      </c>
      <c r="JP25" s="14"/>
      <c r="JQ25" s="14"/>
      <c r="JR25" s="14"/>
      <c r="JS25" s="14">
        <v>0</v>
      </c>
      <c r="JT25" s="14"/>
      <c r="JU25" s="14">
        <v>0</v>
      </c>
      <c r="JV25" s="14"/>
      <c r="JW25" s="14">
        <v>0</v>
      </c>
      <c r="JX25" s="14"/>
      <c r="JY25" s="14"/>
      <c r="JZ25" s="14"/>
      <c r="KA25" s="14">
        <v>0</v>
      </c>
      <c r="KB25" s="14"/>
      <c r="KC25" s="14"/>
      <c r="KD25" s="14"/>
      <c r="KE25" s="14">
        <v>0</v>
      </c>
      <c r="KF25" s="14"/>
      <c r="KG25" s="14"/>
      <c r="KH25" s="14"/>
      <c r="KI25" s="14">
        <v>0</v>
      </c>
      <c r="KJ25" s="14"/>
      <c r="KK25" s="14"/>
      <c r="KL25" s="14"/>
      <c r="KM25" s="14">
        <v>0</v>
      </c>
      <c r="KN25" s="14">
        <v>112.5</v>
      </c>
      <c r="KO25" s="14">
        <v>114.90732</v>
      </c>
      <c r="KP25" s="14">
        <v>114.90732</v>
      </c>
      <c r="KQ25" s="14">
        <v>-2.4073199999999999</v>
      </c>
      <c r="KR25" s="14"/>
      <c r="KS25" s="14"/>
      <c r="KT25" s="14"/>
      <c r="KU25" s="14">
        <v>0</v>
      </c>
      <c r="KV25" s="14"/>
      <c r="KW25" s="14"/>
      <c r="KX25" s="14"/>
      <c r="KY25" s="14">
        <v>0</v>
      </c>
      <c r="KZ25" s="14">
        <v>192.3</v>
      </c>
      <c r="LA25" s="14">
        <v>185.00389999999999</v>
      </c>
      <c r="LB25" s="14">
        <v>239.36931999999999</v>
      </c>
      <c r="LC25" s="14">
        <v>-47.069319999999998</v>
      </c>
      <c r="LD25" s="14">
        <v>128.80000000000001</v>
      </c>
      <c r="LE25" s="14">
        <v>133.67995999999999</v>
      </c>
      <c r="LF25" s="14">
        <v>133.67995999999999</v>
      </c>
      <c r="LG25" s="14">
        <v>-4.8799599999999996</v>
      </c>
      <c r="LH25" s="14">
        <v>64.900000000000006</v>
      </c>
      <c r="LI25" s="14">
        <v>67.461460000000002</v>
      </c>
      <c r="LJ25" s="14">
        <v>67.461460000000002</v>
      </c>
      <c r="LK25" s="14">
        <v>-2.5614599999999998</v>
      </c>
      <c r="LL25" s="14">
        <v>81.8</v>
      </c>
      <c r="LM25" s="14">
        <v>78.567999999999998</v>
      </c>
      <c r="LN25" s="14">
        <v>78.567999999999998</v>
      </c>
      <c r="LO25" s="14">
        <v>3.2320000000000002</v>
      </c>
      <c r="LP25" s="14">
        <v>30</v>
      </c>
      <c r="LQ25" s="14">
        <v>30.097560000000001</v>
      </c>
      <c r="LR25" s="14">
        <v>30.097560000000001</v>
      </c>
      <c r="LS25" s="14">
        <v>-9.7559999999999994E-2</v>
      </c>
      <c r="LT25" s="14"/>
      <c r="LU25" s="14"/>
      <c r="LV25" s="14"/>
      <c r="LW25" s="14">
        <v>0</v>
      </c>
      <c r="LX25" s="14"/>
      <c r="LY25" s="14"/>
      <c r="LZ25" s="14"/>
      <c r="MA25" s="14">
        <v>0</v>
      </c>
      <c r="MB25" s="14"/>
      <c r="MC25" s="14"/>
      <c r="MD25" s="14"/>
      <c r="ME25" s="14">
        <v>0</v>
      </c>
      <c r="MF25" s="14">
        <v>145.69999999999999</v>
      </c>
      <c r="MG25" s="14">
        <v>139.22460000000001</v>
      </c>
      <c r="MH25" s="14">
        <v>135.45099999999999</v>
      </c>
      <c r="MI25" s="14">
        <v>10.249000000000001</v>
      </c>
      <c r="MJ25" s="14"/>
      <c r="MK25" s="14"/>
      <c r="ML25" s="14"/>
      <c r="MM25" s="14">
        <v>0</v>
      </c>
      <c r="MN25" s="14">
        <v>68.400000000000006</v>
      </c>
      <c r="MO25" s="14">
        <v>69.612300000000005</v>
      </c>
      <c r="MP25" s="14">
        <v>67.725499999999997</v>
      </c>
      <c r="MQ25" s="14">
        <v>0.67449999999999999</v>
      </c>
      <c r="MR25" s="14">
        <v>0</v>
      </c>
      <c r="MS25" s="14"/>
      <c r="MT25" s="14">
        <v>0</v>
      </c>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v>0.40799999999999997</v>
      </c>
      <c r="NV25" s="14">
        <v>0.40799999999999997</v>
      </c>
      <c r="NW25" s="14">
        <v>0.192</v>
      </c>
      <c r="NX25" s="14">
        <v>67</v>
      </c>
      <c r="NY25" s="14">
        <v>66.900000000000006</v>
      </c>
      <c r="NZ25" s="14">
        <v>62.762</v>
      </c>
      <c r="OA25" s="14">
        <v>4.2380000000000004</v>
      </c>
      <c r="OB25" s="14">
        <v>74.5</v>
      </c>
      <c r="OC25" s="14"/>
      <c r="OD25" s="14">
        <v>80</v>
      </c>
      <c r="OE25" s="14">
        <v>-5.5</v>
      </c>
      <c r="OF25" s="14">
        <v>0</v>
      </c>
      <c r="OG25" s="14">
        <v>0.878</v>
      </c>
      <c r="OH25" s="14">
        <v>0.878</v>
      </c>
      <c r="OI25" s="14">
        <v>-0.878</v>
      </c>
      <c r="OJ25" s="14">
        <v>0.2</v>
      </c>
      <c r="OK25" s="14"/>
      <c r="OL25" s="14">
        <v>0.1</v>
      </c>
      <c r="OM25" s="14">
        <v>0.1</v>
      </c>
      <c r="ON25" s="14">
        <v>19.899999999999999</v>
      </c>
      <c r="OO25" s="14">
        <v>17.560980000000001</v>
      </c>
      <c r="OP25" s="14">
        <v>17.560980000000001</v>
      </c>
      <c r="OQ25" s="14">
        <v>2.3390200000000001</v>
      </c>
      <c r="OR25" s="14">
        <v>9.6999999999999993</v>
      </c>
      <c r="OS25" s="14">
        <v>9.9830000000000005</v>
      </c>
      <c r="OT25" s="14">
        <v>9.9830000000000005</v>
      </c>
      <c r="OU25" s="14">
        <v>-0.28299999999999997</v>
      </c>
      <c r="OV25" s="14">
        <v>5.4</v>
      </c>
      <c r="OW25" s="14">
        <v>5.67</v>
      </c>
      <c r="OX25" s="14">
        <v>5.67</v>
      </c>
      <c r="OY25" s="14">
        <v>-0.27</v>
      </c>
      <c r="OZ25" s="14">
        <v>2.4</v>
      </c>
      <c r="PA25" s="14">
        <v>2.6</v>
      </c>
      <c r="PB25" s="14">
        <v>2.6</v>
      </c>
      <c r="PC25" s="14">
        <v>-0.2</v>
      </c>
      <c r="PD25" s="14">
        <v>5.2</v>
      </c>
      <c r="PE25" s="14">
        <v>5</v>
      </c>
      <c r="PF25" s="14">
        <v>5</v>
      </c>
      <c r="PG25" s="14">
        <v>0.2</v>
      </c>
      <c r="PH25" s="14">
        <v>20.3</v>
      </c>
      <c r="PI25" s="14">
        <v>19.5122</v>
      </c>
      <c r="PJ25" s="14">
        <v>19.5122</v>
      </c>
      <c r="PK25" s="14">
        <v>0.78779999999999994</v>
      </c>
      <c r="PL25" s="14">
        <v>20</v>
      </c>
      <c r="PM25" s="14">
        <v>19.5122</v>
      </c>
      <c r="PN25" s="14">
        <v>19.5122</v>
      </c>
      <c r="PO25" s="14">
        <v>0.48780000000000001</v>
      </c>
      <c r="PP25" s="14">
        <v>18.899999999999999</v>
      </c>
      <c r="PQ25" s="14">
        <v>17.560980000000001</v>
      </c>
      <c r="PR25" s="14">
        <v>17.560980000000001</v>
      </c>
      <c r="PS25" s="14">
        <v>1.3390200000000001</v>
      </c>
      <c r="PT25" s="14">
        <v>3.6</v>
      </c>
      <c r="PU25" s="14">
        <v>3.5</v>
      </c>
      <c r="PV25" s="14">
        <v>3.5</v>
      </c>
      <c r="PW25" s="14">
        <v>0.1</v>
      </c>
      <c r="PX25" s="14">
        <v>18.8</v>
      </c>
      <c r="PY25" s="14">
        <v>18.2439</v>
      </c>
      <c r="PZ25" s="14">
        <v>18.2439</v>
      </c>
      <c r="QA25" s="14">
        <v>0.55610000000000004</v>
      </c>
      <c r="QB25" s="14">
        <v>5.2</v>
      </c>
      <c r="QC25" s="14">
        <v>5.1890000000000001</v>
      </c>
      <c r="QD25" s="14">
        <v>5.1890000000000001</v>
      </c>
      <c r="QE25" s="14">
        <v>1.0999999999999999E-2</v>
      </c>
      <c r="QF25" s="14">
        <v>5.6</v>
      </c>
      <c r="QG25" s="14">
        <v>5.758</v>
      </c>
      <c r="QH25" s="14">
        <v>5.758</v>
      </c>
      <c r="QI25" s="14">
        <v>-0.158</v>
      </c>
      <c r="QJ25" s="14">
        <v>14.6</v>
      </c>
      <c r="QK25" s="14">
        <v>17.600000000000001</v>
      </c>
      <c r="QL25" s="14">
        <v>15.71</v>
      </c>
      <c r="QM25" s="14">
        <v>-1.1100000000000001</v>
      </c>
      <c r="QN25" s="14">
        <v>47.5</v>
      </c>
      <c r="QO25" s="14">
        <v>49.4</v>
      </c>
      <c r="QP25" s="14">
        <v>46.712000000000003</v>
      </c>
      <c r="QQ25" s="14">
        <v>0.78800000000000003</v>
      </c>
      <c r="QR25" s="14">
        <v>4.3</v>
      </c>
      <c r="QS25" s="14">
        <v>4.2</v>
      </c>
      <c r="QT25" s="14">
        <v>4.2</v>
      </c>
      <c r="QU25" s="14">
        <v>0.1</v>
      </c>
      <c r="QV25" s="14">
        <v>1.2</v>
      </c>
      <c r="QW25" s="14">
        <v>1.2</v>
      </c>
      <c r="QX25" s="14">
        <v>1.2</v>
      </c>
      <c r="QY25" s="14">
        <v>0</v>
      </c>
      <c r="QZ25" s="14">
        <v>2.4</v>
      </c>
      <c r="RA25" s="14">
        <v>2.4</v>
      </c>
      <c r="RB25" s="14">
        <v>2.4</v>
      </c>
      <c r="RC25" s="14">
        <v>0</v>
      </c>
      <c r="RD25" s="14">
        <v>2.8</v>
      </c>
      <c r="RE25" s="14">
        <v>1.45</v>
      </c>
      <c r="RF25" s="14">
        <v>1.45</v>
      </c>
      <c r="RG25" s="14">
        <v>1.35</v>
      </c>
      <c r="RH25" s="14">
        <v>10.617000000000001</v>
      </c>
      <c r="RI25" s="14">
        <v>7.7359999999999998</v>
      </c>
      <c r="RJ25" s="14">
        <v>7.7359999999999998</v>
      </c>
      <c r="RK25" s="14">
        <v>2.8809999999999998</v>
      </c>
      <c r="RL25" s="14">
        <v>3.5</v>
      </c>
      <c r="RM25" s="14">
        <v>3.42</v>
      </c>
      <c r="RN25" s="14">
        <v>3.42</v>
      </c>
      <c r="RO25" s="14">
        <v>0.08</v>
      </c>
      <c r="RP25" s="14">
        <v>18.399999999999999</v>
      </c>
      <c r="RQ25" s="14">
        <v>19.869240000000001</v>
      </c>
      <c r="RR25" s="14">
        <v>19.869240000000001</v>
      </c>
      <c r="RS25" s="14">
        <v>-1.4692400000000001</v>
      </c>
      <c r="RT25" s="14">
        <v>2</v>
      </c>
      <c r="RU25" s="14">
        <v>2</v>
      </c>
      <c r="RV25" s="14">
        <v>2</v>
      </c>
      <c r="RW25" s="14">
        <v>0</v>
      </c>
      <c r="RX25" s="14"/>
      <c r="RY25" s="14"/>
      <c r="RZ25" s="14"/>
      <c r="SA25" s="14">
        <v>0</v>
      </c>
      <c r="SB25" s="14">
        <v>17.100000000000001</v>
      </c>
      <c r="SC25" s="14">
        <v>19.21951</v>
      </c>
      <c r="SD25" s="14">
        <v>19.21951</v>
      </c>
      <c r="SE25" s="14">
        <v>-2.11951</v>
      </c>
      <c r="SF25" s="14">
        <v>12.2</v>
      </c>
      <c r="SG25" s="14">
        <v>11.8439</v>
      </c>
      <c r="SH25" s="14">
        <v>11.8439</v>
      </c>
      <c r="SI25" s="14">
        <v>0.35610000000000003</v>
      </c>
      <c r="SJ25" s="14">
        <v>20</v>
      </c>
      <c r="SK25" s="14">
        <v>19.5122</v>
      </c>
      <c r="SL25" s="14">
        <v>19.5122</v>
      </c>
      <c r="SM25" s="14">
        <v>0.48780000000000001</v>
      </c>
      <c r="SN25" s="14">
        <v>20.5</v>
      </c>
      <c r="SO25" s="14">
        <v>19.5122</v>
      </c>
      <c r="SP25" s="14">
        <v>19.5122</v>
      </c>
      <c r="SQ25" s="14">
        <v>0.98780000000000001</v>
      </c>
      <c r="SR25" s="14">
        <v>20</v>
      </c>
      <c r="SS25" s="14">
        <v>19.317070000000001</v>
      </c>
      <c r="ST25" s="14">
        <v>19.317070000000001</v>
      </c>
      <c r="SU25" s="14">
        <v>0.68293000000000004</v>
      </c>
      <c r="SV25" s="14">
        <v>11.4</v>
      </c>
      <c r="SW25" s="14">
        <v>13.188000000000001</v>
      </c>
      <c r="SX25" s="14">
        <v>13.188000000000001</v>
      </c>
      <c r="SY25" s="14">
        <v>-1.788</v>
      </c>
      <c r="SZ25" s="14">
        <v>0</v>
      </c>
      <c r="TA25" s="14">
        <v>13</v>
      </c>
      <c r="TB25" s="14">
        <v>0</v>
      </c>
      <c r="TC25" s="14">
        <v>0</v>
      </c>
      <c r="TD25" s="14">
        <v>35.9</v>
      </c>
      <c r="TE25" s="14">
        <v>36.021000000000001</v>
      </c>
      <c r="TF25" s="14">
        <v>36.021000000000001</v>
      </c>
      <c r="TG25" s="14">
        <v>-0.121</v>
      </c>
      <c r="TH25" s="14">
        <v>69.900000000000006</v>
      </c>
      <c r="TI25" s="14">
        <v>40.9</v>
      </c>
      <c r="TJ25" s="14">
        <v>13.22</v>
      </c>
      <c r="TK25" s="14">
        <v>56.68</v>
      </c>
      <c r="TL25" s="14">
        <v>71.099999999999994</v>
      </c>
      <c r="TM25" s="14">
        <v>50.2</v>
      </c>
      <c r="TN25" s="14">
        <v>12.54</v>
      </c>
      <c r="TO25" s="14">
        <v>58.56</v>
      </c>
      <c r="TP25" s="14">
        <v>5.7</v>
      </c>
      <c r="TQ25" s="14">
        <v>0.87</v>
      </c>
      <c r="TR25" s="14">
        <v>0.87</v>
      </c>
      <c r="TS25" s="14">
        <v>4.83</v>
      </c>
      <c r="TT25" s="14">
        <v>5.7</v>
      </c>
      <c r="TU25" s="14">
        <v>0.73</v>
      </c>
      <c r="TV25" s="14">
        <v>0.73</v>
      </c>
      <c r="TW25" s="14">
        <v>4.97</v>
      </c>
      <c r="TX25" s="14">
        <v>20.9</v>
      </c>
      <c r="TY25" s="14">
        <v>19.5122</v>
      </c>
      <c r="TZ25" s="14">
        <v>19.5122</v>
      </c>
      <c r="UA25" s="14">
        <v>1.3877999999999999</v>
      </c>
      <c r="UB25" s="14">
        <v>7.5</v>
      </c>
      <c r="UC25" s="14">
        <v>8.4</v>
      </c>
      <c r="UD25" s="14">
        <v>8.4</v>
      </c>
      <c r="UE25" s="14">
        <v>-0.9</v>
      </c>
      <c r="UF25" s="14">
        <v>7.3</v>
      </c>
      <c r="UG25" s="14">
        <v>7.1</v>
      </c>
      <c r="UH25" s="14">
        <v>7.1</v>
      </c>
      <c r="UI25" s="14">
        <v>0.2</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10</v>
      </c>
      <c r="UU25" s="14">
        <v>0.2</v>
      </c>
      <c r="UV25" s="14">
        <v>0</v>
      </c>
      <c r="UW25" s="14">
        <v>0.56799999999999995</v>
      </c>
      <c r="UX25" s="14">
        <v>0.56799999999999995</v>
      </c>
      <c r="UY25" s="14">
        <v>-0.56799999999999995</v>
      </c>
      <c r="UZ25" s="14">
        <v>10.81</v>
      </c>
      <c r="VA25" s="14">
        <v>10.236000000000001</v>
      </c>
      <c r="VB25" s="14">
        <v>10.236000000000001</v>
      </c>
      <c r="VC25" s="14">
        <v>0.57399999999999995</v>
      </c>
      <c r="VD25" s="14">
        <v>137.4</v>
      </c>
      <c r="VE25" s="14">
        <v>123.2</v>
      </c>
      <c r="VF25" s="14">
        <v>134.851</v>
      </c>
      <c r="VG25" s="14">
        <v>2.5489999999999999</v>
      </c>
      <c r="VH25" s="14">
        <v>0.6</v>
      </c>
      <c r="VI25" s="14">
        <v>0.6</v>
      </c>
      <c r="VJ25" s="14">
        <v>0.6</v>
      </c>
      <c r="VK25" s="14">
        <v>0</v>
      </c>
      <c r="VL25" s="14">
        <v>3.3</v>
      </c>
      <c r="VM25" s="14">
        <v>37.9</v>
      </c>
      <c r="VN25" s="14">
        <v>26.262</v>
      </c>
      <c r="VO25" s="14">
        <v>-22.962</v>
      </c>
      <c r="VP25" s="14">
        <v>5.0999999999999996</v>
      </c>
      <c r="VQ25" s="14">
        <v>44.8</v>
      </c>
      <c r="VR25" s="14">
        <v>30.193999999999999</v>
      </c>
      <c r="VS25" s="14">
        <v>-25.094000000000001</v>
      </c>
      <c r="VT25" s="14">
        <v>108.8</v>
      </c>
      <c r="VU25" s="14">
        <v>94.8</v>
      </c>
      <c r="VV25" s="14">
        <v>105.491</v>
      </c>
      <c r="VW25" s="14">
        <v>3.3090000000000002</v>
      </c>
      <c r="VX25" s="14">
        <v>10.199999999999999</v>
      </c>
      <c r="VY25" s="14"/>
      <c r="VZ25" s="14">
        <v>10.733000000000001</v>
      </c>
      <c r="WA25" s="14">
        <v>-0.53300000000000003</v>
      </c>
      <c r="WB25" s="14">
        <v>4.5</v>
      </c>
      <c r="WC25" s="14">
        <v>4.8</v>
      </c>
      <c r="WD25" s="14">
        <v>4.8</v>
      </c>
      <c r="WE25" s="14">
        <v>-0.3</v>
      </c>
      <c r="WF25" s="14">
        <v>20</v>
      </c>
      <c r="WG25" s="14">
        <v>19.317070000000001</v>
      </c>
      <c r="WH25" s="14">
        <v>19.317070000000001</v>
      </c>
      <c r="WI25" s="14">
        <v>0.68293000000000004</v>
      </c>
      <c r="WJ25" s="14">
        <v>9.6</v>
      </c>
      <c r="WK25" s="14">
        <v>10.7</v>
      </c>
      <c r="WL25" s="14">
        <v>10.7</v>
      </c>
      <c r="WM25" s="14">
        <v>-1.1000000000000001</v>
      </c>
      <c r="WN25" s="14">
        <v>19.5</v>
      </c>
      <c r="WO25" s="14">
        <v>55</v>
      </c>
      <c r="WP25" s="14">
        <v>47</v>
      </c>
      <c r="WQ25" s="14">
        <v>-27.5</v>
      </c>
      <c r="WR25" s="14">
        <v>38.6</v>
      </c>
      <c r="WS25" s="14"/>
      <c r="WT25" s="14"/>
      <c r="WU25" s="14">
        <v>38.6</v>
      </c>
      <c r="WV25" s="14">
        <v>29.4</v>
      </c>
      <c r="WW25" s="14">
        <v>29.184000000000001</v>
      </c>
      <c r="WX25" s="14">
        <v>29.184000000000001</v>
      </c>
      <c r="WY25" s="14">
        <v>0.216</v>
      </c>
      <c r="WZ25" s="14">
        <v>3.5</v>
      </c>
      <c r="XA25" s="14">
        <v>2.8159999999999998</v>
      </c>
      <c r="XB25" s="14">
        <v>2.8159999999999998</v>
      </c>
      <c r="XC25" s="14">
        <v>0.68400000000000005</v>
      </c>
      <c r="XD25" s="14">
        <v>16.2</v>
      </c>
      <c r="XE25" s="14">
        <v>14</v>
      </c>
      <c r="XF25" s="14">
        <v>14</v>
      </c>
      <c r="XG25" s="14">
        <v>2.2000000000000002</v>
      </c>
      <c r="XH25" s="14">
        <v>15.4</v>
      </c>
      <c r="XI25" s="14">
        <v>18.224</v>
      </c>
      <c r="XJ25" s="14">
        <v>18.224</v>
      </c>
      <c r="XK25" s="14">
        <v>-2.8239999999999998</v>
      </c>
      <c r="XL25" s="14">
        <v>8.3000000000000007</v>
      </c>
      <c r="XM25" s="14">
        <v>6.72</v>
      </c>
      <c r="XN25" s="14">
        <v>6.72</v>
      </c>
      <c r="XO25" s="14">
        <v>1.58</v>
      </c>
    </row>
    <row r="26" spans="1:639" ht="24" customHeight="1">
      <c r="A26" s="1"/>
      <c r="B26" s="16" t="s">
        <v>90</v>
      </c>
      <c r="C26" s="16" t="s">
        <v>704</v>
      </c>
      <c r="D26" s="17">
        <v>1.1000000000000001</v>
      </c>
      <c r="E26" s="17">
        <v>1</v>
      </c>
      <c r="F26" s="17">
        <v>1</v>
      </c>
      <c r="G26" s="17">
        <v>0.1</v>
      </c>
      <c r="H26" s="17">
        <v>1.6</v>
      </c>
      <c r="I26" s="17">
        <v>1.64</v>
      </c>
      <c r="J26" s="17">
        <v>1.64</v>
      </c>
      <c r="K26" s="17">
        <v>-0.04</v>
      </c>
      <c r="L26" s="17">
        <v>2.9</v>
      </c>
      <c r="M26" s="17">
        <v>3.5488499999999998</v>
      </c>
      <c r="N26" s="17">
        <v>3.5488499999999998</v>
      </c>
      <c r="O26" s="17">
        <v>-0.64885000000000004</v>
      </c>
      <c r="P26" s="17">
        <v>647.1</v>
      </c>
      <c r="Q26" s="17">
        <v>646.79789000000005</v>
      </c>
      <c r="R26" s="17">
        <v>646.79789000000005</v>
      </c>
      <c r="S26" s="17">
        <v>0.30210999999999999</v>
      </c>
      <c r="T26" s="17">
        <v>219.4</v>
      </c>
      <c r="U26" s="17">
        <v>211.44126</v>
      </c>
      <c r="V26" s="17">
        <v>211.44126</v>
      </c>
      <c r="W26" s="17">
        <v>7.9587399999999997</v>
      </c>
      <c r="X26" s="17"/>
      <c r="Y26" s="17"/>
      <c r="Z26" s="17"/>
      <c r="AA26" s="17">
        <v>0</v>
      </c>
      <c r="AB26" s="17"/>
      <c r="AC26" s="17"/>
      <c r="AD26" s="17"/>
      <c r="AE26" s="17">
        <v>0</v>
      </c>
      <c r="AF26" s="17">
        <v>90.1</v>
      </c>
      <c r="AG26" s="17">
        <v>92.226339999999993</v>
      </c>
      <c r="AH26" s="17">
        <v>92.226339999999993</v>
      </c>
      <c r="AI26" s="17">
        <v>-2.1263399999999999</v>
      </c>
      <c r="AJ26" s="17">
        <v>234.1</v>
      </c>
      <c r="AK26" s="17">
        <v>245.04525000000001</v>
      </c>
      <c r="AL26" s="17">
        <v>245.04525000000001</v>
      </c>
      <c r="AM26" s="17">
        <v>-10.94525</v>
      </c>
      <c r="AN26" s="17"/>
      <c r="AO26" s="17"/>
      <c r="AP26" s="17"/>
      <c r="AQ26" s="17">
        <v>0</v>
      </c>
      <c r="AR26" s="17"/>
      <c r="AS26" s="17"/>
      <c r="AT26" s="17"/>
      <c r="AU26" s="17">
        <v>0</v>
      </c>
      <c r="AV26" s="17">
        <v>138.80000000000001</v>
      </c>
      <c r="AW26" s="17">
        <v>136.38347999999999</v>
      </c>
      <c r="AX26" s="17">
        <v>144.66668999999999</v>
      </c>
      <c r="AY26" s="17">
        <v>-5.8666900000000002</v>
      </c>
      <c r="AZ26" s="17">
        <v>140.1</v>
      </c>
      <c r="BA26" s="17">
        <v>136.38347999999999</v>
      </c>
      <c r="BB26" s="17">
        <v>144.66668999999999</v>
      </c>
      <c r="BC26" s="17">
        <v>-4.5666900000000004</v>
      </c>
      <c r="BD26" s="17">
        <v>139</v>
      </c>
      <c r="BE26" s="17">
        <v>136.38347999999999</v>
      </c>
      <c r="BF26" s="17">
        <v>144.66668999999999</v>
      </c>
      <c r="BG26" s="17">
        <v>-5.66669</v>
      </c>
      <c r="BH26" s="17">
        <v>235</v>
      </c>
      <c r="BI26" s="17">
        <v>204.57521</v>
      </c>
      <c r="BJ26" s="17">
        <v>217.00003000000001</v>
      </c>
      <c r="BK26" s="17">
        <v>17.999970000000001</v>
      </c>
      <c r="BL26" s="17">
        <v>204.7</v>
      </c>
      <c r="BM26" s="17">
        <v>210.66658000000001</v>
      </c>
      <c r="BN26" s="17">
        <v>210.66658000000001</v>
      </c>
      <c r="BO26" s="17">
        <v>-5.9665800000000004</v>
      </c>
      <c r="BP26" s="17">
        <v>108.5</v>
      </c>
      <c r="BQ26" s="17">
        <v>105.33329000000001</v>
      </c>
      <c r="BR26" s="17">
        <v>105.33329000000001</v>
      </c>
      <c r="BS26" s="17">
        <v>3.1667100000000001</v>
      </c>
      <c r="BT26" s="17">
        <v>559.6</v>
      </c>
      <c r="BU26" s="17">
        <v>568.29854</v>
      </c>
      <c r="BV26" s="17">
        <v>568.29854</v>
      </c>
      <c r="BW26" s="17">
        <v>-8.6985399999999995</v>
      </c>
      <c r="BX26" s="17">
        <v>10.4</v>
      </c>
      <c r="BY26" s="17">
        <v>10.17268</v>
      </c>
      <c r="BZ26" s="17">
        <v>10.17268</v>
      </c>
      <c r="CA26" s="17">
        <v>0.22731999999999999</v>
      </c>
      <c r="CB26" s="17"/>
      <c r="CC26" s="17"/>
      <c r="CD26" s="17"/>
      <c r="CE26" s="17">
        <v>0</v>
      </c>
      <c r="CF26" s="17"/>
      <c r="CG26" s="17"/>
      <c r="CH26" s="17"/>
      <c r="CI26" s="17">
        <v>0</v>
      </c>
      <c r="CJ26" s="17"/>
      <c r="CK26" s="17"/>
      <c r="CL26" s="17"/>
      <c r="CM26" s="17">
        <v>0</v>
      </c>
      <c r="CN26" s="17"/>
      <c r="CO26" s="17"/>
      <c r="CP26" s="17"/>
      <c r="CQ26" s="17">
        <v>0</v>
      </c>
      <c r="CR26" s="17">
        <v>163.6</v>
      </c>
      <c r="CS26" s="17">
        <v>164.70732000000001</v>
      </c>
      <c r="CT26" s="17">
        <v>164.70732000000001</v>
      </c>
      <c r="CU26" s="17">
        <v>-1.1073200000000001</v>
      </c>
      <c r="CV26" s="17">
        <v>6.9</v>
      </c>
      <c r="CW26" s="17">
        <v>7.8775700000000004</v>
      </c>
      <c r="CX26" s="17">
        <v>7.8775700000000004</v>
      </c>
      <c r="CY26" s="17">
        <v>-0.97757000000000005</v>
      </c>
      <c r="CZ26" s="17">
        <v>12.1</v>
      </c>
      <c r="DA26" s="17">
        <v>0</v>
      </c>
      <c r="DB26" s="17">
        <v>0</v>
      </c>
      <c r="DC26" s="17">
        <v>12.1</v>
      </c>
      <c r="DD26" s="17">
        <v>6.3</v>
      </c>
      <c r="DE26" s="17">
        <v>6.8787000000000003</v>
      </c>
      <c r="DF26" s="17">
        <v>6.8787000000000003</v>
      </c>
      <c r="DG26" s="17">
        <v>-0.57869999999999999</v>
      </c>
      <c r="DH26" s="17">
        <v>10.08</v>
      </c>
      <c r="DI26" s="17">
        <v>9.9847999999999999</v>
      </c>
      <c r="DJ26" s="17">
        <v>9.9847999999999999</v>
      </c>
      <c r="DK26" s="17">
        <v>9.5200000000000007E-2</v>
      </c>
      <c r="DL26" s="17">
        <v>40.450000000000003</v>
      </c>
      <c r="DM26" s="17">
        <v>80.584299999999999</v>
      </c>
      <c r="DN26" s="17">
        <v>82.330280000000002</v>
      </c>
      <c r="DO26" s="17">
        <v>-41.880279999999999</v>
      </c>
      <c r="DP26" s="17">
        <v>6.11</v>
      </c>
      <c r="DQ26" s="17">
        <v>6.6684799999999997</v>
      </c>
      <c r="DR26" s="17">
        <v>6.6684799999999997</v>
      </c>
      <c r="DS26" s="17">
        <v>-0.55847999999999998</v>
      </c>
      <c r="DT26" s="17"/>
      <c r="DU26" s="17"/>
      <c r="DV26" s="17"/>
      <c r="DW26" s="17">
        <v>0</v>
      </c>
      <c r="DX26" s="17"/>
      <c r="DY26" s="17"/>
      <c r="DZ26" s="17"/>
      <c r="EA26" s="17">
        <v>0</v>
      </c>
      <c r="EB26" s="17"/>
      <c r="EC26" s="17"/>
      <c r="ED26" s="17"/>
      <c r="EE26" s="17">
        <v>0</v>
      </c>
      <c r="EF26" s="17">
        <v>110.4</v>
      </c>
      <c r="EG26" s="17">
        <v>112.90537</v>
      </c>
      <c r="EH26" s="17">
        <v>112.90537</v>
      </c>
      <c r="EI26" s="17">
        <v>-2.5053700000000001</v>
      </c>
      <c r="EJ26" s="17">
        <v>222.5</v>
      </c>
      <c r="EK26" s="17">
        <v>221.55625000000001</v>
      </c>
      <c r="EL26" s="17">
        <v>221.55625000000001</v>
      </c>
      <c r="EM26" s="17">
        <v>0.94374999999999998</v>
      </c>
      <c r="EN26" s="17"/>
      <c r="EO26" s="17"/>
      <c r="EP26" s="17"/>
      <c r="EQ26" s="17">
        <v>0</v>
      </c>
      <c r="ER26" s="17"/>
      <c r="ES26" s="17"/>
      <c r="ET26" s="17"/>
      <c r="EU26" s="17">
        <v>0</v>
      </c>
      <c r="EV26" s="17"/>
      <c r="EW26" s="17"/>
      <c r="EX26" s="17"/>
      <c r="EY26" s="17">
        <v>0</v>
      </c>
      <c r="EZ26" s="17">
        <v>6.5</v>
      </c>
      <c r="FA26" s="17">
        <v>6.39</v>
      </c>
      <c r="FB26" s="17">
        <v>6.39</v>
      </c>
      <c r="FC26" s="17">
        <v>0.11</v>
      </c>
      <c r="FD26" s="17">
        <v>460</v>
      </c>
      <c r="FE26" s="17">
        <v>458.87804999999997</v>
      </c>
      <c r="FF26" s="17">
        <v>458.87804999999997</v>
      </c>
      <c r="FG26" s="17">
        <v>1.12195</v>
      </c>
      <c r="FH26" s="17">
        <v>75</v>
      </c>
      <c r="FI26" s="17">
        <v>72.632009999999994</v>
      </c>
      <c r="FJ26" s="17">
        <v>72.632009999999994</v>
      </c>
      <c r="FK26" s="17">
        <v>2.3679899999999998</v>
      </c>
      <c r="FL26" s="17">
        <v>144</v>
      </c>
      <c r="FM26" s="17">
        <v>148.62634</v>
      </c>
      <c r="FN26" s="17">
        <v>148.62634</v>
      </c>
      <c r="FO26" s="17">
        <v>-4.6263399999999999</v>
      </c>
      <c r="FP26" s="17">
        <v>41.9</v>
      </c>
      <c r="FQ26" s="17">
        <v>41.498959999999997</v>
      </c>
      <c r="FR26" s="17">
        <v>41.498959999999997</v>
      </c>
      <c r="FS26" s="17">
        <v>0.40104000000000001</v>
      </c>
      <c r="FT26" s="17">
        <v>18.399999999999999</v>
      </c>
      <c r="FU26" s="17">
        <v>19.28585</v>
      </c>
      <c r="FV26" s="17">
        <v>19.28585</v>
      </c>
      <c r="FW26" s="17">
        <v>-0.88585000000000003</v>
      </c>
      <c r="FX26" s="17">
        <v>19.7</v>
      </c>
      <c r="FY26" s="17">
        <v>19.414629999999999</v>
      </c>
      <c r="FZ26" s="17">
        <v>19.414629999999999</v>
      </c>
      <c r="GA26" s="17">
        <v>0.28537000000000001</v>
      </c>
      <c r="GB26" s="17">
        <v>90.1</v>
      </c>
      <c r="GC26" s="17">
        <v>87.657560000000004</v>
      </c>
      <c r="GD26" s="17">
        <v>87.657560000000004</v>
      </c>
      <c r="GE26" s="17">
        <v>2.4424399999999999</v>
      </c>
      <c r="GF26" s="17">
        <v>0</v>
      </c>
      <c r="GG26" s="17"/>
      <c r="GH26" s="17"/>
      <c r="GI26" s="17">
        <v>0</v>
      </c>
      <c r="GJ26" s="17">
        <v>179.8</v>
      </c>
      <c r="GK26" s="17">
        <v>185.62135000000001</v>
      </c>
      <c r="GL26" s="17">
        <v>185.62135000000001</v>
      </c>
      <c r="GM26" s="17">
        <v>-5.8213499999999998</v>
      </c>
      <c r="GN26" s="17">
        <v>89.8</v>
      </c>
      <c r="GO26" s="17">
        <v>92.810680000000005</v>
      </c>
      <c r="GP26" s="17">
        <v>92.810680000000005</v>
      </c>
      <c r="GQ26" s="17">
        <v>-3.0106799999999998</v>
      </c>
      <c r="GR26" s="17">
        <v>108.9</v>
      </c>
      <c r="GS26" s="17">
        <v>110.91316999999999</v>
      </c>
      <c r="GT26" s="17">
        <v>110.91316999999999</v>
      </c>
      <c r="GU26" s="17">
        <v>-2.0131700000000001</v>
      </c>
      <c r="GV26" s="17">
        <v>4.9000000000000004</v>
      </c>
      <c r="GW26" s="17">
        <v>8.1443899999999996</v>
      </c>
      <c r="GX26" s="17">
        <v>8.1443899999999996</v>
      </c>
      <c r="GY26" s="17">
        <v>-3.2443900000000001</v>
      </c>
      <c r="GZ26" s="17">
        <v>9.6</v>
      </c>
      <c r="HA26" s="17">
        <v>8.1518899999999999</v>
      </c>
      <c r="HB26" s="17">
        <v>8.1518899999999999</v>
      </c>
      <c r="HC26" s="17">
        <v>1.44811</v>
      </c>
      <c r="HD26" s="17">
        <v>45.4</v>
      </c>
      <c r="HE26" s="17">
        <v>47.26634</v>
      </c>
      <c r="HF26" s="17">
        <v>47.26634</v>
      </c>
      <c r="HG26" s="17">
        <v>-1.8663400000000001</v>
      </c>
      <c r="HH26" s="17">
        <v>46.9</v>
      </c>
      <c r="HI26" s="17">
        <v>44.275120000000001</v>
      </c>
      <c r="HJ26" s="17">
        <v>44.275120000000001</v>
      </c>
      <c r="HK26" s="17">
        <v>2.6248800000000001</v>
      </c>
      <c r="HL26" s="17">
        <v>3.2</v>
      </c>
      <c r="HM26" s="17">
        <v>3.0754000000000001</v>
      </c>
      <c r="HN26" s="17">
        <v>3.0754000000000001</v>
      </c>
      <c r="HO26" s="17">
        <v>0.1246</v>
      </c>
      <c r="HP26" s="17">
        <v>29.5</v>
      </c>
      <c r="HQ26" s="17">
        <v>29.882110000000001</v>
      </c>
      <c r="HR26" s="17">
        <v>29.882110000000001</v>
      </c>
      <c r="HS26" s="17">
        <v>-0.38211000000000001</v>
      </c>
      <c r="HT26" s="17">
        <v>173.2</v>
      </c>
      <c r="HU26" s="17">
        <v>171.54185000000001</v>
      </c>
      <c r="HV26" s="17">
        <v>171.54185000000001</v>
      </c>
      <c r="HW26" s="17">
        <v>1.65815</v>
      </c>
      <c r="HX26" s="17">
        <v>78.099999999999994</v>
      </c>
      <c r="HY26" s="17">
        <v>85.482579999999999</v>
      </c>
      <c r="HZ26" s="17">
        <v>85.482579999999999</v>
      </c>
      <c r="IA26" s="17">
        <v>-7.3825799999999999</v>
      </c>
      <c r="IB26" s="17"/>
      <c r="IC26" s="17"/>
      <c r="ID26" s="17"/>
      <c r="IE26" s="17">
        <v>0</v>
      </c>
      <c r="IF26" s="17"/>
      <c r="IG26" s="17"/>
      <c r="IH26" s="17"/>
      <c r="II26" s="17">
        <v>0</v>
      </c>
      <c r="IJ26" s="17">
        <v>46.6</v>
      </c>
      <c r="IK26" s="17">
        <v>48.41648</v>
      </c>
      <c r="IL26" s="17">
        <v>48.41648</v>
      </c>
      <c r="IM26" s="17">
        <v>-1.8164800000000001</v>
      </c>
      <c r="IN26" s="17"/>
      <c r="IO26" s="17"/>
      <c r="IP26" s="17"/>
      <c r="IQ26" s="17">
        <v>0</v>
      </c>
      <c r="IR26" s="17"/>
      <c r="IS26" s="17"/>
      <c r="IT26" s="17"/>
      <c r="IU26" s="17">
        <v>0</v>
      </c>
      <c r="IV26" s="17"/>
      <c r="IW26" s="17"/>
      <c r="IX26" s="17"/>
      <c r="IY26" s="17">
        <v>0</v>
      </c>
      <c r="IZ26" s="17">
        <v>130.4</v>
      </c>
      <c r="JA26" s="17">
        <v>133.35676000000001</v>
      </c>
      <c r="JB26" s="17">
        <v>133.35676000000001</v>
      </c>
      <c r="JC26" s="17">
        <v>-2.9567600000000001</v>
      </c>
      <c r="JD26" s="17">
        <v>0</v>
      </c>
      <c r="JE26" s="17"/>
      <c r="JF26" s="17">
        <v>0</v>
      </c>
      <c r="JG26" s="17">
        <v>0</v>
      </c>
      <c r="JH26" s="17">
        <v>0</v>
      </c>
      <c r="JI26" s="17">
        <v>0</v>
      </c>
      <c r="JJ26" s="17">
        <v>0</v>
      </c>
      <c r="JK26" s="17">
        <v>0</v>
      </c>
      <c r="JL26" s="17">
        <v>0</v>
      </c>
      <c r="JM26" s="17">
        <v>0</v>
      </c>
      <c r="JN26" s="17"/>
      <c r="JO26" s="17">
        <v>0</v>
      </c>
      <c r="JP26" s="17"/>
      <c r="JQ26" s="17"/>
      <c r="JR26" s="17"/>
      <c r="JS26" s="17">
        <v>0</v>
      </c>
      <c r="JT26" s="17"/>
      <c r="JU26" s="17">
        <v>0</v>
      </c>
      <c r="JV26" s="17"/>
      <c r="JW26" s="17">
        <v>0</v>
      </c>
      <c r="JX26" s="17"/>
      <c r="JY26" s="17"/>
      <c r="JZ26" s="17"/>
      <c r="KA26" s="17">
        <v>0</v>
      </c>
      <c r="KB26" s="17"/>
      <c r="KC26" s="17"/>
      <c r="KD26" s="17"/>
      <c r="KE26" s="17">
        <v>0</v>
      </c>
      <c r="KF26" s="17"/>
      <c r="KG26" s="17"/>
      <c r="KH26" s="17"/>
      <c r="KI26" s="17">
        <v>0</v>
      </c>
      <c r="KJ26" s="17"/>
      <c r="KK26" s="17"/>
      <c r="KL26" s="17"/>
      <c r="KM26" s="17">
        <v>0</v>
      </c>
      <c r="KN26" s="17">
        <v>111.4</v>
      </c>
      <c r="KO26" s="17">
        <v>114.90732</v>
      </c>
      <c r="KP26" s="17">
        <v>114.90732</v>
      </c>
      <c r="KQ26" s="17">
        <v>-3.50732</v>
      </c>
      <c r="KR26" s="17"/>
      <c r="KS26" s="17"/>
      <c r="KT26" s="17"/>
      <c r="KU26" s="17">
        <v>0</v>
      </c>
      <c r="KV26" s="17"/>
      <c r="KW26" s="17"/>
      <c r="KX26" s="17"/>
      <c r="KY26" s="17">
        <v>0</v>
      </c>
      <c r="KZ26" s="17">
        <v>214.8</v>
      </c>
      <c r="LA26" s="17">
        <v>203.69753</v>
      </c>
      <c r="LB26" s="17">
        <v>256.64832999999999</v>
      </c>
      <c r="LC26" s="17">
        <v>-41.848329999999997</v>
      </c>
      <c r="LD26" s="17">
        <v>129.69999999999999</v>
      </c>
      <c r="LE26" s="17">
        <v>133.67995999999999</v>
      </c>
      <c r="LF26" s="17">
        <v>133.67995999999999</v>
      </c>
      <c r="LG26" s="17">
        <v>-3.9799600000000002</v>
      </c>
      <c r="LH26" s="17">
        <v>64.5</v>
      </c>
      <c r="LI26" s="17">
        <v>67.461460000000002</v>
      </c>
      <c r="LJ26" s="17">
        <v>67.461460000000002</v>
      </c>
      <c r="LK26" s="17">
        <v>-2.9614600000000002</v>
      </c>
      <c r="LL26" s="17">
        <v>81.900000000000006</v>
      </c>
      <c r="LM26" s="17">
        <v>78.567999999999998</v>
      </c>
      <c r="LN26" s="17">
        <v>78.567999999999998</v>
      </c>
      <c r="LO26" s="17">
        <v>3.3319999999999999</v>
      </c>
      <c r="LP26" s="17">
        <v>30</v>
      </c>
      <c r="LQ26" s="17">
        <v>30.097560000000001</v>
      </c>
      <c r="LR26" s="17">
        <v>30.097560000000001</v>
      </c>
      <c r="LS26" s="17">
        <v>-9.7559999999999994E-2</v>
      </c>
      <c r="LT26" s="17"/>
      <c r="LU26" s="17"/>
      <c r="LV26" s="17"/>
      <c r="LW26" s="17">
        <v>0</v>
      </c>
      <c r="LX26" s="17"/>
      <c r="LY26" s="17"/>
      <c r="LZ26" s="17"/>
      <c r="MA26" s="17">
        <v>0</v>
      </c>
      <c r="MB26" s="17"/>
      <c r="MC26" s="17"/>
      <c r="MD26" s="17"/>
      <c r="ME26" s="17">
        <v>0</v>
      </c>
      <c r="MF26" s="17">
        <v>144.1</v>
      </c>
      <c r="MG26" s="17">
        <v>139.22460000000001</v>
      </c>
      <c r="MH26" s="17">
        <v>139.22460000000001</v>
      </c>
      <c r="MI26" s="17">
        <v>4.8754</v>
      </c>
      <c r="MJ26" s="17"/>
      <c r="MK26" s="17"/>
      <c r="ML26" s="17"/>
      <c r="MM26" s="17">
        <v>0</v>
      </c>
      <c r="MN26" s="17">
        <v>65</v>
      </c>
      <c r="MO26" s="17">
        <v>69.612300000000005</v>
      </c>
      <c r="MP26" s="17">
        <v>69.612300000000005</v>
      </c>
      <c r="MQ26" s="17">
        <v>-4.6123000000000003</v>
      </c>
      <c r="MR26" s="17">
        <v>11.7</v>
      </c>
      <c r="MS26" s="17"/>
      <c r="MT26" s="17">
        <v>0</v>
      </c>
      <c r="MU26" s="17">
        <v>11.7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0.55500000000000005</v>
      </c>
      <c r="NV26" s="17">
        <v>0.55500000000000005</v>
      </c>
      <c r="NW26" s="17">
        <v>0.245</v>
      </c>
      <c r="NX26" s="17">
        <v>75.3</v>
      </c>
      <c r="NY26" s="17">
        <v>71</v>
      </c>
      <c r="NZ26" s="17">
        <v>66.995999999999995</v>
      </c>
      <c r="OA26" s="17">
        <v>8.3040000000000003</v>
      </c>
      <c r="OB26" s="17">
        <v>75.599999999999994</v>
      </c>
      <c r="OC26" s="17"/>
      <c r="OD26" s="17">
        <v>80</v>
      </c>
      <c r="OE26" s="17">
        <v>-4.4000000000000004</v>
      </c>
      <c r="OF26" s="17">
        <v>0</v>
      </c>
      <c r="OG26" s="17">
        <v>1.228</v>
      </c>
      <c r="OH26" s="17">
        <v>1.228</v>
      </c>
      <c r="OI26" s="17">
        <v>-1.228</v>
      </c>
      <c r="OJ26" s="17">
        <v>0.2</v>
      </c>
      <c r="OK26" s="17"/>
      <c r="OL26" s="17">
        <v>0.2</v>
      </c>
      <c r="OM26" s="17">
        <v>0</v>
      </c>
      <c r="ON26" s="17">
        <v>20</v>
      </c>
      <c r="OO26" s="17">
        <v>17.560980000000001</v>
      </c>
      <c r="OP26" s="17">
        <v>17.560980000000001</v>
      </c>
      <c r="OQ26" s="17">
        <v>2.4390200000000002</v>
      </c>
      <c r="OR26" s="17">
        <v>9.9</v>
      </c>
      <c r="OS26" s="17">
        <v>9.9830000000000005</v>
      </c>
      <c r="OT26" s="17">
        <v>9.9830000000000005</v>
      </c>
      <c r="OU26" s="17">
        <v>-8.3000000000000004E-2</v>
      </c>
      <c r="OV26" s="17">
        <v>5.5</v>
      </c>
      <c r="OW26" s="17">
        <v>5.67</v>
      </c>
      <c r="OX26" s="17">
        <v>5.67</v>
      </c>
      <c r="OY26" s="17">
        <v>-0.17</v>
      </c>
      <c r="OZ26" s="17">
        <v>2.2999999999999998</v>
      </c>
      <c r="PA26" s="17">
        <v>2.6</v>
      </c>
      <c r="PB26" s="17">
        <v>2.6</v>
      </c>
      <c r="PC26" s="17">
        <v>-0.3</v>
      </c>
      <c r="PD26" s="17">
        <v>5.2</v>
      </c>
      <c r="PE26" s="17">
        <v>5</v>
      </c>
      <c r="PF26" s="17">
        <v>5</v>
      </c>
      <c r="PG26" s="17">
        <v>0.2</v>
      </c>
      <c r="PH26" s="17">
        <v>20.100000000000001</v>
      </c>
      <c r="PI26" s="17">
        <v>19.5122</v>
      </c>
      <c r="PJ26" s="17">
        <v>19.5122</v>
      </c>
      <c r="PK26" s="17">
        <v>0.58779999999999999</v>
      </c>
      <c r="PL26" s="17">
        <v>20</v>
      </c>
      <c r="PM26" s="17">
        <v>19.5122</v>
      </c>
      <c r="PN26" s="17">
        <v>19.5122</v>
      </c>
      <c r="PO26" s="17">
        <v>0.48780000000000001</v>
      </c>
      <c r="PP26" s="17">
        <v>18.899999999999999</v>
      </c>
      <c r="PQ26" s="17">
        <v>17.560980000000001</v>
      </c>
      <c r="PR26" s="17">
        <v>17.560980000000001</v>
      </c>
      <c r="PS26" s="17">
        <v>1.3390200000000001</v>
      </c>
      <c r="PT26" s="17">
        <v>3.6</v>
      </c>
      <c r="PU26" s="17">
        <v>3.5</v>
      </c>
      <c r="PV26" s="17">
        <v>3.5</v>
      </c>
      <c r="PW26" s="17">
        <v>0.1</v>
      </c>
      <c r="PX26" s="17">
        <v>18.8</v>
      </c>
      <c r="PY26" s="17">
        <v>18.2439</v>
      </c>
      <c r="PZ26" s="17">
        <v>18.2439</v>
      </c>
      <c r="QA26" s="17">
        <v>0.55610000000000004</v>
      </c>
      <c r="QB26" s="17">
        <v>7.2</v>
      </c>
      <c r="QC26" s="17">
        <v>7.1680000000000001</v>
      </c>
      <c r="QD26" s="17">
        <v>7.1680000000000001</v>
      </c>
      <c r="QE26" s="17">
        <v>3.2000000000000001E-2</v>
      </c>
      <c r="QF26" s="17">
        <v>8.6999999999999993</v>
      </c>
      <c r="QG26" s="17">
        <v>7.8959999999999999</v>
      </c>
      <c r="QH26" s="17">
        <v>7.8959999999999999</v>
      </c>
      <c r="QI26" s="17">
        <v>0.80400000000000005</v>
      </c>
      <c r="QJ26" s="17">
        <v>17.899999999999999</v>
      </c>
      <c r="QK26" s="17">
        <v>18.600000000000001</v>
      </c>
      <c r="QL26" s="17">
        <v>16.488</v>
      </c>
      <c r="QM26" s="17">
        <v>1.4119999999999999</v>
      </c>
      <c r="QN26" s="17">
        <v>53.3</v>
      </c>
      <c r="QO26" s="17">
        <v>52.7</v>
      </c>
      <c r="QP26" s="17">
        <v>50.219000000000001</v>
      </c>
      <c r="QQ26" s="17">
        <v>3.081</v>
      </c>
      <c r="QR26" s="17">
        <v>4.3</v>
      </c>
      <c r="QS26" s="17">
        <v>4.2</v>
      </c>
      <c r="QT26" s="17">
        <v>4.2</v>
      </c>
      <c r="QU26" s="17">
        <v>0.1</v>
      </c>
      <c r="QV26" s="17">
        <v>1.2</v>
      </c>
      <c r="QW26" s="17">
        <v>1.2</v>
      </c>
      <c r="QX26" s="17">
        <v>1.2</v>
      </c>
      <c r="QY26" s="17">
        <v>0</v>
      </c>
      <c r="QZ26" s="17">
        <v>2.4</v>
      </c>
      <c r="RA26" s="17">
        <v>2.4</v>
      </c>
      <c r="RB26" s="17">
        <v>2.4</v>
      </c>
      <c r="RC26" s="17">
        <v>0</v>
      </c>
      <c r="RD26" s="17">
        <v>2.8</v>
      </c>
      <c r="RE26" s="17">
        <v>1.45</v>
      </c>
      <c r="RF26" s="17">
        <v>1.45</v>
      </c>
      <c r="RG26" s="17">
        <v>1.35</v>
      </c>
      <c r="RH26" s="17">
        <v>14.382</v>
      </c>
      <c r="RI26" s="17">
        <v>10.377000000000001</v>
      </c>
      <c r="RJ26" s="17">
        <v>10.377000000000001</v>
      </c>
      <c r="RK26" s="17">
        <v>4.0049999999999999</v>
      </c>
      <c r="RL26" s="17">
        <v>3.5</v>
      </c>
      <c r="RM26" s="17">
        <v>3.42</v>
      </c>
      <c r="RN26" s="17">
        <v>3.42</v>
      </c>
      <c r="RO26" s="17">
        <v>0.08</v>
      </c>
      <c r="RP26" s="17">
        <v>20.2</v>
      </c>
      <c r="RQ26" s="17">
        <v>19.869240000000001</v>
      </c>
      <c r="RR26" s="17">
        <v>19.869240000000001</v>
      </c>
      <c r="RS26" s="17">
        <v>0.33076</v>
      </c>
      <c r="RT26" s="17">
        <v>2</v>
      </c>
      <c r="RU26" s="17">
        <v>2</v>
      </c>
      <c r="RV26" s="17">
        <v>2</v>
      </c>
      <c r="RW26" s="17">
        <v>0</v>
      </c>
      <c r="RX26" s="17"/>
      <c r="RY26" s="17"/>
      <c r="RZ26" s="17"/>
      <c r="SA26" s="17">
        <v>0</v>
      </c>
      <c r="SB26" s="17">
        <v>17.100000000000001</v>
      </c>
      <c r="SC26" s="17">
        <v>19.21951</v>
      </c>
      <c r="SD26" s="17">
        <v>19.21951</v>
      </c>
      <c r="SE26" s="17">
        <v>-2.11951</v>
      </c>
      <c r="SF26" s="17">
        <v>12.2</v>
      </c>
      <c r="SG26" s="17">
        <v>11.8439</v>
      </c>
      <c r="SH26" s="17">
        <v>11.8439</v>
      </c>
      <c r="SI26" s="17">
        <v>0.35610000000000003</v>
      </c>
      <c r="SJ26" s="17">
        <v>19.899999999999999</v>
      </c>
      <c r="SK26" s="17">
        <v>19.5122</v>
      </c>
      <c r="SL26" s="17">
        <v>19.5122</v>
      </c>
      <c r="SM26" s="17">
        <v>0.38779999999999998</v>
      </c>
      <c r="SN26" s="17">
        <v>20.399999999999999</v>
      </c>
      <c r="SO26" s="17">
        <v>19.5122</v>
      </c>
      <c r="SP26" s="17">
        <v>19.5122</v>
      </c>
      <c r="SQ26" s="17">
        <v>0.88780000000000003</v>
      </c>
      <c r="SR26" s="17">
        <v>20</v>
      </c>
      <c r="SS26" s="17">
        <v>19.317070000000001</v>
      </c>
      <c r="ST26" s="17">
        <v>19.317070000000001</v>
      </c>
      <c r="SU26" s="17">
        <v>0.68293000000000004</v>
      </c>
      <c r="SV26" s="17">
        <v>16.899999999999999</v>
      </c>
      <c r="SW26" s="17">
        <v>13.388</v>
      </c>
      <c r="SX26" s="17">
        <v>13.388</v>
      </c>
      <c r="SY26" s="17">
        <v>3.512</v>
      </c>
      <c r="SZ26" s="17">
        <v>0</v>
      </c>
      <c r="TA26" s="17">
        <v>16.7</v>
      </c>
      <c r="TB26" s="17">
        <v>15.41</v>
      </c>
      <c r="TC26" s="17">
        <v>-15.41</v>
      </c>
      <c r="TD26" s="17">
        <v>37.299999999999997</v>
      </c>
      <c r="TE26" s="17">
        <v>36.720999999999997</v>
      </c>
      <c r="TF26" s="17">
        <v>36.720999999999997</v>
      </c>
      <c r="TG26" s="17">
        <v>0.57899999999999996</v>
      </c>
      <c r="TH26" s="17">
        <v>74.599999999999994</v>
      </c>
      <c r="TI26" s="17">
        <v>44.6</v>
      </c>
      <c r="TJ26" s="17">
        <v>13.22</v>
      </c>
      <c r="TK26" s="17">
        <v>61.38</v>
      </c>
      <c r="TL26" s="17">
        <v>78.8</v>
      </c>
      <c r="TM26" s="17">
        <v>53.6</v>
      </c>
      <c r="TN26" s="17">
        <v>12.54</v>
      </c>
      <c r="TO26" s="17">
        <v>66.260000000000005</v>
      </c>
      <c r="TP26" s="17">
        <v>7.6</v>
      </c>
      <c r="TQ26" s="17">
        <v>0.87</v>
      </c>
      <c r="TR26" s="17">
        <v>0.87</v>
      </c>
      <c r="TS26" s="17">
        <v>6.73</v>
      </c>
      <c r="TT26" s="17">
        <v>7.5</v>
      </c>
      <c r="TU26" s="17">
        <v>0.73</v>
      </c>
      <c r="TV26" s="17">
        <v>0.73</v>
      </c>
      <c r="TW26" s="17">
        <v>6.77</v>
      </c>
      <c r="TX26" s="17">
        <v>20.9</v>
      </c>
      <c r="TY26" s="17">
        <v>19.5122</v>
      </c>
      <c r="TZ26" s="17">
        <v>19.5122</v>
      </c>
      <c r="UA26" s="17">
        <v>1.3877999999999999</v>
      </c>
      <c r="UB26" s="17">
        <v>7.5</v>
      </c>
      <c r="UC26" s="17">
        <v>8.4</v>
      </c>
      <c r="UD26" s="17">
        <v>8.4</v>
      </c>
      <c r="UE26" s="17">
        <v>-0.9</v>
      </c>
      <c r="UF26" s="17">
        <v>7.3</v>
      </c>
      <c r="UG26" s="17">
        <v>7.1</v>
      </c>
      <c r="UH26" s="17">
        <v>7.1</v>
      </c>
      <c r="UI26" s="17">
        <v>0.2</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10</v>
      </c>
      <c r="UU26" s="17">
        <v>0.2</v>
      </c>
      <c r="UV26" s="17">
        <v>0</v>
      </c>
      <c r="UW26" s="17">
        <v>0.75700000000000001</v>
      </c>
      <c r="UX26" s="17">
        <v>0.75700000000000001</v>
      </c>
      <c r="UY26" s="17">
        <v>-0.75700000000000001</v>
      </c>
      <c r="UZ26" s="17">
        <v>12.37</v>
      </c>
      <c r="VA26" s="17">
        <v>12.545999999999999</v>
      </c>
      <c r="VB26" s="17">
        <v>12.545999999999999</v>
      </c>
      <c r="VC26" s="17">
        <v>-0.17599999999999999</v>
      </c>
      <c r="VD26" s="17">
        <v>139.30000000000001</v>
      </c>
      <c r="VE26" s="17">
        <v>126.4</v>
      </c>
      <c r="VF26" s="17">
        <v>140.18199999999999</v>
      </c>
      <c r="VG26" s="17">
        <v>-0.88200000000000001</v>
      </c>
      <c r="VH26" s="17">
        <v>0.6</v>
      </c>
      <c r="VI26" s="17">
        <v>0.6</v>
      </c>
      <c r="VJ26" s="17">
        <v>0.6</v>
      </c>
      <c r="VK26" s="17">
        <v>0</v>
      </c>
      <c r="VL26" s="17">
        <v>6.1</v>
      </c>
      <c r="VM26" s="17">
        <v>39.4</v>
      </c>
      <c r="VN26" s="17">
        <v>29.507000000000001</v>
      </c>
      <c r="VO26" s="17">
        <v>-23.407</v>
      </c>
      <c r="VP26" s="17">
        <v>12.1</v>
      </c>
      <c r="VQ26" s="17">
        <v>51.8</v>
      </c>
      <c r="VR26" s="17">
        <v>36.408000000000001</v>
      </c>
      <c r="VS26" s="17">
        <v>-24.308</v>
      </c>
      <c r="VT26" s="17">
        <v>110.3</v>
      </c>
      <c r="VU26" s="17">
        <v>97.9</v>
      </c>
      <c r="VV26" s="17">
        <v>109.08499999999999</v>
      </c>
      <c r="VW26" s="17">
        <v>1.2150000000000001</v>
      </c>
      <c r="VX26" s="17">
        <v>11.6</v>
      </c>
      <c r="VY26" s="17"/>
      <c r="VZ26" s="17">
        <v>13.000999999999999</v>
      </c>
      <c r="WA26" s="17">
        <v>-1.401</v>
      </c>
      <c r="WB26" s="17">
        <v>4.5</v>
      </c>
      <c r="WC26" s="17">
        <v>4.8</v>
      </c>
      <c r="WD26" s="17">
        <v>4.8</v>
      </c>
      <c r="WE26" s="17">
        <v>-0.3</v>
      </c>
      <c r="WF26" s="17">
        <v>20</v>
      </c>
      <c r="WG26" s="17">
        <v>19.317070000000001</v>
      </c>
      <c r="WH26" s="17">
        <v>19.317070000000001</v>
      </c>
      <c r="WI26" s="17">
        <v>0.68293000000000004</v>
      </c>
      <c r="WJ26" s="17">
        <v>10.199999999999999</v>
      </c>
      <c r="WK26" s="17">
        <v>10.7</v>
      </c>
      <c r="WL26" s="17">
        <v>10.7</v>
      </c>
      <c r="WM26" s="17">
        <v>-0.5</v>
      </c>
      <c r="WN26" s="17">
        <v>19.399999999999999</v>
      </c>
      <c r="WO26" s="17">
        <v>55</v>
      </c>
      <c r="WP26" s="17">
        <v>47</v>
      </c>
      <c r="WQ26" s="17">
        <v>-27.6</v>
      </c>
      <c r="WR26" s="17">
        <v>38.700000000000003</v>
      </c>
      <c r="WS26" s="17"/>
      <c r="WT26" s="17"/>
      <c r="WU26" s="17">
        <v>38.700000000000003</v>
      </c>
      <c r="WV26" s="17">
        <v>29.3</v>
      </c>
      <c r="WW26" s="17">
        <v>29.184000000000001</v>
      </c>
      <c r="WX26" s="17">
        <v>29.184000000000001</v>
      </c>
      <c r="WY26" s="17">
        <v>0.11600000000000001</v>
      </c>
      <c r="WZ26" s="17">
        <v>3.4</v>
      </c>
      <c r="XA26" s="17">
        <v>2.8159999999999998</v>
      </c>
      <c r="XB26" s="17">
        <v>2.8159999999999998</v>
      </c>
      <c r="XC26" s="17">
        <v>0.58399999999999996</v>
      </c>
      <c r="XD26" s="17">
        <v>16.399999999999999</v>
      </c>
      <c r="XE26" s="17">
        <v>14</v>
      </c>
      <c r="XF26" s="17">
        <v>14</v>
      </c>
      <c r="XG26" s="17">
        <v>2.4</v>
      </c>
      <c r="XH26" s="17">
        <v>14.7</v>
      </c>
      <c r="XI26" s="17">
        <v>18.224</v>
      </c>
      <c r="XJ26" s="17">
        <v>18.224</v>
      </c>
      <c r="XK26" s="17">
        <v>-3.524</v>
      </c>
      <c r="XL26" s="17">
        <v>8.9</v>
      </c>
      <c r="XM26" s="17">
        <v>6.72</v>
      </c>
      <c r="XN26" s="17">
        <v>6.72</v>
      </c>
      <c r="XO26" s="17">
        <v>2.1800000000000002</v>
      </c>
    </row>
    <row r="27" spans="1:639" ht="24" customHeight="1">
      <c r="A27" s="1"/>
      <c r="B27" s="16" t="s">
        <v>90</v>
      </c>
      <c r="C27" s="16" t="s">
        <v>705</v>
      </c>
      <c r="D27" s="17">
        <v>1.1000000000000001</v>
      </c>
      <c r="E27" s="17">
        <v>1</v>
      </c>
      <c r="F27" s="17">
        <v>1</v>
      </c>
      <c r="G27" s="17">
        <v>0.1</v>
      </c>
      <c r="H27" s="17">
        <v>1.6</v>
      </c>
      <c r="I27" s="17">
        <v>1.64</v>
      </c>
      <c r="J27" s="17">
        <v>1.64</v>
      </c>
      <c r="K27" s="17">
        <v>-0.04</v>
      </c>
      <c r="L27" s="17">
        <v>3</v>
      </c>
      <c r="M27" s="17">
        <v>3.5488499999999998</v>
      </c>
      <c r="N27" s="17">
        <v>3.5488499999999998</v>
      </c>
      <c r="O27" s="17">
        <v>-0.54884999999999995</v>
      </c>
      <c r="P27" s="17">
        <v>653.70000000000005</v>
      </c>
      <c r="Q27" s="17">
        <v>646.79789000000005</v>
      </c>
      <c r="R27" s="17">
        <v>646.79789000000005</v>
      </c>
      <c r="S27" s="17">
        <v>6.9021100000000004</v>
      </c>
      <c r="T27" s="17">
        <v>219.6</v>
      </c>
      <c r="U27" s="17">
        <v>211.44126</v>
      </c>
      <c r="V27" s="17">
        <v>211.44126</v>
      </c>
      <c r="W27" s="17">
        <v>8.1587399999999999</v>
      </c>
      <c r="X27" s="17"/>
      <c r="Y27" s="17"/>
      <c r="Z27" s="17"/>
      <c r="AA27" s="17">
        <v>0</v>
      </c>
      <c r="AB27" s="17"/>
      <c r="AC27" s="17"/>
      <c r="AD27" s="17"/>
      <c r="AE27" s="17">
        <v>0</v>
      </c>
      <c r="AF27" s="17">
        <v>91.9</v>
      </c>
      <c r="AG27" s="17">
        <v>92.226339999999993</v>
      </c>
      <c r="AH27" s="17">
        <v>92.226339999999993</v>
      </c>
      <c r="AI27" s="17">
        <v>-0.32634000000000002</v>
      </c>
      <c r="AJ27" s="17">
        <v>236.5</v>
      </c>
      <c r="AK27" s="17">
        <v>245.04525000000001</v>
      </c>
      <c r="AL27" s="17">
        <v>245.04525000000001</v>
      </c>
      <c r="AM27" s="17">
        <v>-8.5452499999999993</v>
      </c>
      <c r="AN27" s="17"/>
      <c r="AO27" s="17"/>
      <c r="AP27" s="17"/>
      <c r="AQ27" s="17">
        <v>0</v>
      </c>
      <c r="AR27" s="17"/>
      <c r="AS27" s="17"/>
      <c r="AT27" s="17"/>
      <c r="AU27" s="17">
        <v>0</v>
      </c>
      <c r="AV27" s="17">
        <v>122.9</v>
      </c>
      <c r="AW27" s="17">
        <v>135.32107999999999</v>
      </c>
      <c r="AX27" s="17">
        <v>144.66668999999999</v>
      </c>
      <c r="AY27" s="17">
        <v>-21.766690000000001</v>
      </c>
      <c r="AZ27" s="17">
        <v>124.3</v>
      </c>
      <c r="BA27" s="17">
        <v>135.32107999999999</v>
      </c>
      <c r="BB27" s="17">
        <v>144.66668999999999</v>
      </c>
      <c r="BC27" s="17">
        <v>-20.366689999999998</v>
      </c>
      <c r="BD27" s="17">
        <v>125.3</v>
      </c>
      <c r="BE27" s="17">
        <v>135.32107999999999</v>
      </c>
      <c r="BF27" s="17">
        <v>144.66668999999999</v>
      </c>
      <c r="BG27" s="17">
        <v>-19.366689999999998</v>
      </c>
      <c r="BH27" s="17">
        <v>222</v>
      </c>
      <c r="BI27" s="17">
        <v>202.98163</v>
      </c>
      <c r="BJ27" s="17">
        <v>217.00003000000001</v>
      </c>
      <c r="BK27" s="17">
        <v>4.9999700000000002</v>
      </c>
      <c r="BL27" s="17">
        <v>201.9</v>
      </c>
      <c r="BM27" s="17">
        <v>209.99996999999999</v>
      </c>
      <c r="BN27" s="17">
        <v>209.99996999999999</v>
      </c>
      <c r="BO27" s="17">
        <v>-8.0999700000000008</v>
      </c>
      <c r="BP27" s="17">
        <v>107.4</v>
      </c>
      <c r="BQ27" s="17">
        <v>104.99997999999999</v>
      </c>
      <c r="BR27" s="17">
        <v>104.99997999999999</v>
      </c>
      <c r="BS27" s="17">
        <v>2.40002</v>
      </c>
      <c r="BT27" s="17">
        <v>569.70000000000005</v>
      </c>
      <c r="BU27" s="17">
        <v>568.29854</v>
      </c>
      <c r="BV27" s="17">
        <v>568.29854</v>
      </c>
      <c r="BW27" s="17">
        <v>1.4014599999999999</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171</v>
      </c>
      <c r="CS27" s="17">
        <v>164.70732000000001</v>
      </c>
      <c r="CT27" s="17">
        <v>164.70732000000001</v>
      </c>
      <c r="CU27" s="17">
        <v>6.2926799999999998</v>
      </c>
      <c r="CV27" s="17">
        <v>7.3</v>
      </c>
      <c r="CW27" s="17">
        <v>7.8775700000000004</v>
      </c>
      <c r="CX27" s="17">
        <v>7.8775700000000004</v>
      </c>
      <c r="CY27" s="17">
        <v>-0.57757000000000003</v>
      </c>
      <c r="CZ27" s="17">
        <v>12</v>
      </c>
      <c r="DA27" s="17">
        <v>12.27111</v>
      </c>
      <c r="DB27" s="17">
        <v>12.27111</v>
      </c>
      <c r="DC27" s="17">
        <v>-0.27111000000000002</v>
      </c>
      <c r="DD27" s="17">
        <v>6.36</v>
      </c>
      <c r="DE27" s="17">
        <v>6.8787000000000003</v>
      </c>
      <c r="DF27" s="17">
        <v>6.8787000000000003</v>
      </c>
      <c r="DG27" s="17">
        <v>-0.51870000000000005</v>
      </c>
      <c r="DH27" s="17">
        <v>10.08</v>
      </c>
      <c r="DI27" s="17">
        <v>9.9847999999999999</v>
      </c>
      <c r="DJ27" s="17">
        <v>9.9847999999999999</v>
      </c>
      <c r="DK27" s="17">
        <v>9.5200000000000007E-2</v>
      </c>
      <c r="DL27" s="17">
        <v>40.29</v>
      </c>
      <c r="DM27" s="17">
        <v>79.328940000000003</v>
      </c>
      <c r="DN27" s="17">
        <v>78.866240000000005</v>
      </c>
      <c r="DO27" s="17">
        <v>-38.576239999999999</v>
      </c>
      <c r="DP27" s="17">
        <v>6.09</v>
      </c>
      <c r="DQ27" s="17">
        <v>6.6684799999999997</v>
      </c>
      <c r="DR27" s="17">
        <v>6.6684799999999997</v>
      </c>
      <c r="DS27" s="17">
        <v>-0.57847999999999999</v>
      </c>
      <c r="DT27" s="17"/>
      <c r="DU27" s="17"/>
      <c r="DV27" s="17"/>
      <c r="DW27" s="17">
        <v>0</v>
      </c>
      <c r="DX27" s="17"/>
      <c r="DY27" s="17"/>
      <c r="DZ27" s="17"/>
      <c r="EA27" s="17">
        <v>0</v>
      </c>
      <c r="EB27" s="17"/>
      <c r="EC27" s="17"/>
      <c r="ED27" s="17"/>
      <c r="EE27" s="17">
        <v>0</v>
      </c>
      <c r="EF27" s="17">
        <v>111</v>
      </c>
      <c r="EG27" s="17">
        <v>112.90537</v>
      </c>
      <c r="EH27" s="17">
        <v>112.90537</v>
      </c>
      <c r="EI27" s="17">
        <v>-1.90537</v>
      </c>
      <c r="EJ27" s="17">
        <v>222.4</v>
      </c>
      <c r="EK27" s="17">
        <v>221.55625000000001</v>
      </c>
      <c r="EL27" s="17">
        <v>221.55625000000001</v>
      </c>
      <c r="EM27" s="17">
        <v>0.84375</v>
      </c>
      <c r="EN27" s="17"/>
      <c r="EO27" s="17"/>
      <c r="EP27" s="17"/>
      <c r="EQ27" s="17">
        <v>0</v>
      </c>
      <c r="ER27" s="17"/>
      <c r="ES27" s="17"/>
      <c r="ET27" s="17"/>
      <c r="EU27" s="17">
        <v>0</v>
      </c>
      <c r="EV27" s="17"/>
      <c r="EW27" s="17"/>
      <c r="EX27" s="17"/>
      <c r="EY27" s="17">
        <v>0</v>
      </c>
      <c r="EZ27" s="17">
        <v>6.5</v>
      </c>
      <c r="FA27" s="17">
        <v>6.39</v>
      </c>
      <c r="FB27" s="17">
        <v>6.39</v>
      </c>
      <c r="FC27" s="17">
        <v>0.11</v>
      </c>
      <c r="FD27" s="17">
        <v>466.2</v>
      </c>
      <c r="FE27" s="17">
        <v>458.87804999999997</v>
      </c>
      <c r="FF27" s="17">
        <v>458.87804999999997</v>
      </c>
      <c r="FG27" s="17">
        <v>7.3219500000000002</v>
      </c>
      <c r="FH27" s="17">
        <v>75</v>
      </c>
      <c r="FI27" s="17">
        <v>72.632009999999994</v>
      </c>
      <c r="FJ27" s="17">
        <v>72.632009999999994</v>
      </c>
      <c r="FK27" s="17">
        <v>2.3679899999999998</v>
      </c>
      <c r="FL27" s="17">
        <v>150.30000000000001</v>
      </c>
      <c r="FM27" s="17">
        <v>148.62634</v>
      </c>
      <c r="FN27" s="17">
        <v>148.62634</v>
      </c>
      <c r="FO27" s="17">
        <v>1.6736599999999999</v>
      </c>
      <c r="FP27" s="17">
        <v>42.1</v>
      </c>
      <c r="FQ27" s="17">
        <v>41.498959999999997</v>
      </c>
      <c r="FR27" s="17">
        <v>41.498959999999997</v>
      </c>
      <c r="FS27" s="17">
        <v>0.60104000000000002</v>
      </c>
      <c r="FT27" s="17">
        <v>18.399999999999999</v>
      </c>
      <c r="FU27" s="17">
        <v>19.28585</v>
      </c>
      <c r="FV27" s="17">
        <v>19.28585</v>
      </c>
      <c r="FW27" s="17">
        <v>-0.88585000000000003</v>
      </c>
      <c r="FX27" s="17">
        <v>19.7</v>
      </c>
      <c r="FY27" s="17">
        <v>19.414629999999999</v>
      </c>
      <c r="FZ27" s="17">
        <v>19.414629999999999</v>
      </c>
      <c r="GA27" s="17">
        <v>0.28537000000000001</v>
      </c>
      <c r="GB27" s="17">
        <v>92.2</v>
      </c>
      <c r="GC27" s="17">
        <v>87.657560000000004</v>
      </c>
      <c r="GD27" s="17">
        <v>87.657560000000004</v>
      </c>
      <c r="GE27" s="17">
        <v>4.54244</v>
      </c>
      <c r="GF27" s="17">
        <v>0</v>
      </c>
      <c r="GG27" s="17"/>
      <c r="GH27" s="17"/>
      <c r="GI27" s="17">
        <v>0</v>
      </c>
      <c r="GJ27" s="17">
        <v>184.2</v>
      </c>
      <c r="GK27" s="17">
        <v>185.62135000000001</v>
      </c>
      <c r="GL27" s="17">
        <v>185.62135000000001</v>
      </c>
      <c r="GM27" s="17">
        <v>-1.4213499999999999</v>
      </c>
      <c r="GN27" s="17">
        <v>90.3</v>
      </c>
      <c r="GO27" s="17">
        <v>92.810680000000005</v>
      </c>
      <c r="GP27" s="17">
        <v>92.810680000000005</v>
      </c>
      <c r="GQ27" s="17">
        <v>-2.5106799999999998</v>
      </c>
      <c r="GR27" s="17">
        <v>110.1</v>
      </c>
      <c r="GS27" s="17">
        <v>110.91316999999999</v>
      </c>
      <c r="GT27" s="17">
        <v>110.91316999999999</v>
      </c>
      <c r="GU27" s="17">
        <v>-0.81316999999999995</v>
      </c>
      <c r="GV27" s="17">
        <v>7.2</v>
      </c>
      <c r="GW27" s="17">
        <v>8.1443899999999996</v>
      </c>
      <c r="GX27" s="17">
        <v>8.1443899999999996</v>
      </c>
      <c r="GY27" s="17">
        <v>-0.94438999999999995</v>
      </c>
      <c r="GZ27" s="17">
        <v>9.4</v>
      </c>
      <c r="HA27" s="17">
        <v>8.1518899999999999</v>
      </c>
      <c r="HB27" s="17">
        <v>8.1518899999999999</v>
      </c>
      <c r="HC27" s="17">
        <v>1.2481100000000001</v>
      </c>
      <c r="HD27" s="17">
        <v>47.4</v>
      </c>
      <c r="HE27" s="17">
        <v>47.26634</v>
      </c>
      <c r="HF27" s="17">
        <v>47.26634</v>
      </c>
      <c r="HG27" s="17">
        <v>0.13366</v>
      </c>
      <c r="HH27" s="17">
        <v>47.8</v>
      </c>
      <c r="HI27" s="17">
        <v>44.275120000000001</v>
      </c>
      <c r="HJ27" s="17">
        <v>44.275120000000001</v>
      </c>
      <c r="HK27" s="17">
        <v>3.52488</v>
      </c>
      <c r="HL27" s="17">
        <v>3.2</v>
      </c>
      <c r="HM27" s="17">
        <v>3.0754000000000001</v>
      </c>
      <c r="HN27" s="17">
        <v>3.0754000000000001</v>
      </c>
      <c r="HO27" s="17">
        <v>0.1246</v>
      </c>
      <c r="HP27" s="17">
        <v>29.3</v>
      </c>
      <c r="HQ27" s="17">
        <v>29.882110000000001</v>
      </c>
      <c r="HR27" s="17">
        <v>29.882110000000001</v>
      </c>
      <c r="HS27" s="17">
        <v>-0.58211000000000002</v>
      </c>
      <c r="HT27" s="17">
        <v>175.4</v>
      </c>
      <c r="HU27" s="17">
        <v>171.54185000000001</v>
      </c>
      <c r="HV27" s="17">
        <v>171.54185000000001</v>
      </c>
      <c r="HW27" s="17">
        <v>3.8581500000000002</v>
      </c>
      <c r="HX27" s="17">
        <v>80</v>
      </c>
      <c r="HY27" s="17">
        <v>85.482579999999999</v>
      </c>
      <c r="HZ27" s="17">
        <v>85.482579999999999</v>
      </c>
      <c r="IA27" s="17">
        <v>-5.4825799999999996</v>
      </c>
      <c r="IB27" s="17"/>
      <c r="IC27" s="17"/>
      <c r="ID27" s="17"/>
      <c r="IE27" s="17">
        <v>0</v>
      </c>
      <c r="IF27" s="17"/>
      <c r="IG27" s="17"/>
      <c r="IH27" s="17"/>
      <c r="II27" s="17">
        <v>0</v>
      </c>
      <c r="IJ27" s="17">
        <v>46.2</v>
      </c>
      <c r="IK27" s="17">
        <v>48.41648</v>
      </c>
      <c r="IL27" s="17">
        <v>48.41648</v>
      </c>
      <c r="IM27" s="17">
        <v>-2.2164799999999998</v>
      </c>
      <c r="IN27" s="17"/>
      <c r="IO27" s="17"/>
      <c r="IP27" s="17"/>
      <c r="IQ27" s="17">
        <v>0</v>
      </c>
      <c r="IR27" s="17"/>
      <c r="IS27" s="17"/>
      <c r="IT27" s="17"/>
      <c r="IU27" s="17">
        <v>0</v>
      </c>
      <c r="IV27" s="17"/>
      <c r="IW27" s="17"/>
      <c r="IX27" s="17"/>
      <c r="IY27" s="17">
        <v>0</v>
      </c>
      <c r="IZ27" s="17">
        <v>131.69999999999999</v>
      </c>
      <c r="JA27" s="17">
        <v>133.35676000000001</v>
      </c>
      <c r="JB27" s="17">
        <v>133.35676000000001</v>
      </c>
      <c r="JC27" s="17">
        <v>-1.65676</v>
      </c>
      <c r="JD27" s="17">
        <v>0</v>
      </c>
      <c r="JE27" s="17"/>
      <c r="JF27" s="17">
        <v>0</v>
      </c>
      <c r="JG27" s="17">
        <v>0</v>
      </c>
      <c r="JH27" s="17">
        <v>0</v>
      </c>
      <c r="JI27" s="17">
        <v>0</v>
      </c>
      <c r="JJ27" s="17">
        <v>0</v>
      </c>
      <c r="JK27" s="17">
        <v>0</v>
      </c>
      <c r="JL27" s="17">
        <v>0</v>
      </c>
      <c r="JM27" s="17">
        <v>0</v>
      </c>
      <c r="JN27" s="17"/>
      <c r="JO27" s="17">
        <v>0</v>
      </c>
      <c r="JP27" s="17"/>
      <c r="JQ27" s="17"/>
      <c r="JR27" s="17"/>
      <c r="JS27" s="17">
        <v>0</v>
      </c>
      <c r="JT27" s="17"/>
      <c r="JU27" s="17">
        <v>0</v>
      </c>
      <c r="JV27" s="17"/>
      <c r="JW27" s="17">
        <v>0</v>
      </c>
      <c r="JX27" s="17"/>
      <c r="JY27" s="17"/>
      <c r="JZ27" s="17"/>
      <c r="KA27" s="17">
        <v>0</v>
      </c>
      <c r="KB27" s="17"/>
      <c r="KC27" s="17"/>
      <c r="KD27" s="17"/>
      <c r="KE27" s="17">
        <v>0</v>
      </c>
      <c r="KF27" s="17"/>
      <c r="KG27" s="17"/>
      <c r="KH27" s="17"/>
      <c r="KI27" s="17">
        <v>0</v>
      </c>
      <c r="KJ27" s="17"/>
      <c r="KK27" s="17"/>
      <c r="KL27" s="17"/>
      <c r="KM27" s="17">
        <v>0</v>
      </c>
      <c r="KN27" s="17">
        <v>114.1</v>
      </c>
      <c r="KO27" s="17">
        <v>114.90732</v>
      </c>
      <c r="KP27" s="17">
        <v>114.90732</v>
      </c>
      <c r="KQ27" s="17">
        <v>-0.80732000000000004</v>
      </c>
      <c r="KR27" s="17"/>
      <c r="KS27" s="17"/>
      <c r="KT27" s="17"/>
      <c r="KU27" s="17">
        <v>0</v>
      </c>
      <c r="KV27" s="17"/>
      <c r="KW27" s="17"/>
      <c r="KX27" s="17"/>
      <c r="KY27" s="17">
        <v>0</v>
      </c>
      <c r="KZ27" s="17">
        <v>204.7</v>
      </c>
      <c r="LA27" s="17">
        <v>189.25536</v>
      </c>
      <c r="LB27" s="17">
        <v>233.46539999999999</v>
      </c>
      <c r="LC27" s="17">
        <v>-28.7654</v>
      </c>
      <c r="LD27" s="17">
        <v>133.4</v>
      </c>
      <c r="LE27" s="17">
        <v>133.67995999999999</v>
      </c>
      <c r="LF27" s="17">
        <v>133.67995999999999</v>
      </c>
      <c r="LG27" s="17">
        <v>-0.27995999999999999</v>
      </c>
      <c r="LH27" s="17">
        <v>65.599999999999994</v>
      </c>
      <c r="LI27" s="17">
        <v>67.461460000000002</v>
      </c>
      <c r="LJ27" s="17">
        <v>67.461460000000002</v>
      </c>
      <c r="LK27" s="17">
        <v>-1.8614599999999999</v>
      </c>
      <c r="LL27" s="17">
        <v>82.6</v>
      </c>
      <c r="LM27" s="17">
        <v>78.567999999999998</v>
      </c>
      <c r="LN27" s="17">
        <v>78.567999999999998</v>
      </c>
      <c r="LO27" s="17">
        <v>4.032</v>
      </c>
      <c r="LP27" s="17">
        <v>30.6</v>
      </c>
      <c r="LQ27" s="17">
        <v>30.097560000000001</v>
      </c>
      <c r="LR27" s="17">
        <v>30.097560000000001</v>
      </c>
      <c r="LS27" s="17">
        <v>0.50244</v>
      </c>
      <c r="LT27" s="17"/>
      <c r="LU27" s="17"/>
      <c r="LV27" s="17"/>
      <c r="LW27" s="17">
        <v>0</v>
      </c>
      <c r="LX27" s="17"/>
      <c r="LY27" s="17"/>
      <c r="LZ27" s="17"/>
      <c r="MA27" s="17">
        <v>0</v>
      </c>
      <c r="MB27" s="17"/>
      <c r="MC27" s="17"/>
      <c r="MD27" s="17"/>
      <c r="ME27" s="17">
        <v>0</v>
      </c>
      <c r="MF27" s="17">
        <v>143.6</v>
      </c>
      <c r="MG27" s="17">
        <v>139.22460000000001</v>
      </c>
      <c r="MH27" s="17">
        <v>139.22460000000001</v>
      </c>
      <c r="MI27" s="17">
        <v>4.3754</v>
      </c>
      <c r="MJ27" s="17"/>
      <c r="MK27" s="17"/>
      <c r="ML27" s="17"/>
      <c r="MM27" s="17">
        <v>0</v>
      </c>
      <c r="MN27" s="17">
        <v>68.2</v>
      </c>
      <c r="MO27" s="17">
        <v>69.612300000000005</v>
      </c>
      <c r="MP27" s="17">
        <v>69.612300000000005</v>
      </c>
      <c r="MQ27" s="17">
        <v>-1.4123000000000001</v>
      </c>
      <c r="MR27" s="17">
        <v>182.6</v>
      </c>
      <c r="MS27" s="17"/>
      <c r="MT27" s="17">
        <v>102.6</v>
      </c>
      <c r="MU27" s="17">
        <v>80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v>0.68799999999999994</v>
      </c>
      <c r="NV27" s="17">
        <v>0.68799999999999994</v>
      </c>
      <c r="NW27" s="17">
        <v>0.312</v>
      </c>
      <c r="NX27" s="17">
        <v>71.599999999999994</v>
      </c>
      <c r="NY27" s="17">
        <v>75.2</v>
      </c>
      <c r="NZ27" s="17">
        <v>70.849999999999994</v>
      </c>
      <c r="OA27" s="17">
        <v>0.75</v>
      </c>
      <c r="OB27" s="17">
        <v>78.2</v>
      </c>
      <c r="OC27" s="17"/>
      <c r="OD27" s="17">
        <v>80</v>
      </c>
      <c r="OE27" s="17">
        <v>-1.8</v>
      </c>
      <c r="OF27" s="17">
        <v>0</v>
      </c>
      <c r="OG27" s="17">
        <v>1.6910000000000001</v>
      </c>
      <c r="OH27" s="17">
        <v>1.6910000000000001</v>
      </c>
      <c r="OI27" s="17">
        <v>-1.6910000000000001</v>
      </c>
      <c r="OJ27" s="17">
        <v>0.3</v>
      </c>
      <c r="OK27" s="17"/>
      <c r="OL27" s="17">
        <v>0.2</v>
      </c>
      <c r="OM27" s="17">
        <v>0.1</v>
      </c>
      <c r="ON27" s="17">
        <v>20</v>
      </c>
      <c r="OO27" s="17">
        <v>17.560980000000001</v>
      </c>
      <c r="OP27" s="17">
        <v>17.560980000000001</v>
      </c>
      <c r="OQ27" s="17">
        <v>2.4390200000000002</v>
      </c>
      <c r="OR27" s="17">
        <v>9.9</v>
      </c>
      <c r="OS27" s="17">
        <v>9.9830000000000005</v>
      </c>
      <c r="OT27" s="17">
        <v>9.9830000000000005</v>
      </c>
      <c r="OU27" s="17">
        <v>-8.3000000000000004E-2</v>
      </c>
      <c r="OV27" s="17">
        <v>5.5</v>
      </c>
      <c r="OW27" s="17">
        <v>5.67</v>
      </c>
      <c r="OX27" s="17">
        <v>5.67</v>
      </c>
      <c r="OY27" s="17">
        <v>-0.17</v>
      </c>
      <c r="OZ27" s="17">
        <v>2.2999999999999998</v>
      </c>
      <c r="PA27" s="17">
        <v>2.6</v>
      </c>
      <c r="PB27" s="17">
        <v>2.6</v>
      </c>
      <c r="PC27" s="17">
        <v>-0.3</v>
      </c>
      <c r="PD27" s="17">
        <v>5.2</v>
      </c>
      <c r="PE27" s="17">
        <v>5</v>
      </c>
      <c r="PF27" s="17">
        <v>5</v>
      </c>
      <c r="PG27" s="17">
        <v>0.2</v>
      </c>
      <c r="PH27" s="17">
        <v>20.7</v>
      </c>
      <c r="PI27" s="17">
        <v>19.5122</v>
      </c>
      <c r="PJ27" s="17">
        <v>19.5122</v>
      </c>
      <c r="PK27" s="17">
        <v>1.1878</v>
      </c>
      <c r="PL27" s="17">
        <v>20</v>
      </c>
      <c r="PM27" s="17">
        <v>19.5122</v>
      </c>
      <c r="PN27" s="17">
        <v>19.5122</v>
      </c>
      <c r="PO27" s="17">
        <v>0.48780000000000001</v>
      </c>
      <c r="PP27" s="17">
        <v>18.899999999999999</v>
      </c>
      <c r="PQ27" s="17">
        <v>17.560980000000001</v>
      </c>
      <c r="PR27" s="17">
        <v>17.560980000000001</v>
      </c>
      <c r="PS27" s="17">
        <v>1.3390200000000001</v>
      </c>
      <c r="PT27" s="17">
        <v>3.6</v>
      </c>
      <c r="PU27" s="17">
        <v>3.5</v>
      </c>
      <c r="PV27" s="17">
        <v>3.5</v>
      </c>
      <c r="PW27" s="17">
        <v>0.1</v>
      </c>
      <c r="PX27" s="17">
        <v>18.8</v>
      </c>
      <c r="PY27" s="17">
        <v>18.2439</v>
      </c>
      <c r="PZ27" s="17">
        <v>18.2439</v>
      </c>
      <c r="QA27" s="17">
        <v>0.55610000000000004</v>
      </c>
      <c r="QB27" s="17">
        <v>9.6</v>
      </c>
      <c r="QC27" s="17">
        <v>9.5939999999999994</v>
      </c>
      <c r="QD27" s="17">
        <v>9.5939999999999994</v>
      </c>
      <c r="QE27" s="17">
        <v>6.0000000000000001E-3</v>
      </c>
      <c r="QF27" s="17">
        <v>13</v>
      </c>
      <c r="QG27" s="17">
        <v>10.494</v>
      </c>
      <c r="QH27" s="17">
        <v>10.494</v>
      </c>
      <c r="QI27" s="17">
        <v>2.5059999999999998</v>
      </c>
      <c r="QJ27" s="17">
        <v>17.8</v>
      </c>
      <c r="QK27" s="17">
        <v>19.8</v>
      </c>
      <c r="QL27" s="17">
        <v>17.236999999999998</v>
      </c>
      <c r="QM27" s="17">
        <v>0.56299999999999994</v>
      </c>
      <c r="QN27" s="17">
        <v>65.5</v>
      </c>
      <c r="QO27" s="17">
        <v>56.4</v>
      </c>
      <c r="QP27" s="17">
        <v>53.953000000000003</v>
      </c>
      <c r="QQ27" s="17">
        <v>11.547000000000001</v>
      </c>
      <c r="QR27" s="17">
        <v>4.3</v>
      </c>
      <c r="QS27" s="17">
        <v>4.2</v>
      </c>
      <c r="QT27" s="17">
        <v>4.2</v>
      </c>
      <c r="QU27" s="17">
        <v>0.1</v>
      </c>
      <c r="QV27" s="17">
        <v>1.2</v>
      </c>
      <c r="QW27" s="17">
        <v>1.2</v>
      </c>
      <c r="QX27" s="17">
        <v>1.2</v>
      </c>
      <c r="QY27" s="17">
        <v>0</v>
      </c>
      <c r="QZ27" s="17">
        <v>2.4</v>
      </c>
      <c r="RA27" s="17">
        <v>2.4</v>
      </c>
      <c r="RB27" s="17">
        <v>2.4</v>
      </c>
      <c r="RC27" s="17">
        <v>0</v>
      </c>
      <c r="RD27" s="17">
        <v>2.8</v>
      </c>
      <c r="RE27" s="17">
        <v>1.45</v>
      </c>
      <c r="RF27" s="17">
        <v>1.45</v>
      </c>
      <c r="RG27" s="17">
        <v>1.35</v>
      </c>
      <c r="RH27" s="17">
        <v>19.456</v>
      </c>
      <c r="RI27" s="17">
        <v>10.840999999999999</v>
      </c>
      <c r="RJ27" s="17">
        <v>10.840999999999999</v>
      </c>
      <c r="RK27" s="17">
        <v>8.6150000000000002</v>
      </c>
      <c r="RL27" s="17">
        <v>3.5</v>
      </c>
      <c r="RM27" s="17">
        <v>3.42</v>
      </c>
      <c r="RN27" s="17">
        <v>3.42</v>
      </c>
      <c r="RO27" s="17">
        <v>0.08</v>
      </c>
      <c r="RP27" s="17">
        <v>20.2</v>
      </c>
      <c r="RQ27" s="17">
        <v>19.869240000000001</v>
      </c>
      <c r="RR27" s="17">
        <v>19.869240000000001</v>
      </c>
      <c r="RS27" s="17">
        <v>0.33076</v>
      </c>
      <c r="RT27" s="17">
        <v>2</v>
      </c>
      <c r="RU27" s="17">
        <v>2</v>
      </c>
      <c r="RV27" s="17">
        <v>2</v>
      </c>
      <c r="RW27" s="17">
        <v>0</v>
      </c>
      <c r="RX27" s="17"/>
      <c r="RY27" s="17"/>
      <c r="RZ27" s="17"/>
      <c r="SA27" s="17">
        <v>0</v>
      </c>
      <c r="SB27" s="17">
        <v>17.100000000000001</v>
      </c>
      <c r="SC27" s="17">
        <v>19.21951</v>
      </c>
      <c r="SD27" s="17">
        <v>19.21951</v>
      </c>
      <c r="SE27" s="17">
        <v>-2.11951</v>
      </c>
      <c r="SF27" s="17">
        <v>12.2</v>
      </c>
      <c r="SG27" s="17">
        <v>11.8439</v>
      </c>
      <c r="SH27" s="17">
        <v>11.8439</v>
      </c>
      <c r="SI27" s="17">
        <v>0.35610000000000003</v>
      </c>
      <c r="SJ27" s="17">
        <v>20.100000000000001</v>
      </c>
      <c r="SK27" s="17">
        <v>19.5122</v>
      </c>
      <c r="SL27" s="17">
        <v>19.5122</v>
      </c>
      <c r="SM27" s="17">
        <v>0.58779999999999999</v>
      </c>
      <c r="SN27" s="17">
        <v>20.5</v>
      </c>
      <c r="SO27" s="17">
        <v>19.5122</v>
      </c>
      <c r="SP27" s="17">
        <v>19.5122</v>
      </c>
      <c r="SQ27" s="17">
        <v>0.98780000000000001</v>
      </c>
      <c r="SR27" s="17">
        <v>20</v>
      </c>
      <c r="SS27" s="17">
        <v>19.317070000000001</v>
      </c>
      <c r="ST27" s="17">
        <v>19.317070000000001</v>
      </c>
      <c r="SU27" s="17">
        <v>0.68293000000000004</v>
      </c>
      <c r="SV27" s="17">
        <v>18.8</v>
      </c>
      <c r="SW27" s="17">
        <v>13.382</v>
      </c>
      <c r="SX27" s="17">
        <v>13.382</v>
      </c>
      <c r="SY27" s="17">
        <v>5.4180000000000001</v>
      </c>
      <c r="SZ27" s="17">
        <v>0</v>
      </c>
      <c r="TA27" s="17">
        <v>20.9</v>
      </c>
      <c r="TB27" s="17">
        <v>17.829999999999998</v>
      </c>
      <c r="TC27" s="17">
        <v>-17.829999999999998</v>
      </c>
      <c r="TD27" s="17">
        <v>38.4</v>
      </c>
      <c r="TE27" s="17">
        <v>37.771000000000001</v>
      </c>
      <c r="TF27" s="17">
        <v>37.771000000000001</v>
      </c>
      <c r="TG27" s="17">
        <v>0.629</v>
      </c>
      <c r="TH27" s="17">
        <v>79.7</v>
      </c>
      <c r="TI27" s="17">
        <v>48.3</v>
      </c>
      <c r="TJ27" s="17">
        <v>18.079999999999998</v>
      </c>
      <c r="TK27" s="17">
        <v>61.62</v>
      </c>
      <c r="TL27" s="17">
        <v>78.8</v>
      </c>
      <c r="TM27" s="17">
        <v>56.9</v>
      </c>
      <c r="TN27" s="17">
        <v>16.75</v>
      </c>
      <c r="TO27" s="17">
        <v>62.05</v>
      </c>
      <c r="TP27" s="17">
        <v>8.9</v>
      </c>
      <c r="TQ27" s="17">
        <v>1.31</v>
      </c>
      <c r="TR27" s="17">
        <v>1.31</v>
      </c>
      <c r="TS27" s="17">
        <v>7.59</v>
      </c>
      <c r="TT27" s="17">
        <v>7.5</v>
      </c>
      <c r="TU27" s="17">
        <v>1.1499999999999999</v>
      </c>
      <c r="TV27" s="17">
        <v>1.1499999999999999</v>
      </c>
      <c r="TW27" s="17">
        <v>6.35</v>
      </c>
      <c r="TX27" s="17">
        <v>20.9</v>
      </c>
      <c r="TY27" s="17">
        <v>19.5122</v>
      </c>
      <c r="TZ27" s="17">
        <v>19.5122</v>
      </c>
      <c r="UA27" s="17">
        <v>1.3877999999999999</v>
      </c>
      <c r="UB27" s="17">
        <v>7.4</v>
      </c>
      <c r="UC27" s="17">
        <v>8.4</v>
      </c>
      <c r="UD27" s="17">
        <v>8.4</v>
      </c>
      <c r="UE27" s="17">
        <v>-1</v>
      </c>
      <c r="UF27" s="17">
        <v>7.1</v>
      </c>
      <c r="UG27" s="17">
        <v>7.1</v>
      </c>
      <c r="UH27" s="17">
        <v>7.1</v>
      </c>
      <c r="UI27" s="17">
        <v>0</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10</v>
      </c>
      <c r="UU27" s="17">
        <v>0.2</v>
      </c>
      <c r="UV27" s="17">
        <v>0</v>
      </c>
      <c r="UW27" s="17">
        <v>0.94699999999999995</v>
      </c>
      <c r="UX27" s="17">
        <v>0.94699999999999995</v>
      </c>
      <c r="UY27" s="17">
        <v>-0.94699999999999995</v>
      </c>
      <c r="UZ27" s="17">
        <v>14.17</v>
      </c>
      <c r="VA27" s="17">
        <v>14.286</v>
      </c>
      <c r="VB27" s="17">
        <v>14.286</v>
      </c>
      <c r="VC27" s="17">
        <v>-0.11600000000000001</v>
      </c>
      <c r="VD27" s="17">
        <v>140.5</v>
      </c>
      <c r="VE27" s="17">
        <v>121.7</v>
      </c>
      <c r="VF27" s="17">
        <v>142.393</v>
      </c>
      <c r="VG27" s="17">
        <v>-1.893</v>
      </c>
      <c r="VH27" s="17">
        <v>0.6</v>
      </c>
      <c r="VI27" s="17">
        <v>0.6</v>
      </c>
      <c r="VJ27" s="17">
        <v>0.6</v>
      </c>
      <c r="VK27" s="17">
        <v>0</v>
      </c>
      <c r="VL27" s="17">
        <v>4.8</v>
      </c>
      <c r="VM27" s="17">
        <v>40.700000000000003</v>
      </c>
      <c r="VN27" s="17">
        <v>32.225000000000001</v>
      </c>
      <c r="VO27" s="17">
        <v>-27.425000000000001</v>
      </c>
      <c r="VP27" s="17">
        <v>13.8</v>
      </c>
      <c r="VQ27" s="17">
        <v>58.3</v>
      </c>
      <c r="VR27" s="17">
        <v>42.444000000000003</v>
      </c>
      <c r="VS27" s="17">
        <v>-28.643999999999998</v>
      </c>
      <c r="VT27" s="17">
        <v>111.4</v>
      </c>
      <c r="VU27" s="17">
        <v>101.2</v>
      </c>
      <c r="VV27" s="17">
        <v>110.815</v>
      </c>
      <c r="VW27" s="17">
        <v>0.58499999999999996</v>
      </c>
      <c r="VX27" s="17">
        <v>14.5</v>
      </c>
      <c r="VY27" s="17"/>
      <c r="VZ27" s="17">
        <v>14.551</v>
      </c>
      <c r="WA27" s="17">
        <v>-5.0999999999999997E-2</v>
      </c>
      <c r="WB27" s="17">
        <v>4.5</v>
      </c>
      <c r="WC27" s="17">
        <v>4.8</v>
      </c>
      <c r="WD27" s="17">
        <v>4.8</v>
      </c>
      <c r="WE27" s="17">
        <v>-0.3</v>
      </c>
      <c r="WF27" s="17">
        <v>20</v>
      </c>
      <c r="WG27" s="17">
        <v>19.317070000000001</v>
      </c>
      <c r="WH27" s="17">
        <v>19.317070000000001</v>
      </c>
      <c r="WI27" s="17">
        <v>0.68293000000000004</v>
      </c>
      <c r="WJ27" s="17">
        <v>10.6</v>
      </c>
      <c r="WK27" s="17">
        <v>10.7</v>
      </c>
      <c r="WL27" s="17">
        <v>10.7</v>
      </c>
      <c r="WM27" s="17">
        <v>-0.1</v>
      </c>
      <c r="WN27" s="17">
        <v>19.5</v>
      </c>
      <c r="WO27" s="17">
        <v>55</v>
      </c>
      <c r="WP27" s="17">
        <v>47</v>
      </c>
      <c r="WQ27" s="17">
        <v>-27.5</v>
      </c>
      <c r="WR27" s="17">
        <v>38.799999999999997</v>
      </c>
      <c r="WS27" s="17"/>
      <c r="WT27" s="17"/>
      <c r="WU27" s="17">
        <v>38.799999999999997</v>
      </c>
      <c r="WV27" s="17">
        <v>29</v>
      </c>
      <c r="WW27" s="17">
        <v>29.184000000000001</v>
      </c>
      <c r="WX27" s="17">
        <v>29.184000000000001</v>
      </c>
      <c r="WY27" s="17">
        <v>-0.184</v>
      </c>
      <c r="WZ27" s="17">
        <v>3.4</v>
      </c>
      <c r="XA27" s="17">
        <v>2.8159999999999998</v>
      </c>
      <c r="XB27" s="17">
        <v>2.8159999999999998</v>
      </c>
      <c r="XC27" s="17">
        <v>0.58399999999999996</v>
      </c>
      <c r="XD27" s="17">
        <v>16.100000000000001</v>
      </c>
      <c r="XE27" s="17">
        <v>14</v>
      </c>
      <c r="XF27" s="17">
        <v>14</v>
      </c>
      <c r="XG27" s="17">
        <v>2.1</v>
      </c>
      <c r="XH27" s="17">
        <v>15.6</v>
      </c>
      <c r="XI27" s="17">
        <v>18.224</v>
      </c>
      <c r="XJ27" s="17">
        <v>18.224</v>
      </c>
      <c r="XK27" s="17">
        <v>-2.6240000000000001</v>
      </c>
      <c r="XL27" s="17">
        <v>8.4</v>
      </c>
      <c r="XM27" s="17">
        <v>6.72</v>
      </c>
      <c r="XN27" s="17">
        <v>6.72</v>
      </c>
      <c r="XO27" s="17">
        <v>1.68</v>
      </c>
    </row>
    <row r="28" spans="1:639" ht="24" customHeight="1">
      <c r="A28" s="1"/>
      <c r="B28" s="16" t="s">
        <v>90</v>
      </c>
      <c r="C28" s="16" t="s">
        <v>706</v>
      </c>
      <c r="D28" s="17">
        <v>1.1000000000000001</v>
      </c>
      <c r="E28" s="17">
        <v>1</v>
      </c>
      <c r="F28" s="17">
        <v>1</v>
      </c>
      <c r="G28" s="17">
        <v>0.1</v>
      </c>
      <c r="H28" s="17">
        <v>1.6</v>
      </c>
      <c r="I28" s="17">
        <v>1.64</v>
      </c>
      <c r="J28" s="17">
        <v>1.64</v>
      </c>
      <c r="K28" s="17">
        <v>-0.04</v>
      </c>
      <c r="L28" s="17">
        <v>3.4</v>
      </c>
      <c r="M28" s="17">
        <v>3.5488499999999998</v>
      </c>
      <c r="N28" s="17">
        <v>3.5488499999999998</v>
      </c>
      <c r="O28" s="17">
        <v>-0.14885000000000001</v>
      </c>
      <c r="P28" s="17">
        <v>650.9</v>
      </c>
      <c r="Q28" s="17">
        <v>646.79789000000005</v>
      </c>
      <c r="R28" s="17">
        <v>646.79789000000005</v>
      </c>
      <c r="S28" s="17">
        <v>4.1021099999999997</v>
      </c>
      <c r="T28" s="17">
        <v>220.4</v>
      </c>
      <c r="U28" s="17">
        <v>211.44126</v>
      </c>
      <c r="V28" s="17">
        <v>211.44126</v>
      </c>
      <c r="W28" s="17">
        <v>8.9587400000000006</v>
      </c>
      <c r="X28" s="17"/>
      <c r="Y28" s="17"/>
      <c r="Z28" s="17"/>
      <c r="AA28" s="17">
        <v>0</v>
      </c>
      <c r="AB28" s="17"/>
      <c r="AC28" s="17"/>
      <c r="AD28" s="17"/>
      <c r="AE28" s="17">
        <v>0</v>
      </c>
      <c r="AF28" s="17">
        <v>89.9</v>
      </c>
      <c r="AG28" s="17">
        <v>92.226339999999993</v>
      </c>
      <c r="AH28" s="17">
        <v>92.226339999999993</v>
      </c>
      <c r="AI28" s="17">
        <v>-2.3263400000000001</v>
      </c>
      <c r="AJ28" s="17">
        <v>233.8</v>
      </c>
      <c r="AK28" s="17">
        <v>245.04525000000001</v>
      </c>
      <c r="AL28" s="17">
        <v>245.04525000000001</v>
      </c>
      <c r="AM28" s="17">
        <v>-11.24525</v>
      </c>
      <c r="AN28" s="17"/>
      <c r="AO28" s="17"/>
      <c r="AP28" s="17"/>
      <c r="AQ28" s="17">
        <v>0</v>
      </c>
      <c r="AR28" s="17"/>
      <c r="AS28" s="17"/>
      <c r="AT28" s="17"/>
      <c r="AU28" s="17">
        <v>0</v>
      </c>
      <c r="AV28" s="17">
        <v>151.9</v>
      </c>
      <c r="AW28" s="17">
        <v>139.87664000000001</v>
      </c>
      <c r="AX28" s="17">
        <v>153.57304999999999</v>
      </c>
      <c r="AY28" s="17">
        <v>-1.6730499999999999</v>
      </c>
      <c r="AZ28" s="17">
        <v>152.30000000000001</v>
      </c>
      <c r="BA28" s="17">
        <v>139.87664000000001</v>
      </c>
      <c r="BB28" s="17">
        <v>153.57304999999999</v>
      </c>
      <c r="BC28" s="17">
        <v>-1.27305</v>
      </c>
      <c r="BD28" s="17">
        <v>151.5</v>
      </c>
      <c r="BE28" s="17">
        <v>139.87664000000001</v>
      </c>
      <c r="BF28" s="17">
        <v>153.57304999999999</v>
      </c>
      <c r="BG28" s="17">
        <v>-2.0730499999999998</v>
      </c>
      <c r="BH28" s="17">
        <v>252</v>
      </c>
      <c r="BI28" s="17">
        <v>209.81496999999999</v>
      </c>
      <c r="BJ28" s="17">
        <v>230.35957999999999</v>
      </c>
      <c r="BK28" s="17">
        <v>21.640419999999999</v>
      </c>
      <c r="BL28" s="17">
        <v>204.7</v>
      </c>
      <c r="BM28" s="17">
        <v>209.99996999999999</v>
      </c>
      <c r="BN28" s="17">
        <v>209.99996999999999</v>
      </c>
      <c r="BO28" s="17">
        <v>-5.2999700000000001</v>
      </c>
      <c r="BP28" s="17">
        <v>108.1</v>
      </c>
      <c r="BQ28" s="17">
        <v>104.99997999999999</v>
      </c>
      <c r="BR28" s="17">
        <v>104.99997999999999</v>
      </c>
      <c r="BS28" s="17">
        <v>3.1000200000000002</v>
      </c>
      <c r="BT28" s="17">
        <v>559.70000000000005</v>
      </c>
      <c r="BU28" s="17">
        <v>568.29854</v>
      </c>
      <c r="BV28" s="17">
        <v>568.29854</v>
      </c>
      <c r="BW28" s="17">
        <v>-8.5985399999999998</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171.3</v>
      </c>
      <c r="CS28" s="17">
        <v>164.70732000000001</v>
      </c>
      <c r="CT28" s="17">
        <v>164.70732000000001</v>
      </c>
      <c r="CU28" s="17">
        <v>6.5926799999999997</v>
      </c>
      <c r="CV28" s="17">
        <v>7.1</v>
      </c>
      <c r="CW28" s="17">
        <v>7.8775700000000004</v>
      </c>
      <c r="CX28" s="17">
        <v>7.8775700000000004</v>
      </c>
      <c r="CY28" s="17">
        <v>-0.77756999999999998</v>
      </c>
      <c r="CZ28" s="17">
        <v>12</v>
      </c>
      <c r="DA28" s="17">
        <v>14.18111</v>
      </c>
      <c r="DB28" s="17">
        <v>14.18111</v>
      </c>
      <c r="DC28" s="17">
        <v>-2.1811099999999999</v>
      </c>
      <c r="DD28" s="17">
        <v>6.34</v>
      </c>
      <c r="DE28" s="17">
        <v>6.8787000000000003</v>
      </c>
      <c r="DF28" s="17">
        <v>6.8787000000000003</v>
      </c>
      <c r="DG28" s="17">
        <v>-0.53869999999999996</v>
      </c>
      <c r="DH28" s="17">
        <v>10.08</v>
      </c>
      <c r="DI28" s="17">
        <v>9.9847999999999999</v>
      </c>
      <c r="DJ28" s="17">
        <v>9.9847999999999999</v>
      </c>
      <c r="DK28" s="17">
        <v>9.5200000000000007E-2</v>
      </c>
      <c r="DL28" s="17">
        <v>40.31</v>
      </c>
      <c r="DM28" s="17">
        <v>79.332449999999994</v>
      </c>
      <c r="DN28" s="17">
        <v>104.45517</v>
      </c>
      <c r="DO28" s="17">
        <v>-64.145169999999993</v>
      </c>
      <c r="DP28" s="17">
        <v>6.12</v>
      </c>
      <c r="DQ28" s="17">
        <v>6.6684799999999997</v>
      </c>
      <c r="DR28" s="17">
        <v>6.6684799999999997</v>
      </c>
      <c r="DS28" s="17">
        <v>-0.54847999999999997</v>
      </c>
      <c r="DT28" s="17"/>
      <c r="DU28" s="17"/>
      <c r="DV28" s="17"/>
      <c r="DW28" s="17">
        <v>0</v>
      </c>
      <c r="DX28" s="17"/>
      <c r="DY28" s="17"/>
      <c r="DZ28" s="17"/>
      <c r="EA28" s="17">
        <v>0</v>
      </c>
      <c r="EB28" s="17"/>
      <c r="EC28" s="17"/>
      <c r="ED28" s="17"/>
      <c r="EE28" s="17">
        <v>0</v>
      </c>
      <c r="EF28" s="17">
        <v>111.4</v>
      </c>
      <c r="EG28" s="17">
        <v>112.90537</v>
      </c>
      <c r="EH28" s="17">
        <v>112.90537</v>
      </c>
      <c r="EI28" s="17">
        <v>-1.5053700000000001</v>
      </c>
      <c r="EJ28" s="17">
        <v>222.6</v>
      </c>
      <c r="EK28" s="17">
        <v>221.55625000000001</v>
      </c>
      <c r="EL28" s="17">
        <v>221.55625000000001</v>
      </c>
      <c r="EM28" s="17">
        <v>1.04375</v>
      </c>
      <c r="EN28" s="17"/>
      <c r="EO28" s="17"/>
      <c r="EP28" s="17"/>
      <c r="EQ28" s="17">
        <v>0</v>
      </c>
      <c r="ER28" s="17"/>
      <c r="ES28" s="17"/>
      <c r="ET28" s="17"/>
      <c r="EU28" s="17">
        <v>0</v>
      </c>
      <c r="EV28" s="17"/>
      <c r="EW28" s="17"/>
      <c r="EX28" s="17"/>
      <c r="EY28" s="17">
        <v>0</v>
      </c>
      <c r="EZ28" s="17">
        <v>6.5</v>
      </c>
      <c r="FA28" s="17">
        <v>6.39</v>
      </c>
      <c r="FB28" s="17">
        <v>6.39</v>
      </c>
      <c r="FC28" s="17">
        <v>0.11</v>
      </c>
      <c r="FD28" s="17">
        <v>458.9</v>
      </c>
      <c r="FE28" s="17">
        <v>458.87804999999997</v>
      </c>
      <c r="FF28" s="17">
        <v>458.87804999999997</v>
      </c>
      <c r="FG28" s="17">
        <v>2.1950000000000001E-2</v>
      </c>
      <c r="FH28" s="17">
        <v>75</v>
      </c>
      <c r="FI28" s="17">
        <v>72.632009999999994</v>
      </c>
      <c r="FJ28" s="17">
        <v>72.632009999999994</v>
      </c>
      <c r="FK28" s="17">
        <v>2.3679899999999998</v>
      </c>
      <c r="FL28" s="17">
        <v>149.19999999999999</v>
      </c>
      <c r="FM28" s="17">
        <v>148.62634</v>
      </c>
      <c r="FN28" s="17">
        <v>148.62634</v>
      </c>
      <c r="FO28" s="17">
        <v>0.57365999999999995</v>
      </c>
      <c r="FP28" s="17">
        <v>42</v>
      </c>
      <c r="FQ28" s="17">
        <v>41.498959999999997</v>
      </c>
      <c r="FR28" s="17">
        <v>41.498959999999997</v>
      </c>
      <c r="FS28" s="17">
        <v>0.50104000000000004</v>
      </c>
      <c r="FT28" s="17">
        <v>18.399999999999999</v>
      </c>
      <c r="FU28" s="17">
        <v>19.28585</v>
      </c>
      <c r="FV28" s="17">
        <v>19.28585</v>
      </c>
      <c r="FW28" s="17">
        <v>-0.88585000000000003</v>
      </c>
      <c r="FX28" s="17">
        <v>19.7</v>
      </c>
      <c r="FY28" s="17">
        <v>19.414629999999999</v>
      </c>
      <c r="FZ28" s="17">
        <v>19.414629999999999</v>
      </c>
      <c r="GA28" s="17">
        <v>0.28537000000000001</v>
      </c>
      <c r="GB28" s="17">
        <v>89.7</v>
      </c>
      <c r="GC28" s="17">
        <v>87.657560000000004</v>
      </c>
      <c r="GD28" s="17">
        <v>87.657560000000004</v>
      </c>
      <c r="GE28" s="17">
        <v>2.04244</v>
      </c>
      <c r="GF28" s="17">
        <v>0</v>
      </c>
      <c r="GG28" s="17"/>
      <c r="GH28" s="17"/>
      <c r="GI28" s="17">
        <v>0</v>
      </c>
      <c r="GJ28" s="17">
        <v>184.1</v>
      </c>
      <c r="GK28" s="17">
        <v>185.62135000000001</v>
      </c>
      <c r="GL28" s="17">
        <v>185.62135000000001</v>
      </c>
      <c r="GM28" s="17">
        <v>-1.52135</v>
      </c>
      <c r="GN28" s="17">
        <v>90.5</v>
      </c>
      <c r="GO28" s="17">
        <v>92.810680000000005</v>
      </c>
      <c r="GP28" s="17">
        <v>92.810680000000005</v>
      </c>
      <c r="GQ28" s="17">
        <v>-2.3106800000000001</v>
      </c>
      <c r="GR28" s="17">
        <v>109.8</v>
      </c>
      <c r="GS28" s="17">
        <v>110.91316999999999</v>
      </c>
      <c r="GT28" s="17">
        <v>110.91316999999999</v>
      </c>
      <c r="GU28" s="17">
        <v>-1.11317</v>
      </c>
      <c r="GV28" s="17">
        <v>7.5</v>
      </c>
      <c r="GW28" s="17">
        <v>8.1443899999999996</v>
      </c>
      <c r="GX28" s="17">
        <v>8.1443899999999996</v>
      </c>
      <c r="GY28" s="17">
        <v>-0.64439000000000002</v>
      </c>
      <c r="GZ28" s="17">
        <v>9.6</v>
      </c>
      <c r="HA28" s="17">
        <v>8.1518899999999999</v>
      </c>
      <c r="HB28" s="17">
        <v>8.1518899999999999</v>
      </c>
      <c r="HC28" s="17">
        <v>1.44811</v>
      </c>
      <c r="HD28" s="17">
        <v>45.9</v>
      </c>
      <c r="HE28" s="17">
        <v>47.26634</v>
      </c>
      <c r="HF28" s="17">
        <v>47.26634</v>
      </c>
      <c r="HG28" s="17">
        <v>-1.3663400000000001</v>
      </c>
      <c r="HH28" s="17">
        <v>40.299999999999997</v>
      </c>
      <c r="HI28" s="17">
        <v>44.275120000000001</v>
      </c>
      <c r="HJ28" s="17">
        <v>44.275120000000001</v>
      </c>
      <c r="HK28" s="17">
        <v>-3.97512</v>
      </c>
      <c r="HL28" s="17">
        <v>3.2</v>
      </c>
      <c r="HM28" s="17">
        <v>3.0754000000000001</v>
      </c>
      <c r="HN28" s="17">
        <v>3.0754000000000001</v>
      </c>
      <c r="HO28" s="17">
        <v>0.1246</v>
      </c>
      <c r="HP28" s="17">
        <v>30</v>
      </c>
      <c r="HQ28" s="17">
        <v>29.882110000000001</v>
      </c>
      <c r="HR28" s="17">
        <v>29.882110000000001</v>
      </c>
      <c r="HS28" s="17">
        <v>0.11788999999999999</v>
      </c>
      <c r="HT28" s="17">
        <v>174.8</v>
      </c>
      <c r="HU28" s="17">
        <v>171.54185000000001</v>
      </c>
      <c r="HV28" s="17">
        <v>171.54185000000001</v>
      </c>
      <c r="HW28" s="17">
        <v>3.2581500000000001</v>
      </c>
      <c r="HX28" s="17">
        <v>78.8</v>
      </c>
      <c r="HY28" s="17">
        <v>85.482579999999999</v>
      </c>
      <c r="HZ28" s="17">
        <v>85.482579999999999</v>
      </c>
      <c r="IA28" s="17">
        <v>-6.6825799999999997</v>
      </c>
      <c r="IB28" s="17"/>
      <c r="IC28" s="17"/>
      <c r="ID28" s="17"/>
      <c r="IE28" s="17">
        <v>0</v>
      </c>
      <c r="IF28" s="17"/>
      <c r="IG28" s="17"/>
      <c r="IH28" s="17"/>
      <c r="II28" s="17">
        <v>0</v>
      </c>
      <c r="IJ28" s="17">
        <v>46.1</v>
      </c>
      <c r="IK28" s="17">
        <v>48.41648</v>
      </c>
      <c r="IL28" s="17">
        <v>48.41648</v>
      </c>
      <c r="IM28" s="17">
        <v>-2.3164799999999999</v>
      </c>
      <c r="IN28" s="17"/>
      <c r="IO28" s="17"/>
      <c r="IP28" s="17"/>
      <c r="IQ28" s="17">
        <v>0</v>
      </c>
      <c r="IR28" s="17"/>
      <c r="IS28" s="17"/>
      <c r="IT28" s="17"/>
      <c r="IU28" s="17">
        <v>0</v>
      </c>
      <c r="IV28" s="17"/>
      <c r="IW28" s="17"/>
      <c r="IX28" s="17"/>
      <c r="IY28" s="17">
        <v>0</v>
      </c>
      <c r="IZ28" s="17">
        <v>130.9</v>
      </c>
      <c r="JA28" s="17">
        <v>133.35676000000001</v>
      </c>
      <c r="JB28" s="17">
        <v>133.35676000000001</v>
      </c>
      <c r="JC28" s="17">
        <v>-2.4567600000000001</v>
      </c>
      <c r="JD28" s="17">
        <v>0</v>
      </c>
      <c r="JE28" s="17"/>
      <c r="JF28" s="17">
        <v>0</v>
      </c>
      <c r="JG28" s="17">
        <v>0</v>
      </c>
      <c r="JH28" s="17">
        <v>0</v>
      </c>
      <c r="JI28" s="17">
        <v>0</v>
      </c>
      <c r="JJ28" s="17">
        <v>0</v>
      </c>
      <c r="JK28" s="17">
        <v>0</v>
      </c>
      <c r="JL28" s="17">
        <v>0</v>
      </c>
      <c r="JM28" s="17">
        <v>0</v>
      </c>
      <c r="JN28" s="17"/>
      <c r="JO28" s="17">
        <v>0</v>
      </c>
      <c r="JP28" s="17"/>
      <c r="JQ28" s="17"/>
      <c r="JR28" s="17"/>
      <c r="JS28" s="17">
        <v>0</v>
      </c>
      <c r="JT28" s="17"/>
      <c r="JU28" s="17">
        <v>0</v>
      </c>
      <c r="JV28" s="17"/>
      <c r="JW28" s="17">
        <v>0</v>
      </c>
      <c r="JX28" s="17"/>
      <c r="JY28" s="17"/>
      <c r="JZ28" s="17"/>
      <c r="KA28" s="17">
        <v>0</v>
      </c>
      <c r="KB28" s="17"/>
      <c r="KC28" s="17"/>
      <c r="KD28" s="17"/>
      <c r="KE28" s="17">
        <v>0</v>
      </c>
      <c r="KF28" s="17"/>
      <c r="KG28" s="17"/>
      <c r="KH28" s="17"/>
      <c r="KI28" s="17">
        <v>0</v>
      </c>
      <c r="KJ28" s="17"/>
      <c r="KK28" s="17"/>
      <c r="KL28" s="17"/>
      <c r="KM28" s="17">
        <v>0</v>
      </c>
      <c r="KN28" s="17">
        <v>112.9</v>
      </c>
      <c r="KO28" s="17">
        <v>114.90732</v>
      </c>
      <c r="KP28" s="17">
        <v>114.90732</v>
      </c>
      <c r="KQ28" s="17">
        <v>-2.00732</v>
      </c>
      <c r="KR28" s="17"/>
      <c r="KS28" s="17"/>
      <c r="KT28" s="17"/>
      <c r="KU28" s="17">
        <v>0</v>
      </c>
      <c r="KV28" s="17"/>
      <c r="KW28" s="17"/>
      <c r="KX28" s="17"/>
      <c r="KY28" s="17">
        <v>0</v>
      </c>
      <c r="KZ28" s="17">
        <v>216.6</v>
      </c>
      <c r="LA28" s="17">
        <v>210.49383</v>
      </c>
      <c r="LB28" s="17">
        <v>231.68325999999999</v>
      </c>
      <c r="LC28" s="17">
        <v>-15.083259999999999</v>
      </c>
      <c r="LD28" s="17">
        <v>133.6</v>
      </c>
      <c r="LE28" s="17">
        <v>133.67995999999999</v>
      </c>
      <c r="LF28" s="17">
        <v>133.67995999999999</v>
      </c>
      <c r="LG28" s="17">
        <v>-7.9960000000000003E-2</v>
      </c>
      <c r="LH28" s="17">
        <v>65</v>
      </c>
      <c r="LI28" s="17">
        <v>67.461460000000002</v>
      </c>
      <c r="LJ28" s="17">
        <v>67.461460000000002</v>
      </c>
      <c r="LK28" s="17">
        <v>-2.4614600000000002</v>
      </c>
      <c r="LL28" s="17">
        <v>82.1</v>
      </c>
      <c r="LM28" s="17">
        <v>78.567999999999998</v>
      </c>
      <c r="LN28" s="17">
        <v>78.567999999999998</v>
      </c>
      <c r="LO28" s="17">
        <v>3.532</v>
      </c>
      <c r="LP28" s="17">
        <v>30.3</v>
      </c>
      <c r="LQ28" s="17">
        <v>30.097560000000001</v>
      </c>
      <c r="LR28" s="17">
        <v>30.097560000000001</v>
      </c>
      <c r="LS28" s="17">
        <v>0.20244000000000001</v>
      </c>
      <c r="LT28" s="17"/>
      <c r="LU28" s="17"/>
      <c r="LV28" s="17"/>
      <c r="LW28" s="17">
        <v>0</v>
      </c>
      <c r="LX28" s="17"/>
      <c r="LY28" s="17"/>
      <c r="LZ28" s="17"/>
      <c r="MA28" s="17">
        <v>0</v>
      </c>
      <c r="MB28" s="17"/>
      <c r="MC28" s="17"/>
      <c r="MD28" s="17"/>
      <c r="ME28" s="17">
        <v>0</v>
      </c>
      <c r="MF28" s="17">
        <v>144.1</v>
      </c>
      <c r="MG28" s="17">
        <v>139.22460000000001</v>
      </c>
      <c r="MH28" s="17">
        <v>139.22460000000001</v>
      </c>
      <c r="MI28" s="17">
        <v>4.8754</v>
      </c>
      <c r="MJ28" s="17"/>
      <c r="MK28" s="17"/>
      <c r="ML28" s="17"/>
      <c r="MM28" s="17">
        <v>0</v>
      </c>
      <c r="MN28" s="17">
        <v>67</v>
      </c>
      <c r="MO28" s="17">
        <v>69.612300000000005</v>
      </c>
      <c r="MP28" s="17">
        <v>69.612300000000005</v>
      </c>
      <c r="MQ28" s="17">
        <v>-2.6122999999999998</v>
      </c>
      <c r="MR28" s="17">
        <v>181.7</v>
      </c>
      <c r="MS28" s="17"/>
      <c r="MT28" s="17">
        <v>102.6</v>
      </c>
      <c r="MU28" s="17">
        <v>79.099999999999994</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0.6</v>
      </c>
      <c r="NU28" s="17">
        <v>0.77</v>
      </c>
      <c r="NV28" s="17">
        <v>0.77</v>
      </c>
      <c r="NW28" s="17">
        <v>-0.17</v>
      </c>
      <c r="NX28" s="17">
        <v>75.099999999999994</v>
      </c>
      <c r="NY28" s="17">
        <v>79.5</v>
      </c>
      <c r="NZ28" s="17">
        <v>73.564999999999998</v>
      </c>
      <c r="OA28" s="17">
        <v>1.5349999999999999</v>
      </c>
      <c r="OB28" s="17">
        <v>79.3</v>
      </c>
      <c r="OC28" s="17"/>
      <c r="OD28" s="17">
        <v>80</v>
      </c>
      <c r="OE28" s="17">
        <v>-0.7</v>
      </c>
      <c r="OF28" s="17">
        <v>0</v>
      </c>
      <c r="OG28" s="17">
        <v>2.4910000000000001</v>
      </c>
      <c r="OH28" s="17">
        <v>2.4910000000000001</v>
      </c>
      <c r="OI28" s="17">
        <v>-2.4910000000000001</v>
      </c>
      <c r="OJ28" s="17">
        <v>0.3</v>
      </c>
      <c r="OK28" s="17"/>
      <c r="OL28" s="17">
        <v>0.3</v>
      </c>
      <c r="OM28" s="17">
        <v>0</v>
      </c>
      <c r="ON28" s="17">
        <v>20</v>
      </c>
      <c r="OO28" s="17">
        <v>17.560980000000001</v>
      </c>
      <c r="OP28" s="17">
        <v>17.560980000000001</v>
      </c>
      <c r="OQ28" s="17">
        <v>2.4390200000000002</v>
      </c>
      <c r="OR28" s="17">
        <v>9.9</v>
      </c>
      <c r="OS28" s="17">
        <v>9.9830000000000005</v>
      </c>
      <c r="OT28" s="17">
        <v>9.9830000000000005</v>
      </c>
      <c r="OU28" s="17">
        <v>-8.3000000000000004E-2</v>
      </c>
      <c r="OV28" s="17">
        <v>5.5</v>
      </c>
      <c r="OW28" s="17">
        <v>5.67</v>
      </c>
      <c r="OX28" s="17">
        <v>5.67</v>
      </c>
      <c r="OY28" s="17">
        <v>-0.17</v>
      </c>
      <c r="OZ28" s="17">
        <v>3.1</v>
      </c>
      <c r="PA28" s="17">
        <v>2.6</v>
      </c>
      <c r="PB28" s="17">
        <v>2.6</v>
      </c>
      <c r="PC28" s="17">
        <v>0.5</v>
      </c>
      <c r="PD28" s="17">
        <v>5.2</v>
      </c>
      <c r="PE28" s="17">
        <v>5</v>
      </c>
      <c r="PF28" s="17">
        <v>5</v>
      </c>
      <c r="PG28" s="17">
        <v>0.2</v>
      </c>
      <c r="PH28" s="17">
        <v>20.5</v>
      </c>
      <c r="PI28" s="17">
        <v>19.5122</v>
      </c>
      <c r="PJ28" s="17">
        <v>19.5122</v>
      </c>
      <c r="PK28" s="17">
        <v>0.98780000000000001</v>
      </c>
      <c r="PL28" s="17">
        <v>20</v>
      </c>
      <c r="PM28" s="17">
        <v>19.5122</v>
      </c>
      <c r="PN28" s="17">
        <v>19.5122</v>
      </c>
      <c r="PO28" s="17">
        <v>0.48780000000000001</v>
      </c>
      <c r="PP28" s="17">
        <v>18.8</v>
      </c>
      <c r="PQ28" s="17">
        <v>17.560980000000001</v>
      </c>
      <c r="PR28" s="17">
        <v>17.560980000000001</v>
      </c>
      <c r="PS28" s="17">
        <v>1.23902</v>
      </c>
      <c r="PT28" s="17">
        <v>3.6</v>
      </c>
      <c r="PU28" s="17">
        <v>3.5</v>
      </c>
      <c r="PV28" s="17">
        <v>3.5</v>
      </c>
      <c r="PW28" s="17">
        <v>0.1</v>
      </c>
      <c r="PX28" s="17">
        <v>18.8</v>
      </c>
      <c r="PY28" s="17">
        <v>18.2439</v>
      </c>
      <c r="PZ28" s="17">
        <v>18.2439</v>
      </c>
      <c r="QA28" s="17">
        <v>0.55610000000000004</v>
      </c>
      <c r="QB28" s="17">
        <v>13.1</v>
      </c>
      <c r="QC28" s="17">
        <v>13.298</v>
      </c>
      <c r="QD28" s="17">
        <v>13.298</v>
      </c>
      <c r="QE28" s="17">
        <v>-0.19800000000000001</v>
      </c>
      <c r="QF28" s="17">
        <v>16.8</v>
      </c>
      <c r="QG28" s="17">
        <v>14.888999999999999</v>
      </c>
      <c r="QH28" s="17">
        <v>14.888999999999999</v>
      </c>
      <c r="QI28" s="17">
        <v>1.911</v>
      </c>
      <c r="QJ28" s="17">
        <v>17.899999999999999</v>
      </c>
      <c r="QK28" s="17">
        <v>21</v>
      </c>
      <c r="QL28" s="17">
        <v>17.896000000000001</v>
      </c>
      <c r="QM28" s="17">
        <v>4.0000000000000001E-3</v>
      </c>
      <c r="QN28" s="17">
        <v>57.9</v>
      </c>
      <c r="QO28" s="17">
        <v>60.4</v>
      </c>
      <c r="QP28" s="17">
        <v>58.363999999999997</v>
      </c>
      <c r="QQ28" s="17">
        <v>-0.46400000000000002</v>
      </c>
      <c r="QR28" s="17">
        <v>4.3</v>
      </c>
      <c r="QS28" s="17">
        <v>4.2</v>
      </c>
      <c r="QT28" s="17">
        <v>4.2</v>
      </c>
      <c r="QU28" s="17">
        <v>0.1</v>
      </c>
      <c r="QV28" s="17">
        <v>1.2</v>
      </c>
      <c r="QW28" s="17">
        <v>1.2</v>
      </c>
      <c r="QX28" s="17">
        <v>1.2</v>
      </c>
      <c r="QY28" s="17">
        <v>0</v>
      </c>
      <c r="QZ28" s="17">
        <v>2.4</v>
      </c>
      <c r="RA28" s="17">
        <v>2.4</v>
      </c>
      <c r="RB28" s="17">
        <v>2.4</v>
      </c>
      <c r="RC28" s="17">
        <v>0</v>
      </c>
      <c r="RD28" s="17">
        <v>2.8</v>
      </c>
      <c r="RE28" s="17">
        <v>1.45</v>
      </c>
      <c r="RF28" s="17">
        <v>1.45</v>
      </c>
      <c r="RG28" s="17">
        <v>1.35</v>
      </c>
      <c r="RH28" s="17">
        <v>19.731999999999999</v>
      </c>
      <c r="RI28" s="17">
        <v>13.885</v>
      </c>
      <c r="RJ28" s="17">
        <v>13.885</v>
      </c>
      <c r="RK28" s="17">
        <v>5.8470000000000004</v>
      </c>
      <c r="RL28" s="17">
        <v>3.6</v>
      </c>
      <c r="RM28" s="17">
        <v>3.42</v>
      </c>
      <c r="RN28" s="17">
        <v>3.42</v>
      </c>
      <c r="RO28" s="17">
        <v>0.18</v>
      </c>
      <c r="RP28" s="17">
        <v>20.2</v>
      </c>
      <c r="RQ28" s="17">
        <v>19.869240000000001</v>
      </c>
      <c r="RR28" s="17">
        <v>19.869240000000001</v>
      </c>
      <c r="RS28" s="17">
        <v>0.33076</v>
      </c>
      <c r="RT28" s="17">
        <v>2</v>
      </c>
      <c r="RU28" s="17">
        <v>2</v>
      </c>
      <c r="RV28" s="17">
        <v>2</v>
      </c>
      <c r="RW28" s="17">
        <v>0</v>
      </c>
      <c r="RX28" s="17"/>
      <c r="RY28" s="17"/>
      <c r="RZ28" s="17"/>
      <c r="SA28" s="17">
        <v>0</v>
      </c>
      <c r="SB28" s="17">
        <v>16.899999999999999</v>
      </c>
      <c r="SC28" s="17">
        <v>19.21951</v>
      </c>
      <c r="SD28" s="17">
        <v>19.21951</v>
      </c>
      <c r="SE28" s="17">
        <v>-2.3195100000000002</v>
      </c>
      <c r="SF28" s="17">
        <v>12.2</v>
      </c>
      <c r="SG28" s="17">
        <v>11.8439</v>
      </c>
      <c r="SH28" s="17">
        <v>11.8439</v>
      </c>
      <c r="SI28" s="17">
        <v>0.35610000000000003</v>
      </c>
      <c r="SJ28" s="17">
        <v>20.100000000000001</v>
      </c>
      <c r="SK28" s="17">
        <v>19.5122</v>
      </c>
      <c r="SL28" s="17">
        <v>19.5122</v>
      </c>
      <c r="SM28" s="17">
        <v>0.58779999999999999</v>
      </c>
      <c r="SN28" s="17">
        <v>20.5</v>
      </c>
      <c r="SO28" s="17">
        <v>19.5122</v>
      </c>
      <c r="SP28" s="17">
        <v>19.5122</v>
      </c>
      <c r="SQ28" s="17">
        <v>0.98780000000000001</v>
      </c>
      <c r="SR28" s="17">
        <v>20</v>
      </c>
      <c r="SS28" s="17">
        <v>19.317070000000001</v>
      </c>
      <c r="ST28" s="17">
        <v>19.317070000000001</v>
      </c>
      <c r="SU28" s="17">
        <v>0.68293000000000004</v>
      </c>
      <c r="SV28" s="17">
        <v>17.100000000000001</v>
      </c>
      <c r="SW28" s="17">
        <v>12.757999999999999</v>
      </c>
      <c r="SX28" s="17">
        <v>12.757999999999999</v>
      </c>
      <c r="SY28" s="17">
        <v>4.3419999999999996</v>
      </c>
      <c r="SZ28" s="17">
        <v>0</v>
      </c>
      <c r="TA28" s="17">
        <v>27.8</v>
      </c>
      <c r="TB28" s="17">
        <v>19.283000000000001</v>
      </c>
      <c r="TC28" s="17">
        <v>-19.283000000000001</v>
      </c>
      <c r="TD28" s="17">
        <v>37.9</v>
      </c>
      <c r="TE28" s="17">
        <v>38.363</v>
      </c>
      <c r="TF28" s="17">
        <v>38.363</v>
      </c>
      <c r="TG28" s="17">
        <v>-0.46300000000000002</v>
      </c>
      <c r="TH28" s="17">
        <v>68.3</v>
      </c>
      <c r="TI28" s="17">
        <v>51.6</v>
      </c>
      <c r="TJ28" s="17">
        <v>18.079999999999998</v>
      </c>
      <c r="TK28" s="17">
        <v>50.22</v>
      </c>
      <c r="TL28" s="17">
        <v>78.8</v>
      </c>
      <c r="TM28" s="17">
        <v>59.3</v>
      </c>
      <c r="TN28" s="17">
        <v>16.75</v>
      </c>
      <c r="TO28" s="17">
        <v>62.05</v>
      </c>
      <c r="TP28" s="17">
        <v>6.6</v>
      </c>
      <c r="TQ28" s="17">
        <v>1.31</v>
      </c>
      <c r="TR28" s="17">
        <v>1.31</v>
      </c>
      <c r="TS28" s="17">
        <v>5.29</v>
      </c>
      <c r="TT28" s="17">
        <v>6.1</v>
      </c>
      <c r="TU28" s="17">
        <v>1.1499999999999999</v>
      </c>
      <c r="TV28" s="17">
        <v>1.1499999999999999</v>
      </c>
      <c r="TW28" s="17">
        <v>4.95</v>
      </c>
      <c r="TX28" s="17">
        <v>20.9</v>
      </c>
      <c r="TY28" s="17">
        <v>19.5122</v>
      </c>
      <c r="TZ28" s="17">
        <v>19.5122</v>
      </c>
      <c r="UA28" s="17">
        <v>1.3877999999999999</v>
      </c>
      <c r="UB28" s="17">
        <v>7.4</v>
      </c>
      <c r="UC28" s="17">
        <v>8.4</v>
      </c>
      <c r="UD28" s="17">
        <v>8.4</v>
      </c>
      <c r="UE28" s="17">
        <v>-1</v>
      </c>
      <c r="UF28" s="17">
        <v>6.7</v>
      </c>
      <c r="UG28" s="17">
        <v>7.1</v>
      </c>
      <c r="UH28" s="17">
        <v>7.1</v>
      </c>
      <c r="UI28" s="17">
        <v>-0.4</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10</v>
      </c>
      <c r="UU28" s="17">
        <v>0.2</v>
      </c>
      <c r="UV28" s="17">
        <v>0</v>
      </c>
      <c r="UW28" s="17">
        <v>1.1379999999999999</v>
      </c>
      <c r="UX28" s="17">
        <v>1.1379999999999999</v>
      </c>
      <c r="UY28" s="17">
        <v>-1.1379999999999999</v>
      </c>
      <c r="UZ28" s="17">
        <v>13.91</v>
      </c>
      <c r="VA28" s="17">
        <v>15.79</v>
      </c>
      <c r="VB28" s="17">
        <v>15.79</v>
      </c>
      <c r="VC28" s="17">
        <v>-1.88</v>
      </c>
      <c r="VD28" s="17">
        <v>141.9</v>
      </c>
      <c r="VE28" s="17">
        <v>122.4</v>
      </c>
      <c r="VF28" s="17">
        <v>142.71799999999999</v>
      </c>
      <c r="VG28" s="17">
        <v>-0.81799999999999995</v>
      </c>
      <c r="VH28" s="17">
        <v>0.6</v>
      </c>
      <c r="VI28" s="17">
        <v>0.6</v>
      </c>
      <c r="VJ28" s="17">
        <v>0.6</v>
      </c>
      <c r="VK28" s="17">
        <v>0</v>
      </c>
      <c r="VL28" s="17">
        <v>2.6</v>
      </c>
      <c r="VM28" s="17">
        <v>46</v>
      </c>
      <c r="VN28" s="17">
        <v>33.359000000000002</v>
      </c>
      <c r="VO28" s="17">
        <v>-30.759</v>
      </c>
      <c r="VP28" s="17">
        <v>12.9</v>
      </c>
      <c r="VQ28" s="17">
        <v>66.5</v>
      </c>
      <c r="VR28" s="17">
        <v>47.944000000000003</v>
      </c>
      <c r="VS28" s="17">
        <v>-35.043999999999997</v>
      </c>
      <c r="VT28" s="17">
        <v>112.7</v>
      </c>
      <c r="VU28" s="17">
        <v>104.9</v>
      </c>
      <c r="VV28" s="17">
        <v>111.809</v>
      </c>
      <c r="VW28" s="17">
        <v>0.89100000000000001</v>
      </c>
      <c r="VX28" s="17">
        <v>15.8</v>
      </c>
      <c r="VY28" s="17"/>
      <c r="VZ28" s="17">
        <v>15.821999999999999</v>
      </c>
      <c r="WA28" s="17">
        <v>-2.1999999999999999E-2</v>
      </c>
      <c r="WB28" s="17">
        <v>4.5</v>
      </c>
      <c r="WC28" s="17">
        <v>4.8</v>
      </c>
      <c r="WD28" s="17">
        <v>4.8</v>
      </c>
      <c r="WE28" s="17">
        <v>-0.3</v>
      </c>
      <c r="WF28" s="17">
        <v>20</v>
      </c>
      <c r="WG28" s="17">
        <v>19.317070000000001</v>
      </c>
      <c r="WH28" s="17">
        <v>19.317070000000001</v>
      </c>
      <c r="WI28" s="17">
        <v>0.68293000000000004</v>
      </c>
      <c r="WJ28" s="17">
        <v>10.9</v>
      </c>
      <c r="WK28" s="17">
        <v>10.7</v>
      </c>
      <c r="WL28" s="17">
        <v>10.7</v>
      </c>
      <c r="WM28" s="17">
        <v>0.2</v>
      </c>
      <c r="WN28" s="17">
        <v>19.5</v>
      </c>
      <c r="WO28" s="17">
        <v>55</v>
      </c>
      <c r="WP28" s="17">
        <v>47</v>
      </c>
      <c r="WQ28" s="17">
        <v>-27.5</v>
      </c>
      <c r="WR28" s="17">
        <v>38.5</v>
      </c>
      <c r="WS28" s="17"/>
      <c r="WT28" s="17"/>
      <c r="WU28" s="17">
        <v>38.5</v>
      </c>
      <c r="WV28" s="17">
        <v>29</v>
      </c>
      <c r="WW28" s="17">
        <v>29.184000000000001</v>
      </c>
      <c r="WX28" s="17">
        <v>29.184000000000001</v>
      </c>
      <c r="WY28" s="17">
        <v>-0.184</v>
      </c>
      <c r="WZ28" s="17">
        <v>3.3</v>
      </c>
      <c r="XA28" s="17">
        <v>2.8159999999999998</v>
      </c>
      <c r="XB28" s="17">
        <v>2.8159999999999998</v>
      </c>
      <c r="XC28" s="17">
        <v>0.48399999999999999</v>
      </c>
      <c r="XD28" s="17">
        <v>16.2</v>
      </c>
      <c r="XE28" s="17">
        <v>14</v>
      </c>
      <c r="XF28" s="17">
        <v>14</v>
      </c>
      <c r="XG28" s="17">
        <v>2.2000000000000002</v>
      </c>
      <c r="XH28" s="17">
        <v>15.1</v>
      </c>
      <c r="XI28" s="17">
        <v>18.224</v>
      </c>
      <c r="XJ28" s="17">
        <v>18.224</v>
      </c>
      <c r="XK28" s="17">
        <v>-3.1240000000000001</v>
      </c>
      <c r="XL28" s="17">
        <v>7.1</v>
      </c>
      <c r="XM28" s="17">
        <v>6.72</v>
      </c>
      <c r="XN28" s="17">
        <v>6.72</v>
      </c>
      <c r="XO28" s="17">
        <v>0.38</v>
      </c>
    </row>
    <row r="29" spans="1:639" ht="24" customHeight="1">
      <c r="A29" s="1"/>
      <c r="B29" s="16" t="s">
        <v>90</v>
      </c>
      <c r="C29" s="16" t="s">
        <v>707</v>
      </c>
      <c r="D29" s="17">
        <v>1</v>
      </c>
      <c r="E29" s="17">
        <v>1</v>
      </c>
      <c r="F29" s="17">
        <v>1</v>
      </c>
      <c r="G29" s="17">
        <v>0</v>
      </c>
      <c r="H29" s="17">
        <v>1.6</v>
      </c>
      <c r="I29" s="17">
        <v>1.64</v>
      </c>
      <c r="J29" s="17">
        <v>1.64</v>
      </c>
      <c r="K29" s="17">
        <v>-0.04</v>
      </c>
      <c r="L29" s="17">
        <v>3.4</v>
      </c>
      <c r="M29" s="17">
        <v>3.5488499999999998</v>
      </c>
      <c r="N29" s="17">
        <v>3.5488499999999998</v>
      </c>
      <c r="O29" s="17">
        <v>-0.14885000000000001</v>
      </c>
      <c r="P29" s="17">
        <v>651.70000000000005</v>
      </c>
      <c r="Q29" s="17">
        <v>646.79789000000005</v>
      </c>
      <c r="R29" s="17">
        <v>646.79789000000005</v>
      </c>
      <c r="S29" s="17">
        <v>4.9021100000000004</v>
      </c>
      <c r="T29" s="17">
        <v>220.6</v>
      </c>
      <c r="U29" s="17">
        <v>211.44126</v>
      </c>
      <c r="V29" s="17">
        <v>211.44126</v>
      </c>
      <c r="W29" s="17">
        <v>9.1587399999999999</v>
      </c>
      <c r="X29" s="17"/>
      <c r="Y29" s="17"/>
      <c r="Z29" s="17"/>
      <c r="AA29" s="17">
        <v>0</v>
      </c>
      <c r="AB29" s="17"/>
      <c r="AC29" s="17"/>
      <c r="AD29" s="17"/>
      <c r="AE29" s="17">
        <v>0</v>
      </c>
      <c r="AF29" s="17">
        <v>91.1</v>
      </c>
      <c r="AG29" s="17">
        <v>92.226339999999993</v>
      </c>
      <c r="AH29" s="17">
        <v>92.226339999999993</v>
      </c>
      <c r="AI29" s="17">
        <v>-1.1263399999999999</v>
      </c>
      <c r="AJ29" s="17">
        <v>233.5</v>
      </c>
      <c r="AK29" s="17">
        <v>245.04525000000001</v>
      </c>
      <c r="AL29" s="17">
        <v>245.04525000000001</v>
      </c>
      <c r="AM29" s="17">
        <v>-11.545249999999999</v>
      </c>
      <c r="AN29" s="17"/>
      <c r="AO29" s="17"/>
      <c r="AP29" s="17"/>
      <c r="AQ29" s="17">
        <v>0</v>
      </c>
      <c r="AR29" s="17"/>
      <c r="AS29" s="17"/>
      <c r="AT29" s="17"/>
      <c r="AU29" s="17">
        <v>0</v>
      </c>
      <c r="AV29" s="17">
        <v>176.4</v>
      </c>
      <c r="AW29" s="17">
        <v>120.90346</v>
      </c>
      <c r="AX29" s="17">
        <v>135.37395000000001</v>
      </c>
      <c r="AY29" s="17">
        <v>41.026049999999998</v>
      </c>
      <c r="AZ29" s="17">
        <v>182.4</v>
      </c>
      <c r="BA29" s="17">
        <v>120.90346</v>
      </c>
      <c r="BB29" s="17">
        <v>135.37395000000001</v>
      </c>
      <c r="BC29" s="17">
        <v>47.026049999999998</v>
      </c>
      <c r="BD29" s="17">
        <v>182.6</v>
      </c>
      <c r="BE29" s="17">
        <v>120.90346</v>
      </c>
      <c r="BF29" s="17">
        <v>135.37395000000001</v>
      </c>
      <c r="BG29" s="17">
        <v>47.226050000000001</v>
      </c>
      <c r="BH29" s="17">
        <v>272</v>
      </c>
      <c r="BI29" s="17">
        <v>181.35517999999999</v>
      </c>
      <c r="BJ29" s="17">
        <v>203.06092000000001</v>
      </c>
      <c r="BK29" s="17">
        <v>68.939080000000004</v>
      </c>
      <c r="BL29" s="17">
        <v>200.6</v>
      </c>
      <c r="BM29" s="17">
        <v>209.99996999999999</v>
      </c>
      <c r="BN29" s="17">
        <v>209.99996999999999</v>
      </c>
      <c r="BO29" s="17">
        <v>-9.3999699999999997</v>
      </c>
      <c r="BP29" s="17">
        <v>107.3</v>
      </c>
      <c r="BQ29" s="17">
        <v>104.99997999999999</v>
      </c>
      <c r="BR29" s="17">
        <v>104.99997999999999</v>
      </c>
      <c r="BS29" s="17">
        <v>2.30002</v>
      </c>
      <c r="BT29" s="17">
        <v>561.20000000000005</v>
      </c>
      <c r="BU29" s="17">
        <v>568.29854</v>
      </c>
      <c r="BV29" s="17">
        <v>568.29854</v>
      </c>
      <c r="BW29" s="17">
        <v>-7.0985399999999998</v>
      </c>
      <c r="BX29" s="17">
        <v>10.7</v>
      </c>
      <c r="BY29" s="17">
        <v>10.17268</v>
      </c>
      <c r="BZ29" s="17">
        <v>10.17268</v>
      </c>
      <c r="CA29" s="17">
        <v>0.52732000000000001</v>
      </c>
      <c r="CB29" s="17"/>
      <c r="CC29" s="17"/>
      <c r="CD29" s="17"/>
      <c r="CE29" s="17">
        <v>0</v>
      </c>
      <c r="CF29" s="17"/>
      <c r="CG29" s="17"/>
      <c r="CH29" s="17"/>
      <c r="CI29" s="17">
        <v>0</v>
      </c>
      <c r="CJ29" s="17"/>
      <c r="CK29" s="17"/>
      <c r="CL29" s="17"/>
      <c r="CM29" s="17">
        <v>0</v>
      </c>
      <c r="CN29" s="17"/>
      <c r="CO29" s="17"/>
      <c r="CP29" s="17"/>
      <c r="CQ29" s="17">
        <v>0</v>
      </c>
      <c r="CR29" s="17">
        <v>169.8</v>
      </c>
      <c r="CS29" s="17">
        <v>164.70732000000001</v>
      </c>
      <c r="CT29" s="17">
        <v>164.70732000000001</v>
      </c>
      <c r="CU29" s="17">
        <v>5.0926799999999997</v>
      </c>
      <c r="CV29" s="17">
        <v>7.3</v>
      </c>
      <c r="CW29" s="17">
        <v>7.8775700000000004</v>
      </c>
      <c r="CX29" s="17">
        <v>7.8775700000000004</v>
      </c>
      <c r="CY29" s="17">
        <v>-0.57757000000000003</v>
      </c>
      <c r="CZ29" s="17">
        <v>12</v>
      </c>
      <c r="DA29" s="17">
        <v>14.86111</v>
      </c>
      <c r="DB29" s="17">
        <v>14.86111</v>
      </c>
      <c r="DC29" s="17">
        <v>-2.86111</v>
      </c>
      <c r="DD29" s="17">
        <v>6.33</v>
      </c>
      <c r="DE29" s="17">
        <v>6.8787000000000003</v>
      </c>
      <c r="DF29" s="17">
        <v>6.8787000000000003</v>
      </c>
      <c r="DG29" s="17">
        <v>-0.54869999999999997</v>
      </c>
      <c r="DH29" s="17">
        <v>10.09</v>
      </c>
      <c r="DI29" s="17">
        <v>9.9847999999999999</v>
      </c>
      <c r="DJ29" s="17">
        <v>9.9847999999999999</v>
      </c>
      <c r="DK29" s="17">
        <v>0.1052</v>
      </c>
      <c r="DL29" s="17">
        <v>63.88</v>
      </c>
      <c r="DM29" s="17">
        <v>69.411079999999998</v>
      </c>
      <c r="DN29" s="17">
        <v>70.232050000000001</v>
      </c>
      <c r="DO29" s="17">
        <v>-6.3520500000000002</v>
      </c>
      <c r="DP29" s="17">
        <v>6.14</v>
      </c>
      <c r="DQ29" s="17">
        <v>6.6684799999999997</v>
      </c>
      <c r="DR29" s="17">
        <v>6.6684799999999997</v>
      </c>
      <c r="DS29" s="17">
        <v>-0.52847999999999995</v>
      </c>
      <c r="DT29" s="17"/>
      <c r="DU29" s="17"/>
      <c r="DV29" s="17"/>
      <c r="DW29" s="17">
        <v>0</v>
      </c>
      <c r="DX29" s="17"/>
      <c r="DY29" s="17"/>
      <c r="DZ29" s="17"/>
      <c r="EA29" s="17">
        <v>0</v>
      </c>
      <c r="EB29" s="17"/>
      <c r="EC29" s="17"/>
      <c r="ED29" s="17"/>
      <c r="EE29" s="17">
        <v>0</v>
      </c>
      <c r="EF29" s="17">
        <v>111.5</v>
      </c>
      <c r="EG29" s="17">
        <v>112.90537</v>
      </c>
      <c r="EH29" s="17">
        <v>112.90537</v>
      </c>
      <c r="EI29" s="17">
        <v>-1.40537</v>
      </c>
      <c r="EJ29" s="17">
        <v>222.2</v>
      </c>
      <c r="EK29" s="17">
        <v>221.30108000000001</v>
      </c>
      <c r="EL29" s="17">
        <v>221.55625000000001</v>
      </c>
      <c r="EM29" s="17">
        <v>0.64375000000000004</v>
      </c>
      <c r="EN29" s="17"/>
      <c r="EO29" s="17"/>
      <c r="EP29" s="17"/>
      <c r="EQ29" s="17">
        <v>0</v>
      </c>
      <c r="ER29" s="17"/>
      <c r="ES29" s="17"/>
      <c r="ET29" s="17"/>
      <c r="EU29" s="17">
        <v>0</v>
      </c>
      <c r="EV29" s="17"/>
      <c r="EW29" s="17"/>
      <c r="EX29" s="17"/>
      <c r="EY29" s="17">
        <v>0</v>
      </c>
      <c r="EZ29" s="17">
        <v>6.5</v>
      </c>
      <c r="FA29" s="17">
        <v>6.39</v>
      </c>
      <c r="FB29" s="17">
        <v>6.39</v>
      </c>
      <c r="FC29" s="17">
        <v>0.11</v>
      </c>
      <c r="FD29" s="17">
        <v>458.6</v>
      </c>
      <c r="FE29" s="17">
        <v>458.87804999999997</v>
      </c>
      <c r="FF29" s="17">
        <v>458.87804999999997</v>
      </c>
      <c r="FG29" s="17">
        <v>-0.27805000000000002</v>
      </c>
      <c r="FH29" s="17">
        <v>75</v>
      </c>
      <c r="FI29" s="17">
        <v>72.632009999999994</v>
      </c>
      <c r="FJ29" s="17">
        <v>72.632009999999994</v>
      </c>
      <c r="FK29" s="17">
        <v>2.3679899999999998</v>
      </c>
      <c r="FL29" s="17">
        <v>147.80000000000001</v>
      </c>
      <c r="FM29" s="17">
        <v>148.62634</v>
      </c>
      <c r="FN29" s="17">
        <v>148.62634</v>
      </c>
      <c r="FO29" s="17">
        <v>-0.82633999999999996</v>
      </c>
      <c r="FP29" s="17">
        <v>41.8</v>
      </c>
      <c r="FQ29" s="17">
        <v>41.498959999999997</v>
      </c>
      <c r="FR29" s="17">
        <v>41.498959999999997</v>
      </c>
      <c r="FS29" s="17">
        <v>0.30103999999999997</v>
      </c>
      <c r="FT29" s="17">
        <v>18.399999999999999</v>
      </c>
      <c r="FU29" s="17">
        <v>19.28585</v>
      </c>
      <c r="FV29" s="17">
        <v>19.28585</v>
      </c>
      <c r="FW29" s="17">
        <v>-0.88585000000000003</v>
      </c>
      <c r="FX29" s="17">
        <v>19.7</v>
      </c>
      <c r="FY29" s="17">
        <v>19.414629999999999</v>
      </c>
      <c r="FZ29" s="17">
        <v>19.414629999999999</v>
      </c>
      <c r="GA29" s="17">
        <v>0.28537000000000001</v>
      </c>
      <c r="GB29" s="17">
        <v>91.9</v>
      </c>
      <c r="GC29" s="17">
        <v>87.657560000000004</v>
      </c>
      <c r="GD29" s="17">
        <v>87.657560000000004</v>
      </c>
      <c r="GE29" s="17">
        <v>4.2424400000000002</v>
      </c>
      <c r="GF29" s="17">
        <v>0</v>
      </c>
      <c r="GG29" s="17"/>
      <c r="GH29" s="17"/>
      <c r="GI29" s="17">
        <v>0</v>
      </c>
      <c r="GJ29" s="17">
        <v>186.2</v>
      </c>
      <c r="GK29" s="17">
        <v>185.62135000000001</v>
      </c>
      <c r="GL29" s="17">
        <v>185.62135000000001</v>
      </c>
      <c r="GM29" s="17">
        <v>0.57865</v>
      </c>
      <c r="GN29" s="17">
        <v>90.3</v>
      </c>
      <c r="GO29" s="17">
        <v>92.810680000000005</v>
      </c>
      <c r="GP29" s="17">
        <v>92.810680000000005</v>
      </c>
      <c r="GQ29" s="17">
        <v>-2.5106799999999998</v>
      </c>
      <c r="GR29" s="17">
        <v>109</v>
      </c>
      <c r="GS29" s="17">
        <v>110.91316999999999</v>
      </c>
      <c r="GT29" s="17">
        <v>110.91316999999999</v>
      </c>
      <c r="GU29" s="17">
        <v>-1.91317</v>
      </c>
      <c r="GV29" s="17">
        <v>7.6</v>
      </c>
      <c r="GW29" s="17">
        <v>8.1443899999999996</v>
      </c>
      <c r="GX29" s="17">
        <v>8.1443899999999996</v>
      </c>
      <c r="GY29" s="17">
        <v>-0.54439000000000004</v>
      </c>
      <c r="GZ29" s="17">
        <v>9.6</v>
      </c>
      <c r="HA29" s="17">
        <v>8.1518899999999999</v>
      </c>
      <c r="HB29" s="17">
        <v>8.1518899999999999</v>
      </c>
      <c r="HC29" s="17">
        <v>1.44811</v>
      </c>
      <c r="HD29" s="17">
        <v>45.8</v>
      </c>
      <c r="HE29" s="17">
        <v>47.26634</v>
      </c>
      <c r="HF29" s="17">
        <v>47.26634</v>
      </c>
      <c r="HG29" s="17">
        <v>-1.46634</v>
      </c>
      <c r="HH29" s="17">
        <v>25</v>
      </c>
      <c r="HI29" s="17">
        <v>44.275120000000001</v>
      </c>
      <c r="HJ29" s="17">
        <v>44.275120000000001</v>
      </c>
      <c r="HK29" s="17">
        <v>-19.275120000000001</v>
      </c>
      <c r="HL29" s="17">
        <v>3.2</v>
      </c>
      <c r="HM29" s="17">
        <v>3.0754000000000001</v>
      </c>
      <c r="HN29" s="17">
        <v>3.0754000000000001</v>
      </c>
      <c r="HO29" s="17">
        <v>0.1246</v>
      </c>
      <c r="HP29" s="17">
        <v>30.1</v>
      </c>
      <c r="HQ29" s="17">
        <v>29.882110000000001</v>
      </c>
      <c r="HR29" s="17">
        <v>29.882110000000001</v>
      </c>
      <c r="HS29" s="17">
        <v>0.21789</v>
      </c>
      <c r="HT29" s="17">
        <v>175.4</v>
      </c>
      <c r="HU29" s="17">
        <v>171.54185000000001</v>
      </c>
      <c r="HV29" s="17">
        <v>171.54185000000001</v>
      </c>
      <c r="HW29" s="17">
        <v>3.8581500000000002</v>
      </c>
      <c r="HX29" s="17">
        <v>78.8</v>
      </c>
      <c r="HY29" s="17">
        <v>85.482579999999999</v>
      </c>
      <c r="HZ29" s="17">
        <v>85.482579999999999</v>
      </c>
      <c r="IA29" s="17">
        <v>-6.6825799999999997</v>
      </c>
      <c r="IB29" s="17"/>
      <c r="IC29" s="17"/>
      <c r="ID29" s="17"/>
      <c r="IE29" s="17">
        <v>0</v>
      </c>
      <c r="IF29" s="17"/>
      <c r="IG29" s="17"/>
      <c r="IH29" s="17"/>
      <c r="II29" s="17">
        <v>0</v>
      </c>
      <c r="IJ29" s="17">
        <v>45.7</v>
      </c>
      <c r="IK29" s="17">
        <v>48.41648</v>
      </c>
      <c r="IL29" s="17">
        <v>48.41648</v>
      </c>
      <c r="IM29" s="17">
        <v>-2.7164799999999998</v>
      </c>
      <c r="IN29" s="17"/>
      <c r="IO29" s="17"/>
      <c r="IP29" s="17"/>
      <c r="IQ29" s="17">
        <v>0</v>
      </c>
      <c r="IR29" s="17"/>
      <c r="IS29" s="17"/>
      <c r="IT29" s="17"/>
      <c r="IU29" s="17">
        <v>0</v>
      </c>
      <c r="IV29" s="17"/>
      <c r="IW29" s="17"/>
      <c r="IX29" s="17"/>
      <c r="IY29" s="17">
        <v>0</v>
      </c>
      <c r="IZ29" s="17">
        <v>131.5</v>
      </c>
      <c r="JA29" s="17">
        <v>133.35676000000001</v>
      </c>
      <c r="JB29" s="17">
        <v>133.35676000000001</v>
      </c>
      <c r="JC29" s="17">
        <v>-1.85676</v>
      </c>
      <c r="JD29" s="17">
        <v>0</v>
      </c>
      <c r="JE29" s="17"/>
      <c r="JF29" s="17">
        <v>173</v>
      </c>
      <c r="JG29" s="17">
        <v>-173</v>
      </c>
      <c r="JH29" s="17">
        <v>0</v>
      </c>
      <c r="JI29" s="17">
        <v>0</v>
      </c>
      <c r="JJ29" s="17">
        <v>0</v>
      </c>
      <c r="JK29" s="17">
        <v>0</v>
      </c>
      <c r="JL29" s="17">
        <v>0</v>
      </c>
      <c r="JM29" s="17">
        <v>0</v>
      </c>
      <c r="JN29" s="17"/>
      <c r="JO29" s="17">
        <v>0</v>
      </c>
      <c r="JP29" s="17"/>
      <c r="JQ29" s="17"/>
      <c r="JR29" s="17"/>
      <c r="JS29" s="17">
        <v>0</v>
      </c>
      <c r="JT29" s="17"/>
      <c r="JU29" s="17">
        <v>0</v>
      </c>
      <c r="JV29" s="17"/>
      <c r="JW29" s="17">
        <v>0</v>
      </c>
      <c r="JX29" s="17"/>
      <c r="JY29" s="17"/>
      <c r="JZ29" s="17"/>
      <c r="KA29" s="17">
        <v>0</v>
      </c>
      <c r="KB29" s="17"/>
      <c r="KC29" s="17"/>
      <c r="KD29" s="17"/>
      <c r="KE29" s="17">
        <v>0</v>
      </c>
      <c r="KF29" s="17"/>
      <c r="KG29" s="17"/>
      <c r="KH29" s="17"/>
      <c r="KI29" s="17">
        <v>0</v>
      </c>
      <c r="KJ29" s="17"/>
      <c r="KK29" s="17"/>
      <c r="KL29" s="17"/>
      <c r="KM29" s="17">
        <v>0</v>
      </c>
      <c r="KN29" s="17">
        <v>112.7</v>
      </c>
      <c r="KO29" s="17">
        <v>114.90732</v>
      </c>
      <c r="KP29" s="17">
        <v>114.90732</v>
      </c>
      <c r="KQ29" s="17">
        <v>-2.2073200000000002</v>
      </c>
      <c r="KR29" s="17"/>
      <c r="KS29" s="17"/>
      <c r="KT29" s="17"/>
      <c r="KU29" s="17">
        <v>0</v>
      </c>
      <c r="KV29" s="17"/>
      <c r="KW29" s="17"/>
      <c r="KX29" s="17"/>
      <c r="KY29" s="17">
        <v>0</v>
      </c>
      <c r="KZ29" s="17">
        <v>220.7</v>
      </c>
      <c r="LA29" s="17">
        <v>197.99997999999999</v>
      </c>
      <c r="LB29" s="17">
        <v>235.68029000000001</v>
      </c>
      <c r="LC29" s="17">
        <v>-14.98029</v>
      </c>
      <c r="LD29" s="17">
        <v>134.80000000000001</v>
      </c>
      <c r="LE29" s="17">
        <v>133.67995999999999</v>
      </c>
      <c r="LF29" s="17">
        <v>133.67995999999999</v>
      </c>
      <c r="LG29" s="17">
        <v>1.1200399999999999</v>
      </c>
      <c r="LH29" s="17">
        <v>65.3</v>
      </c>
      <c r="LI29" s="17">
        <v>67.461460000000002</v>
      </c>
      <c r="LJ29" s="17">
        <v>67.461460000000002</v>
      </c>
      <c r="LK29" s="17">
        <v>-2.1614599999999999</v>
      </c>
      <c r="LL29" s="17">
        <v>82</v>
      </c>
      <c r="LM29" s="17">
        <v>78.567999999999998</v>
      </c>
      <c r="LN29" s="17">
        <v>78.567999999999998</v>
      </c>
      <c r="LO29" s="17">
        <v>3.4319999999999999</v>
      </c>
      <c r="LP29" s="17">
        <v>30.2</v>
      </c>
      <c r="LQ29" s="17">
        <v>30.097560000000001</v>
      </c>
      <c r="LR29" s="17">
        <v>30.097560000000001</v>
      </c>
      <c r="LS29" s="17">
        <v>0.10244</v>
      </c>
      <c r="LT29" s="17"/>
      <c r="LU29" s="17"/>
      <c r="LV29" s="17"/>
      <c r="LW29" s="17">
        <v>0</v>
      </c>
      <c r="LX29" s="17"/>
      <c r="LY29" s="17"/>
      <c r="LZ29" s="17"/>
      <c r="MA29" s="17">
        <v>0</v>
      </c>
      <c r="MB29" s="17"/>
      <c r="MC29" s="17"/>
      <c r="MD29" s="17"/>
      <c r="ME29" s="17">
        <v>0</v>
      </c>
      <c r="MF29" s="17">
        <v>143.30000000000001</v>
      </c>
      <c r="MG29" s="17">
        <v>139.22460000000001</v>
      </c>
      <c r="MH29" s="17">
        <v>139.22460000000001</v>
      </c>
      <c r="MI29" s="17">
        <v>4.0754000000000001</v>
      </c>
      <c r="MJ29" s="17"/>
      <c r="MK29" s="17"/>
      <c r="ML29" s="17"/>
      <c r="MM29" s="17">
        <v>0</v>
      </c>
      <c r="MN29" s="17">
        <v>65.400000000000006</v>
      </c>
      <c r="MO29" s="17">
        <v>69.612300000000005</v>
      </c>
      <c r="MP29" s="17">
        <v>69.612300000000005</v>
      </c>
      <c r="MQ29" s="17">
        <v>-4.2122999999999999</v>
      </c>
      <c r="MR29" s="17">
        <v>180.4</v>
      </c>
      <c r="MS29" s="17"/>
      <c r="MT29" s="17">
        <v>102.6</v>
      </c>
      <c r="MU29" s="17">
        <v>77.8</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0.7</v>
      </c>
      <c r="NU29" s="17">
        <v>0.83899999999999997</v>
      </c>
      <c r="NV29" s="17">
        <v>0.83899999999999997</v>
      </c>
      <c r="NW29" s="17">
        <v>-0.13900000000000001</v>
      </c>
      <c r="NX29" s="17">
        <v>69.900000000000006</v>
      </c>
      <c r="NY29" s="17">
        <v>83.8</v>
      </c>
      <c r="NZ29" s="17">
        <v>76.891999999999996</v>
      </c>
      <c r="OA29" s="17">
        <v>-6.992</v>
      </c>
      <c r="OB29" s="17">
        <v>80.3</v>
      </c>
      <c r="OC29" s="17"/>
      <c r="OD29" s="17">
        <v>80</v>
      </c>
      <c r="OE29" s="17">
        <v>0.3</v>
      </c>
      <c r="OF29" s="17">
        <v>0.3</v>
      </c>
      <c r="OG29" s="17">
        <v>3.3010000000000002</v>
      </c>
      <c r="OH29" s="17">
        <v>3.3010000000000002</v>
      </c>
      <c r="OI29" s="17">
        <v>-3.0009999999999999</v>
      </c>
      <c r="OJ29" s="17">
        <v>0.4</v>
      </c>
      <c r="OK29" s="17"/>
      <c r="OL29" s="17">
        <v>0.3</v>
      </c>
      <c r="OM29" s="17">
        <v>0.1</v>
      </c>
      <c r="ON29" s="17">
        <v>20</v>
      </c>
      <c r="OO29" s="17">
        <v>17.560980000000001</v>
      </c>
      <c r="OP29" s="17">
        <v>17.560980000000001</v>
      </c>
      <c r="OQ29" s="17">
        <v>2.4390200000000002</v>
      </c>
      <c r="OR29" s="17">
        <v>9.9</v>
      </c>
      <c r="OS29" s="17">
        <v>9.9830000000000005</v>
      </c>
      <c r="OT29" s="17">
        <v>9.9830000000000005</v>
      </c>
      <c r="OU29" s="17">
        <v>-8.3000000000000004E-2</v>
      </c>
      <c r="OV29" s="17">
        <v>5.5</v>
      </c>
      <c r="OW29" s="17">
        <v>5.67</v>
      </c>
      <c r="OX29" s="17">
        <v>5.67</v>
      </c>
      <c r="OY29" s="17">
        <v>-0.17</v>
      </c>
      <c r="OZ29" s="17">
        <v>2.2999999999999998</v>
      </c>
      <c r="PA29" s="17">
        <v>2.6</v>
      </c>
      <c r="PB29" s="17">
        <v>2.6</v>
      </c>
      <c r="PC29" s="17">
        <v>-0.3</v>
      </c>
      <c r="PD29" s="17">
        <v>5.2</v>
      </c>
      <c r="PE29" s="17">
        <v>5</v>
      </c>
      <c r="PF29" s="17">
        <v>5</v>
      </c>
      <c r="PG29" s="17">
        <v>0.2</v>
      </c>
      <c r="PH29" s="17">
        <v>20.3</v>
      </c>
      <c r="PI29" s="17">
        <v>19.5122</v>
      </c>
      <c r="PJ29" s="17">
        <v>19.5122</v>
      </c>
      <c r="PK29" s="17">
        <v>0.78779999999999994</v>
      </c>
      <c r="PL29" s="17">
        <v>20</v>
      </c>
      <c r="PM29" s="17">
        <v>19.5122</v>
      </c>
      <c r="PN29" s="17">
        <v>19.5122</v>
      </c>
      <c r="PO29" s="17">
        <v>0.48780000000000001</v>
      </c>
      <c r="PP29" s="17">
        <v>18.899999999999999</v>
      </c>
      <c r="PQ29" s="17">
        <v>17.560980000000001</v>
      </c>
      <c r="PR29" s="17">
        <v>17.560980000000001</v>
      </c>
      <c r="PS29" s="17">
        <v>1.3390200000000001</v>
      </c>
      <c r="PT29" s="17">
        <v>3.6</v>
      </c>
      <c r="PU29" s="17">
        <v>3.5</v>
      </c>
      <c r="PV29" s="17">
        <v>3.5</v>
      </c>
      <c r="PW29" s="17">
        <v>0.1</v>
      </c>
      <c r="PX29" s="17">
        <v>18.8</v>
      </c>
      <c r="PY29" s="17">
        <v>18.2439</v>
      </c>
      <c r="PZ29" s="17">
        <v>18.2439</v>
      </c>
      <c r="QA29" s="17">
        <v>0.55610000000000004</v>
      </c>
      <c r="QB29" s="17">
        <v>15.6</v>
      </c>
      <c r="QC29" s="17">
        <v>14.888</v>
      </c>
      <c r="QD29" s="17">
        <v>14.888</v>
      </c>
      <c r="QE29" s="17">
        <v>0.71199999999999997</v>
      </c>
      <c r="QF29" s="17">
        <v>19.100000000000001</v>
      </c>
      <c r="QG29" s="17">
        <v>18.449000000000002</v>
      </c>
      <c r="QH29" s="17">
        <v>18.449000000000002</v>
      </c>
      <c r="QI29" s="17">
        <v>0.65100000000000002</v>
      </c>
      <c r="QJ29" s="17">
        <v>15.8</v>
      </c>
      <c r="QK29" s="17">
        <v>22.2</v>
      </c>
      <c r="QL29" s="17">
        <v>18.693999999999999</v>
      </c>
      <c r="QM29" s="17">
        <v>-2.8940000000000001</v>
      </c>
      <c r="QN29" s="17">
        <v>59.1</v>
      </c>
      <c r="QO29" s="17">
        <v>64.5</v>
      </c>
      <c r="QP29" s="17">
        <v>62.320999999999998</v>
      </c>
      <c r="QQ29" s="17">
        <v>-3.2210000000000001</v>
      </c>
      <c r="QR29" s="17">
        <v>4.3</v>
      </c>
      <c r="QS29" s="17">
        <v>4.2</v>
      </c>
      <c r="QT29" s="17">
        <v>4.2</v>
      </c>
      <c r="QU29" s="17">
        <v>0.1</v>
      </c>
      <c r="QV29" s="17">
        <v>1.2</v>
      </c>
      <c r="QW29" s="17">
        <v>1.2</v>
      </c>
      <c r="QX29" s="17">
        <v>1.2</v>
      </c>
      <c r="QY29" s="17">
        <v>0</v>
      </c>
      <c r="QZ29" s="17">
        <v>2.4</v>
      </c>
      <c r="RA29" s="17">
        <v>2.4</v>
      </c>
      <c r="RB29" s="17">
        <v>2.4</v>
      </c>
      <c r="RC29" s="17">
        <v>0</v>
      </c>
      <c r="RD29" s="17">
        <v>2.8</v>
      </c>
      <c r="RE29" s="17">
        <v>1.45</v>
      </c>
      <c r="RF29" s="17">
        <v>1.45</v>
      </c>
      <c r="RG29" s="17">
        <v>1.35</v>
      </c>
      <c r="RH29" s="17">
        <v>19.829999999999998</v>
      </c>
      <c r="RI29" s="17">
        <v>17.427</v>
      </c>
      <c r="RJ29" s="17">
        <v>17.427</v>
      </c>
      <c r="RK29" s="17">
        <v>2.403</v>
      </c>
      <c r="RL29" s="17">
        <v>3.5</v>
      </c>
      <c r="RM29" s="17">
        <v>3.42</v>
      </c>
      <c r="RN29" s="17">
        <v>3.42</v>
      </c>
      <c r="RO29" s="17">
        <v>0.08</v>
      </c>
      <c r="RP29" s="17">
        <v>20.2</v>
      </c>
      <c r="RQ29" s="17">
        <v>19.869240000000001</v>
      </c>
      <c r="RR29" s="17">
        <v>19.869240000000001</v>
      </c>
      <c r="RS29" s="17">
        <v>0.33076</v>
      </c>
      <c r="RT29" s="17">
        <v>2</v>
      </c>
      <c r="RU29" s="17">
        <v>2</v>
      </c>
      <c r="RV29" s="17">
        <v>2</v>
      </c>
      <c r="RW29" s="17">
        <v>0</v>
      </c>
      <c r="RX29" s="17"/>
      <c r="RY29" s="17"/>
      <c r="RZ29" s="17"/>
      <c r="SA29" s="17">
        <v>0</v>
      </c>
      <c r="SB29" s="17">
        <v>16.899999999999999</v>
      </c>
      <c r="SC29" s="17">
        <v>19.21951</v>
      </c>
      <c r="SD29" s="17">
        <v>19.21951</v>
      </c>
      <c r="SE29" s="17">
        <v>-2.3195100000000002</v>
      </c>
      <c r="SF29" s="17">
        <v>12.2</v>
      </c>
      <c r="SG29" s="17">
        <v>11.8439</v>
      </c>
      <c r="SH29" s="17">
        <v>11.8439</v>
      </c>
      <c r="SI29" s="17">
        <v>0.35610000000000003</v>
      </c>
      <c r="SJ29" s="17">
        <v>20.100000000000001</v>
      </c>
      <c r="SK29" s="17">
        <v>19.5122</v>
      </c>
      <c r="SL29" s="17">
        <v>19.5122</v>
      </c>
      <c r="SM29" s="17">
        <v>0.58779999999999999</v>
      </c>
      <c r="SN29" s="17">
        <v>20.5</v>
      </c>
      <c r="SO29" s="17">
        <v>19.5122</v>
      </c>
      <c r="SP29" s="17">
        <v>19.5122</v>
      </c>
      <c r="SQ29" s="17">
        <v>0.98780000000000001</v>
      </c>
      <c r="SR29" s="17">
        <v>20</v>
      </c>
      <c r="SS29" s="17">
        <v>19.317070000000001</v>
      </c>
      <c r="ST29" s="17">
        <v>19.317070000000001</v>
      </c>
      <c r="SU29" s="17">
        <v>0.68293000000000004</v>
      </c>
      <c r="SV29" s="17">
        <v>16.100000000000001</v>
      </c>
      <c r="SW29" s="17">
        <v>11.938000000000001</v>
      </c>
      <c r="SX29" s="17">
        <v>11.938000000000001</v>
      </c>
      <c r="SY29" s="17">
        <v>4.1619999999999999</v>
      </c>
      <c r="SZ29" s="17">
        <v>0</v>
      </c>
      <c r="TA29" s="17">
        <v>35.6</v>
      </c>
      <c r="TB29" s="17">
        <v>24.236000000000001</v>
      </c>
      <c r="TC29" s="17">
        <v>-24.236000000000001</v>
      </c>
      <c r="TD29" s="17">
        <v>39</v>
      </c>
      <c r="TE29" s="17">
        <v>38.713999999999999</v>
      </c>
      <c r="TF29" s="17">
        <v>38.713999999999999</v>
      </c>
      <c r="TG29" s="17">
        <v>0.28599999999999998</v>
      </c>
      <c r="TH29" s="17">
        <v>75.099999999999994</v>
      </c>
      <c r="TI29" s="17">
        <v>54.7</v>
      </c>
      <c r="TJ29" s="17">
        <v>29.76</v>
      </c>
      <c r="TK29" s="17">
        <v>45.34</v>
      </c>
      <c r="TL29" s="17">
        <v>81.7</v>
      </c>
      <c r="TM29" s="17">
        <v>61.5</v>
      </c>
      <c r="TN29" s="17">
        <v>27.44</v>
      </c>
      <c r="TO29" s="17">
        <v>54.26</v>
      </c>
      <c r="TP29" s="17">
        <v>8</v>
      </c>
      <c r="TQ29" s="17">
        <v>2.08</v>
      </c>
      <c r="TR29" s="17">
        <v>2.08</v>
      </c>
      <c r="TS29" s="17">
        <v>5.92</v>
      </c>
      <c r="TT29" s="17">
        <v>8.9</v>
      </c>
      <c r="TU29" s="17">
        <v>1.64</v>
      </c>
      <c r="TV29" s="17">
        <v>1.64</v>
      </c>
      <c r="TW29" s="17">
        <v>7.26</v>
      </c>
      <c r="TX29" s="17">
        <v>21</v>
      </c>
      <c r="TY29" s="17">
        <v>19.5122</v>
      </c>
      <c r="TZ29" s="17">
        <v>19.5122</v>
      </c>
      <c r="UA29" s="17">
        <v>1.4878</v>
      </c>
      <c r="UB29" s="17">
        <v>4.5999999999999996</v>
      </c>
      <c r="UC29" s="17">
        <v>8.4</v>
      </c>
      <c r="UD29" s="17">
        <v>8.4</v>
      </c>
      <c r="UE29" s="17">
        <v>-3.8</v>
      </c>
      <c r="UF29" s="17">
        <v>6.7</v>
      </c>
      <c r="UG29" s="17">
        <v>7.1</v>
      </c>
      <c r="UH29" s="17">
        <v>7.1</v>
      </c>
      <c r="UI29" s="17">
        <v>-0.4</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10</v>
      </c>
      <c r="UU29" s="17">
        <v>0.2</v>
      </c>
      <c r="UV29" s="17">
        <v>1.3</v>
      </c>
      <c r="UW29" s="17">
        <v>1.4810000000000001</v>
      </c>
      <c r="UX29" s="17">
        <v>1.4810000000000001</v>
      </c>
      <c r="UY29" s="17">
        <v>-0.18099999999999999</v>
      </c>
      <c r="UZ29" s="17">
        <v>16</v>
      </c>
      <c r="VA29" s="17">
        <v>16.975999999999999</v>
      </c>
      <c r="VB29" s="17">
        <v>16.975999999999999</v>
      </c>
      <c r="VC29" s="17">
        <v>-0.97599999999999998</v>
      </c>
      <c r="VD29" s="17">
        <v>142.5</v>
      </c>
      <c r="VE29" s="17">
        <v>123.2</v>
      </c>
      <c r="VF29" s="17">
        <v>142.63800000000001</v>
      </c>
      <c r="VG29" s="17">
        <v>-0.13800000000000001</v>
      </c>
      <c r="VH29" s="17">
        <v>0.6</v>
      </c>
      <c r="VI29" s="17">
        <v>0.6</v>
      </c>
      <c r="VJ29" s="17">
        <v>0.6</v>
      </c>
      <c r="VK29" s="17">
        <v>0</v>
      </c>
      <c r="VL29" s="17">
        <v>5.7</v>
      </c>
      <c r="VM29" s="17">
        <v>52.5</v>
      </c>
      <c r="VN29" s="17">
        <v>35.96</v>
      </c>
      <c r="VO29" s="17">
        <v>-30.26</v>
      </c>
      <c r="VP29" s="17">
        <v>13.9</v>
      </c>
      <c r="VQ29" s="17">
        <v>75.3</v>
      </c>
      <c r="VR29" s="17">
        <v>54.079000000000001</v>
      </c>
      <c r="VS29" s="17">
        <v>-40.179000000000002</v>
      </c>
      <c r="VT29" s="17">
        <v>113.1</v>
      </c>
      <c r="VU29" s="17">
        <v>105.4</v>
      </c>
      <c r="VV29" s="17">
        <v>112.346</v>
      </c>
      <c r="VW29" s="17">
        <v>0.754</v>
      </c>
      <c r="VX29" s="17">
        <v>17</v>
      </c>
      <c r="VY29" s="17"/>
      <c r="VZ29" s="17">
        <v>16.864999999999998</v>
      </c>
      <c r="WA29" s="17">
        <v>0.13500000000000001</v>
      </c>
      <c r="WB29" s="17">
        <v>4.5</v>
      </c>
      <c r="WC29" s="17">
        <v>4.8</v>
      </c>
      <c r="WD29" s="17">
        <v>4.8</v>
      </c>
      <c r="WE29" s="17">
        <v>-0.3</v>
      </c>
      <c r="WF29" s="17">
        <v>20</v>
      </c>
      <c r="WG29" s="17">
        <v>19.317070000000001</v>
      </c>
      <c r="WH29" s="17">
        <v>19.317070000000001</v>
      </c>
      <c r="WI29" s="17">
        <v>0.68293000000000004</v>
      </c>
      <c r="WJ29" s="17">
        <v>10</v>
      </c>
      <c r="WK29" s="17">
        <v>10.7</v>
      </c>
      <c r="WL29" s="17">
        <v>10.7</v>
      </c>
      <c r="WM29" s="17">
        <v>-0.7</v>
      </c>
      <c r="WN29" s="17">
        <v>19.399999999999999</v>
      </c>
      <c r="WO29" s="17">
        <v>55</v>
      </c>
      <c r="WP29" s="17">
        <v>47</v>
      </c>
      <c r="WQ29" s="17">
        <v>-27.6</v>
      </c>
      <c r="WR29" s="17">
        <v>38.299999999999997</v>
      </c>
      <c r="WS29" s="17"/>
      <c r="WT29" s="17"/>
      <c r="WU29" s="17">
        <v>38.299999999999997</v>
      </c>
      <c r="WV29" s="17">
        <v>28.8</v>
      </c>
      <c r="WW29" s="17">
        <v>29.184000000000001</v>
      </c>
      <c r="WX29" s="17">
        <v>29.184000000000001</v>
      </c>
      <c r="WY29" s="17">
        <v>-0.38400000000000001</v>
      </c>
      <c r="WZ29" s="17">
        <v>3.4</v>
      </c>
      <c r="XA29" s="17">
        <v>2.8159999999999998</v>
      </c>
      <c r="XB29" s="17">
        <v>2.8159999999999998</v>
      </c>
      <c r="XC29" s="17">
        <v>0.58399999999999996</v>
      </c>
      <c r="XD29" s="17">
        <v>16.3</v>
      </c>
      <c r="XE29" s="17">
        <v>14</v>
      </c>
      <c r="XF29" s="17">
        <v>14</v>
      </c>
      <c r="XG29" s="17">
        <v>2.2999999999999998</v>
      </c>
      <c r="XH29" s="17">
        <v>15.1</v>
      </c>
      <c r="XI29" s="17">
        <v>18.224</v>
      </c>
      <c r="XJ29" s="17">
        <v>18.224</v>
      </c>
      <c r="XK29" s="17">
        <v>-3.1240000000000001</v>
      </c>
      <c r="XL29" s="17">
        <v>9.1999999999999993</v>
      </c>
      <c r="XM29" s="17">
        <v>6.72</v>
      </c>
      <c r="XN29" s="17">
        <v>6.72</v>
      </c>
      <c r="XO29" s="17">
        <v>2.48</v>
      </c>
    </row>
    <row r="30" spans="1:639" ht="24" customHeight="1">
      <c r="A30" s="1"/>
      <c r="B30" s="16" t="s">
        <v>90</v>
      </c>
      <c r="C30" s="16" t="s">
        <v>708</v>
      </c>
      <c r="D30" s="17">
        <v>1</v>
      </c>
      <c r="E30" s="17">
        <v>1</v>
      </c>
      <c r="F30" s="17">
        <v>1</v>
      </c>
      <c r="G30" s="17">
        <v>0</v>
      </c>
      <c r="H30" s="17">
        <v>1.6</v>
      </c>
      <c r="I30" s="17">
        <v>1.64</v>
      </c>
      <c r="J30" s="17">
        <v>1.64</v>
      </c>
      <c r="K30" s="17">
        <v>-0.04</v>
      </c>
      <c r="L30" s="17">
        <v>3.4</v>
      </c>
      <c r="M30" s="17">
        <v>3.5488499999999998</v>
      </c>
      <c r="N30" s="17">
        <v>3.5488499999999998</v>
      </c>
      <c r="O30" s="17">
        <v>-0.14885000000000001</v>
      </c>
      <c r="P30" s="17">
        <v>650.29999999999995</v>
      </c>
      <c r="Q30" s="17">
        <v>646.79789000000005</v>
      </c>
      <c r="R30" s="17">
        <v>646.79789000000005</v>
      </c>
      <c r="S30" s="17">
        <v>3.5021100000000001</v>
      </c>
      <c r="T30" s="17">
        <v>220</v>
      </c>
      <c r="U30" s="17">
        <v>211.44126</v>
      </c>
      <c r="V30" s="17">
        <v>211.44126</v>
      </c>
      <c r="W30" s="17">
        <v>8.5587400000000002</v>
      </c>
      <c r="X30" s="17"/>
      <c r="Y30" s="17"/>
      <c r="Z30" s="17"/>
      <c r="AA30" s="17">
        <v>0</v>
      </c>
      <c r="AB30" s="17"/>
      <c r="AC30" s="17"/>
      <c r="AD30" s="17"/>
      <c r="AE30" s="17">
        <v>0</v>
      </c>
      <c r="AF30" s="17">
        <v>91.6</v>
      </c>
      <c r="AG30" s="17">
        <v>92.226339999999993</v>
      </c>
      <c r="AH30" s="17">
        <v>92.226339999999993</v>
      </c>
      <c r="AI30" s="17">
        <v>-0.62634000000000001</v>
      </c>
      <c r="AJ30" s="17">
        <v>234</v>
      </c>
      <c r="AK30" s="17">
        <v>245.04525000000001</v>
      </c>
      <c r="AL30" s="17">
        <v>245.04525000000001</v>
      </c>
      <c r="AM30" s="17">
        <v>-11.045249999999999</v>
      </c>
      <c r="AN30" s="17"/>
      <c r="AO30" s="17"/>
      <c r="AP30" s="17"/>
      <c r="AQ30" s="17">
        <v>0</v>
      </c>
      <c r="AR30" s="17"/>
      <c r="AS30" s="17"/>
      <c r="AT30" s="17"/>
      <c r="AU30" s="17">
        <v>0</v>
      </c>
      <c r="AV30" s="17">
        <v>169.6</v>
      </c>
      <c r="AW30" s="17">
        <v>147.7182</v>
      </c>
      <c r="AX30" s="17">
        <v>144.66668999999999</v>
      </c>
      <c r="AY30" s="17">
        <v>24.933309999999999</v>
      </c>
      <c r="AZ30" s="17">
        <v>169.3</v>
      </c>
      <c r="BA30" s="17">
        <v>147.7182</v>
      </c>
      <c r="BB30" s="17">
        <v>144.66668999999999</v>
      </c>
      <c r="BC30" s="17">
        <v>24.633310000000002</v>
      </c>
      <c r="BD30" s="17">
        <v>168.8</v>
      </c>
      <c r="BE30" s="17">
        <v>147.7182</v>
      </c>
      <c r="BF30" s="17">
        <v>144.66668999999999</v>
      </c>
      <c r="BG30" s="17">
        <v>24.133310000000002</v>
      </c>
      <c r="BH30" s="17">
        <v>257.60000000000002</v>
      </c>
      <c r="BI30" s="17">
        <v>221.57729</v>
      </c>
      <c r="BJ30" s="17">
        <v>217.00003000000001</v>
      </c>
      <c r="BK30" s="17">
        <v>40.599969999999999</v>
      </c>
      <c r="BL30" s="17">
        <v>200.2</v>
      </c>
      <c r="BM30" s="17">
        <v>209.33335</v>
      </c>
      <c r="BN30" s="17">
        <v>209.33335</v>
      </c>
      <c r="BO30" s="17">
        <v>-9.1333500000000001</v>
      </c>
      <c r="BP30" s="17">
        <v>106.8</v>
      </c>
      <c r="BQ30" s="17">
        <v>104.66668</v>
      </c>
      <c r="BR30" s="17">
        <v>104.66668</v>
      </c>
      <c r="BS30" s="17">
        <v>2.1333199999999999</v>
      </c>
      <c r="BT30" s="17">
        <v>560.70000000000005</v>
      </c>
      <c r="BU30" s="17">
        <v>568.29854</v>
      </c>
      <c r="BV30" s="17">
        <v>568.29854</v>
      </c>
      <c r="BW30" s="17">
        <v>-7.5985399999999998</v>
      </c>
      <c r="BX30" s="17">
        <v>10.7</v>
      </c>
      <c r="BY30" s="17">
        <v>10.17268</v>
      </c>
      <c r="BZ30" s="17">
        <v>10.17268</v>
      </c>
      <c r="CA30" s="17">
        <v>0.52732000000000001</v>
      </c>
      <c r="CB30" s="17"/>
      <c r="CC30" s="17"/>
      <c r="CD30" s="17"/>
      <c r="CE30" s="17">
        <v>0</v>
      </c>
      <c r="CF30" s="17"/>
      <c r="CG30" s="17"/>
      <c r="CH30" s="17"/>
      <c r="CI30" s="17">
        <v>0</v>
      </c>
      <c r="CJ30" s="17"/>
      <c r="CK30" s="17"/>
      <c r="CL30" s="17"/>
      <c r="CM30" s="17">
        <v>0</v>
      </c>
      <c r="CN30" s="17"/>
      <c r="CO30" s="17"/>
      <c r="CP30" s="17"/>
      <c r="CQ30" s="17">
        <v>0</v>
      </c>
      <c r="CR30" s="17">
        <v>166.8</v>
      </c>
      <c r="CS30" s="17">
        <v>164.70732000000001</v>
      </c>
      <c r="CT30" s="17">
        <v>164.70732000000001</v>
      </c>
      <c r="CU30" s="17">
        <v>2.0926800000000001</v>
      </c>
      <c r="CV30" s="17">
        <v>7.7</v>
      </c>
      <c r="CW30" s="17">
        <v>7.8775700000000004</v>
      </c>
      <c r="CX30" s="17">
        <v>7.8775700000000004</v>
      </c>
      <c r="CY30" s="17">
        <v>-0.17757000000000001</v>
      </c>
      <c r="CZ30" s="17">
        <v>12.1</v>
      </c>
      <c r="DA30" s="17">
        <v>15.901109999999999</v>
      </c>
      <c r="DB30" s="17">
        <v>15.901109999999999</v>
      </c>
      <c r="DC30" s="17">
        <v>-3.80111</v>
      </c>
      <c r="DD30" s="17">
        <v>6.33</v>
      </c>
      <c r="DE30" s="17">
        <v>6.8787000000000003</v>
      </c>
      <c r="DF30" s="17">
        <v>6.8787000000000003</v>
      </c>
      <c r="DG30" s="17">
        <v>-0.54869999999999997</v>
      </c>
      <c r="DH30" s="17">
        <v>10.09</v>
      </c>
      <c r="DI30" s="17">
        <v>9.9847999999999999</v>
      </c>
      <c r="DJ30" s="17">
        <v>9.9847999999999999</v>
      </c>
      <c r="DK30" s="17">
        <v>0.1052</v>
      </c>
      <c r="DL30" s="17">
        <v>88.77</v>
      </c>
      <c r="DM30" s="17">
        <v>89.734700000000004</v>
      </c>
      <c r="DN30" s="17">
        <v>75.309240000000003</v>
      </c>
      <c r="DO30" s="17">
        <v>13.460760000000001</v>
      </c>
      <c r="DP30" s="17">
        <v>6.13</v>
      </c>
      <c r="DQ30" s="17">
        <v>8.9130000000000003</v>
      </c>
      <c r="DR30" s="17">
        <v>6.6684799999999997</v>
      </c>
      <c r="DS30" s="17">
        <v>-0.53847999999999996</v>
      </c>
      <c r="DT30" s="17"/>
      <c r="DU30" s="17"/>
      <c r="DV30" s="17"/>
      <c r="DW30" s="17">
        <v>0</v>
      </c>
      <c r="DX30" s="17"/>
      <c r="DY30" s="17"/>
      <c r="DZ30" s="17"/>
      <c r="EA30" s="17">
        <v>0</v>
      </c>
      <c r="EB30" s="17"/>
      <c r="EC30" s="17"/>
      <c r="ED30" s="17"/>
      <c r="EE30" s="17">
        <v>0</v>
      </c>
      <c r="EF30" s="17">
        <v>111.7</v>
      </c>
      <c r="EG30" s="17">
        <v>112.90537</v>
      </c>
      <c r="EH30" s="17">
        <v>112.90537</v>
      </c>
      <c r="EI30" s="17">
        <v>-1.2053700000000001</v>
      </c>
      <c r="EJ30" s="17">
        <v>223</v>
      </c>
      <c r="EK30" s="17">
        <v>221.55625000000001</v>
      </c>
      <c r="EL30" s="17">
        <v>221.55625000000001</v>
      </c>
      <c r="EM30" s="17">
        <v>1.4437500000000001</v>
      </c>
      <c r="EN30" s="17"/>
      <c r="EO30" s="17"/>
      <c r="EP30" s="17"/>
      <c r="EQ30" s="17">
        <v>0</v>
      </c>
      <c r="ER30" s="17"/>
      <c r="ES30" s="17"/>
      <c r="ET30" s="17"/>
      <c r="EU30" s="17">
        <v>0</v>
      </c>
      <c r="EV30" s="17"/>
      <c r="EW30" s="17"/>
      <c r="EX30" s="17"/>
      <c r="EY30" s="17">
        <v>0</v>
      </c>
      <c r="EZ30" s="17">
        <v>6.5</v>
      </c>
      <c r="FA30" s="17">
        <v>6.39</v>
      </c>
      <c r="FB30" s="17">
        <v>6.39</v>
      </c>
      <c r="FC30" s="17">
        <v>0.11</v>
      </c>
      <c r="FD30" s="17">
        <v>459.5</v>
      </c>
      <c r="FE30" s="17">
        <v>458.87804999999997</v>
      </c>
      <c r="FF30" s="17">
        <v>458.87804999999997</v>
      </c>
      <c r="FG30" s="17">
        <v>0.62195</v>
      </c>
      <c r="FH30" s="17">
        <v>73.8</v>
      </c>
      <c r="FI30" s="17">
        <v>72.632009999999994</v>
      </c>
      <c r="FJ30" s="17">
        <v>72.632009999999994</v>
      </c>
      <c r="FK30" s="17">
        <v>1.1679900000000001</v>
      </c>
      <c r="FL30" s="17">
        <v>148.6</v>
      </c>
      <c r="FM30" s="17">
        <v>148.62634</v>
      </c>
      <c r="FN30" s="17">
        <v>148.62634</v>
      </c>
      <c r="FO30" s="17">
        <v>-2.6339999999999999E-2</v>
      </c>
      <c r="FP30" s="17">
        <v>42</v>
      </c>
      <c r="FQ30" s="17">
        <v>41.498959999999997</v>
      </c>
      <c r="FR30" s="17">
        <v>41.498959999999997</v>
      </c>
      <c r="FS30" s="17">
        <v>0.50104000000000004</v>
      </c>
      <c r="FT30" s="17">
        <v>18.5</v>
      </c>
      <c r="FU30" s="17">
        <v>19.28585</v>
      </c>
      <c r="FV30" s="17">
        <v>19.28585</v>
      </c>
      <c r="FW30" s="17">
        <v>-0.78585000000000005</v>
      </c>
      <c r="FX30" s="17">
        <v>19.7</v>
      </c>
      <c r="FY30" s="17">
        <v>19.414629999999999</v>
      </c>
      <c r="FZ30" s="17">
        <v>19.414629999999999</v>
      </c>
      <c r="GA30" s="17">
        <v>0.28537000000000001</v>
      </c>
      <c r="GB30" s="17">
        <v>88</v>
      </c>
      <c r="GC30" s="17">
        <v>87.657560000000004</v>
      </c>
      <c r="GD30" s="17">
        <v>87.657560000000004</v>
      </c>
      <c r="GE30" s="17">
        <v>0.34244000000000002</v>
      </c>
      <c r="GF30" s="17">
        <v>0</v>
      </c>
      <c r="GG30" s="17"/>
      <c r="GH30" s="17"/>
      <c r="GI30" s="17">
        <v>0</v>
      </c>
      <c r="GJ30" s="17">
        <v>185.3</v>
      </c>
      <c r="GK30" s="17">
        <v>185.62135000000001</v>
      </c>
      <c r="GL30" s="17">
        <v>185.62135000000001</v>
      </c>
      <c r="GM30" s="17">
        <v>-0.32135000000000002</v>
      </c>
      <c r="GN30" s="17">
        <v>89.2</v>
      </c>
      <c r="GO30" s="17">
        <v>92.810680000000005</v>
      </c>
      <c r="GP30" s="17">
        <v>92.810680000000005</v>
      </c>
      <c r="GQ30" s="17">
        <v>-3.6106799999999999</v>
      </c>
      <c r="GR30" s="17">
        <v>109.2</v>
      </c>
      <c r="GS30" s="17">
        <v>110.91316999999999</v>
      </c>
      <c r="GT30" s="17">
        <v>110.91316999999999</v>
      </c>
      <c r="GU30" s="17">
        <v>-1.7131700000000001</v>
      </c>
      <c r="GV30" s="17">
        <v>7.6</v>
      </c>
      <c r="GW30" s="17">
        <v>8.1443899999999996</v>
      </c>
      <c r="GX30" s="17">
        <v>8.1443899999999996</v>
      </c>
      <c r="GY30" s="17">
        <v>-0.54439000000000004</v>
      </c>
      <c r="GZ30" s="17">
        <v>9.6</v>
      </c>
      <c r="HA30" s="17">
        <v>8.1518899999999999</v>
      </c>
      <c r="HB30" s="17">
        <v>8.1518899999999999</v>
      </c>
      <c r="HC30" s="17">
        <v>1.44811</v>
      </c>
      <c r="HD30" s="17">
        <v>46</v>
      </c>
      <c r="HE30" s="17">
        <v>47.26634</v>
      </c>
      <c r="HF30" s="17">
        <v>47.26634</v>
      </c>
      <c r="HG30" s="17">
        <v>-1.26634</v>
      </c>
      <c r="HH30" s="17">
        <v>36.4</v>
      </c>
      <c r="HI30" s="17">
        <v>44.275120000000001</v>
      </c>
      <c r="HJ30" s="17">
        <v>44.275120000000001</v>
      </c>
      <c r="HK30" s="17">
        <v>-7.8751199999999999</v>
      </c>
      <c r="HL30" s="17">
        <v>3.2</v>
      </c>
      <c r="HM30" s="17">
        <v>3.0754000000000001</v>
      </c>
      <c r="HN30" s="17">
        <v>3.0754000000000001</v>
      </c>
      <c r="HO30" s="17">
        <v>0.1246</v>
      </c>
      <c r="HP30" s="17">
        <v>29.8</v>
      </c>
      <c r="HQ30" s="17">
        <v>29.882110000000001</v>
      </c>
      <c r="HR30" s="17">
        <v>29.882110000000001</v>
      </c>
      <c r="HS30" s="17">
        <v>-8.2110000000000002E-2</v>
      </c>
      <c r="HT30" s="17">
        <v>175.2</v>
      </c>
      <c r="HU30" s="17">
        <v>171.54185000000001</v>
      </c>
      <c r="HV30" s="17">
        <v>171.54185000000001</v>
      </c>
      <c r="HW30" s="17">
        <v>3.65815</v>
      </c>
      <c r="HX30" s="17">
        <v>88.3</v>
      </c>
      <c r="HY30" s="17">
        <v>85.482579999999999</v>
      </c>
      <c r="HZ30" s="17">
        <v>85.482579999999999</v>
      </c>
      <c r="IA30" s="17">
        <v>2.8174199999999998</v>
      </c>
      <c r="IB30" s="17"/>
      <c r="IC30" s="17"/>
      <c r="ID30" s="17"/>
      <c r="IE30" s="17">
        <v>0</v>
      </c>
      <c r="IF30" s="17"/>
      <c r="IG30" s="17"/>
      <c r="IH30" s="17"/>
      <c r="II30" s="17">
        <v>0</v>
      </c>
      <c r="IJ30" s="17">
        <v>45.4</v>
      </c>
      <c r="IK30" s="17">
        <v>48.41648</v>
      </c>
      <c r="IL30" s="17">
        <v>48.41648</v>
      </c>
      <c r="IM30" s="17">
        <v>-3.0164800000000001</v>
      </c>
      <c r="IN30" s="17"/>
      <c r="IO30" s="17"/>
      <c r="IP30" s="17"/>
      <c r="IQ30" s="17">
        <v>0</v>
      </c>
      <c r="IR30" s="17"/>
      <c r="IS30" s="17"/>
      <c r="IT30" s="17"/>
      <c r="IU30" s="17">
        <v>0</v>
      </c>
      <c r="IV30" s="17"/>
      <c r="IW30" s="17"/>
      <c r="IX30" s="17"/>
      <c r="IY30" s="17">
        <v>0</v>
      </c>
      <c r="IZ30" s="17">
        <v>131.6</v>
      </c>
      <c r="JA30" s="17">
        <v>133.35676000000001</v>
      </c>
      <c r="JB30" s="17">
        <v>133.35676000000001</v>
      </c>
      <c r="JC30" s="17">
        <v>-1.7567600000000001</v>
      </c>
      <c r="JD30" s="17">
        <v>0</v>
      </c>
      <c r="JE30" s="17"/>
      <c r="JF30" s="17">
        <v>173</v>
      </c>
      <c r="JG30" s="17">
        <v>-173</v>
      </c>
      <c r="JH30" s="17">
        <v>0</v>
      </c>
      <c r="JI30" s="17">
        <v>0</v>
      </c>
      <c r="JJ30" s="17">
        <v>0</v>
      </c>
      <c r="JK30" s="17">
        <v>0</v>
      </c>
      <c r="JL30" s="17">
        <v>0</v>
      </c>
      <c r="JM30" s="17">
        <v>0</v>
      </c>
      <c r="JN30" s="17"/>
      <c r="JO30" s="17">
        <v>0</v>
      </c>
      <c r="JP30" s="17"/>
      <c r="JQ30" s="17"/>
      <c r="JR30" s="17"/>
      <c r="JS30" s="17">
        <v>0</v>
      </c>
      <c r="JT30" s="17"/>
      <c r="JU30" s="17">
        <v>0</v>
      </c>
      <c r="JV30" s="17"/>
      <c r="JW30" s="17">
        <v>0</v>
      </c>
      <c r="JX30" s="17"/>
      <c r="JY30" s="17"/>
      <c r="JZ30" s="17"/>
      <c r="KA30" s="17">
        <v>0</v>
      </c>
      <c r="KB30" s="17"/>
      <c r="KC30" s="17"/>
      <c r="KD30" s="17"/>
      <c r="KE30" s="17">
        <v>0</v>
      </c>
      <c r="KF30" s="17"/>
      <c r="KG30" s="17"/>
      <c r="KH30" s="17"/>
      <c r="KI30" s="17">
        <v>0</v>
      </c>
      <c r="KJ30" s="17"/>
      <c r="KK30" s="17"/>
      <c r="KL30" s="17"/>
      <c r="KM30" s="17">
        <v>0</v>
      </c>
      <c r="KN30" s="17">
        <v>112.8</v>
      </c>
      <c r="KO30" s="17">
        <v>114.90732</v>
      </c>
      <c r="KP30" s="17">
        <v>114.90732</v>
      </c>
      <c r="KQ30" s="17">
        <v>-2.1073200000000001</v>
      </c>
      <c r="KR30" s="17"/>
      <c r="KS30" s="17"/>
      <c r="KT30" s="17"/>
      <c r="KU30" s="17">
        <v>0</v>
      </c>
      <c r="KV30" s="17"/>
      <c r="KW30" s="17"/>
      <c r="KX30" s="17"/>
      <c r="KY30" s="17">
        <v>0</v>
      </c>
      <c r="KZ30" s="17">
        <v>263.89999999999998</v>
      </c>
      <c r="LA30" s="17">
        <v>257.38751999999999</v>
      </c>
      <c r="LB30" s="17">
        <v>239.36976000000001</v>
      </c>
      <c r="LC30" s="17">
        <v>24.530239999999999</v>
      </c>
      <c r="LD30" s="17">
        <v>134.9</v>
      </c>
      <c r="LE30" s="17">
        <v>133.67995999999999</v>
      </c>
      <c r="LF30" s="17">
        <v>133.67995999999999</v>
      </c>
      <c r="LG30" s="17">
        <v>1.22004</v>
      </c>
      <c r="LH30" s="17">
        <v>65.2</v>
      </c>
      <c r="LI30" s="17">
        <v>67.461460000000002</v>
      </c>
      <c r="LJ30" s="17">
        <v>67.461460000000002</v>
      </c>
      <c r="LK30" s="17">
        <v>-2.26146</v>
      </c>
      <c r="LL30" s="17">
        <v>82</v>
      </c>
      <c r="LM30" s="17">
        <v>78.567999999999998</v>
      </c>
      <c r="LN30" s="17">
        <v>78.567999999999998</v>
      </c>
      <c r="LO30" s="17">
        <v>3.4319999999999999</v>
      </c>
      <c r="LP30" s="17">
        <v>30.3</v>
      </c>
      <c r="LQ30" s="17">
        <v>30.097560000000001</v>
      </c>
      <c r="LR30" s="17">
        <v>30.097560000000001</v>
      </c>
      <c r="LS30" s="17">
        <v>0.20244000000000001</v>
      </c>
      <c r="LT30" s="17"/>
      <c r="LU30" s="17"/>
      <c r="LV30" s="17"/>
      <c r="LW30" s="17">
        <v>0</v>
      </c>
      <c r="LX30" s="17"/>
      <c r="LY30" s="17"/>
      <c r="LZ30" s="17"/>
      <c r="MA30" s="17">
        <v>0</v>
      </c>
      <c r="MB30" s="17"/>
      <c r="MC30" s="17"/>
      <c r="MD30" s="17"/>
      <c r="ME30" s="17">
        <v>0</v>
      </c>
      <c r="MF30" s="17">
        <v>141.30000000000001</v>
      </c>
      <c r="MG30" s="17">
        <v>139.22460000000001</v>
      </c>
      <c r="MH30" s="17">
        <v>139.22460000000001</v>
      </c>
      <c r="MI30" s="17">
        <v>2.0754000000000001</v>
      </c>
      <c r="MJ30" s="17"/>
      <c r="MK30" s="17"/>
      <c r="ML30" s="17"/>
      <c r="MM30" s="17">
        <v>0</v>
      </c>
      <c r="MN30" s="17">
        <v>65.099999999999994</v>
      </c>
      <c r="MO30" s="17">
        <v>69.612300000000005</v>
      </c>
      <c r="MP30" s="17">
        <v>69.612300000000005</v>
      </c>
      <c r="MQ30" s="17">
        <v>-4.5122999999999998</v>
      </c>
      <c r="MR30" s="17">
        <v>148.19999999999999</v>
      </c>
      <c r="MS30" s="17"/>
      <c r="MT30" s="17">
        <v>102.6</v>
      </c>
      <c r="MU30" s="17">
        <v>45.6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0.6</v>
      </c>
      <c r="NU30" s="17">
        <v>0.85699999999999998</v>
      </c>
      <c r="NV30" s="17">
        <v>0.85699999999999998</v>
      </c>
      <c r="NW30" s="17">
        <v>-0.25700000000000001</v>
      </c>
      <c r="NX30" s="17">
        <v>72</v>
      </c>
      <c r="NY30" s="17">
        <v>86.3</v>
      </c>
      <c r="NZ30" s="17">
        <v>82.052999999999997</v>
      </c>
      <c r="OA30" s="17">
        <v>-10.053000000000001</v>
      </c>
      <c r="OB30" s="17">
        <v>80.2</v>
      </c>
      <c r="OC30" s="17"/>
      <c r="OD30" s="17">
        <v>80</v>
      </c>
      <c r="OE30" s="17">
        <v>0.2</v>
      </c>
      <c r="OF30" s="17">
        <v>2</v>
      </c>
      <c r="OG30" s="17">
        <v>4.1470000000000002</v>
      </c>
      <c r="OH30" s="17">
        <v>4.1470000000000002</v>
      </c>
      <c r="OI30" s="17">
        <v>-2.1469999999999998</v>
      </c>
      <c r="OJ30" s="17">
        <v>0.4</v>
      </c>
      <c r="OK30" s="17"/>
      <c r="OL30" s="17">
        <v>0.3</v>
      </c>
      <c r="OM30" s="17">
        <v>0.1</v>
      </c>
      <c r="ON30" s="17">
        <v>20</v>
      </c>
      <c r="OO30" s="17">
        <v>17.560980000000001</v>
      </c>
      <c r="OP30" s="17">
        <v>17.560980000000001</v>
      </c>
      <c r="OQ30" s="17">
        <v>2.4390200000000002</v>
      </c>
      <c r="OR30" s="17">
        <v>9.9</v>
      </c>
      <c r="OS30" s="17">
        <v>9.9830000000000005</v>
      </c>
      <c r="OT30" s="17">
        <v>9.9830000000000005</v>
      </c>
      <c r="OU30" s="17">
        <v>-8.3000000000000004E-2</v>
      </c>
      <c r="OV30" s="17">
        <v>5.4</v>
      </c>
      <c r="OW30" s="17">
        <v>5.67</v>
      </c>
      <c r="OX30" s="17">
        <v>5.67</v>
      </c>
      <c r="OY30" s="17">
        <v>-0.27</v>
      </c>
      <c r="OZ30" s="17">
        <v>2.9</v>
      </c>
      <c r="PA30" s="17">
        <v>2.6</v>
      </c>
      <c r="PB30" s="17">
        <v>2.6</v>
      </c>
      <c r="PC30" s="17">
        <v>0.3</v>
      </c>
      <c r="PD30" s="17">
        <v>5.2</v>
      </c>
      <c r="PE30" s="17">
        <v>5</v>
      </c>
      <c r="PF30" s="17">
        <v>5</v>
      </c>
      <c r="PG30" s="17">
        <v>0.2</v>
      </c>
      <c r="PH30" s="17">
        <v>20.399999999999999</v>
      </c>
      <c r="PI30" s="17">
        <v>19.5122</v>
      </c>
      <c r="PJ30" s="17">
        <v>19.5122</v>
      </c>
      <c r="PK30" s="17">
        <v>0.88780000000000003</v>
      </c>
      <c r="PL30" s="17">
        <v>20</v>
      </c>
      <c r="PM30" s="17">
        <v>19.5122</v>
      </c>
      <c r="PN30" s="17">
        <v>19.5122</v>
      </c>
      <c r="PO30" s="17">
        <v>0.48780000000000001</v>
      </c>
      <c r="PP30" s="17">
        <v>18.8</v>
      </c>
      <c r="PQ30" s="17">
        <v>17.560980000000001</v>
      </c>
      <c r="PR30" s="17">
        <v>17.560980000000001</v>
      </c>
      <c r="PS30" s="17">
        <v>1.23902</v>
      </c>
      <c r="PT30" s="17">
        <v>3.6</v>
      </c>
      <c r="PU30" s="17">
        <v>3.5</v>
      </c>
      <c r="PV30" s="17">
        <v>3.5</v>
      </c>
      <c r="PW30" s="17">
        <v>0.1</v>
      </c>
      <c r="PX30" s="17">
        <v>18.8</v>
      </c>
      <c r="PY30" s="17">
        <v>18.2439</v>
      </c>
      <c r="PZ30" s="17">
        <v>18.2439</v>
      </c>
      <c r="QA30" s="17">
        <v>0.55610000000000004</v>
      </c>
      <c r="QB30" s="17">
        <v>15.3</v>
      </c>
      <c r="QC30" s="17">
        <v>15.147</v>
      </c>
      <c r="QD30" s="17">
        <v>15.147</v>
      </c>
      <c r="QE30" s="17">
        <v>0.153</v>
      </c>
      <c r="QF30" s="17">
        <v>19</v>
      </c>
      <c r="QG30" s="17">
        <v>18.757000000000001</v>
      </c>
      <c r="QH30" s="17">
        <v>18.757000000000001</v>
      </c>
      <c r="QI30" s="17">
        <v>0.24299999999999999</v>
      </c>
      <c r="QJ30" s="17">
        <v>18.399999999999999</v>
      </c>
      <c r="QK30" s="17">
        <v>23</v>
      </c>
      <c r="QL30" s="17">
        <v>19.911999999999999</v>
      </c>
      <c r="QM30" s="17">
        <v>-1.512</v>
      </c>
      <c r="QN30" s="17">
        <v>59.5</v>
      </c>
      <c r="QO30" s="17">
        <v>68.2</v>
      </c>
      <c r="QP30" s="17">
        <v>64.917000000000002</v>
      </c>
      <c r="QQ30" s="17">
        <v>-5.4169999999999998</v>
      </c>
      <c r="QR30" s="17">
        <v>4.3</v>
      </c>
      <c r="QS30" s="17">
        <v>4.2</v>
      </c>
      <c r="QT30" s="17">
        <v>4.2</v>
      </c>
      <c r="QU30" s="17">
        <v>0.1</v>
      </c>
      <c r="QV30" s="17">
        <v>1.2</v>
      </c>
      <c r="QW30" s="17">
        <v>1.2</v>
      </c>
      <c r="QX30" s="17">
        <v>1.2</v>
      </c>
      <c r="QY30" s="17">
        <v>0</v>
      </c>
      <c r="QZ30" s="17">
        <v>2.4</v>
      </c>
      <c r="RA30" s="17">
        <v>2.4</v>
      </c>
      <c r="RB30" s="17">
        <v>2.4</v>
      </c>
      <c r="RC30" s="17">
        <v>0</v>
      </c>
      <c r="RD30" s="17">
        <v>2.8</v>
      </c>
      <c r="RE30" s="17">
        <v>1.45</v>
      </c>
      <c r="RF30" s="17">
        <v>1.45</v>
      </c>
      <c r="RG30" s="17">
        <v>1.35</v>
      </c>
      <c r="RH30" s="17">
        <v>19.873999999999999</v>
      </c>
      <c r="RI30" s="17">
        <v>18.309999999999999</v>
      </c>
      <c r="RJ30" s="17">
        <v>18.309999999999999</v>
      </c>
      <c r="RK30" s="17">
        <v>1.5640000000000001</v>
      </c>
      <c r="RL30" s="17">
        <v>3.5</v>
      </c>
      <c r="RM30" s="17">
        <v>3.42</v>
      </c>
      <c r="RN30" s="17">
        <v>3.42</v>
      </c>
      <c r="RO30" s="17">
        <v>0.08</v>
      </c>
      <c r="RP30" s="17">
        <v>20.2</v>
      </c>
      <c r="RQ30" s="17">
        <v>19.869240000000001</v>
      </c>
      <c r="RR30" s="17">
        <v>19.869240000000001</v>
      </c>
      <c r="RS30" s="17">
        <v>0.33076</v>
      </c>
      <c r="RT30" s="17">
        <v>2</v>
      </c>
      <c r="RU30" s="17">
        <v>2</v>
      </c>
      <c r="RV30" s="17">
        <v>2</v>
      </c>
      <c r="RW30" s="17">
        <v>0</v>
      </c>
      <c r="RX30" s="17"/>
      <c r="RY30" s="17"/>
      <c r="RZ30" s="17"/>
      <c r="SA30" s="17">
        <v>0</v>
      </c>
      <c r="SB30" s="17">
        <v>16.899999999999999</v>
      </c>
      <c r="SC30" s="17">
        <v>19.21951</v>
      </c>
      <c r="SD30" s="17">
        <v>19.21951</v>
      </c>
      <c r="SE30" s="17">
        <v>-2.3195100000000002</v>
      </c>
      <c r="SF30" s="17">
        <v>12.2</v>
      </c>
      <c r="SG30" s="17">
        <v>11.8439</v>
      </c>
      <c r="SH30" s="17">
        <v>11.8439</v>
      </c>
      <c r="SI30" s="17">
        <v>0.35610000000000003</v>
      </c>
      <c r="SJ30" s="17">
        <v>20.100000000000001</v>
      </c>
      <c r="SK30" s="17">
        <v>19.5122</v>
      </c>
      <c r="SL30" s="17">
        <v>19.5122</v>
      </c>
      <c r="SM30" s="17">
        <v>0.58779999999999999</v>
      </c>
      <c r="SN30" s="17">
        <v>20.5</v>
      </c>
      <c r="SO30" s="17">
        <v>19.5122</v>
      </c>
      <c r="SP30" s="17">
        <v>19.5122</v>
      </c>
      <c r="SQ30" s="17">
        <v>0.98780000000000001</v>
      </c>
      <c r="SR30" s="17">
        <v>20</v>
      </c>
      <c r="SS30" s="17">
        <v>19.317070000000001</v>
      </c>
      <c r="ST30" s="17">
        <v>19.317070000000001</v>
      </c>
      <c r="SU30" s="17">
        <v>0.68293000000000004</v>
      </c>
      <c r="SV30" s="17">
        <v>13.1</v>
      </c>
      <c r="SW30" s="17">
        <v>10.534000000000001</v>
      </c>
      <c r="SX30" s="17">
        <v>10.534000000000001</v>
      </c>
      <c r="SY30" s="17">
        <v>2.5659999999999998</v>
      </c>
      <c r="SZ30" s="17">
        <v>0</v>
      </c>
      <c r="TA30" s="17">
        <v>36.4</v>
      </c>
      <c r="TB30" s="17">
        <v>32.215000000000003</v>
      </c>
      <c r="TC30" s="17">
        <v>-32.215000000000003</v>
      </c>
      <c r="TD30" s="17">
        <v>39.1</v>
      </c>
      <c r="TE30" s="17">
        <v>39.158999999999999</v>
      </c>
      <c r="TF30" s="17">
        <v>39.158999999999999</v>
      </c>
      <c r="TG30" s="17">
        <v>-5.8999999999999997E-2</v>
      </c>
      <c r="TH30" s="17">
        <v>58.3</v>
      </c>
      <c r="TI30" s="17">
        <v>80.400000000000006</v>
      </c>
      <c r="TJ30" s="17">
        <v>29.76</v>
      </c>
      <c r="TK30" s="17">
        <v>28.54</v>
      </c>
      <c r="TL30" s="17">
        <v>67.2</v>
      </c>
      <c r="TM30" s="17">
        <v>77.2</v>
      </c>
      <c r="TN30" s="17">
        <v>27.44</v>
      </c>
      <c r="TO30" s="17">
        <v>39.76</v>
      </c>
      <c r="TP30" s="17">
        <v>6.4</v>
      </c>
      <c r="TQ30" s="17">
        <v>2.08</v>
      </c>
      <c r="TR30" s="17">
        <v>2.08</v>
      </c>
      <c r="TS30" s="17">
        <v>4.32</v>
      </c>
      <c r="TT30" s="17">
        <v>8.1</v>
      </c>
      <c r="TU30" s="17">
        <v>1.64</v>
      </c>
      <c r="TV30" s="17">
        <v>1.64</v>
      </c>
      <c r="TW30" s="17">
        <v>6.46</v>
      </c>
      <c r="TX30" s="17">
        <v>21</v>
      </c>
      <c r="TY30" s="17">
        <v>19.5122</v>
      </c>
      <c r="TZ30" s="17">
        <v>19.5122</v>
      </c>
      <c r="UA30" s="17">
        <v>1.4878</v>
      </c>
      <c r="UB30" s="17">
        <v>7.5</v>
      </c>
      <c r="UC30" s="17">
        <v>8.4</v>
      </c>
      <c r="UD30" s="17">
        <v>8.4</v>
      </c>
      <c r="UE30" s="17">
        <v>-0.9</v>
      </c>
      <c r="UF30" s="17">
        <v>7.1</v>
      </c>
      <c r="UG30" s="17">
        <v>7.1</v>
      </c>
      <c r="UH30" s="17">
        <v>7.1</v>
      </c>
      <c r="UI30" s="17">
        <v>0</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10</v>
      </c>
      <c r="UU30" s="17">
        <v>0.2</v>
      </c>
      <c r="UV30" s="17">
        <v>1.2</v>
      </c>
      <c r="UW30" s="17">
        <v>2.2770000000000001</v>
      </c>
      <c r="UX30" s="17">
        <v>2.2770000000000001</v>
      </c>
      <c r="UY30" s="17">
        <v>-1.077</v>
      </c>
      <c r="UZ30" s="17">
        <v>17.07</v>
      </c>
      <c r="VA30" s="17">
        <v>17.949000000000002</v>
      </c>
      <c r="VB30" s="17">
        <v>17.949000000000002</v>
      </c>
      <c r="VC30" s="17">
        <v>-0.879</v>
      </c>
      <c r="VD30" s="17">
        <v>143</v>
      </c>
      <c r="VE30" s="17">
        <v>124.5</v>
      </c>
      <c r="VF30" s="17">
        <v>142.244</v>
      </c>
      <c r="VG30" s="17">
        <v>0.75600000000000001</v>
      </c>
      <c r="VH30" s="17">
        <v>0.6</v>
      </c>
      <c r="VI30" s="17">
        <v>0.6</v>
      </c>
      <c r="VJ30" s="17">
        <v>0.6</v>
      </c>
      <c r="VK30" s="17">
        <v>0</v>
      </c>
      <c r="VL30" s="17">
        <v>10.1</v>
      </c>
      <c r="VM30" s="17">
        <v>55.1</v>
      </c>
      <c r="VN30" s="17">
        <v>42.965000000000003</v>
      </c>
      <c r="VO30" s="17">
        <v>-32.865000000000002</v>
      </c>
      <c r="VP30" s="17">
        <v>21.7</v>
      </c>
      <c r="VQ30" s="17">
        <v>75.7</v>
      </c>
      <c r="VR30" s="17">
        <v>62.116</v>
      </c>
      <c r="VS30" s="17">
        <v>-40.415999999999997</v>
      </c>
      <c r="VT30" s="17">
        <v>113.6</v>
      </c>
      <c r="VU30" s="17">
        <v>106.1</v>
      </c>
      <c r="VV30" s="17">
        <v>112.54600000000001</v>
      </c>
      <c r="VW30" s="17">
        <v>1.054</v>
      </c>
      <c r="VX30" s="17">
        <v>17.8</v>
      </c>
      <c r="VY30" s="17"/>
      <c r="VZ30" s="17">
        <v>17.797000000000001</v>
      </c>
      <c r="WA30" s="17">
        <v>3.0000000000000001E-3</v>
      </c>
      <c r="WB30" s="17">
        <v>4.5</v>
      </c>
      <c r="WC30" s="17">
        <v>4.8</v>
      </c>
      <c r="WD30" s="17">
        <v>4.8</v>
      </c>
      <c r="WE30" s="17">
        <v>-0.3</v>
      </c>
      <c r="WF30" s="17">
        <v>20</v>
      </c>
      <c r="WG30" s="17">
        <v>19.317070000000001</v>
      </c>
      <c r="WH30" s="17">
        <v>19.317070000000001</v>
      </c>
      <c r="WI30" s="17">
        <v>0.68293000000000004</v>
      </c>
      <c r="WJ30" s="17">
        <v>10.4</v>
      </c>
      <c r="WK30" s="17">
        <v>10.7</v>
      </c>
      <c r="WL30" s="17">
        <v>10.7</v>
      </c>
      <c r="WM30" s="17">
        <v>-0.3</v>
      </c>
      <c r="WN30" s="17">
        <v>19.5</v>
      </c>
      <c r="WO30" s="17">
        <v>55</v>
      </c>
      <c r="WP30" s="17">
        <v>47</v>
      </c>
      <c r="WQ30" s="17">
        <v>-27.5</v>
      </c>
      <c r="WR30" s="17">
        <v>38.5</v>
      </c>
      <c r="WS30" s="17"/>
      <c r="WT30" s="17"/>
      <c r="WU30" s="17">
        <v>38.5</v>
      </c>
      <c r="WV30" s="17">
        <v>28.8</v>
      </c>
      <c r="WW30" s="17">
        <v>29.184000000000001</v>
      </c>
      <c r="WX30" s="17">
        <v>29.184000000000001</v>
      </c>
      <c r="WY30" s="17">
        <v>-0.38400000000000001</v>
      </c>
      <c r="WZ30" s="17">
        <v>3.4</v>
      </c>
      <c r="XA30" s="17">
        <v>2.8159999999999998</v>
      </c>
      <c r="XB30" s="17">
        <v>2.8159999999999998</v>
      </c>
      <c r="XC30" s="17">
        <v>0.58399999999999996</v>
      </c>
      <c r="XD30" s="17">
        <v>16.100000000000001</v>
      </c>
      <c r="XE30" s="17">
        <v>14</v>
      </c>
      <c r="XF30" s="17">
        <v>14</v>
      </c>
      <c r="XG30" s="17">
        <v>2.1</v>
      </c>
      <c r="XH30" s="17">
        <v>15</v>
      </c>
      <c r="XI30" s="17">
        <v>18.224</v>
      </c>
      <c r="XJ30" s="17">
        <v>18.224</v>
      </c>
      <c r="XK30" s="17">
        <v>-3.2240000000000002</v>
      </c>
      <c r="XL30" s="17">
        <v>8.9</v>
      </c>
      <c r="XM30" s="17">
        <v>6.72</v>
      </c>
      <c r="XN30" s="17">
        <v>6.72</v>
      </c>
      <c r="XO30" s="17">
        <v>2.1800000000000002</v>
      </c>
    </row>
    <row r="31" spans="1:639" ht="24" customHeight="1">
      <c r="A31" s="1"/>
      <c r="B31" s="16" t="s">
        <v>90</v>
      </c>
      <c r="C31" s="16" t="s">
        <v>709</v>
      </c>
      <c r="D31" s="17">
        <v>1</v>
      </c>
      <c r="E31" s="17">
        <v>1</v>
      </c>
      <c r="F31" s="17">
        <v>1</v>
      </c>
      <c r="G31" s="17">
        <v>0</v>
      </c>
      <c r="H31" s="17">
        <v>1.6</v>
      </c>
      <c r="I31" s="17">
        <v>1.64</v>
      </c>
      <c r="J31" s="17">
        <v>1.64</v>
      </c>
      <c r="K31" s="17">
        <v>-0.04</v>
      </c>
      <c r="L31" s="17">
        <v>3.4</v>
      </c>
      <c r="M31" s="17">
        <v>3.5488499999999998</v>
      </c>
      <c r="N31" s="17">
        <v>3.5488499999999998</v>
      </c>
      <c r="O31" s="17">
        <v>-0.14885000000000001</v>
      </c>
      <c r="P31" s="17">
        <v>655.6</v>
      </c>
      <c r="Q31" s="17">
        <v>646.79789000000005</v>
      </c>
      <c r="R31" s="17">
        <v>646.79789000000005</v>
      </c>
      <c r="S31" s="17">
        <v>8.8021100000000008</v>
      </c>
      <c r="T31" s="17">
        <v>220.2</v>
      </c>
      <c r="U31" s="17">
        <v>211.44126</v>
      </c>
      <c r="V31" s="17">
        <v>211.44126</v>
      </c>
      <c r="W31" s="17">
        <v>8.7587399999999995</v>
      </c>
      <c r="X31" s="17"/>
      <c r="Y31" s="17"/>
      <c r="Z31" s="17"/>
      <c r="AA31" s="17">
        <v>0</v>
      </c>
      <c r="AB31" s="17"/>
      <c r="AC31" s="17"/>
      <c r="AD31" s="17"/>
      <c r="AE31" s="17">
        <v>0</v>
      </c>
      <c r="AF31" s="17">
        <v>92.1</v>
      </c>
      <c r="AG31" s="17">
        <v>92.226339999999993</v>
      </c>
      <c r="AH31" s="17">
        <v>92.226339999999993</v>
      </c>
      <c r="AI31" s="17">
        <v>-0.12634000000000001</v>
      </c>
      <c r="AJ31" s="17">
        <v>235.6</v>
      </c>
      <c r="AK31" s="17">
        <v>245.04525000000001</v>
      </c>
      <c r="AL31" s="17">
        <v>245.04525000000001</v>
      </c>
      <c r="AM31" s="17">
        <v>-9.4452499999999997</v>
      </c>
      <c r="AN31" s="17"/>
      <c r="AO31" s="17"/>
      <c r="AP31" s="17"/>
      <c r="AQ31" s="17">
        <v>0</v>
      </c>
      <c r="AR31" s="17"/>
      <c r="AS31" s="17"/>
      <c r="AT31" s="17"/>
      <c r="AU31" s="17">
        <v>0</v>
      </c>
      <c r="AV31" s="17">
        <v>174.1</v>
      </c>
      <c r="AW31" s="17">
        <v>134.39804000000001</v>
      </c>
      <c r="AX31" s="17">
        <v>155.60022000000001</v>
      </c>
      <c r="AY31" s="17">
        <v>18.499780000000001</v>
      </c>
      <c r="AZ31" s="17">
        <v>178.8</v>
      </c>
      <c r="BA31" s="17">
        <v>134.39804000000001</v>
      </c>
      <c r="BB31" s="17">
        <v>155.60022000000001</v>
      </c>
      <c r="BC31" s="17">
        <v>23.199780000000001</v>
      </c>
      <c r="BD31" s="17">
        <v>178.5</v>
      </c>
      <c r="BE31" s="17">
        <v>134.39804000000001</v>
      </c>
      <c r="BF31" s="17">
        <v>155.60022000000001</v>
      </c>
      <c r="BG31" s="17">
        <v>22.89978</v>
      </c>
      <c r="BH31" s="17">
        <v>262.8</v>
      </c>
      <c r="BI31" s="17">
        <v>201.59706</v>
      </c>
      <c r="BJ31" s="17">
        <v>233.40033</v>
      </c>
      <c r="BK31" s="17">
        <v>29.39967</v>
      </c>
      <c r="BL31" s="17">
        <v>199.1</v>
      </c>
      <c r="BM31" s="17">
        <v>209.33335</v>
      </c>
      <c r="BN31" s="17">
        <v>209.33335</v>
      </c>
      <c r="BO31" s="17">
        <v>-10.23335</v>
      </c>
      <c r="BP31" s="17">
        <v>106.1</v>
      </c>
      <c r="BQ31" s="17">
        <v>104.66668</v>
      </c>
      <c r="BR31" s="17">
        <v>104.66668</v>
      </c>
      <c r="BS31" s="17">
        <v>1.4333199999999999</v>
      </c>
      <c r="BT31" s="17">
        <v>572.9</v>
      </c>
      <c r="BU31" s="17">
        <v>568.29854</v>
      </c>
      <c r="BV31" s="17">
        <v>568.29854</v>
      </c>
      <c r="BW31" s="17">
        <v>4.6014600000000003</v>
      </c>
      <c r="BX31" s="17">
        <v>10.7</v>
      </c>
      <c r="BY31" s="17">
        <v>10.17268</v>
      </c>
      <c r="BZ31" s="17">
        <v>10.17268</v>
      </c>
      <c r="CA31" s="17">
        <v>0.52732000000000001</v>
      </c>
      <c r="CB31" s="17"/>
      <c r="CC31" s="17"/>
      <c r="CD31" s="17"/>
      <c r="CE31" s="17">
        <v>0</v>
      </c>
      <c r="CF31" s="17"/>
      <c r="CG31" s="17"/>
      <c r="CH31" s="17"/>
      <c r="CI31" s="17">
        <v>0</v>
      </c>
      <c r="CJ31" s="17"/>
      <c r="CK31" s="17"/>
      <c r="CL31" s="17"/>
      <c r="CM31" s="17">
        <v>0</v>
      </c>
      <c r="CN31" s="17"/>
      <c r="CO31" s="17"/>
      <c r="CP31" s="17"/>
      <c r="CQ31" s="17">
        <v>0</v>
      </c>
      <c r="CR31" s="17">
        <v>173.9</v>
      </c>
      <c r="CS31" s="17">
        <v>164.70732000000001</v>
      </c>
      <c r="CT31" s="17">
        <v>164.70732000000001</v>
      </c>
      <c r="CU31" s="17">
        <v>9.1926799999999993</v>
      </c>
      <c r="CV31" s="17">
        <v>7.8</v>
      </c>
      <c r="CW31" s="17">
        <v>7.8775700000000004</v>
      </c>
      <c r="CX31" s="17">
        <v>7.8775700000000004</v>
      </c>
      <c r="CY31" s="17">
        <v>-7.757E-2</v>
      </c>
      <c r="CZ31" s="17">
        <v>16.399999999999999</v>
      </c>
      <c r="DA31" s="17">
        <v>15.901109999999999</v>
      </c>
      <c r="DB31" s="17">
        <v>15.901109999999999</v>
      </c>
      <c r="DC31" s="17">
        <v>0.49889</v>
      </c>
      <c r="DD31" s="17">
        <v>6.32</v>
      </c>
      <c r="DE31" s="17">
        <v>6.8787000000000003</v>
      </c>
      <c r="DF31" s="17">
        <v>6.8787000000000003</v>
      </c>
      <c r="DG31" s="17">
        <v>-0.55869999999999997</v>
      </c>
      <c r="DH31" s="17">
        <v>10.06</v>
      </c>
      <c r="DI31" s="17">
        <v>9.9847999999999999</v>
      </c>
      <c r="DJ31" s="17">
        <v>9.9847999999999999</v>
      </c>
      <c r="DK31" s="17">
        <v>7.5200000000000003E-2</v>
      </c>
      <c r="DL31" s="17">
        <v>94.17</v>
      </c>
      <c r="DM31" s="17">
        <v>15.38462</v>
      </c>
      <c r="DN31" s="17">
        <v>136.49368000000001</v>
      </c>
      <c r="DO31" s="17">
        <v>-42.323680000000003</v>
      </c>
      <c r="DP31" s="17">
        <v>6.17</v>
      </c>
      <c r="DQ31" s="17">
        <v>8.9130000000000003</v>
      </c>
      <c r="DR31" s="17">
        <v>6.6684799999999997</v>
      </c>
      <c r="DS31" s="17">
        <v>-0.49847999999999998</v>
      </c>
      <c r="DT31" s="17"/>
      <c r="DU31" s="17"/>
      <c r="DV31" s="17"/>
      <c r="DW31" s="17">
        <v>0</v>
      </c>
      <c r="DX31" s="17"/>
      <c r="DY31" s="17"/>
      <c r="DZ31" s="17"/>
      <c r="EA31" s="17">
        <v>0</v>
      </c>
      <c r="EB31" s="17"/>
      <c r="EC31" s="17"/>
      <c r="ED31" s="17"/>
      <c r="EE31" s="17">
        <v>0</v>
      </c>
      <c r="EF31" s="17">
        <v>111.6</v>
      </c>
      <c r="EG31" s="17">
        <v>112.90537</v>
      </c>
      <c r="EH31" s="17">
        <v>112.90537</v>
      </c>
      <c r="EI31" s="17">
        <v>-1.3053699999999999</v>
      </c>
      <c r="EJ31" s="17">
        <v>222.5</v>
      </c>
      <c r="EK31" s="17">
        <v>221.55625000000001</v>
      </c>
      <c r="EL31" s="17">
        <v>221.55625000000001</v>
      </c>
      <c r="EM31" s="17">
        <v>0.94374999999999998</v>
      </c>
      <c r="EN31" s="17"/>
      <c r="EO31" s="17"/>
      <c r="EP31" s="17"/>
      <c r="EQ31" s="17">
        <v>0</v>
      </c>
      <c r="ER31" s="17"/>
      <c r="ES31" s="17"/>
      <c r="ET31" s="17"/>
      <c r="EU31" s="17">
        <v>0</v>
      </c>
      <c r="EV31" s="17"/>
      <c r="EW31" s="17"/>
      <c r="EX31" s="17"/>
      <c r="EY31" s="17">
        <v>0</v>
      </c>
      <c r="EZ31" s="17">
        <v>6.5</v>
      </c>
      <c r="FA31" s="17">
        <v>6.39</v>
      </c>
      <c r="FB31" s="17">
        <v>6.39</v>
      </c>
      <c r="FC31" s="17">
        <v>0.11</v>
      </c>
      <c r="FD31" s="17">
        <v>464.1</v>
      </c>
      <c r="FE31" s="17">
        <v>458.87804999999997</v>
      </c>
      <c r="FF31" s="17">
        <v>458.87804999999997</v>
      </c>
      <c r="FG31" s="17">
        <v>5.2219499999999996</v>
      </c>
      <c r="FH31" s="17">
        <v>72.7</v>
      </c>
      <c r="FI31" s="17">
        <v>72.632009999999994</v>
      </c>
      <c r="FJ31" s="17">
        <v>72.632009999999994</v>
      </c>
      <c r="FK31" s="17">
        <v>6.7989999999999995E-2</v>
      </c>
      <c r="FL31" s="17">
        <v>150.69999999999999</v>
      </c>
      <c r="FM31" s="17">
        <v>148.62634</v>
      </c>
      <c r="FN31" s="17">
        <v>148.62634</v>
      </c>
      <c r="FO31" s="17">
        <v>2.0736599999999998</v>
      </c>
      <c r="FP31" s="17">
        <v>42</v>
      </c>
      <c r="FQ31" s="17">
        <v>41.498959999999997</v>
      </c>
      <c r="FR31" s="17">
        <v>41.498959999999997</v>
      </c>
      <c r="FS31" s="17">
        <v>0.50104000000000004</v>
      </c>
      <c r="FT31" s="17">
        <v>18.399999999999999</v>
      </c>
      <c r="FU31" s="17">
        <v>19.28585</v>
      </c>
      <c r="FV31" s="17">
        <v>19.28585</v>
      </c>
      <c r="FW31" s="17">
        <v>-0.88585000000000003</v>
      </c>
      <c r="FX31" s="17">
        <v>19.7</v>
      </c>
      <c r="FY31" s="17">
        <v>19.414629999999999</v>
      </c>
      <c r="FZ31" s="17">
        <v>19.414629999999999</v>
      </c>
      <c r="GA31" s="17">
        <v>0.28537000000000001</v>
      </c>
      <c r="GB31" s="17">
        <v>94.3</v>
      </c>
      <c r="GC31" s="17">
        <v>87.657560000000004</v>
      </c>
      <c r="GD31" s="17">
        <v>87.657560000000004</v>
      </c>
      <c r="GE31" s="17">
        <v>6.6424399999999997</v>
      </c>
      <c r="GF31" s="17">
        <v>35</v>
      </c>
      <c r="GG31" s="17"/>
      <c r="GH31" s="17"/>
      <c r="GI31" s="17">
        <v>35</v>
      </c>
      <c r="GJ31" s="17">
        <v>187.2</v>
      </c>
      <c r="GK31" s="17">
        <v>182.61776</v>
      </c>
      <c r="GL31" s="17">
        <v>185.62135000000001</v>
      </c>
      <c r="GM31" s="17">
        <v>1.5786500000000001</v>
      </c>
      <c r="GN31" s="17">
        <v>87.8</v>
      </c>
      <c r="GO31" s="17">
        <v>182.61776</v>
      </c>
      <c r="GP31" s="17">
        <v>92.810680000000005</v>
      </c>
      <c r="GQ31" s="17">
        <v>-5.0106799999999998</v>
      </c>
      <c r="GR31" s="17">
        <v>109.9</v>
      </c>
      <c r="GS31" s="17">
        <v>110.91316999999999</v>
      </c>
      <c r="GT31" s="17">
        <v>110.91316999999999</v>
      </c>
      <c r="GU31" s="17">
        <v>-1.0131699999999999</v>
      </c>
      <c r="GV31" s="17">
        <v>7.6</v>
      </c>
      <c r="GW31" s="17">
        <v>8.1443899999999996</v>
      </c>
      <c r="GX31" s="17">
        <v>8.1443899999999996</v>
      </c>
      <c r="GY31" s="17">
        <v>-0.54439000000000004</v>
      </c>
      <c r="GZ31" s="17">
        <v>9.6</v>
      </c>
      <c r="HA31" s="17">
        <v>8.1518899999999999</v>
      </c>
      <c r="HB31" s="17">
        <v>8.1518899999999999</v>
      </c>
      <c r="HC31" s="17">
        <v>1.44811</v>
      </c>
      <c r="HD31" s="17">
        <v>44.8</v>
      </c>
      <c r="HE31" s="17">
        <v>47.26634</v>
      </c>
      <c r="HF31" s="17">
        <v>47.26634</v>
      </c>
      <c r="HG31" s="17">
        <v>-2.4663400000000002</v>
      </c>
      <c r="HH31" s="17">
        <v>47.9</v>
      </c>
      <c r="HI31" s="17">
        <v>44.275120000000001</v>
      </c>
      <c r="HJ31" s="17">
        <v>44.275120000000001</v>
      </c>
      <c r="HK31" s="17">
        <v>3.6248800000000001</v>
      </c>
      <c r="HL31" s="17">
        <v>3.2</v>
      </c>
      <c r="HM31" s="17">
        <v>3.0754000000000001</v>
      </c>
      <c r="HN31" s="17">
        <v>3.0754000000000001</v>
      </c>
      <c r="HO31" s="17">
        <v>0.1246</v>
      </c>
      <c r="HP31" s="17">
        <v>29.8</v>
      </c>
      <c r="HQ31" s="17">
        <v>29.882110000000001</v>
      </c>
      <c r="HR31" s="17">
        <v>29.882110000000001</v>
      </c>
      <c r="HS31" s="17">
        <v>-8.2110000000000002E-2</v>
      </c>
      <c r="HT31" s="17">
        <v>176.7</v>
      </c>
      <c r="HU31" s="17">
        <v>171.54185000000001</v>
      </c>
      <c r="HV31" s="17">
        <v>171.54185000000001</v>
      </c>
      <c r="HW31" s="17">
        <v>5.15815</v>
      </c>
      <c r="HX31" s="17">
        <v>75.5</v>
      </c>
      <c r="HY31" s="17">
        <v>85.482579999999999</v>
      </c>
      <c r="HZ31" s="17">
        <v>85.482579999999999</v>
      </c>
      <c r="IA31" s="17">
        <v>-9.9825800000000005</v>
      </c>
      <c r="IB31" s="17"/>
      <c r="IC31" s="17"/>
      <c r="ID31" s="17"/>
      <c r="IE31" s="17">
        <v>0</v>
      </c>
      <c r="IF31" s="17"/>
      <c r="IG31" s="17"/>
      <c r="IH31" s="17"/>
      <c r="II31" s="17">
        <v>0</v>
      </c>
      <c r="IJ31" s="17">
        <v>44.9</v>
      </c>
      <c r="IK31" s="17">
        <v>48.41648</v>
      </c>
      <c r="IL31" s="17">
        <v>48.41648</v>
      </c>
      <c r="IM31" s="17">
        <v>-3.5164800000000001</v>
      </c>
      <c r="IN31" s="17"/>
      <c r="IO31" s="17"/>
      <c r="IP31" s="17"/>
      <c r="IQ31" s="17">
        <v>0</v>
      </c>
      <c r="IR31" s="17"/>
      <c r="IS31" s="17"/>
      <c r="IT31" s="17"/>
      <c r="IU31" s="17">
        <v>0</v>
      </c>
      <c r="IV31" s="17"/>
      <c r="IW31" s="17"/>
      <c r="IX31" s="17"/>
      <c r="IY31" s="17">
        <v>0</v>
      </c>
      <c r="IZ31" s="17">
        <v>132.4</v>
      </c>
      <c r="JA31" s="17">
        <v>133.35676000000001</v>
      </c>
      <c r="JB31" s="17">
        <v>133.35676000000001</v>
      </c>
      <c r="JC31" s="17">
        <v>-0.95676000000000005</v>
      </c>
      <c r="JD31" s="17">
        <v>0</v>
      </c>
      <c r="JE31" s="17"/>
      <c r="JF31" s="17">
        <v>173</v>
      </c>
      <c r="JG31" s="17">
        <v>-173</v>
      </c>
      <c r="JH31" s="17">
        <v>0</v>
      </c>
      <c r="JI31" s="17">
        <v>0</v>
      </c>
      <c r="JJ31" s="17">
        <v>0</v>
      </c>
      <c r="JK31" s="17">
        <v>0</v>
      </c>
      <c r="JL31" s="17">
        <v>0</v>
      </c>
      <c r="JM31" s="17">
        <v>0</v>
      </c>
      <c r="JN31" s="17"/>
      <c r="JO31" s="17">
        <v>0</v>
      </c>
      <c r="JP31" s="17"/>
      <c r="JQ31" s="17"/>
      <c r="JR31" s="17"/>
      <c r="JS31" s="17">
        <v>0</v>
      </c>
      <c r="JT31" s="17"/>
      <c r="JU31" s="17">
        <v>0</v>
      </c>
      <c r="JV31" s="17"/>
      <c r="JW31" s="17">
        <v>0</v>
      </c>
      <c r="JX31" s="17"/>
      <c r="JY31" s="17"/>
      <c r="JZ31" s="17"/>
      <c r="KA31" s="17">
        <v>0</v>
      </c>
      <c r="KB31" s="17"/>
      <c r="KC31" s="17"/>
      <c r="KD31" s="17"/>
      <c r="KE31" s="17">
        <v>0</v>
      </c>
      <c r="KF31" s="17"/>
      <c r="KG31" s="17"/>
      <c r="KH31" s="17"/>
      <c r="KI31" s="17">
        <v>0</v>
      </c>
      <c r="KJ31" s="17"/>
      <c r="KK31" s="17"/>
      <c r="KL31" s="17"/>
      <c r="KM31" s="17">
        <v>0</v>
      </c>
      <c r="KN31" s="17">
        <v>114.3</v>
      </c>
      <c r="KO31" s="17">
        <v>114.90732</v>
      </c>
      <c r="KP31" s="17">
        <v>114.90732</v>
      </c>
      <c r="KQ31" s="17">
        <v>-0.60731999999999997</v>
      </c>
      <c r="KR31" s="17"/>
      <c r="KS31" s="17"/>
      <c r="KT31" s="17"/>
      <c r="KU31" s="17">
        <v>0</v>
      </c>
      <c r="KV31" s="17"/>
      <c r="KW31" s="17"/>
      <c r="KX31" s="17"/>
      <c r="KY31" s="17">
        <v>0</v>
      </c>
      <c r="KZ31" s="17">
        <v>271.10000000000002</v>
      </c>
      <c r="LA31" s="17">
        <v>262.30766</v>
      </c>
      <c r="LB31" s="17">
        <v>239.36887999999999</v>
      </c>
      <c r="LC31" s="17">
        <v>31.731120000000001</v>
      </c>
      <c r="LD31" s="17">
        <v>137.5</v>
      </c>
      <c r="LE31" s="17">
        <v>133.67995999999999</v>
      </c>
      <c r="LF31" s="17">
        <v>133.67995999999999</v>
      </c>
      <c r="LG31" s="17">
        <v>3.8200400000000001</v>
      </c>
      <c r="LH31" s="17">
        <v>66.8</v>
      </c>
      <c r="LI31" s="17">
        <v>67.461460000000002</v>
      </c>
      <c r="LJ31" s="17">
        <v>67.461460000000002</v>
      </c>
      <c r="LK31" s="17">
        <v>-0.66146000000000005</v>
      </c>
      <c r="LL31" s="17">
        <v>82.6</v>
      </c>
      <c r="LM31" s="17">
        <v>78.567999999999998</v>
      </c>
      <c r="LN31" s="17">
        <v>78.567999999999998</v>
      </c>
      <c r="LO31" s="17">
        <v>4.032</v>
      </c>
      <c r="LP31" s="17">
        <v>30.6</v>
      </c>
      <c r="LQ31" s="17">
        <v>30.097560000000001</v>
      </c>
      <c r="LR31" s="17">
        <v>30.097560000000001</v>
      </c>
      <c r="LS31" s="17">
        <v>0.50244</v>
      </c>
      <c r="LT31" s="17"/>
      <c r="LU31" s="17"/>
      <c r="LV31" s="17"/>
      <c r="LW31" s="17">
        <v>0</v>
      </c>
      <c r="LX31" s="17"/>
      <c r="LY31" s="17"/>
      <c r="LZ31" s="17"/>
      <c r="MA31" s="17">
        <v>0</v>
      </c>
      <c r="MB31" s="17"/>
      <c r="MC31" s="17"/>
      <c r="MD31" s="17"/>
      <c r="ME31" s="17">
        <v>0</v>
      </c>
      <c r="MF31" s="17">
        <v>143.1</v>
      </c>
      <c r="MG31" s="17">
        <v>139.22460000000001</v>
      </c>
      <c r="MH31" s="17">
        <v>139.22460000000001</v>
      </c>
      <c r="MI31" s="17">
        <v>3.8754</v>
      </c>
      <c r="MJ31" s="17"/>
      <c r="MK31" s="17"/>
      <c r="ML31" s="17"/>
      <c r="MM31" s="17">
        <v>0</v>
      </c>
      <c r="MN31" s="17">
        <v>65.400000000000006</v>
      </c>
      <c r="MO31" s="17">
        <v>69.612300000000005</v>
      </c>
      <c r="MP31" s="17">
        <v>69.612300000000005</v>
      </c>
      <c r="MQ31" s="17">
        <v>-4.2122999999999999</v>
      </c>
      <c r="MR31" s="17">
        <v>0</v>
      </c>
      <c r="MS31" s="17"/>
      <c r="MT31" s="17">
        <v>0</v>
      </c>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v>0.84899999999999998</v>
      </c>
      <c r="NV31" s="17">
        <v>0.84899999999999998</v>
      </c>
      <c r="NW31" s="17">
        <v>5.0999999999999997E-2</v>
      </c>
      <c r="NX31" s="17">
        <v>76.3</v>
      </c>
      <c r="NY31" s="17">
        <v>88.2</v>
      </c>
      <c r="NZ31" s="17">
        <v>86.497</v>
      </c>
      <c r="OA31" s="17">
        <v>-10.196999999999999</v>
      </c>
      <c r="OB31" s="17">
        <v>78.5</v>
      </c>
      <c r="OC31" s="17"/>
      <c r="OD31" s="17">
        <v>80</v>
      </c>
      <c r="OE31" s="17">
        <v>-1.5</v>
      </c>
      <c r="OF31" s="17">
        <v>1.8</v>
      </c>
      <c r="OG31" s="17">
        <v>4.9980000000000002</v>
      </c>
      <c r="OH31" s="17">
        <v>4.9980000000000002</v>
      </c>
      <c r="OI31" s="17">
        <v>-3.198</v>
      </c>
      <c r="OJ31" s="17">
        <v>0.5</v>
      </c>
      <c r="OK31" s="17"/>
      <c r="OL31" s="17">
        <v>0.4</v>
      </c>
      <c r="OM31" s="17">
        <v>0.1</v>
      </c>
      <c r="ON31" s="17">
        <v>20</v>
      </c>
      <c r="OO31" s="17">
        <v>17.560980000000001</v>
      </c>
      <c r="OP31" s="17">
        <v>17.560980000000001</v>
      </c>
      <c r="OQ31" s="17">
        <v>2.4390200000000002</v>
      </c>
      <c r="OR31" s="17">
        <v>9.9</v>
      </c>
      <c r="OS31" s="17">
        <v>9.9830000000000005</v>
      </c>
      <c r="OT31" s="17">
        <v>9.9830000000000005</v>
      </c>
      <c r="OU31" s="17">
        <v>-8.3000000000000004E-2</v>
      </c>
      <c r="OV31" s="17">
        <v>5.4</v>
      </c>
      <c r="OW31" s="17">
        <v>5.67</v>
      </c>
      <c r="OX31" s="17">
        <v>5.67</v>
      </c>
      <c r="OY31" s="17">
        <v>-0.27</v>
      </c>
      <c r="OZ31" s="17">
        <v>3.3</v>
      </c>
      <c r="PA31" s="17">
        <v>2.6</v>
      </c>
      <c r="PB31" s="17">
        <v>2.6</v>
      </c>
      <c r="PC31" s="17">
        <v>0.7</v>
      </c>
      <c r="PD31" s="17">
        <v>5.2</v>
      </c>
      <c r="PE31" s="17">
        <v>5</v>
      </c>
      <c r="PF31" s="17">
        <v>5</v>
      </c>
      <c r="PG31" s="17">
        <v>0.2</v>
      </c>
      <c r="PH31" s="17">
        <v>20.7</v>
      </c>
      <c r="PI31" s="17">
        <v>19.5122</v>
      </c>
      <c r="PJ31" s="17">
        <v>19.5122</v>
      </c>
      <c r="PK31" s="17">
        <v>1.1878</v>
      </c>
      <c r="PL31" s="17">
        <v>20</v>
      </c>
      <c r="PM31" s="17">
        <v>19.5122</v>
      </c>
      <c r="PN31" s="17">
        <v>19.5122</v>
      </c>
      <c r="PO31" s="17">
        <v>0.48780000000000001</v>
      </c>
      <c r="PP31" s="17">
        <v>18.5</v>
      </c>
      <c r="PQ31" s="17">
        <v>17.560980000000001</v>
      </c>
      <c r="PR31" s="17">
        <v>17.560980000000001</v>
      </c>
      <c r="PS31" s="17">
        <v>0.93901999999999997</v>
      </c>
      <c r="PT31" s="17">
        <v>3.6</v>
      </c>
      <c r="PU31" s="17">
        <v>3.5</v>
      </c>
      <c r="PV31" s="17">
        <v>3.5</v>
      </c>
      <c r="PW31" s="17">
        <v>0.1</v>
      </c>
      <c r="PX31" s="17">
        <v>18.8</v>
      </c>
      <c r="PY31" s="17">
        <v>18.2439</v>
      </c>
      <c r="PZ31" s="17">
        <v>18.2439</v>
      </c>
      <c r="QA31" s="17">
        <v>0.55610000000000004</v>
      </c>
      <c r="QB31" s="17">
        <v>15.5</v>
      </c>
      <c r="QC31" s="17">
        <v>15.554</v>
      </c>
      <c r="QD31" s="17">
        <v>15.554</v>
      </c>
      <c r="QE31" s="17">
        <v>-5.3999999999999999E-2</v>
      </c>
      <c r="QF31" s="17">
        <v>19</v>
      </c>
      <c r="QG31" s="17">
        <v>18.881</v>
      </c>
      <c r="QH31" s="17">
        <v>18.881</v>
      </c>
      <c r="QI31" s="17">
        <v>0.11899999999999999</v>
      </c>
      <c r="QJ31" s="17">
        <v>18</v>
      </c>
      <c r="QK31" s="17">
        <v>23.8</v>
      </c>
      <c r="QL31" s="17">
        <v>20.975000000000001</v>
      </c>
      <c r="QM31" s="17">
        <v>-2.9750000000000001</v>
      </c>
      <c r="QN31" s="17">
        <v>60.4</v>
      </c>
      <c r="QO31" s="17">
        <v>71.8</v>
      </c>
      <c r="QP31" s="17">
        <v>67.528000000000006</v>
      </c>
      <c r="QQ31" s="17">
        <v>-7.1280000000000001</v>
      </c>
      <c r="QR31" s="17">
        <v>4.3</v>
      </c>
      <c r="QS31" s="17">
        <v>4.2</v>
      </c>
      <c r="QT31" s="17">
        <v>4.2</v>
      </c>
      <c r="QU31" s="17">
        <v>0.1</v>
      </c>
      <c r="QV31" s="17">
        <v>1.2</v>
      </c>
      <c r="QW31" s="17">
        <v>1.2</v>
      </c>
      <c r="QX31" s="17">
        <v>1.2</v>
      </c>
      <c r="QY31" s="17">
        <v>0</v>
      </c>
      <c r="QZ31" s="17">
        <v>2.4</v>
      </c>
      <c r="RA31" s="17">
        <v>2.4</v>
      </c>
      <c r="RB31" s="17">
        <v>2.4</v>
      </c>
      <c r="RC31" s="17">
        <v>0</v>
      </c>
      <c r="RD31" s="17">
        <v>2.7</v>
      </c>
      <c r="RE31" s="17">
        <v>1.45</v>
      </c>
      <c r="RF31" s="17">
        <v>1.45</v>
      </c>
      <c r="RG31" s="17">
        <v>1.25</v>
      </c>
      <c r="RH31" s="17">
        <v>19.901</v>
      </c>
      <c r="RI31" s="17">
        <v>19.097999999999999</v>
      </c>
      <c r="RJ31" s="17">
        <v>19.097999999999999</v>
      </c>
      <c r="RK31" s="17">
        <v>0.80300000000000005</v>
      </c>
      <c r="RL31" s="17">
        <v>3.5</v>
      </c>
      <c r="RM31" s="17">
        <v>3.42</v>
      </c>
      <c r="RN31" s="17">
        <v>3.42</v>
      </c>
      <c r="RO31" s="17">
        <v>0.08</v>
      </c>
      <c r="RP31" s="17">
        <v>20.2</v>
      </c>
      <c r="RQ31" s="17">
        <v>19.869240000000001</v>
      </c>
      <c r="RR31" s="17">
        <v>19.869240000000001</v>
      </c>
      <c r="RS31" s="17">
        <v>0.33076</v>
      </c>
      <c r="RT31" s="17">
        <v>2</v>
      </c>
      <c r="RU31" s="17">
        <v>2</v>
      </c>
      <c r="RV31" s="17">
        <v>2</v>
      </c>
      <c r="RW31" s="17">
        <v>0</v>
      </c>
      <c r="RX31" s="17"/>
      <c r="RY31" s="17"/>
      <c r="RZ31" s="17"/>
      <c r="SA31" s="17">
        <v>0</v>
      </c>
      <c r="SB31" s="17">
        <v>16.899999999999999</v>
      </c>
      <c r="SC31" s="17">
        <v>19.21951</v>
      </c>
      <c r="SD31" s="17">
        <v>19.21951</v>
      </c>
      <c r="SE31" s="17">
        <v>-2.3195100000000002</v>
      </c>
      <c r="SF31" s="17">
        <v>12.2</v>
      </c>
      <c r="SG31" s="17">
        <v>11.8439</v>
      </c>
      <c r="SH31" s="17">
        <v>11.8439</v>
      </c>
      <c r="SI31" s="17">
        <v>0.35610000000000003</v>
      </c>
      <c r="SJ31" s="17">
        <v>20.100000000000001</v>
      </c>
      <c r="SK31" s="17">
        <v>19.5122</v>
      </c>
      <c r="SL31" s="17">
        <v>19.5122</v>
      </c>
      <c r="SM31" s="17">
        <v>0.58779999999999999</v>
      </c>
      <c r="SN31" s="17">
        <v>20.5</v>
      </c>
      <c r="SO31" s="17">
        <v>19.5122</v>
      </c>
      <c r="SP31" s="17">
        <v>19.5122</v>
      </c>
      <c r="SQ31" s="17">
        <v>0.98780000000000001</v>
      </c>
      <c r="SR31" s="17">
        <v>20</v>
      </c>
      <c r="SS31" s="17">
        <v>19.317070000000001</v>
      </c>
      <c r="ST31" s="17">
        <v>19.317070000000001</v>
      </c>
      <c r="SU31" s="17">
        <v>0.68293000000000004</v>
      </c>
      <c r="SV31" s="17">
        <v>8.1999999999999993</v>
      </c>
      <c r="SW31" s="17">
        <v>9.6859999999999999</v>
      </c>
      <c r="SX31" s="17">
        <v>9.6859999999999999</v>
      </c>
      <c r="SY31" s="17">
        <v>-1.486</v>
      </c>
      <c r="SZ31" s="17">
        <v>47.5</v>
      </c>
      <c r="TA31" s="17">
        <v>43.8</v>
      </c>
      <c r="TB31" s="17">
        <v>39.966999999999999</v>
      </c>
      <c r="TC31" s="17">
        <v>7.5330000000000004</v>
      </c>
      <c r="TD31" s="17">
        <v>39.299999999999997</v>
      </c>
      <c r="TE31" s="17">
        <v>39.497</v>
      </c>
      <c r="TF31" s="17">
        <v>39.497</v>
      </c>
      <c r="TG31" s="17">
        <v>-0.19700000000000001</v>
      </c>
      <c r="TH31" s="17">
        <v>71.5</v>
      </c>
      <c r="TI31" s="17">
        <v>80.3</v>
      </c>
      <c r="TJ31" s="17">
        <v>42.76</v>
      </c>
      <c r="TK31" s="17">
        <v>28.74</v>
      </c>
      <c r="TL31" s="17">
        <v>85.3</v>
      </c>
      <c r="TM31" s="17">
        <v>75.099999999999994</v>
      </c>
      <c r="TN31" s="17">
        <v>40.64</v>
      </c>
      <c r="TO31" s="17">
        <v>44.66</v>
      </c>
      <c r="TP31" s="17">
        <v>8.4</v>
      </c>
      <c r="TQ31" s="17">
        <v>2.76</v>
      </c>
      <c r="TR31" s="17">
        <v>2.76</v>
      </c>
      <c r="TS31" s="17">
        <v>5.64</v>
      </c>
      <c r="TT31" s="17">
        <v>7.4</v>
      </c>
      <c r="TU31" s="17">
        <v>2.2400000000000002</v>
      </c>
      <c r="TV31" s="17">
        <v>2.2400000000000002</v>
      </c>
      <c r="TW31" s="17">
        <v>5.16</v>
      </c>
      <c r="TX31" s="17">
        <v>21</v>
      </c>
      <c r="TY31" s="17">
        <v>19.5122</v>
      </c>
      <c r="TZ31" s="17">
        <v>19.5122</v>
      </c>
      <c r="UA31" s="17">
        <v>1.4878</v>
      </c>
      <c r="UB31" s="17">
        <v>7.4</v>
      </c>
      <c r="UC31" s="17">
        <v>8.4</v>
      </c>
      <c r="UD31" s="17">
        <v>8.4</v>
      </c>
      <c r="UE31" s="17">
        <v>-1</v>
      </c>
      <c r="UF31" s="17">
        <v>6.8</v>
      </c>
      <c r="UG31" s="17">
        <v>7.1</v>
      </c>
      <c r="UH31" s="17">
        <v>7.1</v>
      </c>
      <c r="UI31" s="17">
        <v>-0.3</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10</v>
      </c>
      <c r="UU31" s="17">
        <v>0.2</v>
      </c>
      <c r="UV31" s="17">
        <v>4</v>
      </c>
      <c r="UW31" s="17">
        <v>3.0249999999999999</v>
      </c>
      <c r="UX31" s="17">
        <v>3.0249999999999999</v>
      </c>
      <c r="UY31" s="17">
        <v>0.97499999999999998</v>
      </c>
      <c r="UZ31" s="17">
        <v>17.649999999999999</v>
      </c>
      <c r="VA31" s="17">
        <v>18.385000000000002</v>
      </c>
      <c r="VB31" s="17">
        <v>18.385000000000002</v>
      </c>
      <c r="VC31" s="17">
        <v>-0.73499999999999999</v>
      </c>
      <c r="VD31" s="17">
        <v>143.19999999999999</v>
      </c>
      <c r="VE31" s="17">
        <v>124.1</v>
      </c>
      <c r="VF31" s="17">
        <v>142.43799999999999</v>
      </c>
      <c r="VG31" s="17">
        <v>0.76200000000000001</v>
      </c>
      <c r="VH31" s="17">
        <v>0.6</v>
      </c>
      <c r="VI31" s="17">
        <v>0.6</v>
      </c>
      <c r="VJ31" s="17">
        <v>0.6</v>
      </c>
      <c r="VK31" s="17">
        <v>0</v>
      </c>
      <c r="VL31" s="17">
        <v>9.9</v>
      </c>
      <c r="VM31" s="17">
        <v>66.7</v>
      </c>
      <c r="VN31" s="17">
        <v>50.764000000000003</v>
      </c>
      <c r="VO31" s="17">
        <v>-40.863999999999997</v>
      </c>
      <c r="VP31" s="17">
        <v>24.2</v>
      </c>
      <c r="VQ31" s="17">
        <v>87.2</v>
      </c>
      <c r="VR31" s="17">
        <v>70.766000000000005</v>
      </c>
      <c r="VS31" s="17">
        <v>-46.566000000000003</v>
      </c>
      <c r="VT31" s="17">
        <v>113.6</v>
      </c>
      <c r="VU31" s="17">
        <v>106</v>
      </c>
      <c r="VV31" s="17">
        <v>112.72</v>
      </c>
      <c r="VW31" s="17">
        <v>0.88</v>
      </c>
      <c r="VX31" s="17">
        <v>18.399999999999999</v>
      </c>
      <c r="VY31" s="17"/>
      <c r="VZ31" s="17">
        <v>18.015000000000001</v>
      </c>
      <c r="WA31" s="17">
        <v>0.38500000000000001</v>
      </c>
      <c r="WB31" s="17">
        <v>4.5</v>
      </c>
      <c r="WC31" s="17">
        <v>4.8</v>
      </c>
      <c r="WD31" s="17">
        <v>4.8</v>
      </c>
      <c r="WE31" s="17">
        <v>-0.3</v>
      </c>
      <c r="WF31" s="17">
        <v>20</v>
      </c>
      <c r="WG31" s="17">
        <v>19.317070000000001</v>
      </c>
      <c r="WH31" s="17">
        <v>19.317070000000001</v>
      </c>
      <c r="WI31" s="17">
        <v>0.68293000000000004</v>
      </c>
      <c r="WJ31" s="17">
        <v>10.4</v>
      </c>
      <c r="WK31" s="17">
        <v>10.7</v>
      </c>
      <c r="WL31" s="17">
        <v>10.7</v>
      </c>
      <c r="WM31" s="17">
        <v>-0.3</v>
      </c>
      <c r="WN31" s="17">
        <v>19.600000000000001</v>
      </c>
      <c r="WO31" s="17">
        <v>55</v>
      </c>
      <c r="WP31" s="17">
        <v>47</v>
      </c>
      <c r="WQ31" s="17">
        <v>-27.4</v>
      </c>
      <c r="WR31" s="17">
        <v>38.4</v>
      </c>
      <c r="WS31" s="17"/>
      <c r="WT31" s="17"/>
      <c r="WU31" s="17">
        <v>38.4</v>
      </c>
      <c r="WV31" s="17">
        <v>28.9</v>
      </c>
      <c r="WW31" s="17">
        <v>29.184000000000001</v>
      </c>
      <c r="WX31" s="17">
        <v>29.184000000000001</v>
      </c>
      <c r="WY31" s="17">
        <v>-0.28399999999999997</v>
      </c>
      <c r="WZ31" s="17">
        <v>3.2</v>
      </c>
      <c r="XA31" s="17">
        <v>2.8159999999999998</v>
      </c>
      <c r="XB31" s="17">
        <v>2.8159999999999998</v>
      </c>
      <c r="XC31" s="17">
        <v>0.38400000000000001</v>
      </c>
      <c r="XD31" s="17">
        <v>16.3</v>
      </c>
      <c r="XE31" s="17">
        <v>14</v>
      </c>
      <c r="XF31" s="17">
        <v>14</v>
      </c>
      <c r="XG31" s="17">
        <v>2.2999999999999998</v>
      </c>
      <c r="XH31" s="17">
        <v>15.5</v>
      </c>
      <c r="XI31" s="17">
        <v>18.224</v>
      </c>
      <c r="XJ31" s="17">
        <v>18.224</v>
      </c>
      <c r="XK31" s="17">
        <v>-2.7240000000000002</v>
      </c>
      <c r="XL31" s="17">
        <v>7.8</v>
      </c>
      <c r="XM31" s="17">
        <v>6.72</v>
      </c>
      <c r="XN31" s="17">
        <v>6.72</v>
      </c>
      <c r="XO31" s="17">
        <v>1.08</v>
      </c>
    </row>
    <row r="32" spans="1:639" ht="24" customHeight="1">
      <c r="A32" s="1"/>
      <c r="B32" s="18" t="s">
        <v>90</v>
      </c>
      <c r="C32" s="18" t="s">
        <v>710</v>
      </c>
      <c r="D32" s="19">
        <v>1</v>
      </c>
      <c r="E32" s="19">
        <v>1</v>
      </c>
      <c r="F32" s="19">
        <v>1</v>
      </c>
      <c r="G32" s="19">
        <v>0</v>
      </c>
      <c r="H32" s="19">
        <v>1.6</v>
      </c>
      <c r="I32" s="19">
        <v>1.64</v>
      </c>
      <c r="J32" s="19">
        <v>1.64</v>
      </c>
      <c r="K32" s="19">
        <v>-0.04</v>
      </c>
      <c r="L32" s="19">
        <v>3.8</v>
      </c>
      <c r="M32" s="19">
        <v>3.5488499999999998</v>
      </c>
      <c r="N32" s="19">
        <v>3.5488499999999998</v>
      </c>
      <c r="O32" s="19">
        <v>0.25114999999999998</v>
      </c>
      <c r="P32" s="19">
        <v>639.29999999999995</v>
      </c>
      <c r="Q32" s="19">
        <v>646.79789000000005</v>
      </c>
      <c r="R32" s="19">
        <v>646.79789000000005</v>
      </c>
      <c r="S32" s="19">
        <v>-7.4978899999999999</v>
      </c>
      <c r="T32" s="19">
        <v>218</v>
      </c>
      <c r="U32" s="19">
        <v>211.44126</v>
      </c>
      <c r="V32" s="19">
        <v>211.44126</v>
      </c>
      <c r="W32" s="19">
        <v>6.5587400000000002</v>
      </c>
      <c r="X32" s="19"/>
      <c r="Y32" s="19"/>
      <c r="Z32" s="19"/>
      <c r="AA32" s="19">
        <v>0</v>
      </c>
      <c r="AB32" s="19"/>
      <c r="AC32" s="19"/>
      <c r="AD32" s="19"/>
      <c r="AE32" s="19">
        <v>0</v>
      </c>
      <c r="AF32" s="19">
        <v>86.3</v>
      </c>
      <c r="AG32" s="19">
        <v>92.226339999999993</v>
      </c>
      <c r="AH32" s="19">
        <v>92.226339999999993</v>
      </c>
      <c r="AI32" s="19">
        <v>-5.9263399999999997</v>
      </c>
      <c r="AJ32" s="19">
        <v>231.5</v>
      </c>
      <c r="AK32" s="19">
        <v>245.04525000000001</v>
      </c>
      <c r="AL32" s="19">
        <v>245.04525000000001</v>
      </c>
      <c r="AM32" s="19">
        <v>-13.545249999999999</v>
      </c>
      <c r="AN32" s="19"/>
      <c r="AO32" s="19"/>
      <c r="AP32" s="19"/>
      <c r="AQ32" s="19">
        <v>0</v>
      </c>
      <c r="AR32" s="19"/>
      <c r="AS32" s="19"/>
      <c r="AT32" s="19"/>
      <c r="AU32" s="19">
        <v>0</v>
      </c>
      <c r="AV32" s="19">
        <v>153.80000000000001</v>
      </c>
      <c r="AW32" s="19">
        <v>165.11113</v>
      </c>
      <c r="AX32" s="19">
        <v>148.44445999999999</v>
      </c>
      <c r="AY32" s="19">
        <v>5.3555400000000004</v>
      </c>
      <c r="AZ32" s="19">
        <v>152.69999999999999</v>
      </c>
      <c r="BA32" s="19">
        <v>165.11113</v>
      </c>
      <c r="BB32" s="19">
        <v>148.44445999999999</v>
      </c>
      <c r="BC32" s="19">
        <v>4.2555399999999999</v>
      </c>
      <c r="BD32" s="19">
        <v>153.9</v>
      </c>
      <c r="BE32" s="19">
        <v>165.11113</v>
      </c>
      <c r="BF32" s="19">
        <v>148.44445999999999</v>
      </c>
      <c r="BG32" s="19">
        <v>5.4555400000000001</v>
      </c>
      <c r="BH32" s="19">
        <v>254.9</v>
      </c>
      <c r="BI32" s="19">
        <v>247.66669999999999</v>
      </c>
      <c r="BJ32" s="19">
        <v>222.66669999999999</v>
      </c>
      <c r="BK32" s="19">
        <v>32.2333</v>
      </c>
      <c r="BL32" s="19">
        <v>203</v>
      </c>
      <c r="BM32" s="19">
        <v>208.66674</v>
      </c>
      <c r="BN32" s="19">
        <v>208.66674</v>
      </c>
      <c r="BO32" s="19">
        <v>-5.6667399999999999</v>
      </c>
      <c r="BP32" s="19">
        <v>107</v>
      </c>
      <c r="BQ32" s="19">
        <v>104.33337</v>
      </c>
      <c r="BR32" s="19">
        <v>104.33337</v>
      </c>
      <c r="BS32" s="19">
        <v>2.6666300000000001</v>
      </c>
      <c r="BT32" s="19">
        <v>548.20000000000005</v>
      </c>
      <c r="BU32" s="19">
        <v>568.29854</v>
      </c>
      <c r="BV32" s="19">
        <v>568.29854</v>
      </c>
      <c r="BW32" s="19">
        <v>-20.09854</v>
      </c>
      <c r="BX32" s="19">
        <v>10.1</v>
      </c>
      <c r="BY32" s="19">
        <v>10.17268</v>
      </c>
      <c r="BZ32" s="19">
        <v>10.17268</v>
      </c>
      <c r="CA32" s="19">
        <v>-7.2679999999999995E-2</v>
      </c>
      <c r="CB32" s="19"/>
      <c r="CC32" s="19"/>
      <c r="CD32" s="19"/>
      <c r="CE32" s="19">
        <v>0</v>
      </c>
      <c r="CF32" s="19"/>
      <c r="CG32" s="19"/>
      <c r="CH32" s="19"/>
      <c r="CI32" s="19">
        <v>0</v>
      </c>
      <c r="CJ32" s="19"/>
      <c r="CK32" s="19"/>
      <c r="CL32" s="19"/>
      <c r="CM32" s="19">
        <v>0</v>
      </c>
      <c r="CN32" s="19"/>
      <c r="CO32" s="19"/>
      <c r="CP32" s="19"/>
      <c r="CQ32" s="19">
        <v>0</v>
      </c>
      <c r="CR32" s="19">
        <v>161.80000000000001</v>
      </c>
      <c r="CS32" s="19">
        <v>164.70732000000001</v>
      </c>
      <c r="CT32" s="19">
        <v>164.70732000000001</v>
      </c>
      <c r="CU32" s="19">
        <v>-2.9073199999999999</v>
      </c>
      <c r="CV32" s="19">
        <v>7.2</v>
      </c>
      <c r="CW32" s="19">
        <v>7.8775700000000004</v>
      </c>
      <c r="CX32" s="19">
        <v>7.8775700000000004</v>
      </c>
      <c r="CY32" s="19">
        <v>-0.67757000000000001</v>
      </c>
      <c r="CZ32" s="19">
        <v>16.100000000000001</v>
      </c>
      <c r="DA32" s="19">
        <v>16.873670000000001</v>
      </c>
      <c r="DB32" s="19">
        <v>16.001110000000001</v>
      </c>
      <c r="DC32" s="19">
        <v>9.8890000000000006E-2</v>
      </c>
      <c r="DD32" s="19">
        <v>6.32</v>
      </c>
      <c r="DE32" s="19">
        <v>6.8787000000000003</v>
      </c>
      <c r="DF32" s="19">
        <v>6.8787000000000003</v>
      </c>
      <c r="DG32" s="19">
        <v>-0.55869999999999997</v>
      </c>
      <c r="DH32" s="19">
        <v>10.119999999999999</v>
      </c>
      <c r="DI32" s="19">
        <v>9.9847999999999999</v>
      </c>
      <c r="DJ32" s="19">
        <v>9.9847999999999999</v>
      </c>
      <c r="DK32" s="19">
        <v>0.13519999999999999</v>
      </c>
      <c r="DL32" s="19">
        <v>129.12</v>
      </c>
      <c r="DM32" s="19">
        <v>89.789400000000001</v>
      </c>
      <c r="DN32" s="19">
        <v>104.87253</v>
      </c>
      <c r="DO32" s="19">
        <v>24.24747</v>
      </c>
      <c r="DP32" s="19">
        <v>6.04</v>
      </c>
      <c r="DQ32" s="19">
        <v>8.9130000000000003</v>
      </c>
      <c r="DR32" s="19">
        <v>6.6684799999999997</v>
      </c>
      <c r="DS32" s="19">
        <v>-0.62848000000000004</v>
      </c>
      <c r="DT32" s="19"/>
      <c r="DU32" s="19"/>
      <c r="DV32" s="19"/>
      <c r="DW32" s="19">
        <v>0</v>
      </c>
      <c r="DX32" s="19"/>
      <c r="DY32" s="19"/>
      <c r="DZ32" s="19"/>
      <c r="EA32" s="19">
        <v>0</v>
      </c>
      <c r="EB32" s="19"/>
      <c r="EC32" s="19"/>
      <c r="ED32" s="19"/>
      <c r="EE32" s="19">
        <v>0</v>
      </c>
      <c r="EF32" s="19">
        <v>108.9</v>
      </c>
      <c r="EG32" s="19">
        <v>112.90537</v>
      </c>
      <c r="EH32" s="19">
        <v>112.90537</v>
      </c>
      <c r="EI32" s="19">
        <v>-4.0053700000000001</v>
      </c>
      <c r="EJ32" s="19">
        <v>221.8</v>
      </c>
      <c r="EK32" s="19">
        <v>221.55625000000001</v>
      </c>
      <c r="EL32" s="19">
        <v>221.55625000000001</v>
      </c>
      <c r="EM32" s="19">
        <v>0.24374999999999999</v>
      </c>
      <c r="EN32" s="19"/>
      <c r="EO32" s="19"/>
      <c r="EP32" s="19"/>
      <c r="EQ32" s="19">
        <v>0</v>
      </c>
      <c r="ER32" s="19"/>
      <c r="ES32" s="19"/>
      <c r="ET32" s="19"/>
      <c r="EU32" s="19">
        <v>0</v>
      </c>
      <c r="EV32" s="19"/>
      <c r="EW32" s="19"/>
      <c r="EX32" s="19"/>
      <c r="EY32" s="19">
        <v>0</v>
      </c>
      <c r="EZ32" s="19">
        <v>6.5</v>
      </c>
      <c r="FA32" s="19">
        <v>6.39</v>
      </c>
      <c r="FB32" s="19">
        <v>6.39</v>
      </c>
      <c r="FC32" s="19">
        <v>0.11</v>
      </c>
      <c r="FD32" s="19">
        <v>453.1</v>
      </c>
      <c r="FE32" s="19">
        <v>458.87804999999997</v>
      </c>
      <c r="FF32" s="19">
        <v>458.87804999999997</v>
      </c>
      <c r="FG32" s="19">
        <v>-5.7780500000000004</v>
      </c>
      <c r="FH32" s="19">
        <v>70.8</v>
      </c>
      <c r="FI32" s="19">
        <v>72.632009999999994</v>
      </c>
      <c r="FJ32" s="19">
        <v>72.632009999999994</v>
      </c>
      <c r="FK32" s="19">
        <v>-1.8320099999999999</v>
      </c>
      <c r="FL32" s="19">
        <v>141</v>
      </c>
      <c r="FM32" s="19">
        <v>148.62634</v>
      </c>
      <c r="FN32" s="19">
        <v>148.62634</v>
      </c>
      <c r="FO32" s="19">
        <v>-7.6263399999999999</v>
      </c>
      <c r="FP32" s="19">
        <v>41</v>
      </c>
      <c r="FQ32" s="19">
        <v>41.498959999999997</v>
      </c>
      <c r="FR32" s="19">
        <v>41.498959999999997</v>
      </c>
      <c r="FS32" s="19">
        <v>-0.49896000000000001</v>
      </c>
      <c r="FT32" s="19">
        <v>18.3</v>
      </c>
      <c r="FU32" s="19">
        <v>19.28585</v>
      </c>
      <c r="FV32" s="19">
        <v>19.28585</v>
      </c>
      <c r="FW32" s="19">
        <v>-0.98585</v>
      </c>
      <c r="FX32" s="19">
        <v>19.7</v>
      </c>
      <c r="FY32" s="19">
        <v>19.414629999999999</v>
      </c>
      <c r="FZ32" s="19">
        <v>19.414629999999999</v>
      </c>
      <c r="GA32" s="19">
        <v>0.28537000000000001</v>
      </c>
      <c r="GB32" s="19">
        <v>91.2</v>
      </c>
      <c r="GC32" s="19">
        <v>87.657560000000004</v>
      </c>
      <c r="GD32" s="19">
        <v>87.657560000000004</v>
      </c>
      <c r="GE32" s="19">
        <v>3.54244</v>
      </c>
      <c r="GF32" s="19">
        <v>177.8</v>
      </c>
      <c r="GG32" s="19"/>
      <c r="GH32" s="19"/>
      <c r="GI32" s="19">
        <v>177.8</v>
      </c>
      <c r="GJ32" s="19">
        <v>177.1</v>
      </c>
      <c r="GK32" s="19">
        <v>185.62135000000001</v>
      </c>
      <c r="GL32" s="19">
        <v>185.62135000000001</v>
      </c>
      <c r="GM32" s="19">
        <v>-8.52135</v>
      </c>
      <c r="GN32" s="19">
        <v>84.9</v>
      </c>
      <c r="GO32" s="19">
        <v>92.810680000000005</v>
      </c>
      <c r="GP32" s="19">
        <v>92.810680000000005</v>
      </c>
      <c r="GQ32" s="19">
        <v>-7.9106800000000002</v>
      </c>
      <c r="GR32" s="19">
        <v>106.7</v>
      </c>
      <c r="GS32" s="19">
        <v>110.91316999999999</v>
      </c>
      <c r="GT32" s="19">
        <v>110.91316999999999</v>
      </c>
      <c r="GU32" s="19">
        <v>-4.2131699999999999</v>
      </c>
      <c r="GV32" s="19">
        <v>7.6</v>
      </c>
      <c r="GW32" s="19">
        <v>8.1443899999999996</v>
      </c>
      <c r="GX32" s="19">
        <v>8.1443899999999996</v>
      </c>
      <c r="GY32" s="19">
        <v>-0.54439000000000004</v>
      </c>
      <c r="GZ32" s="19">
        <v>9.6</v>
      </c>
      <c r="HA32" s="19">
        <v>8.1518899999999999</v>
      </c>
      <c r="HB32" s="19">
        <v>8.1518899999999999</v>
      </c>
      <c r="HC32" s="19">
        <v>1.44811</v>
      </c>
      <c r="HD32" s="19">
        <v>40.6</v>
      </c>
      <c r="HE32" s="19">
        <v>47.26634</v>
      </c>
      <c r="HF32" s="19">
        <v>47.26634</v>
      </c>
      <c r="HG32" s="19">
        <v>-6.6663399999999999</v>
      </c>
      <c r="HH32" s="19">
        <v>46.5</v>
      </c>
      <c r="HI32" s="19">
        <v>44.275120000000001</v>
      </c>
      <c r="HJ32" s="19">
        <v>44.275120000000001</v>
      </c>
      <c r="HK32" s="19">
        <v>2.2248800000000002</v>
      </c>
      <c r="HL32" s="19">
        <v>3.2</v>
      </c>
      <c r="HM32" s="19">
        <v>3.0754000000000001</v>
      </c>
      <c r="HN32" s="19">
        <v>3.0754000000000001</v>
      </c>
      <c r="HO32" s="19">
        <v>0.1246</v>
      </c>
      <c r="HP32" s="19">
        <v>29.5</v>
      </c>
      <c r="HQ32" s="19">
        <v>29.882110000000001</v>
      </c>
      <c r="HR32" s="19">
        <v>29.882110000000001</v>
      </c>
      <c r="HS32" s="19">
        <v>-0.38211000000000001</v>
      </c>
      <c r="HT32" s="19">
        <v>171.6</v>
      </c>
      <c r="HU32" s="19">
        <v>171.54185000000001</v>
      </c>
      <c r="HV32" s="19">
        <v>171.54185000000001</v>
      </c>
      <c r="HW32" s="19">
        <v>5.815E-2</v>
      </c>
      <c r="HX32" s="19">
        <v>66.099999999999994</v>
      </c>
      <c r="HY32" s="19">
        <v>94.764279999999999</v>
      </c>
      <c r="HZ32" s="19">
        <v>95.636570000000006</v>
      </c>
      <c r="IA32" s="19">
        <v>-29.536570000000001</v>
      </c>
      <c r="IB32" s="19"/>
      <c r="IC32" s="19"/>
      <c r="ID32" s="19"/>
      <c r="IE32" s="19">
        <v>0</v>
      </c>
      <c r="IF32" s="19"/>
      <c r="IG32" s="19"/>
      <c r="IH32" s="19"/>
      <c r="II32" s="19">
        <v>0</v>
      </c>
      <c r="IJ32" s="19">
        <v>45.4</v>
      </c>
      <c r="IK32" s="19">
        <v>48.41648</v>
      </c>
      <c r="IL32" s="19">
        <v>48.41648</v>
      </c>
      <c r="IM32" s="19">
        <v>-3.0164800000000001</v>
      </c>
      <c r="IN32" s="19"/>
      <c r="IO32" s="19"/>
      <c r="IP32" s="19"/>
      <c r="IQ32" s="19">
        <v>0</v>
      </c>
      <c r="IR32" s="19"/>
      <c r="IS32" s="19"/>
      <c r="IT32" s="19"/>
      <c r="IU32" s="19">
        <v>0</v>
      </c>
      <c r="IV32" s="19"/>
      <c r="IW32" s="19"/>
      <c r="IX32" s="19"/>
      <c r="IY32" s="19">
        <v>0</v>
      </c>
      <c r="IZ32" s="19">
        <v>127.9</v>
      </c>
      <c r="JA32" s="19">
        <v>133.35676000000001</v>
      </c>
      <c r="JB32" s="19">
        <v>133.35676000000001</v>
      </c>
      <c r="JC32" s="19">
        <v>-5.4567600000000001</v>
      </c>
      <c r="JD32" s="19">
        <v>0</v>
      </c>
      <c r="JE32" s="19"/>
      <c r="JF32" s="19">
        <v>173</v>
      </c>
      <c r="JG32" s="19">
        <v>-173</v>
      </c>
      <c r="JH32" s="19">
        <v>0</v>
      </c>
      <c r="JI32" s="19">
        <v>0</v>
      </c>
      <c r="JJ32" s="19">
        <v>0</v>
      </c>
      <c r="JK32" s="19">
        <v>0</v>
      </c>
      <c r="JL32" s="19">
        <v>0</v>
      </c>
      <c r="JM32" s="19">
        <v>0</v>
      </c>
      <c r="JN32" s="19"/>
      <c r="JO32" s="19">
        <v>0</v>
      </c>
      <c r="JP32" s="19"/>
      <c r="JQ32" s="19"/>
      <c r="JR32" s="19"/>
      <c r="JS32" s="19">
        <v>0</v>
      </c>
      <c r="JT32" s="19"/>
      <c r="JU32" s="19">
        <v>0</v>
      </c>
      <c r="JV32" s="19"/>
      <c r="JW32" s="19">
        <v>0</v>
      </c>
      <c r="JX32" s="19"/>
      <c r="JY32" s="19"/>
      <c r="JZ32" s="19"/>
      <c r="KA32" s="19">
        <v>0</v>
      </c>
      <c r="KB32" s="19"/>
      <c r="KC32" s="19"/>
      <c r="KD32" s="19"/>
      <c r="KE32" s="19">
        <v>0</v>
      </c>
      <c r="KF32" s="19"/>
      <c r="KG32" s="19"/>
      <c r="KH32" s="19"/>
      <c r="KI32" s="19">
        <v>0</v>
      </c>
      <c r="KJ32" s="19"/>
      <c r="KK32" s="19"/>
      <c r="KL32" s="19"/>
      <c r="KM32" s="19">
        <v>0</v>
      </c>
      <c r="KN32" s="19">
        <v>110.3</v>
      </c>
      <c r="KO32" s="19">
        <v>114.90732</v>
      </c>
      <c r="KP32" s="19">
        <v>114.90732</v>
      </c>
      <c r="KQ32" s="19">
        <v>-4.6073199999999996</v>
      </c>
      <c r="KR32" s="19"/>
      <c r="KS32" s="19"/>
      <c r="KT32" s="19"/>
      <c r="KU32" s="19">
        <v>0</v>
      </c>
      <c r="KV32" s="19"/>
      <c r="KW32" s="19"/>
      <c r="KX32" s="19"/>
      <c r="KY32" s="19">
        <v>0</v>
      </c>
      <c r="KZ32" s="19">
        <v>188.4</v>
      </c>
      <c r="LA32" s="19">
        <v>197.09658999999999</v>
      </c>
      <c r="LB32" s="19">
        <v>271.12195000000003</v>
      </c>
      <c r="LC32" s="19">
        <v>-82.721950000000007</v>
      </c>
      <c r="LD32" s="19">
        <v>124.4</v>
      </c>
      <c r="LE32" s="19">
        <v>133.67995999999999</v>
      </c>
      <c r="LF32" s="19">
        <v>133.67995999999999</v>
      </c>
      <c r="LG32" s="19">
        <v>-9.2799600000000009</v>
      </c>
      <c r="LH32" s="19">
        <v>62.8</v>
      </c>
      <c r="LI32" s="19">
        <v>67.461460000000002</v>
      </c>
      <c r="LJ32" s="19">
        <v>67.461460000000002</v>
      </c>
      <c r="LK32" s="19">
        <v>-4.6614599999999999</v>
      </c>
      <c r="LL32" s="19">
        <v>80.7</v>
      </c>
      <c r="LM32" s="19">
        <v>78.567999999999998</v>
      </c>
      <c r="LN32" s="19">
        <v>78.567999999999998</v>
      </c>
      <c r="LO32" s="19">
        <v>2.1320000000000001</v>
      </c>
      <c r="LP32" s="19">
        <v>29.3</v>
      </c>
      <c r="LQ32" s="19">
        <v>30.097560000000001</v>
      </c>
      <c r="LR32" s="19">
        <v>30.097560000000001</v>
      </c>
      <c r="LS32" s="19">
        <v>-0.79756000000000005</v>
      </c>
      <c r="LT32" s="19"/>
      <c r="LU32" s="19"/>
      <c r="LV32" s="19"/>
      <c r="LW32" s="19">
        <v>0</v>
      </c>
      <c r="LX32" s="19"/>
      <c r="LY32" s="19"/>
      <c r="LZ32" s="19"/>
      <c r="MA32" s="19">
        <v>0</v>
      </c>
      <c r="MB32" s="19"/>
      <c r="MC32" s="19"/>
      <c r="MD32" s="19"/>
      <c r="ME32" s="19">
        <v>0</v>
      </c>
      <c r="MF32" s="19">
        <v>144.1</v>
      </c>
      <c r="MG32" s="19">
        <v>139.22460000000001</v>
      </c>
      <c r="MH32" s="19">
        <v>139.22460000000001</v>
      </c>
      <c r="MI32" s="19">
        <v>4.8754</v>
      </c>
      <c r="MJ32" s="19"/>
      <c r="MK32" s="19"/>
      <c r="ML32" s="19"/>
      <c r="MM32" s="19">
        <v>0</v>
      </c>
      <c r="MN32" s="19">
        <v>66.099999999999994</v>
      </c>
      <c r="MO32" s="19">
        <v>69.612300000000005</v>
      </c>
      <c r="MP32" s="19">
        <v>69.612300000000005</v>
      </c>
      <c r="MQ32" s="19">
        <v>-3.5123000000000002</v>
      </c>
      <c r="MR32" s="19">
        <v>0</v>
      </c>
      <c r="MS32" s="19"/>
      <c r="MT32" s="19">
        <v>0</v>
      </c>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0.6</v>
      </c>
      <c r="NU32" s="19">
        <v>0.86399999999999999</v>
      </c>
      <c r="NV32" s="19">
        <v>0.86399999999999999</v>
      </c>
      <c r="NW32" s="19">
        <v>-0.26400000000000001</v>
      </c>
      <c r="NX32" s="19">
        <v>76.099999999999994</v>
      </c>
      <c r="NY32" s="19">
        <v>90.7</v>
      </c>
      <c r="NZ32" s="19">
        <v>88.790999999999997</v>
      </c>
      <c r="OA32" s="19">
        <v>-12.691000000000001</v>
      </c>
      <c r="OB32" s="19">
        <v>76.599999999999994</v>
      </c>
      <c r="OC32" s="19"/>
      <c r="OD32" s="19">
        <v>80</v>
      </c>
      <c r="OE32" s="19">
        <v>-3.4</v>
      </c>
      <c r="OF32" s="19">
        <v>3.1</v>
      </c>
      <c r="OG32" s="19">
        <v>5.8689999999999998</v>
      </c>
      <c r="OH32" s="19">
        <v>5.8689999999999998</v>
      </c>
      <c r="OI32" s="19">
        <v>-2.7690000000000001</v>
      </c>
      <c r="OJ32" s="19">
        <v>0.4</v>
      </c>
      <c r="OK32" s="19"/>
      <c r="OL32" s="19">
        <v>0.4</v>
      </c>
      <c r="OM32" s="19">
        <v>0</v>
      </c>
      <c r="ON32" s="19">
        <v>20</v>
      </c>
      <c r="OO32" s="19">
        <v>17.560980000000001</v>
      </c>
      <c r="OP32" s="19">
        <v>17.560980000000001</v>
      </c>
      <c r="OQ32" s="19">
        <v>2.4390200000000002</v>
      </c>
      <c r="OR32" s="19">
        <v>9.9</v>
      </c>
      <c r="OS32" s="19">
        <v>9.9830000000000005</v>
      </c>
      <c r="OT32" s="19">
        <v>9.9830000000000005</v>
      </c>
      <c r="OU32" s="19">
        <v>-8.3000000000000004E-2</v>
      </c>
      <c r="OV32" s="19">
        <v>5.3</v>
      </c>
      <c r="OW32" s="19">
        <v>5.67</v>
      </c>
      <c r="OX32" s="19">
        <v>5.67</v>
      </c>
      <c r="OY32" s="19">
        <v>-0.37</v>
      </c>
      <c r="OZ32" s="19">
        <v>3.4</v>
      </c>
      <c r="PA32" s="19">
        <v>2.6</v>
      </c>
      <c r="PB32" s="19">
        <v>2.6</v>
      </c>
      <c r="PC32" s="19">
        <v>0.8</v>
      </c>
      <c r="PD32" s="19">
        <v>5.0999999999999996</v>
      </c>
      <c r="PE32" s="19">
        <v>5</v>
      </c>
      <c r="PF32" s="19">
        <v>5</v>
      </c>
      <c r="PG32" s="19">
        <v>0.1</v>
      </c>
      <c r="PH32" s="19">
        <v>19.8</v>
      </c>
      <c r="PI32" s="19">
        <v>19.5122</v>
      </c>
      <c r="PJ32" s="19">
        <v>19.5122</v>
      </c>
      <c r="PK32" s="19">
        <v>0.2878</v>
      </c>
      <c r="PL32" s="19">
        <v>20</v>
      </c>
      <c r="PM32" s="19">
        <v>19.5122</v>
      </c>
      <c r="PN32" s="19">
        <v>19.5122</v>
      </c>
      <c r="PO32" s="19">
        <v>0.48780000000000001</v>
      </c>
      <c r="PP32" s="19">
        <v>18.899999999999999</v>
      </c>
      <c r="PQ32" s="19">
        <v>17.560980000000001</v>
      </c>
      <c r="PR32" s="19">
        <v>17.560980000000001</v>
      </c>
      <c r="PS32" s="19">
        <v>1.3390200000000001</v>
      </c>
      <c r="PT32" s="19">
        <v>3.6</v>
      </c>
      <c r="PU32" s="19">
        <v>3.5</v>
      </c>
      <c r="PV32" s="19">
        <v>3.5</v>
      </c>
      <c r="PW32" s="19">
        <v>0.1</v>
      </c>
      <c r="PX32" s="19">
        <v>18.8</v>
      </c>
      <c r="PY32" s="19">
        <v>18.2439</v>
      </c>
      <c r="PZ32" s="19">
        <v>18.2439</v>
      </c>
      <c r="QA32" s="19">
        <v>0.55610000000000004</v>
      </c>
      <c r="QB32" s="19">
        <v>16</v>
      </c>
      <c r="QC32" s="19">
        <v>15.632</v>
      </c>
      <c r="QD32" s="19">
        <v>15.632</v>
      </c>
      <c r="QE32" s="19">
        <v>0.36799999999999999</v>
      </c>
      <c r="QF32" s="19">
        <v>19.3</v>
      </c>
      <c r="QG32" s="19">
        <v>19.212</v>
      </c>
      <c r="QH32" s="19">
        <v>19.212</v>
      </c>
      <c r="QI32" s="19">
        <v>8.7999999999999995E-2</v>
      </c>
      <c r="QJ32" s="19">
        <v>22.1</v>
      </c>
      <c r="QK32" s="19">
        <v>24.3</v>
      </c>
      <c r="QL32" s="19">
        <v>21.574999999999999</v>
      </c>
      <c r="QM32" s="19">
        <v>0.52500000000000002</v>
      </c>
      <c r="QN32" s="19">
        <v>69.599999999999994</v>
      </c>
      <c r="QO32" s="19">
        <v>74.7</v>
      </c>
      <c r="QP32" s="19">
        <v>70.183000000000007</v>
      </c>
      <c r="QQ32" s="19">
        <v>-0.58299999999999996</v>
      </c>
      <c r="QR32" s="19">
        <v>4.3</v>
      </c>
      <c r="QS32" s="19">
        <v>4.2</v>
      </c>
      <c r="QT32" s="19">
        <v>4.2</v>
      </c>
      <c r="QU32" s="19">
        <v>0.1</v>
      </c>
      <c r="QV32" s="19">
        <v>1.2</v>
      </c>
      <c r="QW32" s="19">
        <v>1.2</v>
      </c>
      <c r="QX32" s="19">
        <v>1.2</v>
      </c>
      <c r="QY32" s="19">
        <v>0</v>
      </c>
      <c r="QZ32" s="19">
        <v>2.4</v>
      </c>
      <c r="RA32" s="19">
        <v>2.4</v>
      </c>
      <c r="RB32" s="19">
        <v>2.4</v>
      </c>
      <c r="RC32" s="19">
        <v>0</v>
      </c>
      <c r="RD32" s="19">
        <v>2.7</v>
      </c>
      <c r="RE32" s="19">
        <v>1.45</v>
      </c>
      <c r="RF32" s="19">
        <v>1.45</v>
      </c>
      <c r="RG32" s="19">
        <v>1.25</v>
      </c>
      <c r="RH32" s="19">
        <v>19.867999999999999</v>
      </c>
      <c r="RI32" s="19">
        <v>18.513000000000002</v>
      </c>
      <c r="RJ32" s="19">
        <v>18.513000000000002</v>
      </c>
      <c r="RK32" s="19">
        <v>1.355</v>
      </c>
      <c r="RL32" s="19">
        <v>3.6</v>
      </c>
      <c r="RM32" s="19">
        <v>3.42</v>
      </c>
      <c r="RN32" s="19">
        <v>3.42</v>
      </c>
      <c r="RO32" s="19">
        <v>0.18</v>
      </c>
      <c r="RP32" s="19">
        <v>20.2</v>
      </c>
      <c r="RQ32" s="19">
        <v>19.869240000000001</v>
      </c>
      <c r="RR32" s="19">
        <v>19.869240000000001</v>
      </c>
      <c r="RS32" s="19">
        <v>0.33076</v>
      </c>
      <c r="RT32" s="19">
        <v>2</v>
      </c>
      <c r="RU32" s="19">
        <v>2</v>
      </c>
      <c r="RV32" s="19">
        <v>2</v>
      </c>
      <c r="RW32" s="19">
        <v>0</v>
      </c>
      <c r="RX32" s="19"/>
      <c r="RY32" s="19"/>
      <c r="RZ32" s="19"/>
      <c r="SA32" s="19">
        <v>0</v>
      </c>
      <c r="SB32" s="19">
        <v>16.8</v>
      </c>
      <c r="SC32" s="19">
        <v>19.21951</v>
      </c>
      <c r="SD32" s="19">
        <v>19.21951</v>
      </c>
      <c r="SE32" s="19">
        <v>-2.4195099999999998</v>
      </c>
      <c r="SF32" s="19">
        <v>12.2</v>
      </c>
      <c r="SG32" s="19">
        <v>11.8439</v>
      </c>
      <c r="SH32" s="19">
        <v>11.8439</v>
      </c>
      <c r="SI32" s="19">
        <v>0.35610000000000003</v>
      </c>
      <c r="SJ32" s="19">
        <v>20.100000000000001</v>
      </c>
      <c r="SK32" s="19">
        <v>19.5122</v>
      </c>
      <c r="SL32" s="19">
        <v>19.5122</v>
      </c>
      <c r="SM32" s="19">
        <v>0.58779999999999999</v>
      </c>
      <c r="SN32" s="19">
        <v>20.399999999999999</v>
      </c>
      <c r="SO32" s="19">
        <v>19.5122</v>
      </c>
      <c r="SP32" s="19">
        <v>19.5122</v>
      </c>
      <c r="SQ32" s="19">
        <v>0.88780000000000003</v>
      </c>
      <c r="SR32" s="19">
        <v>20</v>
      </c>
      <c r="SS32" s="19">
        <v>19.317070000000001</v>
      </c>
      <c r="ST32" s="19">
        <v>19.317070000000001</v>
      </c>
      <c r="SU32" s="19">
        <v>0.68293000000000004</v>
      </c>
      <c r="SV32" s="19">
        <v>5.5</v>
      </c>
      <c r="SW32" s="19">
        <v>10.509</v>
      </c>
      <c r="SX32" s="19">
        <v>10.509</v>
      </c>
      <c r="SY32" s="19">
        <v>-5.0090000000000003</v>
      </c>
      <c r="SZ32" s="19">
        <v>63.7</v>
      </c>
      <c r="TA32" s="19">
        <v>50.8</v>
      </c>
      <c r="TB32" s="19">
        <v>47.036000000000001</v>
      </c>
      <c r="TC32" s="19">
        <v>16.664000000000001</v>
      </c>
      <c r="TD32" s="19">
        <v>39.200000000000003</v>
      </c>
      <c r="TE32" s="19">
        <v>37.323999999999998</v>
      </c>
      <c r="TF32" s="19">
        <v>37.323999999999998</v>
      </c>
      <c r="TG32" s="19">
        <v>1.8759999999999999</v>
      </c>
      <c r="TH32" s="19">
        <v>88.2</v>
      </c>
      <c r="TI32" s="19">
        <v>80.099999999999994</v>
      </c>
      <c r="TJ32" s="19">
        <v>42.76</v>
      </c>
      <c r="TK32" s="19">
        <v>45.44</v>
      </c>
      <c r="TL32" s="19">
        <v>82.1</v>
      </c>
      <c r="TM32" s="19">
        <v>74.2</v>
      </c>
      <c r="TN32" s="19">
        <v>40.64</v>
      </c>
      <c r="TO32" s="19">
        <v>41.46</v>
      </c>
      <c r="TP32" s="19">
        <v>13.2</v>
      </c>
      <c r="TQ32" s="19">
        <v>2.76</v>
      </c>
      <c r="TR32" s="19">
        <v>2.76</v>
      </c>
      <c r="TS32" s="19">
        <v>10.44</v>
      </c>
      <c r="TT32" s="19">
        <v>11.2</v>
      </c>
      <c r="TU32" s="19">
        <v>2.2400000000000002</v>
      </c>
      <c r="TV32" s="19">
        <v>2.2400000000000002</v>
      </c>
      <c r="TW32" s="19">
        <v>8.9600000000000009</v>
      </c>
      <c r="TX32" s="19">
        <v>20.9</v>
      </c>
      <c r="TY32" s="19">
        <v>19.5122</v>
      </c>
      <c r="TZ32" s="19">
        <v>19.5122</v>
      </c>
      <c r="UA32" s="19">
        <v>1.3877999999999999</v>
      </c>
      <c r="UB32" s="19">
        <v>7.4</v>
      </c>
      <c r="UC32" s="19">
        <v>8.4</v>
      </c>
      <c r="UD32" s="19">
        <v>8.4</v>
      </c>
      <c r="UE32" s="19">
        <v>-1</v>
      </c>
      <c r="UF32" s="19">
        <v>6.4</v>
      </c>
      <c r="UG32" s="19">
        <v>7.1</v>
      </c>
      <c r="UH32" s="19">
        <v>7.1</v>
      </c>
      <c r="UI32" s="19">
        <v>-0.7</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10</v>
      </c>
      <c r="UU32" s="19">
        <v>0.2</v>
      </c>
      <c r="UV32" s="19">
        <v>5.2</v>
      </c>
      <c r="UW32" s="19">
        <v>3.6240000000000001</v>
      </c>
      <c r="UX32" s="19">
        <v>3.6240000000000001</v>
      </c>
      <c r="UY32" s="19">
        <v>1.5760000000000001</v>
      </c>
      <c r="UZ32" s="19">
        <v>17.89</v>
      </c>
      <c r="VA32" s="19">
        <v>18.75</v>
      </c>
      <c r="VB32" s="19">
        <v>18.75</v>
      </c>
      <c r="VC32" s="19">
        <v>-0.86</v>
      </c>
      <c r="VD32" s="19">
        <v>144.1</v>
      </c>
      <c r="VE32" s="19">
        <v>122.7</v>
      </c>
      <c r="VF32" s="19">
        <v>141.744</v>
      </c>
      <c r="VG32" s="19">
        <v>2.3559999999999999</v>
      </c>
      <c r="VH32" s="19">
        <v>0.6</v>
      </c>
      <c r="VI32" s="19">
        <v>0.6</v>
      </c>
      <c r="VJ32" s="19">
        <v>0.6</v>
      </c>
      <c r="VK32" s="19">
        <v>0</v>
      </c>
      <c r="VL32" s="19">
        <v>14.4</v>
      </c>
      <c r="VM32" s="19">
        <v>33.700000000000003</v>
      </c>
      <c r="VN32" s="19">
        <v>60.947000000000003</v>
      </c>
      <c r="VO32" s="19">
        <v>-46.546999999999997</v>
      </c>
      <c r="VP32" s="19">
        <v>33.6</v>
      </c>
      <c r="VQ32" s="19">
        <v>57.8</v>
      </c>
      <c r="VR32" s="19">
        <v>81.254000000000005</v>
      </c>
      <c r="VS32" s="19">
        <v>-47.654000000000003</v>
      </c>
      <c r="VT32" s="19">
        <v>113.9</v>
      </c>
      <c r="VU32" s="19">
        <v>104.5</v>
      </c>
      <c r="VV32" s="19">
        <v>112.702</v>
      </c>
      <c r="VW32" s="19">
        <v>1.198</v>
      </c>
      <c r="VX32" s="19">
        <v>18.899999999999999</v>
      </c>
      <c r="VY32" s="19"/>
      <c r="VZ32" s="19">
        <v>17.398</v>
      </c>
      <c r="WA32" s="19">
        <v>1.502</v>
      </c>
      <c r="WB32" s="19">
        <v>4.5</v>
      </c>
      <c r="WC32" s="19">
        <v>4.8</v>
      </c>
      <c r="WD32" s="19">
        <v>4.8</v>
      </c>
      <c r="WE32" s="19">
        <v>-0.3</v>
      </c>
      <c r="WF32" s="19">
        <v>20</v>
      </c>
      <c r="WG32" s="19">
        <v>19.317070000000001</v>
      </c>
      <c r="WH32" s="19">
        <v>19.317070000000001</v>
      </c>
      <c r="WI32" s="19">
        <v>0.68293000000000004</v>
      </c>
      <c r="WJ32" s="19">
        <v>10.199999999999999</v>
      </c>
      <c r="WK32" s="19">
        <v>10.7</v>
      </c>
      <c r="WL32" s="19">
        <v>10.7</v>
      </c>
      <c r="WM32" s="19">
        <v>-0.5</v>
      </c>
      <c r="WN32" s="19">
        <v>19.5</v>
      </c>
      <c r="WO32" s="19">
        <v>55</v>
      </c>
      <c r="WP32" s="19">
        <v>47</v>
      </c>
      <c r="WQ32" s="19">
        <v>-27.5</v>
      </c>
      <c r="WR32" s="19">
        <v>38.5</v>
      </c>
      <c r="WS32" s="19"/>
      <c r="WT32" s="19"/>
      <c r="WU32" s="19">
        <v>38.5</v>
      </c>
      <c r="WV32" s="19">
        <v>28.5</v>
      </c>
      <c r="WW32" s="19">
        <v>29.184000000000001</v>
      </c>
      <c r="WX32" s="19">
        <v>29.184000000000001</v>
      </c>
      <c r="WY32" s="19">
        <v>-0.68400000000000005</v>
      </c>
      <c r="WZ32" s="19">
        <v>3.2</v>
      </c>
      <c r="XA32" s="19">
        <v>2.8159999999999998</v>
      </c>
      <c r="XB32" s="19">
        <v>2.8159999999999998</v>
      </c>
      <c r="XC32" s="19">
        <v>0.38400000000000001</v>
      </c>
      <c r="XD32" s="19">
        <v>16.3</v>
      </c>
      <c r="XE32" s="19">
        <v>14</v>
      </c>
      <c r="XF32" s="19">
        <v>14</v>
      </c>
      <c r="XG32" s="19">
        <v>2.2999999999999998</v>
      </c>
      <c r="XH32" s="19">
        <v>15.5</v>
      </c>
      <c r="XI32" s="19">
        <v>18.224</v>
      </c>
      <c r="XJ32" s="19">
        <v>18.224</v>
      </c>
      <c r="XK32" s="19">
        <v>-2.7240000000000002</v>
      </c>
      <c r="XL32" s="19">
        <v>8.4</v>
      </c>
      <c r="XM32" s="19">
        <v>6.72</v>
      </c>
      <c r="XN32" s="19">
        <v>6.72</v>
      </c>
      <c r="XO32" s="19">
        <v>1.68</v>
      </c>
    </row>
    <row r="33" spans="1:639" ht="24" customHeight="1">
      <c r="A33" s="1"/>
      <c r="B33" s="13" t="s">
        <v>90</v>
      </c>
      <c r="C33" s="13" t="s">
        <v>711</v>
      </c>
      <c r="D33" s="14">
        <v>1.1000000000000001</v>
      </c>
      <c r="E33" s="14">
        <v>1</v>
      </c>
      <c r="F33" s="14">
        <v>1</v>
      </c>
      <c r="G33" s="14">
        <v>0.1</v>
      </c>
      <c r="H33" s="14">
        <v>1.6</v>
      </c>
      <c r="I33" s="14">
        <v>1.64</v>
      </c>
      <c r="J33" s="14">
        <v>1.64</v>
      </c>
      <c r="K33" s="14">
        <v>-0.04</v>
      </c>
      <c r="L33" s="14">
        <v>3.7</v>
      </c>
      <c r="M33" s="14">
        <v>3.5488499999999998</v>
      </c>
      <c r="N33" s="14">
        <v>3.5488499999999998</v>
      </c>
      <c r="O33" s="14">
        <v>0.15115000000000001</v>
      </c>
      <c r="P33" s="14">
        <v>648</v>
      </c>
      <c r="Q33" s="14">
        <v>646.79789000000005</v>
      </c>
      <c r="R33" s="14">
        <v>646.79789000000005</v>
      </c>
      <c r="S33" s="14">
        <v>1.20211</v>
      </c>
      <c r="T33" s="14">
        <v>218.9</v>
      </c>
      <c r="U33" s="14">
        <v>211.44126</v>
      </c>
      <c r="V33" s="14">
        <v>211.44126</v>
      </c>
      <c r="W33" s="14">
        <v>7.4587399999999997</v>
      </c>
      <c r="X33" s="14"/>
      <c r="Y33" s="14"/>
      <c r="Z33" s="14"/>
      <c r="AA33" s="14">
        <v>0</v>
      </c>
      <c r="AB33" s="14"/>
      <c r="AC33" s="14"/>
      <c r="AD33" s="14"/>
      <c r="AE33" s="14">
        <v>0</v>
      </c>
      <c r="AF33" s="14">
        <v>90.1</v>
      </c>
      <c r="AG33" s="14">
        <v>92.226339999999993</v>
      </c>
      <c r="AH33" s="14">
        <v>92.226339999999993</v>
      </c>
      <c r="AI33" s="14">
        <v>-2.1263399999999999</v>
      </c>
      <c r="AJ33" s="14">
        <v>233.9</v>
      </c>
      <c r="AK33" s="14">
        <v>245.04525000000001</v>
      </c>
      <c r="AL33" s="14">
        <v>245.04525000000001</v>
      </c>
      <c r="AM33" s="14">
        <v>-11.145250000000001</v>
      </c>
      <c r="AN33" s="14"/>
      <c r="AO33" s="14"/>
      <c r="AP33" s="14"/>
      <c r="AQ33" s="14">
        <v>0</v>
      </c>
      <c r="AR33" s="14"/>
      <c r="AS33" s="14"/>
      <c r="AT33" s="14"/>
      <c r="AU33" s="14">
        <v>0</v>
      </c>
      <c r="AV33" s="14">
        <v>142.1</v>
      </c>
      <c r="AW33" s="14">
        <v>165.11113</v>
      </c>
      <c r="AX33" s="14">
        <v>136.05744999999999</v>
      </c>
      <c r="AY33" s="14">
        <v>6.0425500000000003</v>
      </c>
      <c r="AZ33" s="14">
        <v>142.1</v>
      </c>
      <c r="BA33" s="14">
        <v>165.11113</v>
      </c>
      <c r="BB33" s="14">
        <v>136.05744999999999</v>
      </c>
      <c r="BC33" s="14">
        <v>6.0425500000000003</v>
      </c>
      <c r="BD33" s="14">
        <v>142.9</v>
      </c>
      <c r="BE33" s="14">
        <v>165.11113</v>
      </c>
      <c r="BF33" s="14">
        <v>136.05744999999999</v>
      </c>
      <c r="BG33" s="14">
        <v>6.8425500000000001</v>
      </c>
      <c r="BH33" s="14">
        <v>237</v>
      </c>
      <c r="BI33" s="14">
        <v>247.66669999999999</v>
      </c>
      <c r="BJ33" s="14">
        <v>204.08618000000001</v>
      </c>
      <c r="BK33" s="14">
        <v>32.913820000000001</v>
      </c>
      <c r="BL33" s="14">
        <v>199.2</v>
      </c>
      <c r="BM33" s="14">
        <v>208.66674</v>
      </c>
      <c r="BN33" s="14">
        <v>208.66674</v>
      </c>
      <c r="BO33" s="14">
        <v>-9.4667399999999997</v>
      </c>
      <c r="BP33" s="14">
        <v>106.2</v>
      </c>
      <c r="BQ33" s="14">
        <v>104.33337</v>
      </c>
      <c r="BR33" s="14">
        <v>104.33337</v>
      </c>
      <c r="BS33" s="14">
        <v>1.86663</v>
      </c>
      <c r="BT33" s="14">
        <v>559.70000000000005</v>
      </c>
      <c r="BU33" s="14">
        <v>568.29854</v>
      </c>
      <c r="BV33" s="14">
        <v>568.29854</v>
      </c>
      <c r="BW33" s="14">
        <v>-8.5985399999999998</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166.4</v>
      </c>
      <c r="CS33" s="14">
        <v>164.70732000000001</v>
      </c>
      <c r="CT33" s="14">
        <v>164.70732000000001</v>
      </c>
      <c r="CU33" s="14">
        <v>1.69268</v>
      </c>
      <c r="CV33" s="14">
        <v>7.3</v>
      </c>
      <c r="CW33" s="14">
        <v>7.8775700000000004</v>
      </c>
      <c r="CX33" s="14">
        <v>7.8775700000000004</v>
      </c>
      <c r="CY33" s="14">
        <v>-0.57757000000000003</v>
      </c>
      <c r="CZ33" s="14">
        <v>16.100000000000001</v>
      </c>
      <c r="DA33" s="14">
        <v>16.873670000000001</v>
      </c>
      <c r="DB33" s="14">
        <v>16.001110000000001</v>
      </c>
      <c r="DC33" s="14">
        <v>9.8890000000000006E-2</v>
      </c>
      <c r="DD33" s="14">
        <v>6.31</v>
      </c>
      <c r="DE33" s="14">
        <v>6.8787000000000003</v>
      </c>
      <c r="DF33" s="14">
        <v>6.8787000000000003</v>
      </c>
      <c r="DG33" s="14">
        <v>-0.56869999999999998</v>
      </c>
      <c r="DH33" s="14">
        <v>10.119999999999999</v>
      </c>
      <c r="DI33" s="14">
        <v>9.9847999999999999</v>
      </c>
      <c r="DJ33" s="14">
        <v>9.9847999999999999</v>
      </c>
      <c r="DK33" s="14">
        <v>0.13519999999999999</v>
      </c>
      <c r="DL33" s="14">
        <v>130.6</v>
      </c>
      <c r="DM33" s="14">
        <v>15.38462</v>
      </c>
      <c r="DN33" s="14">
        <v>55.828130000000002</v>
      </c>
      <c r="DO33" s="14">
        <v>74.771870000000007</v>
      </c>
      <c r="DP33" s="14">
        <v>6.06</v>
      </c>
      <c r="DQ33" s="14">
        <v>8.9130000000000003</v>
      </c>
      <c r="DR33" s="14">
        <v>6.6684799999999997</v>
      </c>
      <c r="DS33" s="14">
        <v>-0.60848000000000002</v>
      </c>
      <c r="DT33" s="14"/>
      <c r="DU33" s="14"/>
      <c r="DV33" s="14"/>
      <c r="DW33" s="14">
        <v>0</v>
      </c>
      <c r="DX33" s="14"/>
      <c r="DY33" s="14"/>
      <c r="DZ33" s="14"/>
      <c r="EA33" s="14">
        <v>0</v>
      </c>
      <c r="EB33" s="14"/>
      <c r="EC33" s="14"/>
      <c r="ED33" s="14"/>
      <c r="EE33" s="14">
        <v>0</v>
      </c>
      <c r="EF33" s="14">
        <v>110.8</v>
      </c>
      <c r="EG33" s="14">
        <v>112.90537</v>
      </c>
      <c r="EH33" s="14">
        <v>112.90537</v>
      </c>
      <c r="EI33" s="14">
        <v>-2.1053700000000002</v>
      </c>
      <c r="EJ33" s="14">
        <v>222.4</v>
      </c>
      <c r="EK33" s="14">
        <v>221.55625000000001</v>
      </c>
      <c r="EL33" s="14">
        <v>221.55625000000001</v>
      </c>
      <c r="EM33" s="14">
        <v>0.84375</v>
      </c>
      <c r="EN33" s="14"/>
      <c r="EO33" s="14"/>
      <c r="EP33" s="14"/>
      <c r="EQ33" s="14">
        <v>0</v>
      </c>
      <c r="ER33" s="14"/>
      <c r="ES33" s="14"/>
      <c r="ET33" s="14"/>
      <c r="EU33" s="14">
        <v>0</v>
      </c>
      <c r="EV33" s="14"/>
      <c r="EW33" s="14"/>
      <c r="EX33" s="14"/>
      <c r="EY33" s="14">
        <v>0</v>
      </c>
      <c r="EZ33" s="14">
        <v>6.5</v>
      </c>
      <c r="FA33" s="14">
        <v>6.39</v>
      </c>
      <c r="FB33" s="14">
        <v>6.39</v>
      </c>
      <c r="FC33" s="14">
        <v>0.11</v>
      </c>
      <c r="FD33" s="14">
        <v>459.6</v>
      </c>
      <c r="FE33" s="14">
        <v>458.87804999999997</v>
      </c>
      <c r="FF33" s="14">
        <v>458.87804999999997</v>
      </c>
      <c r="FG33" s="14">
        <v>0.72194999999999998</v>
      </c>
      <c r="FH33" s="14">
        <v>71.400000000000006</v>
      </c>
      <c r="FI33" s="14">
        <v>72.632009999999994</v>
      </c>
      <c r="FJ33" s="14">
        <v>72.632009999999994</v>
      </c>
      <c r="FK33" s="14">
        <v>-1.23201</v>
      </c>
      <c r="FL33" s="14">
        <v>137</v>
      </c>
      <c r="FM33" s="14">
        <v>148.62634</v>
      </c>
      <c r="FN33" s="14">
        <v>148.62634</v>
      </c>
      <c r="FO33" s="14">
        <v>-11.626340000000001</v>
      </c>
      <c r="FP33" s="14">
        <v>41.9</v>
      </c>
      <c r="FQ33" s="14">
        <v>41.498959999999997</v>
      </c>
      <c r="FR33" s="14">
        <v>41.498959999999997</v>
      </c>
      <c r="FS33" s="14">
        <v>0.40104000000000001</v>
      </c>
      <c r="FT33" s="14">
        <v>18.3</v>
      </c>
      <c r="FU33" s="14">
        <v>19.28585</v>
      </c>
      <c r="FV33" s="14">
        <v>19.28585</v>
      </c>
      <c r="FW33" s="14">
        <v>-0.98585</v>
      </c>
      <c r="FX33" s="14">
        <v>19.7</v>
      </c>
      <c r="FY33" s="14">
        <v>19.414629999999999</v>
      </c>
      <c r="FZ33" s="14">
        <v>19.414629999999999</v>
      </c>
      <c r="GA33" s="14">
        <v>0.28537000000000001</v>
      </c>
      <c r="GB33" s="14">
        <v>90.7</v>
      </c>
      <c r="GC33" s="14">
        <v>87.657560000000004</v>
      </c>
      <c r="GD33" s="14">
        <v>87.657560000000004</v>
      </c>
      <c r="GE33" s="14">
        <v>3.04244</v>
      </c>
      <c r="GF33" s="14">
        <v>142.69999999999999</v>
      </c>
      <c r="GG33" s="14"/>
      <c r="GH33" s="14"/>
      <c r="GI33" s="14">
        <v>142.69999999999999</v>
      </c>
      <c r="GJ33" s="14">
        <v>182.7</v>
      </c>
      <c r="GK33" s="14">
        <v>185.62135000000001</v>
      </c>
      <c r="GL33" s="14">
        <v>185.62135000000001</v>
      </c>
      <c r="GM33" s="14">
        <v>-2.9213499999999999</v>
      </c>
      <c r="GN33" s="14">
        <v>86</v>
      </c>
      <c r="GO33" s="14">
        <v>92.810680000000005</v>
      </c>
      <c r="GP33" s="14">
        <v>92.810680000000005</v>
      </c>
      <c r="GQ33" s="14">
        <v>-6.8106799999999996</v>
      </c>
      <c r="GR33" s="14">
        <v>109</v>
      </c>
      <c r="GS33" s="14">
        <v>110.91316999999999</v>
      </c>
      <c r="GT33" s="14">
        <v>110.91316999999999</v>
      </c>
      <c r="GU33" s="14">
        <v>-1.91317</v>
      </c>
      <c r="GV33" s="14">
        <v>7.7</v>
      </c>
      <c r="GW33" s="14">
        <v>8.1443899999999996</v>
      </c>
      <c r="GX33" s="14">
        <v>8.1443899999999996</v>
      </c>
      <c r="GY33" s="14">
        <v>-0.44439000000000001</v>
      </c>
      <c r="GZ33" s="14">
        <v>9.5</v>
      </c>
      <c r="HA33" s="14">
        <v>8.1518899999999999</v>
      </c>
      <c r="HB33" s="14">
        <v>8.1518899999999999</v>
      </c>
      <c r="HC33" s="14">
        <v>1.3481099999999999</v>
      </c>
      <c r="HD33" s="14">
        <v>43.5</v>
      </c>
      <c r="HE33" s="14">
        <v>47.26634</v>
      </c>
      <c r="HF33" s="14">
        <v>47.26634</v>
      </c>
      <c r="HG33" s="14">
        <v>-3.76634</v>
      </c>
      <c r="HH33" s="14">
        <v>44.3</v>
      </c>
      <c r="HI33" s="14">
        <v>44.275120000000001</v>
      </c>
      <c r="HJ33" s="14">
        <v>44.275120000000001</v>
      </c>
      <c r="HK33" s="14">
        <v>2.4879999999999999E-2</v>
      </c>
      <c r="HL33" s="14">
        <v>3.2</v>
      </c>
      <c r="HM33" s="14">
        <v>3.0754000000000001</v>
      </c>
      <c r="HN33" s="14">
        <v>3.0754000000000001</v>
      </c>
      <c r="HO33" s="14">
        <v>0.1246</v>
      </c>
      <c r="HP33" s="14">
        <v>30.1</v>
      </c>
      <c r="HQ33" s="14">
        <v>29.882110000000001</v>
      </c>
      <c r="HR33" s="14">
        <v>29.882110000000001</v>
      </c>
      <c r="HS33" s="14">
        <v>0.21789</v>
      </c>
      <c r="HT33" s="14">
        <v>173.7</v>
      </c>
      <c r="HU33" s="14">
        <v>171.54185000000001</v>
      </c>
      <c r="HV33" s="14">
        <v>171.54185000000001</v>
      </c>
      <c r="HW33" s="14">
        <v>2.15815</v>
      </c>
      <c r="HX33" s="14">
        <v>69.5</v>
      </c>
      <c r="HY33" s="14">
        <v>85.482579999999999</v>
      </c>
      <c r="HZ33" s="14">
        <v>93.338059999999999</v>
      </c>
      <c r="IA33" s="14">
        <v>-23.838059999999999</v>
      </c>
      <c r="IB33" s="14"/>
      <c r="IC33" s="14"/>
      <c r="ID33" s="14"/>
      <c r="IE33" s="14">
        <v>0</v>
      </c>
      <c r="IF33" s="14"/>
      <c r="IG33" s="14"/>
      <c r="IH33" s="14"/>
      <c r="II33" s="14">
        <v>0</v>
      </c>
      <c r="IJ33" s="14">
        <v>45.6</v>
      </c>
      <c r="IK33" s="14">
        <v>48.41648</v>
      </c>
      <c r="IL33" s="14">
        <v>48.41648</v>
      </c>
      <c r="IM33" s="14">
        <v>-2.8164799999999999</v>
      </c>
      <c r="IN33" s="14"/>
      <c r="IO33" s="14"/>
      <c r="IP33" s="14"/>
      <c r="IQ33" s="14">
        <v>0</v>
      </c>
      <c r="IR33" s="14"/>
      <c r="IS33" s="14"/>
      <c r="IT33" s="14"/>
      <c r="IU33" s="14">
        <v>0</v>
      </c>
      <c r="IV33" s="14"/>
      <c r="IW33" s="14"/>
      <c r="IX33" s="14"/>
      <c r="IY33" s="14">
        <v>0</v>
      </c>
      <c r="IZ33" s="14">
        <v>130.69999999999999</v>
      </c>
      <c r="JA33" s="14">
        <v>133.35676000000001</v>
      </c>
      <c r="JB33" s="14">
        <v>133.35676000000001</v>
      </c>
      <c r="JC33" s="14">
        <v>-2.6567599999999998</v>
      </c>
      <c r="JD33" s="14">
        <v>0</v>
      </c>
      <c r="JE33" s="14"/>
      <c r="JF33" s="14">
        <v>173</v>
      </c>
      <c r="JG33" s="14">
        <v>-173</v>
      </c>
      <c r="JH33" s="14">
        <v>0</v>
      </c>
      <c r="JI33" s="14">
        <v>0</v>
      </c>
      <c r="JJ33" s="14">
        <v>0</v>
      </c>
      <c r="JK33" s="14">
        <v>0</v>
      </c>
      <c r="JL33" s="14">
        <v>0</v>
      </c>
      <c r="JM33" s="14">
        <v>0</v>
      </c>
      <c r="JN33" s="14"/>
      <c r="JO33" s="14">
        <v>0</v>
      </c>
      <c r="JP33" s="14"/>
      <c r="JQ33" s="14"/>
      <c r="JR33" s="14"/>
      <c r="JS33" s="14">
        <v>0</v>
      </c>
      <c r="JT33" s="14"/>
      <c r="JU33" s="14">
        <v>0</v>
      </c>
      <c r="JV33" s="14"/>
      <c r="JW33" s="14">
        <v>0</v>
      </c>
      <c r="JX33" s="14"/>
      <c r="JY33" s="14"/>
      <c r="JZ33" s="14"/>
      <c r="KA33" s="14">
        <v>0</v>
      </c>
      <c r="KB33" s="14"/>
      <c r="KC33" s="14"/>
      <c r="KD33" s="14"/>
      <c r="KE33" s="14">
        <v>0</v>
      </c>
      <c r="KF33" s="14"/>
      <c r="KG33" s="14"/>
      <c r="KH33" s="14"/>
      <c r="KI33" s="14">
        <v>0</v>
      </c>
      <c r="KJ33" s="14"/>
      <c r="KK33" s="14"/>
      <c r="KL33" s="14"/>
      <c r="KM33" s="14">
        <v>0</v>
      </c>
      <c r="KN33" s="14">
        <v>112.2</v>
      </c>
      <c r="KO33" s="14">
        <v>114.90732</v>
      </c>
      <c r="KP33" s="14">
        <v>114.90732</v>
      </c>
      <c r="KQ33" s="14">
        <v>-2.7073200000000002</v>
      </c>
      <c r="KR33" s="14"/>
      <c r="KS33" s="14"/>
      <c r="KT33" s="14"/>
      <c r="KU33" s="14">
        <v>0</v>
      </c>
      <c r="KV33" s="14"/>
      <c r="KW33" s="14"/>
      <c r="KX33" s="14"/>
      <c r="KY33" s="14">
        <v>0</v>
      </c>
      <c r="KZ33" s="14">
        <v>170.9</v>
      </c>
      <c r="LA33" s="14">
        <v>197.09658999999999</v>
      </c>
      <c r="LB33" s="14">
        <v>271.12195000000003</v>
      </c>
      <c r="LC33" s="14">
        <v>-100.22195000000001</v>
      </c>
      <c r="LD33" s="14">
        <v>133.6</v>
      </c>
      <c r="LE33" s="14">
        <v>133.67995999999999</v>
      </c>
      <c r="LF33" s="14">
        <v>133.67995999999999</v>
      </c>
      <c r="LG33" s="14">
        <v>-7.9960000000000003E-2</v>
      </c>
      <c r="LH33" s="14">
        <v>64.599999999999994</v>
      </c>
      <c r="LI33" s="14">
        <v>67.461460000000002</v>
      </c>
      <c r="LJ33" s="14">
        <v>67.461460000000002</v>
      </c>
      <c r="LK33" s="14">
        <v>-2.8614600000000001</v>
      </c>
      <c r="LL33" s="14">
        <v>82.1</v>
      </c>
      <c r="LM33" s="14">
        <v>78.567999999999998</v>
      </c>
      <c r="LN33" s="14">
        <v>78.567999999999998</v>
      </c>
      <c r="LO33" s="14">
        <v>3.532</v>
      </c>
      <c r="LP33" s="14">
        <v>30.1</v>
      </c>
      <c r="LQ33" s="14">
        <v>30.097560000000001</v>
      </c>
      <c r="LR33" s="14">
        <v>30.097560000000001</v>
      </c>
      <c r="LS33" s="14">
        <v>2.4399999999999999E-3</v>
      </c>
      <c r="LT33" s="14"/>
      <c r="LU33" s="14"/>
      <c r="LV33" s="14"/>
      <c r="LW33" s="14">
        <v>0</v>
      </c>
      <c r="LX33" s="14"/>
      <c r="LY33" s="14"/>
      <c r="LZ33" s="14"/>
      <c r="MA33" s="14">
        <v>0</v>
      </c>
      <c r="MB33" s="14"/>
      <c r="MC33" s="14"/>
      <c r="MD33" s="14"/>
      <c r="ME33" s="14">
        <v>0</v>
      </c>
      <c r="MF33" s="14">
        <v>142.5</v>
      </c>
      <c r="MG33" s="14">
        <v>139.22460000000001</v>
      </c>
      <c r="MH33" s="14">
        <v>139.22460000000001</v>
      </c>
      <c r="MI33" s="14">
        <v>3.2753999999999999</v>
      </c>
      <c r="MJ33" s="14"/>
      <c r="MK33" s="14"/>
      <c r="ML33" s="14"/>
      <c r="MM33" s="14">
        <v>0</v>
      </c>
      <c r="MN33" s="14">
        <v>65.400000000000006</v>
      </c>
      <c r="MO33" s="14">
        <v>69.612300000000005</v>
      </c>
      <c r="MP33" s="14">
        <v>69.612300000000005</v>
      </c>
      <c r="MQ33" s="14">
        <v>-4.2122999999999999</v>
      </c>
      <c r="MR33" s="14">
        <v>0</v>
      </c>
      <c r="MS33" s="14"/>
      <c r="MT33" s="14">
        <v>0</v>
      </c>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0.9</v>
      </c>
      <c r="NU33" s="14">
        <v>0.85699999999999998</v>
      </c>
      <c r="NV33" s="14">
        <v>0.85699999999999998</v>
      </c>
      <c r="NW33" s="14">
        <v>4.2999999999999997E-2</v>
      </c>
      <c r="NX33" s="14">
        <v>79.8</v>
      </c>
      <c r="NY33" s="14">
        <v>93.3</v>
      </c>
      <c r="NZ33" s="14">
        <v>90.650999999999996</v>
      </c>
      <c r="OA33" s="14">
        <v>-10.851000000000001</v>
      </c>
      <c r="OB33" s="14">
        <v>80.3</v>
      </c>
      <c r="OC33" s="14"/>
      <c r="OD33" s="14">
        <v>78.828999999999994</v>
      </c>
      <c r="OE33" s="14">
        <v>1.4710000000000001</v>
      </c>
      <c r="OF33" s="14">
        <v>3.5</v>
      </c>
      <c r="OG33" s="14">
        <v>6.5839999999999996</v>
      </c>
      <c r="OH33" s="14">
        <v>6.5839999999999996</v>
      </c>
      <c r="OI33" s="14">
        <v>-3.0840000000000001</v>
      </c>
      <c r="OJ33" s="14">
        <v>0.5</v>
      </c>
      <c r="OK33" s="14"/>
      <c r="OL33" s="14">
        <v>0.4</v>
      </c>
      <c r="OM33" s="14">
        <v>0.1</v>
      </c>
      <c r="ON33" s="14">
        <v>20</v>
      </c>
      <c r="OO33" s="14">
        <v>17.560980000000001</v>
      </c>
      <c r="OP33" s="14">
        <v>17.560980000000001</v>
      </c>
      <c r="OQ33" s="14">
        <v>2.4390200000000002</v>
      </c>
      <c r="OR33" s="14">
        <v>10</v>
      </c>
      <c r="OS33" s="14">
        <v>9.9830000000000005</v>
      </c>
      <c r="OT33" s="14">
        <v>9.9830000000000005</v>
      </c>
      <c r="OU33" s="14">
        <v>1.7000000000000001E-2</v>
      </c>
      <c r="OV33" s="14">
        <v>5.5</v>
      </c>
      <c r="OW33" s="14">
        <v>5.67</v>
      </c>
      <c r="OX33" s="14">
        <v>5.67</v>
      </c>
      <c r="OY33" s="14">
        <v>-0.17</v>
      </c>
      <c r="OZ33" s="14">
        <v>3.5</v>
      </c>
      <c r="PA33" s="14">
        <v>2.6</v>
      </c>
      <c r="PB33" s="14">
        <v>2.6</v>
      </c>
      <c r="PC33" s="14">
        <v>0.9</v>
      </c>
      <c r="PD33" s="14">
        <v>5.2</v>
      </c>
      <c r="PE33" s="14">
        <v>5</v>
      </c>
      <c r="PF33" s="14">
        <v>5</v>
      </c>
      <c r="PG33" s="14">
        <v>0.2</v>
      </c>
      <c r="PH33" s="14">
        <v>20.100000000000001</v>
      </c>
      <c r="PI33" s="14">
        <v>19.5122</v>
      </c>
      <c r="PJ33" s="14">
        <v>19.5122</v>
      </c>
      <c r="PK33" s="14">
        <v>0.58779999999999999</v>
      </c>
      <c r="PL33" s="14">
        <v>20</v>
      </c>
      <c r="PM33" s="14">
        <v>19.5122</v>
      </c>
      <c r="PN33" s="14">
        <v>19.5122</v>
      </c>
      <c r="PO33" s="14">
        <v>0.48780000000000001</v>
      </c>
      <c r="PP33" s="14">
        <v>18.899999999999999</v>
      </c>
      <c r="PQ33" s="14">
        <v>17.560980000000001</v>
      </c>
      <c r="PR33" s="14">
        <v>17.560980000000001</v>
      </c>
      <c r="PS33" s="14">
        <v>1.3390200000000001</v>
      </c>
      <c r="PT33" s="14">
        <v>3.6</v>
      </c>
      <c r="PU33" s="14">
        <v>3.5</v>
      </c>
      <c r="PV33" s="14">
        <v>3.5</v>
      </c>
      <c r="PW33" s="14">
        <v>0.1</v>
      </c>
      <c r="PX33" s="14">
        <v>18.8</v>
      </c>
      <c r="PY33" s="14">
        <v>18.2439</v>
      </c>
      <c r="PZ33" s="14">
        <v>18.2439</v>
      </c>
      <c r="QA33" s="14">
        <v>0.55610000000000004</v>
      </c>
      <c r="QB33" s="14">
        <v>16</v>
      </c>
      <c r="QC33" s="14">
        <v>15.423999999999999</v>
      </c>
      <c r="QD33" s="14">
        <v>15.423999999999999</v>
      </c>
      <c r="QE33" s="14">
        <v>0.57599999999999996</v>
      </c>
      <c r="QF33" s="14">
        <v>19.3</v>
      </c>
      <c r="QG33" s="14">
        <v>19.248000000000001</v>
      </c>
      <c r="QH33" s="14">
        <v>19.248000000000001</v>
      </c>
      <c r="QI33" s="14">
        <v>5.1999999999999998E-2</v>
      </c>
      <c r="QJ33" s="14">
        <v>20.100000000000001</v>
      </c>
      <c r="QK33" s="14">
        <v>24.8</v>
      </c>
      <c r="QL33" s="14">
        <v>22.122</v>
      </c>
      <c r="QM33" s="14">
        <v>-2.0219999999999998</v>
      </c>
      <c r="QN33" s="14">
        <v>64.900000000000006</v>
      </c>
      <c r="QO33" s="14">
        <v>77.3</v>
      </c>
      <c r="QP33" s="14">
        <v>72.733999999999995</v>
      </c>
      <c r="QQ33" s="14">
        <v>-7.8339999999999996</v>
      </c>
      <c r="QR33" s="14">
        <v>4.3</v>
      </c>
      <c r="QS33" s="14">
        <v>4.2</v>
      </c>
      <c r="QT33" s="14">
        <v>4.2</v>
      </c>
      <c r="QU33" s="14">
        <v>0.1</v>
      </c>
      <c r="QV33" s="14">
        <v>1.2</v>
      </c>
      <c r="QW33" s="14">
        <v>1.2</v>
      </c>
      <c r="QX33" s="14">
        <v>1.2</v>
      </c>
      <c r="QY33" s="14">
        <v>0</v>
      </c>
      <c r="QZ33" s="14">
        <v>2.2999999999999998</v>
      </c>
      <c r="RA33" s="14">
        <v>2.4</v>
      </c>
      <c r="RB33" s="14">
        <v>2.4</v>
      </c>
      <c r="RC33" s="14">
        <v>-0.1</v>
      </c>
      <c r="RD33" s="14">
        <v>2.7</v>
      </c>
      <c r="RE33" s="14">
        <v>1.45</v>
      </c>
      <c r="RF33" s="14">
        <v>1.45</v>
      </c>
      <c r="RG33" s="14">
        <v>1.25</v>
      </c>
      <c r="RH33" s="14">
        <v>19.815000000000001</v>
      </c>
      <c r="RI33" s="14">
        <v>18.978000000000002</v>
      </c>
      <c r="RJ33" s="14">
        <v>18.978000000000002</v>
      </c>
      <c r="RK33" s="14">
        <v>0.83699999999999997</v>
      </c>
      <c r="RL33" s="14">
        <v>3.5</v>
      </c>
      <c r="RM33" s="14">
        <v>3.42</v>
      </c>
      <c r="RN33" s="14">
        <v>3.42</v>
      </c>
      <c r="RO33" s="14">
        <v>0.08</v>
      </c>
      <c r="RP33" s="14">
        <v>20.2</v>
      </c>
      <c r="RQ33" s="14">
        <v>19.869240000000001</v>
      </c>
      <c r="RR33" s="14">
        <v>19.869240000000001</v>
      </c>
      <c r="RS33" s="14">
        <v>0.33076</v>
      </c>
      <c r="RT33" s="14">
        <v>2</v>
      </c>
      <c r="RU33" s="14">
        <v>2</v>
      </c>
      <c r="RV33" s="14">
        <v>2</v>
      </c>
      <c r="RW33" s="14">
        <v>0</v>
      </c>
      <c r="RX33" s="14"/>
      <c r="RY33" s="14"/>
      <c r="RZ33" s="14"/>
      <c r="SA33" s="14">
        <v>0</v>
      </c>
      <c r="SB33" s="14">
        <v>16.7</v>
      </c>
      <c r="SC33" s="14">
        <v>19.21951</v>
      </c>
      <c r="SD33" s="14">
        <v>19.21951</v>
      </c>
      <c r="SE33" s="14">
        <v>-2.5195099999999999</v>
      </c>
      <c r="SF33" s="14">
        <v>12.2</v>
      </c>
      <c r="SG33" s="14">
        <v>11.8439</v>
      </c>
      <c r="SH33" s="14">
        <v>11.8439</v>
      </c>
      <c r="SI33" s="14">
        <v>0.35610000000000003</v>
      </c>
      <c r="SJ33" s="14">
        <v>20.100000000000001</v>
      </c>
      <c r="SK33" s="14">
        <v>19.5122</v>
      </c>
      <c r="SL33" s="14">
        <v>19.5122</v>
      </c>
      <c r="SM33" s="14">
        <v>0.58779999999999999</v>
      </c>
      <c r="SN33" s="14">
        <v>20.399999999999999</v>
      </c>
      <c r="SO33" s="14">
        <v>19.5122</v>
      </c>
      <c r="SP33" s="14">
        <v>19.5122</v>
      </c>
      <c r="SQ33" s="14">
        <v>0.88780000000000003</v>
      </c>
      <c r="SR33" s="14">
        <v>20</v>
      </c>
      <c r="SS33" s="14">
        <v>19.317070000000001</v>
      </c>
      <c r="ST33" s="14">
        <v>19.317070000000001</v>
      </c>
      <c r="SU33" s="14">
        <v>0.68293000000000004</v>
      </c>
      <c r="SV33" s="14">
        <v>4.9000000000000004</v>
      </c>
      <c r="SW33" s="14">
        <v>11.72</v>
      </c>
      <c r="SX33" s="14">
        <v>11.72</v>
      </c>
      <c r="SY33" s="14">
        <v>-6.82</v>
      </c>
      <c r="SZ33" s="14">
        <v>69.900000000000006</v>
      </c>
      <c r="TA33" s="14">
        <v>57.8</v>
      </c>
      <c r="TB33" s="14">
        <v>53.947000000000003</v>
      </c>
      <c r="TC33" s="14">
        <v>15.952999999999999</v>
      </c>
      <c r="TD33" s="14">
        <v>38.4</v>
      </c>
      <c r="TE33" s="14">
        <v>36.622</v>
      </c>
      <c r="TF33" s="14">
        <v>36.622</v>
      </c>
      <c r="TG33" s="14">
        <v>1.778</v>
      </c>
      <c r="TH33" s="14">
        <v>88.9</v>
      </c>
      <c r="TI33" s="14">
        <v>79.900000000000006</v>
      </c>
      <c r="TJ33" s="14">
        <v>56.69</v>
      </c>
      <c r="TK33" s="14">
        <v>32.21</v>
      </c>
      <c r="TL33" s="14">
        <v>86.7</v>
      </c>
      <c r="TM33" s="14">
        <v>73.599999999999994</v>
      </c>
      <c r="TN33" s="14">
        <v>50.31</v>
      </c>
      <c r="TO33" s="14">
        <v>36.39</v>
      </c>
      <c r="TP33" s="14">
        <v>12</v>
      </c>
      <c r="TQ33" s="14">
        <v>4.51</v>
      </c>
      <c r="TR33" s="14">
        <v>4.51</v>
      </c>
      <c r="TS33" s="14">
        <v>7.49</v>
      </c>
      <c r="TT33" s="14">
        <v>13.9</v>
      </c>
      <c r="TU33" s="14">
        <v>3.8</v>
      </c>
      <c r="TV33" s="14">
        <v>3.8</v>
      </c>
      <c r="TW33" s="14">
        <v>10.1</v>
      </c>
      <c r="TX33" s="14">
        <v>20.9</v>
      </c>
      <c r="TY33" s="14">
        <v>19.5122</v>
      </c>
      <c r="TZ33" s="14">
        <v>19.5122</v>
      </c>
      <c r="UA33" s="14">
        <v>1.3877999999999999</v>
      </c>
      <c r="UB33" s="14">
        <v>7.4</v>
      </c>
      <c r="UC33" s="14">
        <v>8.4</v>
      </c>
      <c r="UD33" s="14">
        <v>8.4</v>
      </c>
      <c r="UE33" s="14">
        <v>-1</v>
      </c>
      <c r="UF33" s="14">
        <v>6.5</v>
      </c>
      <c r="UG33" s="14">
        <v>7.1</v>
      </c>
      <c r="UH33" s="14">
        <v>7.1</v>
      </c>
      <c r="UI33" s="14">
        <v>-0.6</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10</v>
      </c>
      <c r="UU33" s="14">
        <v>0.2</v>
      </c>
      <c r="UV33" s="14">
        <v>5</v>
      </c>
      <c r="UW33" s="14">
        <v>4.1580000000000004</v>
      </c>
      <c r="UX33" s="14">
        <v>4.1580000000000004</v>
      </c>
      <c r="UY33" s="14">
        <v>0.84199999999999997</v>
      </c>
      <c r="UZ33" s="14">
        <v>17.98</v>
      </c>
      <c r="VA33" s="14">
        <v>18.626999999999999</v>
      </c>
      <c r="VB33" s="14">
        <v>18.626999999999999</v>
      </c>
      <c r="VC33" s="14">
        <v>-0.64700000000000002</v>
      </c>
      <c r="VD33" s="14">
        <v>141.19999999999999</v>
      </c>
      <c r="VE33" s="14">
        <v>127.9</v>
      </c>
      <c r="VF33" s="14">
        <v>140.55199999999999</v>
      </c>
      <c r="VG33" s="14">
        <v>0.64800000000000002</v>
      </c>
      <c r="VH33" s="14">
        <v>0.6</v>
      </c>
      <c r="VI33" s="14">
        <v>0.6</v>
      </c>
      <c r="VJ33" s="14">
        <v>0.6</v>
      </c>
      <c r="VK33" s="14">
        <v>0</v>
      </c>
      <c r="VL33" s="14">
        <v>43.2</v>
      </c>
      <c r="VM33" s="14">
        <v>45.8</v>
      </c>
      <c r="VN33" s="14">
        <v>72.677999999999997</v>
      </c>
      <c r="VO33" s="14">
        <v>-29.478000000000002</v>
      </c>
      <c r="VP33" s="14">
        <v>53.8</v>
      </c>
      <c r="VQ33" s="14">
        <v>68</v>
      </c>
      <c r="VR33" s="14">
        <v>92.712000000000003</v>
      </c>
      <c r="VS33" s="14">
        <v>-38.911999999999999</v>
      </c>
      <c r="VT33" s="14">
        <v>112.1</v>
      </c>
      <c r="VU33" s="14">
        <v>103.8</v>
      </c>
      <c r="VV33" s="14">
        <v>112.56699999999999</v>
      </c>
      <c r="VW33" s="14">
        <v>-0.46700000000000003</v>
      </c>
      <c r="VX33" s="14">
        <v>17.100000000000001</v>
      </c>
      <c r="VY33" s="14"/>
      <c r="VZ33" s="14">
        <v>18.207999999999998</v>
      </c>
      <c r="WA33" s="14">
        <v>-1.1080000000000001</v>
      </c>
      <c r="WB33" s="14">
        <v>4.5</v>
      </c>
      <c r="WC33" s="14">
        <v>4.8</v>
      </c>
      <c r="WD33" s="14">
        <v>4.8</v>
      </c>
      <c r="WE33" s="14">
        <v>-0.3</v>
      </c>
      <c r="WF33" s="14">
        <v>20</v>
      </c>
      <c r="WG33" s="14">
        <v>19.317070000000001</v>
      </c>
      <c r="WH33" s="14">
        <v>19.317070000000001</v>
      </c>
      <c r="WI33" s="14">
        <v>0.68293000000000004</v>
      </c>
      <c r="WJ33" s="14">
        <v>9.8000000000000007</v>
      </c>
      <c r="WK33" s="14">
        <v>10.7</v>
      </c>
      <c r="WL33" s="14">
        <v>10.7</v>
      </c>
      <c r="WM33" s="14">
        <v>-0.9</v>
      </c>
      <c r="WN33" s="14">
        <v>19.399999999999999</v>
      </c>
      <c r="WO33" s="14">
        <v>55</v>
      </c>
      <c r="WP33" s="14">
        <v>47</v>
      </c>
      <c r="WQ33" s="14">
        <v>-27.6</v>
      </c>
      <c r="WR33" s="14">
        <v>38.4</v>
      </c>
      <c r="WS33" s="14"/>
      <c r="WT33" s="14"/>
      <c r="WU33" s="14">
        <v>38.4</v>
      </c>
      <c r="WV33" s="14">
        <v>28.3</v>
      </c>
      <c r="WW33" s="14">
        <v>29.184000000000001</v>
      </c>
      <c r="WX33" s="14">
        <v>29.184000000000001</v>
      </c>
      <c r="WY33" s="14">
        <v>-0.88400000000000001</v>
      </c>
      <c r="WZ33" s="14">
        <v>3.4</v>
      </c>
      <c r="XA33" s="14">
        <v>2.8159999999999998</v>
      </c>
      <c r="XB33" s="14">
        <v>2.8159999999999998</v>
      </c>
      <c r="XC33" s="14">
        <v>0.58399999999999996</v>
      </c>
      <c r="XD33" s="14">
        <v>16.2</v>
      </c>
      <c r="XE33" s="14">
        <v>14</v>
      </c>
      <c r="XF33" s="14">
        <v>14</v>
      </c>
      <c r="XG33" s="14">
        <v>2.2000000000000002</v>
      </c>
      <c r="XH33" s="14">
        <v>15.4</v>
      </c>
      <c r="XI33" s="14">
        <v>18.224</v>
      </c>
      <c r="XJ33" s="14">
        <v>18.224</v>
      </c>
      <c r="XK33" s="14">
        <v>-2.8239999999999998</v>
      </c>
      <c r="XL33" s="14">
        <v>6.9</v>
      </c>
      <c r="XM33" s="14">
        <v>6.72</v>
      </c>
      <c r="XN33" s="14">
        <v>6.72</v>
      </c>
      <c r="XO33" s="14">
        <v>0.18</v>
      </c>
    </row>
    <row r="34" spans="1:639" ht="24" customHeight="1">
      <c r="A34" s="1"/>
      <c r="B34" s="16" t="s">
        <v>90</v>
      </c>
      <c r="C34" s="16" t="s">
        <v>712</v>
      </c>
      <c r="D34" s="17">
        <v>1.1000000000000001</v>
      </c>
      <c r="E34" s="17">
        <v>1</v>
      </c>
      <c r="F34" s="17">
        <v>1</v>
      </c>
      <c r="G34" s="17">
        <v>0.1</v>
      </c>
      <c r="H34" s="17">
        <v>1.6</v>
      </c>
      <c r="I34" s="17">
        <v>1.64</v>
      </c>
      <c r="J34" s="17">
        <v>1.64</v>
      </c>
      <c r="K34" s="17">
        <v>-0.04</v>
      </c>
      <c r="L34" s="17">
        <v>4</v>
      </c>
      <c r="M34" s="17">
        <v>3.5488499999999998</v>
      </c>
      <c r="N34" s="17">
        <v>3.5488499999999998</v>
      </c>
      <c r="O34" s="17">
        <v>0.45115</v>
      </c>
      <c r="P34" s="17">
        <v>638.5</v>
      </c>
      <c r="Q34" s="17">
        <v>646.79789000000005</v>
      </c>
      <c r="R34" s="17">
        <v>646.79789000000005</v>
      </c>
      <c r="S34" s="17">
        <v>-8.2978900000000007</v>
      </c>
      <c r="T34" s="17">
        <v>216.4</v>
      </c>
      <c r="U34" s="17">
        <v>211.44126</v>
      </c>
      <c r="V34" s="17">
        <v>211.44126</v>
      </c>
      <c r="W34" s="17">
        <v>4.9587399999999997</v>
      </c>
      <c r="X34" s="17"/>
      <c r="Y34" s="17"/>
      <c r="Z34" s="17"/>
      <c r="AA34" s="17">
        <v>0</v>
      </c>
      <c r="AB34" s="17"/>
      <c r="AC34" s="17"/>
      <c r="AD34" s="17"/>
      <c r="AE34" s="17">
        <v>0</v>
      </c>
      <c r="AF34" s="17">
        <v>88.7</v>
      </c>
      <c r="AG34" s="17">
        <v>92.226339999999993</v>
      </c>
      <c r="AH34" s="17">
        <v>92.226339999999993</v>
      </c>
      <c r="AI34" s="17">
        <v>-3.5263399999999998</v>
      </c>
      <c r="AJ34" s="17">
        <v>231</v>
      </c>
      <c r="AK34" s="17">
        <v>245.04525000000001</v>
      </c>
      <c r="AL34" s="17">
        <v>245.04525000000001</v>
      </c>
      <c r="AM34" s="17">
        <v>-14.045249999999999</v>
      </c>
      <c r="AN34" s="17"/>
      <c r="AO34" s="17"/>
      <c r="AP34" s="17"/>
      <c r="AQ34" s="17">
        <v>0</v>
      </c>
      <c r="AR34" s="17"/>
      <c r="AS34" s="17"/>
      <c r="AT34" s="17"/>
      <c r="AU34" s="17">
        <v>0</v>
      </c>
      <c r="AV34" s="17">
        <v>137.80000000000001</v>
      </c>
      <c r="AW34" s="17">
        <v>165.11113</v>
      </c>
      <c r="AX34" s="17">
        <v>130.43218999999999</v>
      </c>
      <c r="AY34" s="17">
        <v>7.3678100000000004</v>
      </c>
      <c r="AZ34" s="17">
        <v>138.30000000000001</v>
      </c>
      <c r="BA34" s="17">
        <v>165.11113</v>
      </c>
      <c r="BB34" s="17">
        <v>130.43218999999999</v>
      </c>
      <c r="BC34" s="17">
        <v>7.8678100000000004</v>
      </c>
      <c r="BD34" s="17">
        <v>138.6</v>
      </c>
      <c r="BE34" s="17">
        <v>165.11113</v>
      </c>
      <c r="BF34" s="17">
        <v>130.43218999999999</v>
      </c>
      <c r="BG34" s="17">
        <v>8.1678099999999993</v>
      </c>
      <c r="BH34" s="17">
        <v>243.8</v>
      </c>
      <c r="BI34" s="17">
        <v>247.66669999999999</v>
      </c>
      <c r="BJ34" s="17">
        <v>195.64829</v>
      </c>
      <c r="BK34" s="17">
        <v>48.151710000000001</v>
      </c>
      <c r="BL34" s="17">
        <v>198.2</v>
      </c>
      <c r="BM34" s="17">
        <v>207.99992</v>
      </c>
      <c r="BN34" s="17">
        <v>207.99992</v>
      </c>
      <c r="BO34" s="17">
        <v>-9.7999200000000002</v>
      </c>
      <c r="BP34" s="17">
        <v>106.1</v>
      </c>
      <c r="BQ34" s="17">
        <v>103.99996</v>
      </c>
      <c r="BR34" s="17">
        <v>103.99996</v>
      </c>
      <c r="BS34" s="17">
        <v>2.1000399999999999</v>
      </c>
      <c r="BT34" s="17">
        <v>542.70000000000005</v>
      </c>
      <c r="BU34" s="17">
        <v>568.29854</v>
      </c>
      <c r="BV34" s="17">
        <v>568.29854</v>
      </c>
      <c r="BW34" s="17">
        <v>-25.59854</v>
      </c>
      <c r="BX34" s="17">
        <v>10.199999999999999</v>
      </c>
      <c r="BY34" s="17">
        <v>10.17268</v>
      </c>
      <c r="BZ34" s="17">
        <v>10.17268</v>
      </c>
      <c r="CA34" s="17">
        <v>2.7320000000000001E-2</v>
      </c>
      <c r="CB34" s="17"/>
      <c r="CC34" s="17"/>
      <c r="CD34" s="17"/>
      <c r="CE34" s="17">
        <v>0</v>
      </c>
      <c r="CF34" s="17"/>
      <c r="CG34" s="17"/>
      <c r="CH34" s="17"/>
      <c r="CI34" s="17">
        <v>0</v>
      </c>
      <c r="CJ34" s="17"/>
      <c r="CK34" s="17"/>
      <c r="CL34" s="17"/>
      <c r="CM34" s="17">
        <v>0</v>
      </c>
      <c r="CN34" s="17"/>
      <c r="CO34" s="17"/>
      <c r="CP34" s="17"/>
      <c r="CQ34" s="17">
        <v>0</v>
      </c>
      <c r="CR34" s="17">
        <v>159.30000000000001</v>
      </c>
      <c r="CS34" s="17">
        <v>164.70732000000001</v>
      </c>
      <c r="CT34" s="17">
        <v>164.70732000000001</v>
      </c>
      <c r="CU34" s="17">
        <v>-5.4073200000000003</v>
      </c>
      <c r="CV34" s="17">
        <v>7</v>
      </c>
      <c r="CW34" s="17">
        <v>7.8775700000000004</v>
      </c>
      <c r="CX34" s="17">
        <v>7.8775700000000004</v>
      </c>
      <c r="CY34" s="17">
        <v>-0.87756999999999996</v>
      </c>
      <c r="CZ34" s="17">
        <v>12</v>
      </c>
      <c r="DA34" s="17">
        <v>16.001110000000001</v>
      </c>
      <c r="DB34" s="17">
        <v>16.001110000000001</v>
      </c>
      <c r="DC34" s="17">
        <v>-4.0011099999999997</v>
      </c>
      <c r="DD34" s="17">
        <v>6.36</v>
      </c>
      <c r="DE34" s="17">
        <v>6.8787000000000003</v>
      </c>
      <c r="DF34" s="17">
        <v>6.8787000000000003</v>
      </c>
      <c r="DG34" s="17">
        <v>-0.51870000000000005</v>
      </c>
      <c r="DH34" s="17">
        <v>10.119999999999999</v>
      </c>
      <c r="DI34" s="17">
        <v>9.9847999999999999</v>
      </c>
      <c r="DJ34" s="17">
        <v>9.9847999999999999</v>
      </c>
      <c r="DK34" s="17">
        <v>0.13519999999999999</v>
      </c>
      <c r="DL34" s="17">
        <v>43.46</v>
      </c>
      <c r="DM34" s="17">
        <v>15.38462</v>
      </c>
      <c r="DN34" s="17">
        <v>30.333169999999999</v>
      </c>
      <c r="DO34" s="17">
        <v>13.12683</v>
      </c>
      <c r="DP34" s="17">
        <v>6.13</v>
      </c>
      <c r="DQ34" s="17">
        <v>8.9130000000000003</v>
      </c>
      <c r="DR34" s="17">
        <v>6.6684799999999997</v>
      </c>
      <c r="DS34" s="17">
        <v>-0.53847999999999996</v>
      </c>
      <c r="DT34" s="17"/>
      <c r="DU34" s="17"/>
      <c r="DV34" s="17"/>
      <c r="DW34" s="17">
        <v>0</v>
      </c>
      <c r="DX34" s="17"/>
      <c r="DY34" s="17"/>
      <c r="DZ34" s="17"/>
      <c r="EA34" s="17">
        <v>0</v>
      </c>
      <c r="EB34" s="17"/>
      <c r="EC34" s="17"/>
      <c r="ED34" s="17"/>
      <c r="EE34" s="17">
        <v>0</v>
      </c>
      <c r="EF34" s="17">
        <v>109.6</v>
      </c>
      <c r="EG34" s="17">
        <v>112.90537</v>
      </c>
      <c r="EH34" s="17">
        <v>112.90537</v>
      </c>
      <c r="EI34" s="17">
        <v>-3.3053699999999999</v>
      </c>
      <c r="EJ34" s="17">
        <v>221.9</v>
      </c>
      <c r="EK34" s="17">
        <v>221.55625000000001</v>
      </c>
      <c r="EL34" s="17">
        <v>221.55625000000001</v>
      </c>
      <c r="EM34" s="17">
        <v>0.34375</v>
      </c>
      <c r="EN34" s="17"/>
      <c r="EO34" s="17"/>
      <c r="EP34" s="17"/>
      <c r="EQ34" s="17">
        <v>0</v>
      </c>
      <c r="ER34" s="17"/>
      <c r="ES34" s="17"/>
      <c r="ET34" s="17"/>
      <c r="EU34" s="17">
        <v>0</v>
      </c>
      <c r="EV34" s="17"/>
      <c r="EW34" s="17"/>
      <c r="EX34" s="17"/>
      <c r="EY34" s="17">
        <v>0</v>
      </c>
      <c r="EZ34" s="17">
        <v>6.5</v>
      </c>
      <c r="FA34" s="17">
        <v>6.39</v>
      </c>
      <c r="FB34" s="17">
        <v>6.39</v>
      </c>
      <c r="FC34" s="17">
        <v>0.11</v>
      </c>
      <c r="FD34" s="17">
        <v>454.4</v>
      </c>
      <c r="FE34" s="17">
        <v>458.87804999999997</v>
      </c>
      <c r="FF34" s="17">
        <v>458.87804999999997</v>
      </c>
      <c r="FG34" s="17">
        <v>-4.4780499999999996</v>
      </c>
      <c r="FH34" s="17">
        <v>70</v>
      </c>
      <c r="FI34" s="17">
        <v>72.632009999999994</v>
      </c>
      <c r="FJ34" s="17">
        <v>72.632009999999994</v>
      </c>
      <c r="FK34" s="17">
        <v>-2.6320100000000002</v>
      </c>
      <c r="FL34" s="17">
        <v>146.9</v>
      </c>
      <c r="FM34" s="17">
        <v>148.62634</v>
      </c>
      <c r="FN34" s="17">
        <v>148.62634</v>
      </c>
      <c r="FO34" s="17">
        <v>-1.72634</v>
      </c>
      <c r="FP34" s="17">
        <v>40.799999999999997</v>
      </c>
      <c r="FQ34" s="17">
        <v>41.498959999999997</v>
      </c>
      <c r="FR34" s="17">
        <v>41.498959999999997</v>
      </c>
      <c r="FS34" s="17">
        <v>-0.69896000000000003</v>
      </c>
      <c r="FT34" s="17">
        <v>18.399999999999999</v>
      </c>
      <c r="FU34" s="17">
        <v>19.28585</v>
      </c>
      <c r="FV34" s="17">
        <v>19.28585</v>
      </c>
      <c r="FW34" s="17">
        <v>-0.88585000000000003</v>
      </c>
      <c r="FX34" s="17">
        <v>19.7</v>
      </c>
      <c r="FY34" s="17">
        <v>19.414629999999999</v>
      </c>
      <c r="FZ34" s="17">
        <v>19.414629999999999</v>
      </c>
      <c r="GA34" s="17">
        <v>0.28537000000000001</v>
      </c>
      <c r="GB34" s="17">
        <v>88.4</v>
      </c>
      <c r="GC34" s="17">
        <v>87.657560000000004</v>
      </c>
      <c r="GD34" s="17">
        <v>87.657560000000004</v>
      </c>
      <c r="GE34" s="17">
        <v>0.74243999999999999</v>
      </c>
      <c r="GF34" s="17">
        <v>120.6</v>
      </c>
      <c r="GG34" s="17"/>
      <c r="GH34" s="17"/>
      <c r="GI34" s="17">
        <v>120.6</v>
      </c>
      <c r="GJ34" s="17">
        <v>180.5</v>
      </c>
      <c r="GK34" s="17">
        <v>185.62135000000001</v>
      </c>
      <c r="GL34" s="17">
        <v>185.62135000000001</v>
      </c>
      <c r="GM34" s="17">
        <v>-5.1213499999999996</v>
      </c>
      <c r="GN34" s="17">
        <v>85.6</v>
      </c>
      <c r="GO34" s="17">
        <v>92.810680000000005</v>
      </c>
      <c r="GP34" s="17">
        <v>92.810680000000005</v>
      </c>
      <c r="GQ34" s="17">
        <v>-7.21068</v>
      </c>
      <c r="GR34" s="17">
        <v>107.9</v>
      </c>
      <c r="GS34" s="17">
        <v>110.91316999999999</v>
      </c>
      <c r="GT34" s="17">
        <v>110.91316999999999</v>
      </c>
      <c r="GU34" s="17">
        <v>-3.0131700000000001</v>
      </c>
      <c r="GV34" s="17">
        <v>7.6</v>
      </c>
      <c r="GW34" s="17">
        <v>8.1443899999999996</v>
      </c>
      <c r="GX34" s="17">
        <v>8.1443899999999996</v>
      </c>
      <c r="GY34" s="17">
        <v>-0.54439000000000004</v>
      </c>
      <c r="GZ34" s="17">
        <v>9.6</v>
      </c>
      <c r="HA34" s="17">
        <v>8.1518899999999999</v>
      </c>
      <c r="HB34" s="17">
        <v>8.1518899999999999</v>
      </c>
      <c r="HC34" s="17">
        <v>1.44811</v>
      </c>
      <c r="HD34" s="17">
        <v>42.4</v>
      </c>
      <c r="HE34" s="17">
        <v>47.26634</v>
      </c>
      <c r="HF34" s="17">
        <v>47.26634</v>
      </c>
      <c r="HG34" s="17">
        <v>-4.8663400000000001</v>
      </c>
      <c r="HH34" s="17">
        <v>45.2</v>
      </c>
      <c r="HI34" s="17">
        <v>44.275120000000001</v>
      </c>
      <c r="HJ34" s="17">
        <v>44.275120000000001</v>
      </c>
      <c r="HK34" s="17">
        <v>0.92488000000000004</v>
      </c>
      <c r="HL34" s="17">
        <v>3.2</v>
      </c>
      <c r="HM34" s="17">
        <v>3.0754000000000001</v>
      </c>
      <c r="HN34" s="17">
        <v>3.0754000000000001</v>
      </c>
      <c r="HO34" s="17">
        <v>0.1246</v>
      </c>
      <c r="HP34" s="17">
        <v>27.6</v>
      </c>
      <c r="HQ34" s="17">
        <v>29.882110000000001</v>
      </c>
      <c r="HR34" s="17">
        <v>29.882110000000001</v>
      </c>
      <c r="HS34" s="17">
        <v>-2.2821099999999999</v>
      </c>
      <c r="HT34" s="17">
        <v>172.3</v>
      </c>
      <c r="HU34" s="17">
        <v>171.54185000000001</v>
      </c>
      <c r="HV34" s="17">
        <v>171.54185000000001</v>
      </c>
      <c r="HW34" s="17">
        <v>0.75814999999999999</v>
      </c>
      <c r="HX34" s="17">
        <v>68.099999999999994</v>
      </c>
      <c r="HY34" s="17">
        <v>78.127960000000002</v>
      </c>
      <c r="HZ34" s="17">
        <v>85.482579999999999</v>
      </c>
      <c r="IA34" s="17">
        <v>-17.382580000000001</v>
      </c>
      <c r="IB34" s="17"/>
      <c r="IC34" s="17"/>
      <c r="ID34" s="17"/>
      <c r="IE34" s="17">
        <v>0</v>
      </c>
      <c r="IF34" s="17"/>
      <c r="IG34" s="17"/>
      <c r="IH34" s="17"/>
      <c r="II34" s="17">
        <v>0</v>
      </c>
      <c r="IJ34" s="17">
        <v>46</v>
      </c>
      <c r="IK34" s="17">
        <v>48.41648</v>
      </c>
      <c r="IL34" s="17">
        <v>48.41648</v>
      </c>
      <c r="IM34" s="17">
        <v>-2.41648</v>
      </c>
      <c r="IN34" s="17"/>
      <c r="IO34" s="17"/>
      <c r="IP34" s="17"/>
      <c r="IQ34" s="17">
        <v>0</v>
      </c>
      <c r="IR34" s="17"/>
      <c r="IS34" s="17"/>
      <c r="IT34" s="17"/>
      <c r="IU34" s="17">
        <v>0</v>
      </c>
      <c r="IV34" s="17"/>
      <c r="IW34" s="17"/>
      <c r="IX34" s="17"/>
      <c r="IY34" s="17">
        <v>0</v>
      </c>
      <c r="IZ34" s="17">
        <v>129.4</v>
      </c>
      <c r="JA34" s="17">
        <v>133.35676000000001</v>
      </c>
      <c r="JB34" s="17">
        <v>133.35676000000001</v>
      </c>
      <c r="JC34" s="17">
        <v>-3.9567600000000001</v>
      </c>
      <c r="JD34" s="17">
        <v>0</v>
      </c>
      <c r="JE34" s="17"/>
      <c r="JF34" s="17">
        <v>173</v>
      </c>
      <c r="JG34" s="17">
        <v>-173</v>
      </c>
      <c r="JH34" s="17">
        <v>0</v>
      </c>
      <c r="JI34" s="17">
        <v>0</v>
      </c>
      <c r="JJ34" s="17">
        <v>0</v>
      </c>
      <c r="JK34" s="17">
        <v>0</v>
      </c>
      <c r="JL34" s="17">
        <v>0</v>
      </c>
      <c r="JM34" s="17">
        <v>0</v>
      </c>
      <c r="JN34" s="17"/>
      <c r="JO34" s="17">
        <v>0</v>
      </c>
      <c r="JP34" s="17"/>
      <c r="JQ34" s="17"/>
      <c r="JR34" s="17"/>
      <c r="JS34" s="17">
        <v>0</v>
      </c>
      <c r="JT34" s="17"/>
      <c r="JU34" s="17">
        <v>0</v>
      </c>
      <c r="JV34" s="17"/>
      <c r="JW34" s="17">
        <v>0</v>
      </c>
      <c r="JX34" s="17"/>
      <c r="JY34" s="17"/>
      <c r="JZ34" s="17"/>
      <c r="KA34" s="17">
        <v>0</v>
      </c>
      <c r="KB34" s="17"/>
      <c r="KC34" s="17"/>
      <c r="KD34" s="17"/>
      <c r="KE34" s="17">
        <v>0</v>
      </c>
      <c r="KF34" s="17"/>
      <c r="KG34" s="17"/>
      <c r="KH34" s="17"/>
      <c r="KI34" s="17">
        <v>0</v>
      </c>
      <c r="KJ34" s="17"/>
      <c r="KK34" s="17"/>
      <c r="KL34" s="17"/>
      <c r="KM34" s="17">
        <v>0</v>
      </c>
      <c r="KN34" s="17">
        <v>110.6</v>
      </c>
      <c r="KO34" s="17">
        <v>114.90732</v>
      </c>
      <c r="KP34" s="17">
        <v>114.90732</v>
      </c>
      <c r="KQ34" s="17">
        <v>-4.3073199999999998</v>
      </c>
      <c r="KR34" s="17"/>
      <c r="KS34" s="17"/>
      <c r="KT34" s="17"/>
      <c r="KU34" s="17">
        <v>0</v>
      </c>
      <c r="KV34" s="17"/>
      <c r="KW34" s="17"/>
      <c r="KX34" s="17"/>
      <c r="KY34" s="17">
        <v>0</v>
      </c>
      <c r="KZ34" s="17">
        <v>153.30000000000001</v>
      </c>
      <c r="LA34" s="17">
        <v>197.09658999999999</v>
      </c>
      <c r="LB34" s="17">
        <v>271.12193000000002</v>
      </c>
      <c r="LC34" s="17">
        <v>-117.82192999999999</v>
      </c>
      <c r="LD34" s="17">
        <v>131.1</v>
      </c>
      <c r="LE34" s="17">
        <v>133.67995999999999</v>
      </c>
      <c r="LF34" s="17">
        <v>133.67995999999999</v>
      </c>
      <c r="LG34" s="17">
        <v>-2.5799599999999998</v>
      </c>
      <c r="LH34" s="17">
        <v>63.6</v>
      </c>
      <c r="LI34" s="17">
        <v>67.461460000000002</v>
      </c>
      <c r="LJ34" s="17">
        <v>67.461460000000002</v>
      </c>
      <c r="LK34" s="17">
        <v>-3.8614600000000001</v>
      </c>
      <c r="LL34" s="17">
        <v>81.5</v>
      </c>
      <c r="LM34" s="17">
        <v>78.567999999999998</v>
      </c>
      <c r="LN34" s="17">
        <v>78.567999999999998</v>
      </c>
      <c r="LO34" s="17">
        <v>2.9319999999999999</v>
      </c>
      <c r="LP34" s="17">
        <v>29.7</v>
      </c>
      <c r="LQ34" s="17">
        <v>30.097560000000001</v>
      </c>
      <c r="LR34" s="17">
        <v>30.097560000000001</v>
      </c>
      <c r="LS34" s="17">
        <v>-0.39756000000000002</v>
      </c>
      <c r="LT34" s="17"/>
      <c r="LU34" s="17"/>
      <c r="LV34" s="17"/>
      <c r="LW34" s="17">
        <v>0</v>
      </c>
      <c r="LX34" s="17"/>
      <c r="LY34" s="17"/>
      <c r="LZ34" s="17"/>
      <c r="MA34" s="17">
        <v>0</v>
      </c>
      <c r="MB34" s="17"/>
      <c r="MC34" s="17"/>
      <c r="MD34" s="17"/>
      <c r="ME34" s="17">
        <v>0</v>
      </c>
      <c r="MF34" s="17">
        <v>142.5</v>
      </c>
      <c r="MG34" s="17">
        <v>139.22460000000001</v>
      </c>
      <c r="MH34" s="17">
        <v>130.19889000000001</v>
      </c>
      <c r="MI34" s="17">
        <v>12.30111</v>
      </c>
      <c r="MJ34" s="17"/>
      <c r="MK34" s="17"/>
      <c r="ML34" s="17"/>
      <c r="MM34" s="17">
        <v>0</v>
      </c>
      <c r="MN34" s="17">
        <v>65.900000000000006</v>
      </c>
      <c r="MO34" s="17">
        <v>69.612300000000005</v>
      </c>
      <c r="MP34" s="17">
        <v>65.099440000000001</v>
      </c>
      <c r="MQ34" s="17">
        <v>0.80056000000000005</v>
      </c>
      <c r="MR34" s="17">
        <v>0</v>
      </c>
      <c r="MS34" s="17"/>
      <c r="MT34" s="17">
        <v>0</v>
      </c>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0.7</v>
      </c>
      <c r="NU34" s="17">
        <v>0.85399999999999998</v>
      </c>
      <c r="NV34" s="17">
        <v>0.85399999999999998</v>
      </c>
      <c r="NW34" s="17">
        <v>-0.154</v>
      </c>
      <c r="NX34" s="17">
        <v>87.8</v>
      </c>
      <c r="NY34" s="17">
        <v>94.2</v>
      </c>
      <c r="NZ34" s="17">
        <v>91.207999999999998</v>
      </c>
      <c r="OA34" s="17">
        <v>-3.4079999999999999</v>
      </c>
      <c r="OB34" s="17">
        <v>80.2</v>
      </c>
      <c r="OC34" s="17"/>
      <c r="OD34" s="17">
        <v>65.522000000000006</v>
      </c>
      <c r="OE34" s="17">
        <v>14.678000000000001</v>
      </c>
      <c r="OF34" s="17">
        <v>7.1</v>
      </c>
      <c r="OG34" s="17">
        <v>6.8289999999999997</v>
      </c>
      <c r="OH34" s="17">
        <v>6.8289999999999997</v>
      </c>
      <c r="OI34" s="17">
        <v>0.27100000000000002</v>
      </c>
      <c r="OJ34" s="17">
        <v>0.4</v>
      </c>
      <c r="OK34" s="17"/>
      <c r="OL34" s="17">
        <v>0.4</v>
      </c>
      <c r="OM34" s="17">
        <v>0</v>
      </c>
      <c r="ON34" s="17">
        <v>20</v>
      </c>
      <c r="OO34" s="17">
        <v>17.560980000000001</v>
      </c>
      <c r="OP34" s="17">
        <v>17.560980000000001</v>
      </c>
      <c r="OQ34" s="17">
        <v>2.4390200000000002</v>
      </c>
      <c r="OR34" s="17">
        <v>9.8000000000000007</v>
      </c>
      <c r="OS34" s="17">
        <v>9.9830000000000005</v>
      </c>
      <c r="OT34" s="17">
        <v>9.9830000000000005</v>
      </c>
      <c r="OU34" s="17">
        <v>-0.183</v>
      </c>
      <c r="OV34" s="17">
        <v>5.5</v>
      </c>
      <c r="OW34" s="17">
        <v>5.67</v>
      </c>
      <c r="OX34" s="17">
        <v>5.67</v>
      </c>
      <c r="OY34" s="17">
        <v>-0.17</v>
      </c>
      <c r="OZ34" s="17">
        <v>3.5</v>
      </c>
      <c r="PA34" s="17">
        <v>2.6</v>
      </c>
      <c r="PB34" s="17">
        <v>2.6</v>
      </c>
      <c r="PC34" s="17">
        <v>0.9</v>
      </c>
      <c r="PD34" s="17">
        <v>5</v>
      </c>
      <c r="PE34" s="17">
        <v>5</v>
      </c>
      <c r="PF34" s="17">
        <v>5</v>
      </c>
      <c r="PG34" s="17">
        <v>0</v>
      </c>
      <c r="PH34" s="17">
        <v>19.899999999999999</v>
      </c>
      <c r="PI34" s="17">
        <v>19.5122</v>
      </c>
      <c r="PJ34" s="17">
        <v>19.5122</v>
      </c>
      <c r="PK34" s="17">
        <v>0.38779999999999998</v>
      </c>
      <c r="PL34" s="17">
        <v>20</v>
      </c>
      <c r="PM34" s="17">
        <v>19.5122</v>
      </c>
      <c r="PN34" s="17">
        <v>19.5122</v>
      </c>
      <c r="PO34" s="17">
        <v>0.48780000000000001</v>
      </c>
      <c r="PP34" s="17">
        <v>18.899999999999999</v>
      </c>
      <c r="PQ34" s="17">
        <v>17.560980000000001</v>
      </c>
      <c r="PR34" s="17">
        <v>17.560980000000001</v>
      </c>
      <c r="PS34" s="17">
        <v>1.3390200000000001</v>
      </c>
      <c r="PT34" s="17">
        <v>3.5</v>
      </c>
      <c r="PU34" s="17">
        <v>3.5</v>
      </c>
      <c r="PV34" s="17">
        <v>3.5</v>
      </c>
      <c r="PW34" s="17">
        <v>0</v>
      </c>
      <c r="PX34" s="17">
        <v>18.8</v>
      </c>
      <c r="PY34" s="17">
        <v>18.2439</v>
      </c>
      <c r="PZ34" s="17">
        <v>18.2439</v>
      </c>
      <c r="QA34" s="17">
        <v>0.55610000000000004</v>
      </c>
      <c r="QB34" s="17">
        <v>16</v>
      </c>
      <c r="QC34" s="17">
        <v>15.394</v>
      </c>
      <c r="QD34" s="17">
        <v>15.394</v>
      </c>
      <c r="QE34" s="17">
        <v>0.60599999999999998</v>
      </c>
      <c r="QF34" s="17">
        <v>19.3</v>
      </c>
      <c r="QG34" s="17">
        <v>19.201000000000001</v>
      </c>
      <c r="QH34" s="17">
        <v>19.201000000000001</v>
      </c>
      <c r="QI34" s="17">
        <v>9.9000000000000005E-2</v>
      </c>
      <c r="QJ34" s="17">
        <v>23.5</v>
      </c>
      <c r="QK34" s="17">
        <v>24.9</v>
      </c>
      <c r="QL34" s="17">
        <v>22.51</v>
      </c>
      <c r="QM34" s="17">
        <v>0.99</v>
      </c>
      <c r="QN34" s="17">
        <v>69.7</v>
      </c>
      <c r="QO34" s="17">
        <v>78.099999999999994</v>
      </c>
      <c r="QP34" s="17">
        <v>74.972999999999999</v>
      </c>
      <c r="QQ34" s="17">
        <v>-5.2729999999999997</v>
      </c>
      <c r="QR34" s="17">
        <v>4.3</v>
      </c>
      <c r="QS34" s="17">
        <v>4.2</v>
      </c>
      <c r="QT34" s="17">
        <v>4.2</v>
      </c>
      <c r="QU34" s="17">
        <v>0.1</v>
      </c>
      <c r="QV34" s="17">
        <v>1.2</v>
      </c>
      <c r="QW34" s="17">
        <v>1.2</v>
      </c>
      <c r="QX34" s="17">
        <v>1.2</v>
      </c>
      <c r="QY34" s="17">
        <v>0</v>
      </c>
      <c r="QZ34" s="17">
        <v>2.2999999999999998</v>
      </c>
      <c r="RA34" s="17">
        <v>2.4</v>
      </c>
      <c r="RB34" s="17">
        <v>2.4</v>
      </c>
      <c r="RC34" s="17">
        <v>-0.1</v>
      </c>
      <c r="RD34" s="17">
        <v>2.7</v>
      </c>
      <c r="RE34" s="17">
        <v>1.45</v>
      </c>
      <c r="RF34" s="17">
        <v>1.45</v>
      </c>
      <c r="RG34" s="17">
        <v>1.25</v>
      </c>
      <c r="RH34" s="17">
        <v>19.876999999999999</v>
      </c>
      <c r="RI34" s="17">
        <v>18.963000000000001</v>
      </c>
      <c r="RJ34" s="17">
        <v>18.963000000000001</v>
      </c>
      <c r="RK34" s="17">
        <v>0.91400000000000003</v>
      </c>
      <c r="RL34" s="17">
        <v>3.5</v>
      </c>
      <c r="RM34" s="17">
        <v>3.42</v>
      </c>
      <c r="RN34" s="17">
        <v>3.42</v>
      </c>
      <c r="RO34" s="17">
        <v>0.08</v>
      </c>
      <c r="RP34" s="17">
        <v>20.2</v>
      </c>
      <c r="RQ34" s="17">
        <v>18.159759999999999</v>
      </c>
      <c r="RR34" s="17">
        <v>19.869240000000001</v>
      </c>
      <c r="RS34" s="17">
        <v>0.33076</v>
      </c>
      <c r="RT34" s="17">
        <v>2</v>
      </c>
      <c r="RU34" s="17">
        <v>2</v>
      </c>
      <c r="RV34" s="17">
        <v>2</v>
      </c>
      <c r="RW34" s="17">
        <v>0</v>
      </c>
      <c r="RX34" s="17"/>
      <c r="RY34" s="17"/>
      <c r="RZ34" s="17"/>
      <c r="SA34" s="17">
        <v>0</v>
      </c>
      <c r="SB34" s="17">
        <v>16.8</v>
      </c>
      <c r="SC34" s="17">
        <v>19.21951</v>
      </c>
      <c r="SD34" s="17">
        <v>19.21951</v>
      </c>
      <c r="SE34" s="17">
        <v>-2.4195099999999998</v>
      </c>
      <c r="SF34" s="17">
        <v>12.2</v>
      </c>
      <c r="SG34" s="17">
        <v>11.8439</v>
      </c>
      <c r="SH34" s="17">
        <v>11.8439</v>
      </c>
      <c r="SI34" s="17">
        <v>0.35610000000000003</v>
      </c>
      <c r="SJ34" s="17">
        <v>20.100000000000001</v>
      </c>
      <c r="SK34" s="17">
        <v>19.5122</v>
      </c>
      <c r="SL34" s="17">
        <v>19.5122</v>
      </c>
      <c r="SM34" s="17">
        <v>0.58779999999999999</v>
      </c>
      <c r="SN34" s="17">
        <v>20.3</v>
      </c>
      <c r="SO34" s="17">
        <v>19.5122</v>
      </c>
      <c r="SP34" s="17">
        <v>19.5122</v>
      </c>
      <c r="SQ34" s="17">
        <v>0.78779999999999994</v>
      </c>
      <c r="SR34" s="17">
        <v>19.8</v>
      </c>
      <c r="SS34" s="17">
        <v>19.317070000000001</v>
      </c>
      <c r="ST34" s="17">
        <v>19.317070000000001</v>
      </c>
      <c r="SU34" s="17">
        <v>0.48293000000000003</v>
      </c>
      <c r="SV34" s="17">
        <v>8.1</v>
      </c>
      <c r="SW34" s="17">
        <v>14.098000000000001</v>
      </c>
      <c r="SX34" s="17">
        <v>14.098000000000001</v>
      </c>
      <c r="SY34" s="17">
        <v>-5.9980000000000002</v>
      </c>
      <c r="SZ34" s="17">
        <v>72.5</v>
      </c>
      <c r="TA34" s="17">
        <v>61.7</v>
      </c>
      <c r="TB34" s="17">
        <v>60.384999999999998</v>
      </c>
      <c r="TC34" s="17">
        <v>12.115</v>
      </c>
      <c r="TD34" s="17">
        <v>37.9</v>
      </c>
      <c r="TE34" s="17">
        <v>36.015999999999998</v>
      </c>
      <c r="TF34" s="17">
        <v>36.015999999999998</v>
      </c>
      <c r="TG34" s="17">
        <v>1.8839999999999999</v>
      </c>
      <c r="TH34" s="17">
        <v>89.9</v>
      </c>
      <c r="TI34" s="17">
        <v>77.2</v>
      </c>
      <c r="TJ34" s="17">
        <v>56.69</v>
      </c>
      <c r="TK34" s="17">
        <v>33.21</v>
      </c>
      <c r="TL34" s="17">
        <v>88.3</v>
      </c>
      <c r="TM34" s="17">
        <v>71.599999999999994</v>
      </c>
      <c r="TN34" s="17">
        <v>50.31</v>
      </c>
      <c r="TO34" s="17">
        <v>37.99</v>
      </c>
      <c r="TP34" s="17">
        <v>11.7</v>
      </c>
      <c r="TQ34" s="17">
        <v>4.51</v>
      </c>
      <c r="TR34" s="17">
        <v>4.51</v>
      </c>
      <c r="TS34" s="17">
        <v>7.19</v>
      </c>
      <c r="TT34" s="17">
        <v>12.4</v>
      </c>
      <c r="TU34" s="17">
        <v>3.8</v>
      </c>
      <c r="TV34" s="17">
        <v>3.8</v>
      </c>
      <c r="TW34" s="17">
        <v>8.6</v>
      </c>
      <c r="TX34" s="17">
        <v>20.9</v>
      </c>
      <c r="TY34" s="17">
        <v>19.5122</v>
      </c>
      <c r="TZ34" s="17">
        <v>19.5122</v>
      </c>
      <c r="UA34" s="17">
        <v>1.3877999999999999</v>
      </c>
      <c r="UB34" s="17">
        <v>7.3</v>
      </c>
      <c r="UC34" s="17">
        <v>8.4</v>
      </c>
      <c r="UD34" s="17">
        <v>8.4</v>
      </c>
      <c r="UE34" s="17">
        <v>-1.1000000000000001</v>
      </c>
      <c r="UF34" s="17">
        <v>3.9</v>
      </c>
      <c r="UG34" s="17">
        <v>7.1</v>
      </c>
      <c r="UH34" s="17">
        <v>7.1</v>
      </c>
      <c r="UI34" s="17">
        <v>-3.2</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3.4</v>
      </c>
      <c r="UW34" s="17">
        <v>4.4960000000000004</v>
      </c>
      <c r="UX34" s="17">
        <v>4.4960000000000004</v>
      </c>
      <c r="UY34" s="17">
        <v>-1.0960000000000001</v>
      </c>
      <c r="UZ34" s="17">
        <v>17.5</v>
      </c>
      <c r="VA34" s="17">
        <v>18.481999999999999</v>
      </c>
      <c r="VB34" s="17">
        <v>18.481999999999999</v>
      </c>
      <c r="VC34" s="17">
        <v>-0.98199999999999998</v>
      </c>
      <c r="VD34" s="17">
        <v>146.19999999999999</v>
      </c>
      <c r="VE34" s="17">
        <v>133.69999999999999</v>
      </c>
      <c r="VF34" s="17">
        <v>140.32</v>
      </c>
      <c r="VG34" s="17">
        <v>5.88</v>
      </c>
      <c r="VH34" s="17">
        <v>0.6</v>
      </c>
      <c r="VI34" s="17">
        <v>0.6</v>
      </c>
      <c r="VJ34" s="17">
        <v>0.6</v>
      </c>
      <c r="VK34" s="17">
        <v>0</v>
      </c>
      <c r="VL34" s="17">
        <v>63.7</v>
      </c>
      <c r="VM34" s="17">
        <v>53.8</v>
      </c>
      <c r="VN34" s="17">
        <v>89.052000000000007</v>
      </c>
      <c r="VO34" s="17">
        <v>-25.352</v>
      </c>
      <c r="VP34" s="17">
        <v>73.7</v>
      </c>
      <c r="VQ34" s="17">
        <v>76.7</v>
      </c>
      <c r="VR34" s="17">
        <v>107.08199999999999</v>
      </c>
      <c r="VS34" s="17">
        <v>-33.381999999999998</v>
      </c>
      <c r="VT34" s="17">
        <v>111.9</v>
      </c>
      <c r="VU34" s="17">
        <v>103</v>
      </c>
      <c r="VV34" s="17">
        <v>112.045</v>
      </c>
      <c r="VW34" s="17">
        <v>-0.14499999999999999</v>
      </c>
      <c r="VX34" s="17">
        <v>18.3</v>
      </c>
      <c r="VY34" s="17"/>
      <c r="VZ34" s="17">
        <v>16.751000000000001</v>
      </c>
      <c r="WA34" s="17">
        <v>1.5489999999999999</v>
      </c>
      <c r="WB34" s="17">
        <v>4.5</v>
      </c>
      <c r="WC34" s="17">
        <v>4.8</v>
      </c>
      <c r="WD34" s="17">
        <v>4.8</v>
      </c>
      <c r="WE34" s="17">
        <v>-0.3</v>
      </c>
      <c r="WF34" s="17">
        <v>20</v>
      </c>
      <c r="WG34" s="17">
        <v>19.317070000000001</v>
      </c>
      <c r="WH34" s="17">
        <v>19.317070000000001</v>
      </c>
      <c r="WI34" s="17">
        <v>0.68293000000000004</v>
      </c>
      <c r="WJ34" s="17">
        <v>9.6</v>
      </c>
      <c r="WK34" s="17">
        <v>10.7</v>
      </c>
      <c r="WL34" s="17">
        <v>10.7</v>
      </c>
      <c r="WM34" s="17">
        <v>-1.1000000000000001</v>
      </c>
      <c r="WN34" s="17">
        <v>19.399999999999999</v>
      </c>
      <c r="WO34" s="17">
        <v>55</v>
      </c>
      <c r="WP34" s="17">
        <v>47</v>
      </c>
      <c r="WQ34" s="17">
        <v>-27.6</v>
      </c>
      <c r="WR34" s="17">
        <v>38.200000000000003</v>
      </c>
      <c r="WS34" s="17"/>
      <c r="WT34" s="17"/>
      <c r="WU34" s="17">
        <v>38.200000000000003</v>
      </c>
      <c r="WV34" s="17">
        <v>28.4</v>
      </c>
      <c r="WW34" s="17">
        <v>29.184000000000001</v>
      </c>
      <c r="WX34" s="17">
        <v>29.184000000000001</v>
      </c>
      <c r="WY34" s="17">
        <v>-0.78400000000000003</v>
      </c>
      <c r="WZ34" s="17">
        <v>3.2</v>
      </c>
      <c r="XA34" s="17">
        <v>2.8159999999999998</v>
      </c>
      <c r="XB34" s="17">
        <v>2.8159999999999998</v>
      </c>
      <c r="XC34" s="17">
        <v>0.38400000000000001</v>
      </c>
      <c r="XD34" s="17">
        <v>16.2</v>
      </c>
      <c r="XE34" s="17">
        <v>14</v>
      </c>
      <c r="XF34" s="17">
        <v>14</v>
      </c>
      <c r="XG34" s="17">
        <v>2.2000000000000002</v>
      </c>
      <c r="XH34" s="17">
        <v>15.5</v>
      </c>
      <c r="XI34" s="17">
        <v>18.224</v>
      </c>
      <c r="XJ34" s="17">
        <v>18.224</v>
      </c>
      <c r="XK34" s="17">
        <v>-2.7240000000000002</v>
      </c>
      <c r="XL34" s="17">
        <v>6.9</v>
      </c>
      <c r="XM34" s="17">
        <v>6.72</v>
      </c>
      <c r="XN34" s="17">
        <v>6.72</v>
      </c>
      <c r="XO34" s="17">
        <v>0.18</v>
      </c>
    </row>
    <row r="35" spans="1:639" ht="24" customHeight="1">
      <c r="A35" s="1"/>
      <c r="B35" s="16" t="s">
        <v>90</v>
      </c>
      <c r="C35" s="16" t="s">
        <v>713</v>
      </c>
      <c r="D35" s="17">
        <v>1.1000000000000001</v>
      </c>
      <c r="E35" s="17">
        <v>1</v>
      </c>
      <c r="F35" s="17">
        <v>1</v>
      </c>
      <c r="G35" s="17">
        <v>0.1</v>
      </c>
      <c r="H35" s="17">
        <v>1.6</v>
      </c>
      <c r="I35" s="17">
        <v>1.64</v>
      </c>
      <c r="J35" s="17">
        <v>1.64</v>
      </c>
      <c r="K35" s="17">
        <v>-0.04</v>
      </c>
      <c r="L35" s="17">
        <v>4</v>
      </c>
      <c r="M35" s="17">
        <v>3.5488499999999998</v>
      </c>
      <c r="N35" s="17">
        <v>3.5488499999999998</v>
      </c>
      <c r="O35" s="17">
        <v>0.45115</v>
      </c>
      <c r="P35" s="17">
        <v>660</v>
      </c>
      <c r="Q35" s="17">
        <v>646.79789000000005</v>
      </c>
      <c r="R35" s="17">
        <v>646.79789000000005</v>
      </c>
      <c r="S35" s="17">
        <v>13.202109999999999</v>
      </c>
      <c r="T35" s="17">
        <v>221</v>
      </c>
      <c r="U35" s="17">
        <v>211.44126</v>
      </c>
      <c r="V35" s="17">
        <v>211.44126</v>
      </c>
      <c r="W35" s="17">
        <v>9.5587400000000002</v>
      </c>
      <c r="X35" s="17"/>
      <c r="Y35" s="17"/>
      <c r="Z35" s="17"/>
      <c r="AA35" s="17">
        <v>0</v>
      </c>
      <c r="AB35" s="17"/>
      <c r="AC35" s="17"/>
      <c r="AD35" s="17"/>
      <c r="AE35" s="17">
        <v>0</v>
      </c>
      <c r="AF35" s="17">
        <v>92.9</v>
      </c>
      <c r="AG35" s="17">
        <v>92.226339999999993</v>
      </c>
      <c r="AH35" s="17">
        <v>92.226339999999993</v>
      </c>
      <c r="AI35" s="17">
        <v>0.67366000000000004</v>
      </c>
      <c r="AJ35" s="17">
        <v>237.8</v>
      </c>
      <c r="AK35" s="17">
        <v>245.04525000000001</v>
      </c>
      <c r="AL35" s="17">
        <v>245.04525000000001</v>
      </c>
      <c r="AM35" s="17">
        <v>-7.2452500000000004</v>
      </c>
      <c r="AN35" s="17"/>
      <c r="AO35" s="17"/>
      <c r="AP35" s="17"/>
      <c r="AQ35" s="17">
        <v>0</v>
      </c>
      <c r="AR35" s="17"/>
      <c r="AS35" s="17"/>
      <c r="AT35" s="17"/>
      <c r="AU35" s="17">
        <v>0</v>
      </c>
      <c r="AV35" s="17">
        <v>135.19999999999999</v>
      </c>
      <c r="AW35" s="17">
        <v>165.11113</v>
      </c>
      <c r="AX35" s="17">
        <v>130.43218999999999</v>
      </c>
      <c r="AY35" s="17">
        <v>4.7678099999999999</v>
      </c>
      <c r="AZ35" s="17">
        <v>135.4</v>
      </c>
      <c r="BA35" s="17">
        <v>165.11113</v>
      </c>
      <c r="BB35" s="17">
        <v>130.43218999999999</v>
      </c>
      <c r="BC35" s="17">
        <v>4.9678100000000001</v>
      </c>
      <c r="BD35" s="17">
        <v>134.19999999999999</v>
      </c>
      <c r="BE35" s="17">
        <v>165.11113</v>
      </c>
      <c r="BF35" s="17">
        <v>130.43218999999999</v>
      </c>
      <c r="BG35" s="17">
        <v>3.7678099999999999</v>
      </c>
      <c r="BH35" s="17">
        <v>225.5</v>
      </c>
      <c r="BI35" s="17">
        <v>247.66669999999999</v>
      </c>
      <c r="BJ35" s="17">
        <v>195.64829</v>
      </c>
      <c r="BK35" s="17">
        <v>29.851710000000001</v>
      </c>
      <c r="BL35" s="17">
        <v>199.1</v>
      </c>
      <c r="BM35" s="17">
        <v>207.99992</v>
      </c>
      <c r="BN35" s="17">
        <v>207.99992</v>
      </c>
      <c r="BO35" s="17">
        <v>-8.8999199999999998</v>
      </c>
      <c r="BP35" s="17">
        <v>105.7</v>
      </c>
      <c r="BQ35" s="17">
        <v>103.99996</v>
      </c>
      <c r="BR35" s="17">
        <v>103.99996</v>
      </c>
      <c r="BS35" s="17">
        <v>1.70004</v>
      </c>
      <c r="BT35" s="17">
        <v>579.5</v>
      </c>
      <c r="BU35" s="17">
        <v>568.29854</v>
      </c>
      <c r="BV35" s="17">
        <v>568.29854</v>
      </c>
      <c r="BW35" s="17">
        <v>11.201460000000001</v>
      </c>
      <c r="BX35" s="17">
        <v>10.7</v>
      </c>
      <c r="BY35" s="17">
        <v>10.17268</v>
      </c>
      <c r="BZ35" s="17">
        <v>10.17268</v>
      </c>
      <c r="CA35" s="17">
        <v>0.52732000000000001</v>
      </c>
      <c r="CB35" s="17"/>
      <c r="CC35" s="17"/>
      <c r="CD35" s="17"/>
      <c r="CE35" s="17">
        <v>0</v>
      </c>
      <c r="CF35" s="17"/>
      <c r="CG35" s="17"/>
      <c r="CH35" s="17"/>
      <c r="CI35" s="17">
        <v>0</v>
      </c>
      <c r="CJ35" s="17"/>
      <c r="CK35" s="17"/>
      <c r="CL35" s="17"/>
      <c r="CM35" s="17">
        <v>0</v>
      </c>
      <c r="CN35" s="17"/>
      <c r="CO35" s="17"/>
      <c r="CP35" s="17"/>
      <c r="CQ35" s="17">
        <v>0</v>
      </c>
      <c r="CR35" s="17">
        <v>176</v>
      </c>
      <c r="CS35" s="17">
        <v>164.70732000000001</v>
      </c>
      <c r="CT35" s="17">
        <v>164.70732000000001</v>
      </c>
      <c r="CU35" s="17">
        <v>11.292680000000001</v>
      </c>
      <c r="CV35" s="17">
        <v>7.7</v>
      </c>
      <c r="CW35" s="17">
        <v>7.8775700000000004</v>
      </c>
      <c r="CX35" s="17">
        <v>7.8775700000000004</v>
      </c>
      <c r="CY35" s="17">
        <v>-0.17757000000000001</v>
      </c>
      <c r="CZ35" s="17">
        <v>11.9</v>
      </c>
      <c r="DA35" s="17">
        <v>16.873670000000001</v>
      </c>
      <c r="DB35" s="17">
        <v>16.001110000000001</v>
      </c>
      <c r="DC35" s="17">
        <v>-4.1011100000000003</v>
      </c>
      <c r="DD35" s="17">
        <v>6.34</v>
      </c>
      <c r="DE35" s="17">
        <v>6.8787000000000003</v>
      </c>
      <c r="DF35" s="17">
        <v>6.8787000000000003</v>
      </c>
      <c r="DG35" s="17">
        <v>-0.53869999999999996</v>
      </c>
      <c r="DH35" s="17">
        <v>10.130000000000001</v>
      </c>
      <c r="DI35" s="17">
        <v>9.9847999999999999</v>
      </c>
      <c r="DJ35" s="17">
        <v>9.9847999999999999</v>
      </c>
      <c r="DK35" s="17">
        <v>0.1452</v>
      </c>
      <c r="DL35" s="17">
        <v>45.97</v>
      </c>
      <c r="DM35" s="17">
        <v>23.531300000000002</v>
      </c>
      <c r="DN35" s="17">
        <v>15.38462</v>
      </c>
      <c r="DO35" s="17">
        <v>30.585380000000001</v>
      </c>
      <c r="DP35" s="17">
        <v>6.01</v>
      </c>
      <c r="DQ35" s="17">
        <v>8.9130000000000003</v>
      </c>
      <c r="DR35" s="17">
        <v>6.6684799999999997</v>
      </c>
      <c r="DS35" s="17">
        <v>-0.65847999999999995</v>
      </c>
      <c r="DT35" s="17"/>
      <c r="DU35" s="17"/>
      <c r="DV35" s="17"/>
      <c r="DW35" s="17">
        <v>0</v>
      </c>
      <c r="DX35" s="17"/>
      <c r="DY35" s="17"/>
      <c r="DZ35" s="17"/>
      <c r="EA35" s="17">
        <v>0</v>
      </c>
      <c r="EB35" s="17"/>
      <c r="EC35" s="17"/>
      <c r="ED35" s="17"/>
      <c r="EE35" s="17">
        <v>0</v>
      </c>
      <c r="EF35" s="17">
        <v>111.4</v>
      </c>
      <c r="EG35" s="17">
        <v>112.90537</v>
      </c>
      <c r="EH35" s="17">
        <v>112.90537</v>
      </c>
      <c r="EI35" s="17">
        <v>-1.5053700000000001</v>
      </c>
      <c r="EJ35" s="17">
        <v>222</v>
      </c>
      <c r="EK35" s="17">
        <v>221.55625000000001</v>
      </c>
      <c r="EL35" s="17">
        <v>221.55625000000001</v>
      </c>
      <c r="EM35" s="17">
        <v>0.44374999999999998</v>
      </c>
      <c r="EN35" s="17"/>
      <c r="EO35" s="17"/>
      <c r="EP35" s="17"/>
      <c r="EQ35" s="17">
        <v>0</v>
      </c>
      <c r="ER35" s="17"/>
      <c r="ES35" s="17"/>
      <c r="ET35" s="17"/>
      <c r="EU35" s="17">
        <v>0</v>
      </c>
      <c r="EV35" s="17"/>
      <c r="EW35" s="17"/>
      <c r="EX35" s="17"/>
      <c r="EY35" s="17">
        <v>0</v>
      </c>
      <c r="EZ35" s="17">
        <v>6.5</v>
      </c>
      <c r="FA35" s="17">
        <v>6.39</v>
      </c>
      <c r="FB35" s="17">
        <v>6.39</v>
      </c>
      <c r="FC35" s="17">
        <v>0.11</v>
      </c>
      <c r="FD35" s="17">
        <v>465.2</v>
      </c>
      <c r="FE35" s="17">
        <v>458.87804999999997</v>
      </c>
      <c r="FF35" s="17">
        <v>458.87804999999997</v>
      </c>
      <c r="FG35" s="17">
        <v>6.3219500000000002</v>
      </c>
      <c r="FH35" s="17">
        <v>69.599999999999994</v>
      </c>
      <c r="FI35" s="17">
        <v>72.632009999999994</v>
      </c>
      <c r="FJ35" s="17">
        <v>72.632009999999994</v>
      </c>
      <c r="FK35" s="17">
        <v>-3.0320100000000001</v>
      </c>
      <c r="FL35" s="17">
        <v>151.80000000000001</v>
      </c>
      <c r="FM35" s="17">
        <v>148.62634</v>
      </c>
      <c r="FN35" s="17">
        <v>148.62634</v>
      </c>
      <c r="FO35" s="17">
        <v>3.1736599999999999</v>
      </c>
      <c r="FP35" s="17">
        <v>42</v>
      </c>
      <c r="FQ35" s="17">
        <v>41.498959999999997</v>
      </c>
      <c r="FR35" s="17">
        <v>41.498959999999997</v>
      </c>
      <c r="FS35" s="17">
        <v>0.50104000000000004</v>
      </c>
      <c r="FT35" s="17">
        <v>18.399999999999999</v>
      </c>
      <c r="FU35" s="17">
        <v>19.28585</v>
      </c>
      <c r="FV35" s="17">
        <v>19.28585</v>
      </c>
      <c r="FW35" s="17">
        <v>-0.88585000000000003</v>
      </c>
      <c r="FX35" s="17">
        <v>19.7</v>
      </c>
      <c r="FY35" s="17">
        <v>19.414629999999999</v>
      </c>
      <c r="FZ35" s="17">
        <v>19.414629999999999</v>
      </c>
      <c r="GA35" s="17">
        <v>0.28537000000000001</v>
      </c>
      <c r="GB35" s="17">
        <v>95</v>
      </c>
      <c r="GC35" s="17">
        <v>87.657560000000004</v>
      </c>
      <c r="GD35" s="17">
        <v>87.657560000000004</v>
      </c>
      <c r="GE35" s="17">
        <v>7.3424399999999999</v>
      </c>
      <c r="GF35" s="17">
        <v>27.9</v>
      </c>
      <c r="GG35" s="17"/>
      <c r="GH35" s="17"/>
      <c r="GI35" s="17">
        <v>27.9</v>
      </c>
      <c r="GJ35" s="17">
        <v>185.8</v>
      </c>
      <c r="GK35" s="17">
        <v>185.62135000000001</v>
      </c>
      <c r="GL35" s="17">
        <v>182.69268</v>
      </c>
      <c r="GM35" s="17">
        <v>3.1073200000000001</v>
      </c>
      <c r="GN35" s="17">
        <v>85.8</v>
      </c>
      <c r="GO35" s="17">
        <v>92.810680000000005</v>
      </c>
      <c r="GP35" s="17">
        <v>91.346339999999998</v>
      </c>
      <c r="GQ35" s="17">
        <v>-5.5463399999999998</v>
      </c>
      <c r="GR35" s="17">
        <v>111.6</v>
      </c>
      <c r="GS35" s="17">
        <v>110.91316999999999</v>
      </c>
      <c r="GT35" s="17">
        <v>110.91316999999999</v>
      </c>
      <c r="GU35" s="17">
        <v>0.68683000000000005</v>
      </c>
      <c r="GV35" s="17">
        <v>7.6</v>
      </c>
      <c r="GW35" s="17">
        <v>8.1443899999999996</v>
      </c>
      <c r="GX35" s="17">
        <v>8.1443899999999996</v>
      </c>
      <c r="GY35" s="17">
        <v>-0.54439000000000004</v>
      </c>
      <c r="GZ35" s="17">
        <v>9.6</v>
      </c>
      <c r="HA35" s="17">
        <v>8.1518899999999999</v>
      </c>
      <c r="HB35" s="17">
        <v>8.1518899999999999</v>
      </c>
      <c r="HC35" s="17">
        <v>1.44811</v>
      </c>
      <c r="HD35" s="17">
        <v>44.2</v>
      </c>
      <c r="HE35" s="17">
        <v>47.26634</v>
      </c>
      <c r="HF35" s="17">
        <v>47.26634</v>
      </c>
      <c r="HG35" s="17">
        <v>-3.0663399999999998</v>
      </c>
      <c r="HH35" s="17">
        <v>47.9</v>
      </c>
      <c r="HI35" s="17">
        <v>44.275120000000001</v>
      </c>
      <c r="HJ35" s="17">
        <v>44.275120000000001</v>
      </c>
      <c r="HK35" s="17">
        <v>3.6248800000000001</v>
      </c>
      <c r="HL35" s="17">
        <v>3.2</v>
      </c>
      <c r="HM35" s="17">
        <v>3.0754000000000001</v>
      </c>
      <c r="HN35" s="17">
        <v>3.0754000000000001</v>
      </c>
      <c r="HO35" s="17">
        <v>0.1246</v>
      </c>
      <c r="HP35" s="17">
        <v>29.6</v>
      </c>
      <c r="HQ35" s="17">
        <v>29.882110000000001</v>
      </c>
      <c r="HR35" s="17">
        <v>29.882110000000001</v>
      </c>
      <c r="HS35" s="17">
        <v>-0.28211000000000003</v>
      </c>
      <c r="HT35" s="17">
        <v>176.7</v>
      </c>
      <c r="HU35" s="17">
        <v>171.54185000000001</v>
      </c>
      <c r="HV35" s="17">
        <v>171.54185000000001</v>
      </c>
      <c r="HW35" s="17">
        <v>5.15815</v>
      </c>
      <c r="HX35" s="17">
        <v>74</v>
      </c>
      <c r="HY35" s="17">
        <v>93.411689999999993</v>
      </c>
      <c r="HZ35" s="17">
        <v>85.482579999999999</v>
      </c>
      <c r="IA35" s="17">
        <v>-11.48258</v>
      </c>
      <c r="IB35" s="17"/>
      <c r="IC35" s="17"/>
      <c r="ID35" s="17"/>
      <c r="IE35" s="17">
        <v>0</v>
      </c>
      <c r="IF35" s="17"/>
      <c r="IG35" s="17"/>
      <c r="IH35" s="17"/>
      <c r="II35" s="17">
        <v>0</v>
      </c>
      <c r="IJ35" s="17">
        <v>45.7</v>
      </c>
      <c r="IK35" s="17">
        <v>48.41648</v>
      </c>
      <c r="IL35" s="17">
        <v>48.41648</v>
      </c>
      <c r="IM35" s="17">
        <v>-2.7164799999999998</v>
      </c>
      <c r="IN35" s="17"/>
      <c r="IO35" s="17"/>
      <c r="IP35" s="17"/>
      <c r="IQ35" s="17">
        <v>0</v>
      </c>
      <c r="IR35" s="17"/>
      <c r="IS35" s="17"/>
      <c r="IT35" s="17"/>
      <c r="IU35" s="17">
        <v>0</v>
      </c>
      <c r="IV35" s="17"/>
      <c r="IW35" s="17"/>
      <c r="IX35" s="17"/>
      <c r="IY35" s="17">
        <v>0</v>
      </c>
      <c r="IZ35" s="17">
        <v>132.6</v>
      </c>
      <c r="JA35" s="17">
        <v>133.35676000000001</v>
      </c>
      <c r="JB35" s="17">
        <v>133.35676000000001</v>
      </c>
      <c r="JC35" s="17">
        <v>-0.75675999999999999</v>
      </c>
      <c r="JD35" s="17">
        <v>0</v>
      </c>
      <c r="JE35" s="17"/>
      <c r="JF35" s="17">
        <v>173</v>
      </c>
      <c r="JG35" s="17">
        <v>-173</v>
      </c>
      <c r="JH35" s="17">
        <v>0</v>
      </c>
      <c r="JI35" s="17">
        <v>0</v>
      </c>
      <c r="JJ35" s="17">
        <v>0</v>
      </c>
      <c r="JK35" s="17">
        <v>0</v>
      </c>
      <c r="JL35" s="17">
        <v>0</v>
      </c>
      <c r="JM35" s="17">
        <v>0</v>
      </c>
      <c r="JN35" s="17"/>
      <c r="JO35" s="17">
        <v>0</v>
      </c>
      <c r="JP35" s="17"/>
      <c r="JQ35" s="17"/>
      <c r="JR35" s="17"/>
      <c r="JS35" s="17">
        <v>0</v>
      </c>
      <c r="JT35" s="17"/>
      <c r="JU35" s="17">
        <v>0</v>
      </c>
      <c r="JV35" s="17"/>
      <c r="JW35" s="17">
        <v>0</v>
      </c>
      <c r="JX35" s="17"/>
      <c r="JY35" s="17"/>
      <c r="JZ35" s="17"/>
      <c r="KA35" s="17">
        <v>0</v>
      </c>
      <c r="KB35" s="17"/>
      <c r="KC35" s="17"/>
      <c r="KD35" s="17"/>
      <c r="KE35" s="17">
        <v>0</v>
      </c>
      <c r="KF35" s="17"/>
      <c r="KG35" s="17"/>
      <c r="KH35" s="17"/>
      <c r="KI35" s="17">
        <v>0</v>
      </c>
      <c r="KJ35" s="17"/>
      <c r="KK35" s="17"/>
      <c r="KL35" s="17"/>
      <c r="KM35" s="17">
        <v>0</v>
      </c>
      <c r="KN35" s="17">
        <v>114.7</v>
      </c>
      <c r="KO35" s="17">
        <v>114.90732</v>
      </c>
      <c r="KP35" s="17">
        <v>114.90732</v>
      </c>
      <c r="KQ35" s="17">
        <v>-0.20732</v>
      </c>
      <c r="KR35" s="17"/>
      <c r="KS35" s="17"/>
      <c r="KT35" s="17"/>
      <c r="KU35" s="17">
        <v>0</v>
      </c>
      <c r="KV35" s="17"/>
      <c r="KW35" s="17"/>
      <c r="KX35" s="17"/>
      <c r="KY35" s="17">
        <v>0</v>
      </c>
      <c r="KZ35" s="17">
        <v>187.4</v>
      </c>
      <c r="LA35" s="17">
        <v>197.09658999999999</v>
      </c>
      <c r="LB35" s="17">
        <v>179.86077</v>
      </c>
      <c r="LC35" s="17">
        <v>7.5392299999999999</v>
      </c>
      <c r="LD35" s="17">
        <v>137.4</v>
      </c>
      <c r="LE35" s="17">
        <v>133.67995999999999</v>
      </c>
      <c r="LF35" s="17">
        <v>133.67995999999999</v>
      </c>
      <c r="LG35" s="17">
        <v>3.72004</v>
      </c>
      <c r="LH35" s="17">
        <v>66.3</v>
      </c>
      <c r="LI35" s="17">
        <v>67.461460000000002</v>
      </c>
      <c r="LJ35" s="17">
        <v>67.461460000000002</v>
      </c>
      <c r="LK35" s="17">
        <v>-1.1614599999999999</v>
      </c>
      <c r="LL35" s="17">
        <v>83</v>
      </c>
      <c r="LM35" s="17">
        <v>78.567999999999998</v>
      </c>
      <c r="LN35" s="17">
        <v>78.567999999999998</v>
      </c>
      <c r="LO35" s="17">
        <v>4.4320000000000004</v>
      </c>
      <c r="LP35" s="17">
        <v>30.8</v>
      </c>
      <c r="LQ35" s="17">
        <v>30.097560000000001</v>
      </c>
      <c r="LR35" s="17">
        <v>30.097560000000001</v>
      </c>
      <c r="LS35" s="17">
        <v>0.70243999999999995</v>
      </c>
      <c r="LT35" s="17"/>
      <c r="LU35" s="17"/>
      <c r="LV35" s="17"/>
      <c r="LW35" s="17">
        <v>0</v>
      </c>
      <c r="LX35" s="17"/>
      <c r="LY35" s="17"/>
      <c r="LZ35" s="17"/>
      <c r="MA35" s="17">
        <v>0</v>
      </c>
      <c r="MB35" s="17"/>
      <c r="MC35" s="17"/>
      <c r="MD35" s="17"/>
      <c r="ME35" s="17">
        <v>0</v>
      </c>
      <c r="MF35" s="17">
        <v>141.69999999999999</v>
      </c>
      <c r="MG35" s="17">
        <v>139.22460000000001</v>
      </c>
      <c r="MH35" s="17">
        <v>118.2906</v>
      </c>
      <c r="MI35" s="17">
        <v>23.409400000000002</v>
      </c>
      <c r="MJ35" s="17"/>
      <c r="MK35" s="17"/>
      <c r="ML35" s="17"/>
      <c r="MM35" s="17">
        <v>0</v>
      </c>
      <c r="MN35" s="17">
        <v>65.3</v>
      </c>
      <c r="MO35" s="17">
        <v>69.612300000000005</v>
      </c>
      <c r="MP35" s="17">
        <v>59.145299999999999</v>
      </c>
      <c r="MQ35" s="17">
        <v>6.1547000000000001</v>
      </c>
      <c r="MR35" s="17">
        <v>0</v>
      </c>
      <c r="MS35" s="17"/>
      <c r="MT35" s="17">
        <v>0</v>
      </c>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0.3</v>
      </c>
      <c r="NU35" s="17">
        <v>0.85399999999999998</v>
      </c>
      <c r="NV35" s="17">
        <v>0.85399999999999998</v>
      </c>
      <c r="NW35" s="17">
        <v>-0.55400000000000005</v>
      </c>
      <c r="NX35" s="17">
        <v>93.3</v>
      </c>
      <c r="NY35" s="17">
        <v>94.3</v>
      </c>
      <c r="NZ35" s="17">
        <v>91.384</v>
      </c>
      <c r="OA35" s="17">
        <v>1.9159999999999999</v>
      </c>
      <c r="OB35" s="17">
        <v>80.2</v>
      </c>
      <c r="OC35" s="17"/>
      <c r="OD35" s="17">
        <v>76.415000000000006</v>
      </c>
      <c r="OE35" s="17">
        <v>3.7850000000000001</v>
      </c>
      <c r="OF35" s="17">
        <v>5.6</v>
      </c>
      <c r="OG35" s="17">
        <v>7.0039999999999996</v>
      </c>
      <c r="OH35" s="17">
        <v>7.0039999999999996</v>
      </c>
      <c r="OI35" s="17">
        <v>-1.4039999999999999</v>
      </c>
      <c r="OJ35" s="17">
        <v>0.4</v>
      </c>
      <c r="OK35" s="17"/>
      <c r="OL35" s="17">
        <v>0.3</v>
      </c>
      <c r="OM35" s="17">
        <v>0.1</v>
      </c>
      <c r="ON35" s="17">
        <v>19.899999999999999</v>
      </c>
      <c r="OO35" s="17">
        <v>17.560980000000001</v>
      </c>
      <c r="OP35" s="17">
        <v>17.560980000000001</v>
      </c>
      <c r="OQ35" s="17">
        <v>2.3390200000000001</v>
      </c>
      <c r="OR35" s="17">
        <v>10</v>
      </c>
      <c r="OS35" s="17">
        <v>9.9830000000000005</v>
      </c>
      <c r="OT35" s="17">
        <v>9.9830000000000005</v>
      </c>
      <c r="OU35" s="17">
        <v>1.7000000000000001E-2</v>
      </c>
      <c r="OV35" s="17">
        <v>5.4</v>
      </c>
      <c r="OW35" s="17">
        <v>5.67</v>
      </c>
      <c r="OX35" s="17">
        <v>5.67</v>
      </c>
      <c r="OY35" s="17">
        <v>-0.27</v>
      </c>
      <c r="OZ35" s="17">
        <v>3.5</v>
      </c>
      <c r="PA35" s="17">
        <v>2.6</v>
      </c>
      <c r="PB35" s="17">
        <v>2.6</v>
      </c>
      <c r="PC35" s="17">
        <v>0.9</v>
      </c>
      <c r="PD35" s="17">
        <v>5</v>
      </c>
      <c r="PE35" s="17">
        <v>5</v>
      </c>
      <c r="PF35" s="17">
        <v>5</v>
      </c>
      <c r="PG35" s="17">
        <v>0</v>
      </c>
      <c r="PH35" s="17">
        <v>20.7</v>
      </c>
      <c r="PI35" s="17">
        <v>19.5122</v>
      </c>
      <c r="PJ35" s="17">
        <v>19.5122</v>
      </c>
      <c r="PK35" s="17">
        <v>1.1878</v>
      </c>
      <c r="PL35" s="17">
        <v>20</v>
      </c>
      <c r="PM35" s="17">
        <v>19.5122</v>
      </c>
      <c r="PN35" s="17">
        <v>19.5122</v>
      </c>
      <c r="PO35" s="17">
        <v>0.48780000000000001</v>
      </c>
      <c r="PP35" s="17">
        <v>18.899999999999999</v>
      </c>
      <c r="PQ35" s="17">
        <v>17.560980000000001</v>
      </c>
      <c r="PR35" s="17">
        <v>17.560980000000001</v>
      </c>
      <c r="PS35" s="17">
        <v>1.3390200000000001</v>
      </c>
      <c r="PT35" s="17">
        <v>3.5</v>
      </c>
      <c r="PU35" s="17">
        <v>3.5</v>
      </c>
      <c r="PV35" s="17">
        <v>3.5</v>
      </c>
      <c r="PW35" s="17">
        <v>0</v>
      </c>
      <c r="PX35" s="17">
        <v>18.8</v>
      </c>
      <c r="PY35" s="17">
        <v>18.2439</v>
      </c>
      <c r="PZ35" s="17">
        <v>18.2439</v>
      </c>
      <c r="QA35" s="17">
        <v>0.55610000000000004</v>
      </c>
      <c r="QB35" s="17">
        <v>15.8</v>
      </c>
      <c r="QC35" s="17">
        <v>15.255000000000001</v>
      </c>
      <c r="QD35" s="17">
        <v>15.255000000000001</v>
      </c>
      <c r="QE35" s="17">
        <v>0.54500000000000004</v>
      </c>
      <c r="QF35" s="17">
        <v>19.5</v>
      </c>
      <c r="QG35" s="17">
        <v>19.001000000000001</v>
      </c>
      <c r="QH35" s="17">
        <v>19.001000000000001</v>
      </c>
      <c r="QI35" s="17">
        <v>0.499</v>
      </c>
      <c r="QJ35" s="17">
        <v>22.3</v>
      </c>
      <c r="QK35" s="17">
        <v>24.8</v>
      </c>
      <c r="QL35" s="17">
        <v>22.827999999999999</v>
      </c>
      <c r="QM35" s="17">
        <v>-0.52800000000000002</v>
      </c>
      <c r="QN35" s="17">
        <v>77.7</v>
      </c>
      <c r="QO35" s="17">
        <v>78.2</v>
      </c>
      <c r="QP35" s="17">
        <v>76.613</v>
      </c>
      <c r="QQ35" s="17">
        <v>1.087</v>
      </c>
      <c r="QR35" s="17">
        <v>4.4000000000000004</v>
      </c>
      <c r="QS35" s="17">
        <v>4.2</v>
      </c>
      <c r="QT35" s="17">
        <v>4.2</v>
      </c>
      <c r="QU35" s="17">
        <v>0.2</v>
      </c>
      <c r="QV35" s="17">
        <v>1.2</v>
      </c>
      <c r="QW35" s="17">
        <v>1.2</v>
      </c>
      <c r="QX35" s="17">
        <v>1.2</v>
      </c>
      <c r="QY35" s="17">
        <v>0</v>
      </c>
      <c r="QZ35" s="17">
        <v>2.2999999999999998</v>
      </c>
      <c r="RA35" s="17">
        <v>2.4</v>
      </c>
      <c r="RB35" s="17">
        <v>2.4</v>
      </c>
      <c r="RC35" s="17">
        <v>-0.1</v>
      </c>
      <c r="RD35" s="17">
        <v>2.8</v>
      </c>
      <c r="RE35" s="17">
        <v>1.45</v>
      </c>
      <c r="RF35" s="17">
        <v>1.45</v>
      </c>
      <c r="RG35" s="17">
        <v>1.35</v>
      </c>
      <c r="RH35" s="17">
        <v>19.84</v>
      </c>
      <c r="RI35" s="17">
        <v>18.602</v>
      </c>
      <c r="RJ35" s="17">
        <v>18.602</v>
      </c>
      <c r="RK35" s="17">
        <v>1.238</v>
      </c>
      <c r="RL35" s="17">
        <v>3.5</v>
      </c>
      <c r="RM35" s="17">
        <v>3.42</v>
      </c>
      <c r="RN35" s="17">
        <v>3.42</v>
      </c>
      <c r="RO35" s="17">
        <v>0.08</v>
      </c>
      <c r="RP35" s="17">
        <v>20.2</v>
      </c>
      <c r="RQ35" s="17">
        <v>19.869240000000001</v>
      </c>
      <c r="RR35" s="17">
        <v>19.869240000000001</v>
      </c>
      <c r="RS35" s="17">
        <v>0.33076</v>
      </c>
      <c r="RT35" s="17">
        <v>2</v>
      </c>
      <c r="RU35" s="17">
        <v>2</v>
      </c>
      <c r="RV35" s="17">
        <v>2</v>
      </c>
      <c r="RW35" s="17">
        <v>0</v>
      </c>
      <c r="RX35" s="17"/>
      <c r="RY35" s="17"/>
      <c r="RZ35" s="17"/>
      <c r="SA35" s="17">
        <v>0</v>
      </c>
      <c r="SB35" s="17">
        <v>16.899999999999999</v>
      </c>
      <c r="SC35" s="17">
        <v>19.21951</v>
      </c>
      <c r="SD35" s="17">
        <v>19.21951</v>
      </c>
      <c r="SE35" s="17">
        <v>-2.3195100000000002</v>
      </c>
      <c r="SF35" s="17">
        <v>12.2</v>
      </c>
      <c r="SG35" s="17">
        <v>11.8439</v>
      </c>
      <c r="SH35" s="17">
        <v>11.8439</v>
      </c>
      <c r="SI35" s="17">
        <v>0.35610000000000003</v>
      </c>
      <c r="SJ35" s="17">
        <v>20.2</v>
      </c>
      <c r="SK35" s="17">
        <v>19.5122</v>
      </c>
      <c r="SL35" s="17">
        <v>19.5122</v>
      </c>
      <c r="SM35" s="17">
        <v>0.68779999999999997</v>
      </c>
      <c r="SN35" s="17">
        <v>20.5</v>
      </c>
      <c r="SO35" s="17">
        <v>19.5122</v>
      </c>
      <c r="SP35" s="17">
        <v>19.5122</v>
      </c>
      <c r="SQ35" s="17">
        <v>0.98780000000000001</v>
      </c>
      <c r="SR35" s="17">
        <v>20</v>
      </c>
      <c r="SS35" s="17">
        <v>19.317070000000001</v>
      </c>
      <c r="ST35" s="17">
        <v>19.317070000000001</v>
      </c>
      <c r="SU35" s="17">
        <v>0.68293000000000004</v>
      </c>
      <c r="SV35" s="17">
        <v>8.1</v>
      </c>
      <c r="SW35" s="17">
        <v>16.132999999999999</v>
      </c>
      <c r="SX35" s="17">
        <v>16.132999999999999</v>
      </c>
      <c r="SY35" s="17">
        <v>-8.0329999999999995</v>
      </c>
      <c r="SZ35" s="17">
        <v>74.5</v>
      </c>
      <c r="TA35" s="17">
        <v>64.599999999999994</v>
      </c>
      <c r="TB35" s="17">
        <v>65.438999999999993</v>
      </c>
      <c r="TC35" s="17">
        <v>9.0609999999999999</v>
      </c>
      <c r="TD35" s="17">
        <v>38.200000000000003</v>
      </c>
      <c r="TE35" s="17">
        <v>29.701000000000001</v>
      </c>
      <c r="TF35" s="17">
        <v>29.701000000000001</v>
      </c>
      <c r="TG35" s="17">
        <v>8.4990000000000006</v>
      </c>
      <c r="TH35" s="17">
        <v>88.5</v>
      </c>
      <c r="TI35" s="17">
        <v>73.900000000000006</v>
      </c>
      <c r="TJ35" s="17">
        <v>62.55</v>
      </c>
      <c r="TK35" s="17">
        <v>25.95</v>
      </c>
      <c r="TL35" s="17">
        <v>88</v>
      </c>
      <c r="TM35" s="17">
        <v>69.400000000000006</v>
      </c>
      <c r="TN35" s="17">
        <v>57.6</v>
      </c>
      <c r="TO35" s="17">
        <v>30.4</v>
      </c>
      <c r="TP35" s="17">
        <v>11.6</v>
      </c>
      <c r="TQ35" s="17">
        <v>4.51</v>
      </c>
      <c r="TR35" s="17">
        <v>4.51</v>
      </c>
      <c r="TS35" s="17">
        <v>7.09</v>
      </c>
      <c r="TT35" s="17">
        <v>12.2</v>
      </c>
      <c r="TU35" s="17">
        <v>3.8</v>
      </c>
      <c r="TV35" s="17">
        <v>3.8</v>
      </c>
      <c r="TW35" s="17">
        <v>8.4</v>
      </c>
      <c r="TX35" s="17">
        <v>20.9</v>
      </c>
      <c r="TY35" s="17">
        <v>19.5122</v>
      </c>
      <c r="TZ35" s="17">
        <v>19.5122</v>
      </c>
      <c r="UA35" s="17">
        <v>1.3877999999999999</v>
      </c>
      <c r="UB35" s="17">
        <v>7.3</v>
      </c>
      <c r="UC35" s="17">
        <v>8.4</v>
      </c>
      <c r="UD35" s="17">
        <v>8.4</v>
      </c>
      <c r="UE35" s="17">
        <v>-1.1000000000000001</v>
      </c>
      <c r="UF35" s="17">
        <v>3.8</v>
      </c>
      <c r="UG35" s="17">
        <v>7.1</v>
      </c>
      <c r="UH35" s="17">
        <v>7.1</v>
      </c>
      <c r="UI35" s="17">
        <v>-3.3</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4</v>
      </c>
      <c r="UW35" s="17">
        <v>4.7930000000000001</v>
      </c>
      <c r="UX35" s="17">
        <v>4.7930000000000001</v>
      </c>
      <c r="UY35" s="17">
        <v>-0.79300000000000004</v>
      </c>
      <c r="UZ35" s="17">
        <v>16.68</v>
      </c>
      <c r="VA35" s="17">
        <v>17.472999999999999</v>
      </c>
      <c r="VB35" s="17">
        <v>17.472999999999999</v>
      </c>
      <c r="VC35" s="17">
        <v>-0.79300000000000004</v>
      </c>
      <c r="VD35" s="17">
        <v>150.5</v>
      </c>
      <c r="VE35" s="17">
        <v>139.5</v>
      </c>
      <c r="VF35" s="17">
        <v>142.07300000000001</v>
      </c>
      <c r="VG35" s="17">
        <v>8.4269999999999996</v>
      </c>
      <c r="VH35" s="17">
        <v>0.6</v>
      </c>
      <c r="VI35" s="17">
        <v>0.6</v>
      </c>
      <c r="VJ35" s="17">
        <v>0.6</v>
      </c>
      <c r="VK35" s="17">
        <v>0</v>
      </c>
      <c r="VL35" s="17">
        <v>83.7</v>
      </c>
      <c r="VM35" s="17">
        <v>60.1</v>
      </c>
      <c r="VN35" s="17">
        <v>102.792</v>
      </c>
      <c r="VO35" s="17">
        <v>-19.091999999999999</v>
      </c>
      <c r="VP35" s="17">
        <v>80.3</v>
      </c>
      <c r="VQ35" s="17">
        <v>84.8</v>
      </c>
      <c r="VR35" s="17">
        <v>119.663</v>
      </c>
      <c r="VS35" s="17">
        <v>-39.363</v>
      </c>
      <c r="VT35" s="17">
        <v>109.7</v>
      </c>
      <c r="VU35" s="17">
        <v>101.1</v>
      </c>
      <c r="VV35" s="17">
        <v>111.80500000000001</v>
      </c>
      <c r="VW35" s="17">
        <v>-2.105</v>
      </c>
      <c r="VX35" s="17">
        <v>16.8</v>
      </c>
      <c r="VY35" s="17"/>
      <c r="VZ35" s="17">
        <v>17.492999999999999</v>
      </c>
      <c r="WA35" s="17">
        <v>-0.69299999999999995</v>
      </c>
      <c r="WB35" s="17">
        <v>4.5</v>
      </c>
      <c r="WC35" s="17">
        <v>4.8</v>
      </c>
      <c r="WD35" s="17">
        <v>4.8</v>
      </c>
      <c r="WE35" s="17">
        <v>-0.3</v>
      </c>
      <c r="WF35" s="17">
        <v>20</v>
      </c>
      <c r="WG35" s="17">
        <v>19.317070000000001</v>
      </c>
      <c r="WH35" s="17">
        <v>19.317070000000001</v>
      </c>
      <c r="WI35" s="17">
        <v>0.68293000000000004</v>
      </c>
      <c r="WJ35" s="17">
        <v>10.7</v>
      </c>
      <c r="WK35" s="17">
        <v>10.7</v>
      </c>
      <c r="WL35" s="17">
        <v>10.7</v>
      </c>
      <c r="WM35" s="17">
        <v>0</v>
      </c>
      <c r="WN35" s="17">
        <v>19.5</v>
      </c>
      <c r="WO35" s="17">
        <v>55</v>
      </c>
      <c r="WP35" s="17">
        <v>47</v>
      </c>
      <c r="WQ35" s="17">
        <v>-27.5</v>
      </c>
      <c r="WR35" s="17">
        <v>38.200000000000003</v>
      </c>
      <c r="WS35" s="17"/>
      <c r="WT35" s="17"/>
      <c r="WU35" s="17">
        <v>38.200000000000003</v>
      </c>
      <c r="WV35" s="17">
        <v>28.2</v>
      </c>
      <c r="WW35" s="17">
        <v>29.184000000000001</v>
      </c>
      <c r="WX35" s="17">
        <v>29.184000000000001</v>
      </c>
      <c r="WY35" s="17">
        <v>-0.98399999999999999</v>
      </c>
      <c r="WZ35" s="17">
        <v>3.1</v>
      </c>
      <c r="XA35" s="17">
        <v>2.8159999999999998</v>
      </c>
      <c r="XB35" s="17">
        <v>2.8159999999999998</v>
      </c>
      <c r="XC35" s="17">
        <v>0.28399999999999997</v>
      </c>
      <c r="XD35" s="17">
        <v>16.100000000000001</v>
      </c>
      <c r="XE35" s="17">
        <v>14</v>
      </c>
      <c r="XF35" s="17">
        <v>14</v>
      </c>
      <c r="XG35" s="17">
        <v>2.1</v>
      </c>
      <c r="XH35" s="17">
        <v>13.9</v>
      </c>
      <c r="XI35" s="17">
        <v>18.224</v>
      </c>
      <c r="XJ35" s="17">
        <v>18.224</v>
      </c>
      <c r="XK35" s="17">
        <v>-4.3239999999999998</v>
      </c>
      <c r="XL35" s="17">
        <v>3.3</v>
      </c>
      <c r="XM35" s="17">
        <v>6.72</v>
      </c>
      <c r="XN35" s="17">
        <v>6.72</v>
      </c>
      <c r="XO35" s="17">
        <v>-3.42</v>
      </c>
    </row>
    <row r="36" spans="1:639" ht="24" customHeight="1">
      <c r="A36" s="1"/>
      <c r="B36" s="16" t="s">
        <v>90</v>
      </c>
      <c r="C36" s="16" t="s">
        <v>714</v>
      </c>
      <c r="D36" s="17">
        <v>1.1000000000000001</v>
      </c>
      <c r="E36" s="17">
        <v>1</v>
      </c>
      <c r="F36" s="17">
        <v>1</v>
      </c>
      <c r="G36" s="17">
        <v>0.1</v>
      </c>
      <c r="H36" s="17">
        <v>1.6</v>
      </c>
      <c r="I36" s="17">
        <v>1.64</v>
      </c>
      <c r="J36" s="17">
        <v>1.64</v>
      </c>
      <c r="K36" s="17">
        <v>-0.04</v>
      </c>
      <c r="L36" s="17">
        <v>4</v>
      </c>
      <c r="M36" s="17">
        <v>3.5488499999999998</v>
      </c>
      <c r="N36" s="17">
        <v>3.5488499999999998</v>
      </c>
      <c r="O36" s="17">
        <v>0.45115</v>
      </c>
      <c r="P36" s="17">
        <v>652.1</v>
      </c>
      <c r="Q36" s="17">
        <v>646.79789000000005</v>
      </c>
      <c r="R36" s="17">
        <v>646.79789000000005</v>
      </c>
      <c r="S36" s="17">
        <v>5.3021099999999999</v>
      </c>
      <c r="T36" s="17">
        <v>220.1</v>
      </c>
      <c r="U36" s="17">
        <v>211.44126</v>
      </c>
      <c r="V36" s="17">
        <v>211.44126</v>
      </c>
      <c r="W36" s="17">
        <v>8.6587399999999999</v>
      </c>
      <c r="X36" s="17"/>
      <c r="Y36" s="17"/>
      <c r="Z36" s="17"/>
      <c r="AA36" s="17">
        <v>0</v>
      </c>
      <c r="AB36" s="17"/>
      <c r="AC36" s="17"/>
      <c r="AD36" s="17"/>
      <c r="AE36" s="17">
        <v>0</v>
      </c>
      <c r="AF36" s="17">
        <v>90.3</v>
      </c>
      <c r="AG36" s="17">
        <v>92.226339999999993</v>
      </c>
      <c r="AH36" s="17">
        <v>92.226339999999993</v>
      </c>
      <c r="AI36" s="17">
        <v>-1.9263399999999999</v>
      </c>
      <c r="AJ36" s="17">
        <v>235.4</v>
      </c>
      <c r="AK36" s="17">
        <v>245.04525000000001</v>
      </c>
      <c r="AL36" s="17">
        <v>245.04525000000001</v>
      </c>
      <c r="AM36" s="17">
        <v>-9.6452500000000008</v>
      </c>
      <c r="AN36" s="17"/>
      <c r="AO36" s="17"/>
      <c r="AP36" s="17"/>
      <c r="AQ36" s="17">
        <v>0</v>
      </c>
      <c r="AR36" s="17"/>
      <c r="AS36" s="17"/>
      <c r="AT36" s="17"/>
      <c r="AU36" s="17">
        <v>0</v>
      </c>
      <c r="AV36" s="17">
        <v>174.8</v>
      </c>
      <c r="AW36" s="17">
        <v>165.11113</v>
      </c>
      <c r="AX36" s="17">
        <v>130.43218999999999</v>
      </c>
      <c r="AY36" s="17">
        <v>44.367809999999999</v>
      </c>
      <c r="AZ36" s="17">
        <v>182.8</v>
      </c>
      <c r="BA36" s="17">
        <v>165.11113</v>
      </c>
      <c r="BB36" s="17">
        <v>130.43218999999999</v>
      </c>
      <c r="BC36" s="17">
        <v>52.367809999999999</v>
      </c>
      <c r="BD36" s="17">
        <v>183.1</v>
      </c>
      <c r="BE36" s="17">
        <v>165.11113</v>
      </c>
      <c r="BF36" s="17">
        <v>130.43218999999999</v>
      </c>
      <c r="BG36" s="17">
        <v>52.667810000000003</v>
      </c>
      <c r="BH36" s="17">
        <v>269.8</v>
      </c>
      <c r="BI36" s="17">
        <v>247.66669999999999</v>
      </c>
      <c r="BJ36" s="17">
        <v>195.64829</v>
      </c>
      <c r="BK36" s="17">
        <v>74.151709999999994</v>
      </c>
      <c r="BL36" s="17">
        <v>197.8</v>
      </c>
      <c r="BM36" s="17">
        <v>207.99992</v>
      </c>
      <c r="BN36" s="17">
        <v>207.99992</v>
      </c>
      <c r="BO36" s="17">
        <v>-10.199920000000001</v>
      </c>
      <c r="BP36" s="17">
        <v>105.5</v>
      </c>
      <c r="BQ36" s="17">
        <v>103.99996</v>
      </c>
      <c r="BR36" s="17">
        <v>103.99996</v>
      </c>
      <c r="BS36" s="17">
        <v>1.50004</v>
      </c>
      <c r="BT36" s="17">
        <v>563.20000000000005</v>
      </c>
      <c r="BU36" s="17">
        <v>568.29854</v>
      </c>
      <c r="BV36" s="17">
        <v>568.29854</v>
      </c>
      <c r="BW36" s="17">
        <v>-5.0985399999999998</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168.8</v>
      </c>
      <c r="CS36" s="17">
        <v>164.70732000000001</v>
      </c>
      <c r="CT36" s="17">
        <v>164.70732000000001</v>
      </c>
      <c r="CU36" s="17">
        <v>4.0926799999999997</v>
      </c>
      <c r="CV36" s="17">
        <v>7.5</v>
      </c>
      <c r="CW36" s="17">
        <v>7.8775700000000004</v>
      </c>
      <c r="CX36" s="17">
        <v>7.8775700000000004</v>
      </c>
      <c r="CY36" s="17">
        <v>-0.37757000000000002</v>
      </c>
      <c r="CZ36" s="17">
        <v>12</v>
      </c>
      <c r="DA36" s="17">
        <v>16.873670000000001</v>
      </c>
      <c r="DB36" s="17">
        <v>16.001110000000001</v>
      </c>
      <c r="DC36" s="17">
        <v>-4.0011099999999997</v>
      </c>
      <c r="DD36" s="17">
        <v>6.36</v>
      </c>
      <c r="DE36" s="17">
        <v>6.8787000000000003</v>
      </c>
      <c r="DF36" s="17">
        <v>6.8787000000000003</v>
      </c>
      <c r="DG36" s="17">
        <v>-0.51870000000000005</v>
      </c>
      <c r="DH36" s="17">
        <v>10.16</v>
      </c>
      <c r="DI36" s="17">
        <v>9.9847999999999999</v>
      </c>
      <c r="DJ36" s="17">
        <v>9.9847999999999999</v>
      </c>
      <c r="DK36" s="17">
        <v>0.17519999999999999</v>
      </c>
      <c r="DL36" s="17">
        <v>45.72</v>
      </c>
      <c r="DM36" s="17">
        <v>92.406729999999996</v>
      </c>
      <c r="DN36" s="17">
        <v>19.5459</v>
      </c>
      <c r="DO36" s="17">
        <v>26.174099999999999</v>
      </c>
      <c r="DP36" s="17">
        <v>6.03</v>
      </c>
      <c r="DQ36" s="17">
        <v>8.9130000000000003</v>
      </c>
      <c r="DR36" s="17">
        <v>6.6684799999999997</v>
      </c>
      <c r="DS36" s="17">
        <v>-0.63848000000000005</v>
      </c>
      <c r="DT36" s="17"/>
      <c r="DU36" s="17"/>
      <c r="DV36" s="17"/>
      <c r="DW36" s="17">
        <v>0</v>
      </c>
      <c r="DX36" s="17"/>
      <c r="DY36" s="17"/>
      <c r="DZ36" s="17"/>
      <c r="EA36" s="17">
        <v>0</v>
      </c>
      <c r="EB36" s="17"/>
      <c r="EC36" s="17"/>
      <c r="ED36" s="17"/>
      <c r="EE36" s="17">
        <v>0</v>
      </c>
      <c r="EF36" s="17">
        <v>111.4</v>
      </c>
      <c r="EG36" s="17">
        <v>112.90537</v>
      </c>
      <c r="EH36" s="17">
        <v>112.90537</v>
      </c>
      <c r="EI36" s="17">
        <v>-1.5053700000000001</v>
      </c>
      <c r="EJ36" s="17">
        <v>222.3</v>
      </c>
      <c r="EK36" s="17">
        <v>221.55625000000001</v>
      </c>
      <c r="EL36" s="17">
        <v>221.55625000000001</v>
      </c>
      <c r="EM36" s="17">
        <v>0.74375000000000002</v>
      </c>
      <c r="EN36" s="17"/>
      <c r="EO36" s="17"/>
      <c r="EP36" s="17"/>
      <c r="EQ36" s="17">
        <v>0</v>
      </c>
      <c r="ER36" s="17"/>
      <c r="ES36" s="17"/>
      <c r="ET36" s="17"/>
      <c r="EU36" s="17">
        <v>0</v>
      </c>
      <c r="EV36" s="17"/>
      <c r="EW36" s="17"/>
      <c r="EX36" s="17"/>
      <c r="EY36" s="17">
        <v>0</v>
      </c>
      <c r="EZ36" s="17">
        <v>6.5</v>
      </c>
      <c r="FA36" s="17">
        <v>6.39</v>
      </c>
      <c r="FB36" s="17">
        <v>6.39</v>
      </c>
      <c r="FC36" s="17">
        <v>0.11</v>
      </c>
      <c r="FD36" s="17">
        <v>463.2</v>
      </c>
      <c r="FE36" s="17">
        <v>458.87804999999997</v>
      </c>
      <c r="FF36" s="17">
        <v>458.87804999999997</v>
      </c>
      <c r="FG36" s="17">
        <v>4.3219500000000002</v>
      </c>
      <c r="FH36" s="17">
        <v>70</v>
      </c>
      <c r="FI36" s="17">
        <v>72.632009999999994</v>
      </c>
      <c r="FJ36" s="17">
        <v>72.632009999999994</v>
      </c>
      <c r="FK36" s="17">
        <v>-2.6320100000000002</v>
      </c>
      <c r="FL36" s="17">
        <v>149.1</v>
      </c>
      <c r="FM36" s="17">
        <v>148.62634</v>
      </c>
      <c r="FN36" s="17">
        <v>148.62634</v>
      </c>
      <c r="FO36" s="17">
        <v>0.47366000000000003</v>
      </c>
      <c r="FP36" s="17">
        <v>41.1</v>
      </c>
      <c r="FQ36" s="17">
        <v>41.498959999999997</v>
      </c>
      <c r="FR36" s="17">
        <v>41.498959999999997</v>
      </c>
      <c r="FS36" s="17">
        <v>-0.39895999999999998</v>
      </c>
      <c r="FT36" s="17">
        <v>18.3</v>
      </c>
      <c r="FU36" s="17">
        <v>19.28585</v>
      </c>
      <c r="FV36" s="17">
        <v>19.28585</v>
      </c>
      <c r="FW36" s="17">
        <v>-0.98585</v>
      </c>
      <c r="FX36" s="17">
        <v>19.7</v>
      </c>
      <c r="FY36" s="17">
        <v>19.414629999999999</v>
      </c>
      <c r="FZ36" s="17">
        <v>19.414629999999999</v>
      </c>
      <c r="GA36" s="17">
        <v>0.28537000000000001</v>
      </c>
      <c r="GB36" s="17">
        <v>92.5</v>
      </c>
      <c r="GC36" s="17">
        <v>87.657560000000004</v>
      </c>
      <c r="GD36" s="17">
        <v>87.657560000000004</v>
      </c>
      <c r="GE36" s="17">
        <v>4.8424399999999999</v>
      </c>
      <c r="GF36" s="17">
        <v>0</v>
      </c>
      <c r="GG36" s="17"/>
      <c r="GH36" s="17"/>
      <c r="GI36" s="17">
        <v>0</v>
      </c>
      <c r="GJ36" s="17">
        <v>183.2</v>
      </c>
      <c r="GK36" s="17">
        <v>185.62135000000001</v>
      </c>
      <c r="GL36" s="17">
        <v>185.62135000000001</v>
      </c>
      <c r="GM36" s="17">
        <v>-2.4213499999999999</v>
      </c>
      <c r="GN36" s="17">
        <v>91.7</v>
      </c>
      <c r="GO36" s="17">
        <v>92.810680000000005</v>
      </c>
      <c r="GP36" s="17">
        <v>92.810680000000005</v>
      </c>
      <c r="GQ36" s="17">
        <v>-1.1106799999999999</v>
      </c>
      <c r="GR36" s="17">
        <v>109.2</v>
      </c>
      <c r="GS36" s="17">
        <v>110.91316999999999</v>
      </c>
      <c r="GT36" s="17">
        <v>110.91316999999999</v>
      </c>
      <c r="GU36" s="17">
        <v>-1.7131700000000001</v>
      </c>
      <c r="GV36" s="17">
        <v>7.6</v>
      </c>
      <c r="GW36" s="17">
        <v>8.1443899999999996</v>
      </c>
      <c r="GX36" s="17">
        <v>8.1443899999999996</v>
      </c>
      <c r="GY36" s="17">
        <v>-0.54439000000000004</v>
      </c>
      <c r="GZ36" s="17">
        <v>9.6</v>
      </c>
      <c r="HA36" s="17">
        <v>8.1518899999999999</v>
      </c>
      <c r="HB36" s="17">
        <v>8.1518899999999999</v>
      </c>
      <c r="HC36" s="17">
        <v>1.44811</v>
      </c>
      <c r="HD36" s="17">
        <v>42.4</v>
      </c>
      <c r="HE36" s="17">
        <v>47.26634</v>
      </c>
      <c r="HF36" s="17">
        <v>47.26634</v>
      </c>
      <c r="HG36" s="17">
        <v>-4.8663400000000001</v>
      </c>
      <c r="HH36" s="17">
        <v>47.2</v>
      </c>
      <c r="HI36" s="17">
        <v>44.275120000000001</v>
      </c>
      <c r="HJ36" s="17">
        <v>44.275120000000001</v>
      </c>
      <c r="HK36" s="17">
        <v>2.9248799999999999</v>
      </c>
      <c r="HL36" s="17">
        <v>3.2</v>
      </c>
      <c r="HM36" s="17">
        <v>3.0754000000000001</v>
      </c>
      <c r="HN36" s="17">
        <v>3.0754000000000001</v>
      </c>
      <c r="HO36" s="17">
        <v>0.1246</v>
      </c>
      <c r="HP36" s="17">
        <v>31.3</v>
      </c>
      <c r="HQ36" s="17">
        <v>29.882110000000001</v>
      </c>
      <c r="HR36" s="17">
        <v>29.882110000000001</v>
      </c>
      <c r="HS36" s="17">
        <v>1.4178900000000001</v>
      </c>
      <c r="HT36" s="17">
        <v>174.5</v>
      </c>
      <c r="HU36" s="17">
        <v>171.54185000000001</v>
      </c>
      <c r="HV36" s="17">
        <v>171.54185000000001</v>
      </c>
      <c r="HW36" s="17">
        <v>2.9581499999999998</v>
      </c>
      <c r="HX36" s="17">
        <v>72.2</v>
      </c>
      <c r="HY36" s="17">
        <v>93.082560000000001</v>
      </c>
      <c r="HZ36" s="17">
        <v>85.482579999999999</v>
      </c>
      <c r="IA36" s="17">
        <v>-13.282579999999999</v>
      </c>
      <c r="IB36" s="17"/>
      <c r="IC36" s="17"/>
      <c r="ID36" s="17"/>
      <c r="IE36" s="17">
        <v>0</v>
      </c>
      <c r="IF36" s="17"/>
      <c r="IG36" s="17"/>
      <c r="IH36" s="17"/>
      <c r="II36" s="17">
        <v>0</v>
      </c>
      <c r="IJ36" s="17">
        <v>45.9</v>
      </c>
      <c r="IK36" s="17">
        <v>48.41648</v>
      </c>
      <c r="IL36" s="17">
        <v>48.41648</v>
      </c>
      <c r="IM36" s="17">
        <v>-2.5164800000000001</v>
      </c>
      <c r="IN36" s="17"/>
      <c r="IO36" s="17"/>
      <c r="IP36" s="17"/>
      <c r="IQ36" s="17">
        <v>0</v>
      </c>
      <c r="IR36" s="17"/>
      <c r="IS36" s="17"/>
      <c r="IT36" s="17"/>
      <c r="IU36" s="17">
        <v>0</v>
      </c>
      <c r="IV36" s="17"/>
      <c r="IW36" s="17"/>
      <c r="IX36" s="17"/>
      <c r="IY36" s="17">
        <v>0</v>
      </c>
      <c r="IZ36" s="17">
        <v>130.9</v>
      </c>
      <c r="JA36" s="17">
        <v>133.35676000000001</v>
      </c>
      <c r="JB36" s="17">
        <v>133.35676000000001</v>
      </c>
      <c r="JC36" s="17">
        <v>-2.4567600000000001</v>
      </c>
      <c r="JD36" s="17">
        <v>0</v>
      </c>
      <c r="JE36" s="17"/>
      <c r="JF36" s="17">
        <v>173</v>
      </c>
      <c r="JG36" s="17">
        <v>-173</v>
      </c>
      <c r="JH36" s="17">
        <v>0</v>
      </c>
      <c r="JI36" s="17">
        <v>0</v>
      </c>
      <c r="JJ36" s="17">
        <v>0</v>
      </c>
      <c r="JK36" s="17">
        <v>0</v>
      </c>
      <c r="JL36" s="17">
        <v>0</v>
      </c>
      <c r="JM36" s="17">
        <v>0</v>
      </c>
      <c r="JN36" s="17"/>
      <c r="JO36" s="17">
        <v>0</v>
      </c>
      <c r="JP36" s="17"/>
      <c r="JQ36" s="17"/>
      <c r="JR36" s="17"/>
      <c r="JS36" s="17">
        <v>0</v>
      </c>
      <c r="JT36" s="17"/>
      <c r="JU36" s="17">
        <v>0</v>
      </c>
      <c r="JV36" s="17"/>
      <c r="JW36" s="17">
        <v>0</v>
      </c>
      <c r="JX36" s="17"/>
      <c r="JY36" s="17"/>
      <c r="JZ36" s="17"/>
      <c r="KA36" s="17">
        <v>0</v>
      </c>
      <c r="KB36" s="17"/>
      <c r="KC36" s="17"/>
      <c r="KD36" s="17"/>
      <c r="KE36" s="17">
        <v>0</v>
      </c>
      <c r="KF36" s="17"/>
      <c r="KG36" s="17"/>
      <c r="KH36" s="17"/>
      <c r="KI36" s="17">
        <v>0</v>
      </c>
      <c r="KJ36" s="17"/>
      <c r="KK36" s="17"/>
      <c r="KL36" s="17"/>
      <c r="KM36" s="17">
        <v>0</v>
      </c>
      <c r="KN36" s="17">
        <v>113.1</v>
      </c>
      <c r="KO36" s="17">
        <v>114.90732</v>
      </c>
      <c r="KP36" s="17">
        <v>114.90732</v>
      </c>
      <c r="KQ36" s="17">
        <v>-1.80732</v>
      </c>
      <c r="KR36" s="17"/>
      <c r="KS36" s="17"/>
      <c r="KT36" s="17"/>
      <c r="KU36" s="17">
        <v>0</v>
      </c>
      <c r="KV36" s="17"/>
      <c r="KW36" s="17"/>
      <c r="KX36" s="17"/>
      <c r="KY36" s="17">
        <v>0</v>
      </c>
      <c r="KZ36" s="17">
        <v>223.8</v>
      </c>
      <c r="LA36" s="17">
        <v>197.09658999999999</v>
      </c>
      <c r="LB36" s="17">
        <v>234.19781</v>
      </c>
      <c r="LC36" s="17">
        <v>-10.39781</v>
      </c>
      <c r="LD36" s="17">
        <v>133.6</v>
      </c>
      <c r="LE36" s="17">
        <v>133.67995999999999</v>
      </c>
      <c r="LF36" s="17">
        <v>133.67995999999999</v>
      </c>
      <c r="LG36" s="17">
        <v>-7.9960000000000003E-2</v>
      </c>
      <c r="LH36" s="17">
        <v>65</v>
      </c>
      <c r="LI36" s="17">
        <v>67.461460000000002</v>
      </c>
      <c r="LJ36" s="17">
        <v>67.461460000000002</v>
      </c>
      <c r="LK36" s="17">
        <v>-2.4614600000000002</v>
      </c>
      <c r="LL36" s="17">
        <v>82.1</v>
      </c>
      <c r="LM36" s="17">
        <v>78.567999999999998</v>
      </c>
      <c r="LN36" s="17">
        <v>78.567999999999998</v>
      </c>
      <c r="LO36" s="17">
        <v>3.532</v>
      </c>
      <c r="LP36" s="17">
        <v>30.5</v>
      </c>
      <c r="LQ36" s="17">
        <v>30.097560000000001</v>
      </c>
      <c r="LR36" s="17">
        <v>30.097560000000001</v>
      </c>
      <c r="LS36" s="17">
        <v>0.40244000000000002</v>
      </c>
      <c r="LT36" s="17"/>
      <c r="LU36" s="17"/>
      <c r="LV36" s="17"/>
      <c r="LW36" s="17">
        <v>0</v>
      </c>
      <c r="LX36" s="17"/>
      <c r="LY36" s="17"/>
      <c r="LZ36" s="17"/>
      <c r="MA36" s="17">
        <v>0</v>
      </c>
      <c r="MB36" s="17"/>
      <c r="MC36" s="17"/>
      <c r="MD36" s="17"/>
      <c r="ME36" s="17">
        <v>0</v>
      </c>
      <c r="MF36" s="17">
        <v>141.1</v>
      </c>
      <c r="MG36" s="17">
        <v>139.22460000000001</v>
      </c>
      <c r="MH36" s="17">
        <v>118.2906</v>
      </c>
      <c r="MI36" s="17">
        <v>22.8094</v>
      </c>
      <c r="MJ36" s="17"/>
      <c r="MK36" s="17"/>
      <c r="ML36" s="17"/>
      <c r="MM36" s="17">
        <v>0</v>
      </c>
      <c r="MN36" s="17">
        <v>64.400000000000006</v>
      </c>
      <c r="MO36" s="17">
        <v>69.612300000000005</v>
      </c>
      <c r="MP36" s="17">
        <v>59.145299999999999</v>
      </c>
      <c r="MQ36" s="17">
        <v>5.2546999999999997</v>
      </c>
      <c r="MR36" s="17">
        <v>0</v>
      </c>
      <c r="MS36" s="17"/>
      <c r="MT36" s="17">
        <v>0</v>
      </c>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0.3</v>
      </c>
      <c r="NU36" s="17">
        <v>0.72099999999999997</v>
      </c>
      <c r="NV36" s="17">
        <v>0.72099999999999997</v>
      </c>
      <c r="NW36" s="17">
        <v>-0.42099999999999999</v>
      </c>
      <c r="NX36" s="17">
        <v>87.3</v>
      </c>
      <c r="NY36" s="17">
        <v>93.2</v>
      </c>
      <c r="NZ36" s="17">
        <v>90.415999999999997</v>
      </c>
      <c r="OA36" s="17">
        <v>-3.1160000000000001</v>
      </c>
      <c r="OB36" s="17">
        <v>80.2</v>
      </c>
      <c r="OC36" s="17"/>
      <c r="OD36" s="17">
        <v>80</v>
      </c>
      <c r="OE36" s="17">
        <v>0.2</v>
      </c>
      <c r="OF36" s="17">
        <v>1.8</v>
      </c>
      <c r="OG36" s="17">
        <v>6.9640000000000004</v>
      </c>
      <c r="OH36" s="17">
        <v>6.9640000000000004</v>
      </c>
      <c r="OI36" s="17">
        <v>-5.1639999999999997</v>
      </c>
      <c r="OJ36" s="17">
        <v>0.4</v>
      </c>
      <c r="OK36" s="17"/>
      <c r="OL36" s="17">
        <v>0.2</v>
      </c>
      <c r="OM36" s="17">
        <v>0.2</v>
      </c>
      <c r="ON36" s="17">
        <v>20</v>
      </c>
      <c r="OO36" s="17">
        <v>17.560980000000001</v>
      </c>
      <c r="OP36" s="17">
        <v>17.560980000000001</v>
      </c>
      <c r="OQ36" s="17">
        <v>2.4390200000000002</v>
      </c>
      <c r="OR36" s="17">
        <v>9.9</v>
      </c>
      <c r="OS36" s="17">
        <v>9.9830000000000005</v>
      </c>
      <c r="OT36" s="17">
        <v>9.9830000000000005</v>
      </c>
      <c r="OU36" s="17">
        <v>-8.3000000000000004E-2</v>
      </c>
      <c r="OV36" s="17">
        <v>5.5</v>
      </c>
      <c r="OW36" s="17">
        <v>5.67</v>
      </c>
      <c r="OX36" s="17">
        <v>5.67</v>
      </c>
      <c r="OY36" s="17">
        <v>-0.17</v>
      </c>
      <c r="OZ36" s="17">
        <v>3.5</v>
      </c>
      <c r="PA36" s="17">
        <v>2.6</v>
      </c>
      <c r="PB36" s="17">
        <v>2.6</v>
      </c>
      <c r="PC36" s="17">
        <v>0.9</v>
      </c>
      <c r="PD36" s="17">
        <v>5</v>
      </c>
      <c r="PE36" s="17">
        <v>5</v>
      </c>
      <c r="PF36" s="17">
        <v>5</v>
      </c>
      <c r="PG36" s="17">
        <v>0</v>
      </c>
      <c r="PH36" s="17">
        <v>20.399999999999999</v>
      </c>
      <c r="PI36" s="17">
        <v>19.5122</v>
      </c>
      <c r="PJ36" s="17">
        <v>19.5122</v>
      </c>
      <c r="PK36" s="17">
        <v>0.88780000000000003</v>
      </c>
      <c r="PL36" s="17">
        <v>20</v>
      </c>
      <c r="PM36" s="17">
        <v>19.5122</v>
      </c>
      <c r="PN36" s="17">
        <v>19.5122</v>
      </c>
      <c r="PO36" s="17">
        <v>0.48780000000000001</v>
      </c>
      <c r="PP36" s="17">
        <v>18.899999999999999</v>
      </c>
      <c r="PQ36" s="17">
        <v>17.560980000000001</v>
      </c>
      <c r="PR36" s="17">
        <v>17.560980000000001</v>
      </c>
      <c r="PS36" s="17">
        <v>1.3390200000000001</v>
      </c>
      <c r="PT36" s="17">
        <v>3.5</v>
      </c>
      <c r="PU36" s="17">
        <v>3.5</v>
      </c>
      <c r="PV36" s="17">
        <v>3.5</v>
      </c>
      <c r="PW36" s="17">
        <v>0</v>
      </c>
      <c r="PX36" s="17">
        <v>18.8</v>
      </c>
      <c r="PY36" s="17">
        <v>18.2439</v>
      </c>
      <c r="PZ36" s="17">
        <v>18.2439</v>
      </c>
      <c r="QA36" s="17">
        <v>0.55610000000000004</v>
      </c>
      <c r="QB36" s="17">
        <v>13.9</v>
      </c>
      <c r="QC36" s="17">
        <v>15.113</v>
      </c>
      <c r="QD36" s="17">
        <v>15.113</v>
      </c>
      <c r="QE36" s="17">
        <v>-1.2130000000000001</v>
      </c>
      <c r="QF36" s="17">
        <v>16.7</v>
      </c>
      <c r="QG36" s="17">
        <v>18.800999999999998</v>
      </c>
      <c r="QH36" s="17">
        <v>18.800999999999998</v>
      </c>
      <c r="QI36" s="17">
        <v>-2.101</v>
      </c>
      <c r="QJ36" s="17">
        <v>26.6</v>
      </c>
      <c r="QK36" s="17">
        <v>24.5</v>
      </c>
      <c r="QL36" s="17">
        <v>22.934999999999999</v>
      </c>
      <c r="QM36" s="17">
        <v>3.665</v>
      </c>
      <c r="QN36" s="17">
        <v>79.7</v>
      </c>
      <c r="QO36" s="17">
        <v>78</v>
      </c>
      <c r="QP36" s="17">
        <v>76.453000000000003</v>
      </c>
      <c r="QQ36" s="17">
        <v>3.2469999999999999</v>
      </c>
      <c r="QR36" s="17">
        <v>4.4000000000000004</v>
      </c>
      <c r="QS36" s="17">
        <v>4.2</v>
      </c>
      <c r="QT36" s="17">
        <v>4.2</v>
      </c>
      <c r="QU36" s="17">
        <v>0.2</v>
      </c>
      <c r="QV36" s="17">
        <v>1.2</v>
      </c>
      <c r="QW36" s="17">
        <v>1.2</v>
      </c>
      <c r="QX36" s="17">
        <v>1.2</v>
      </c>
      <c r="QY36" s="17">
        <v>0</v>
      </c>
      <c r="QZ36" s="17">
        <v>2.2999999999999998</v>
      </c>
      <c r="RA36" s="17">
        <v>2.4</v>
      </c>
      <c r="RB36" s="17">
        <v>2.4</v>
      </c>
      <c r="RC36" s="17">
        <v>-0.1</v>
      </c>
      <c r="RD36" s="17">
        <v>2.8</v>
      </c>
      <c r="RE36" s="17">
        <v>1.45</v>
      </c>
      <c r="RF36" s="17">
        <v>1.45</v>
      </c>
      <c r="RG36" s="17">
        <v>1.35</v>
      </c>
      <c r="RH36" s="17">
        <v>19.812000000000001</v>
      </c>
      <c r="RI36" s="17">
        <v>18.079999999999998</v>
      </c>
      <c r="RJ36" s="17">
        <v>18.079999999999998</v>
      </c>
      <c r="RK36" s="17">
        <v>1.732</v>
      </c>
      <c r="RL36" s="17">
        <v>3.5</v>
      </c>
      <c r="RM36" s="17">
        <v>3.42</v>
      </c>
      <c r="RN36" s="17">
        <v>3.42</v>
      </c>
      <c r="RO36" s="17">
        <v>0.08</v>
      </c>
      <c r="RP36" s="17">
        <v>20.2</v>
      </c>
      <c r="RQ36" s="17">
        <v>19.869240000000001</v>
      </c>
      <c r="RR36" s="17">
        <v>19.869240000000001</v>
      </c>
      <c r="RS36" s="17">
        <v>0.33076</v>
      </c>
      <c r="RT36" s="17">
        <v>2</v>
      </c>
      <c r="RU36" s="17">
        <v>2</v>
      </c>
      <c r="RV36" s="17">
        <v>2</v>
      </c>
      <c r="RW36" s="17">
        <v>0</v>
      </c>
      <c r="RX36" s="17"/>
      <c r="RY36" s="17"/>
      <c r="RZ36" s="17"/>
      <c r="SA36" s="17">
        <v>0</v>
      </c>
      <c r="SB36" s="17">
        <v>17</v>
      </c>
      <c r="SC36" s="17">
        <v>19.21951</v>
      </c>
      <c r="SD36" s="17">
        <v>19.21951</v>
      </c>
      <c r="SE36" s="17">
        <v>-2.2195100000000001</v>
      </c>
      <c r="SF36" s="17">
        <v>12.2</v>
      </c>
      <c r="SG36" s="17">
        <v>11.8439</v>
      </c>
      <c r="SH36" s="17">
        <v>11.8439</v>
      </c>
      <c r="SI36" s="17">
        <v>0.35610000000000003</v>
      </c>
      <c r="SJ36" s="17">
        <v>20.100000000000001</v>
      </c>
      <c r="SK36" s="17">
        <v>19.5122</v>
      </c>
      <c r="SL36" s="17">
        <v>19.5122</v>
      </c>
      <c r="SM36" s="17">
        <v>0.58779999999999999</v>
      </c>
      <c r="SN36" s="17">
        <v>20.5</v>
      </c>
      <c r="SO36" s="17">
        <v>19.5122</v>
      </c>
      <c r="SP36" s="17">
        <v>19.5122</v>
      </c>
      <c r="SQ36" s="17">
        <v>0.98780000000000001</v>
      </c>
      <c r="SR36" s="17">
        <v>20</v>
      </c>
      <c r="SS36" s="17">
        <v>19.317070000000001</v>
      </c>
      <c r="ST36" s="17">
        <v>19.317070000000001</v>
      </c>
      <c r="SU36" s="17">
        <v>0.68293000000000004</v>
      </c>
      <c r="SV36" s="17">
        <v>9.3000000000000007</v>
      </c>
      <c r="SW36" s="17">
        <v>17.140999999999998</v>
      </c>
      <c r="SX36" s="17">
        <v>17.140999999999998</v>
      </c>
      <c r="SY36" s="17">
        <v>-7.8410000000000002</v>
      </c>
      <c r="SZ36" s="17">
        <v>76.8</v>
      </c>
      <c r="TA36" s="17">
        <v>65.900000000000006</v>
      </c>
      <c r="TB36" s="17">
        <v>66.34</v>
      </c>
      <c r="TC36" s="17">
        <v>10.46</v>
      </c>
      <c r="TD36" s="17">
        <v>36.700000000000003</v>
      </c>
      <c r="TE36" s="17">
        <v>27.738</v>
      </c>
      <c r="TF36" s="17">
        <v>27.738</v>
      </c>
      <c r="TG36" s="17">
        <v>8.9619999999999997</v>
      </c>
      <c r="TH36" s="17">
        <v>90.7</v>
      </c>
      <c r="TI36" s="17">
        <v>69.599999999999994</v>
      </c>
      <c r="TJ36" s="17">
        <v>62.55</v>
      </c>
      <c r="TK36" s="17">
        <v>28.15</v>
      </c>
      <c r="TL36" s="17">
        <v>82.9</v>
      </c>
      <c r="TM36" s="17">
        <v>66.5</v>
      </c>
      <c r="TN36" s="17">
        <v>57.6</v>
      </c>
      <c r="TO36" s="17">
        <v>25.3</v>
      </c>
      <c r="TP36" s="17">
        <v>10</v>
      </c>
      <c r="TQ36" s="17">
        <v>4.51</v>
      </c>
      <c r="TR36" s="17">
        <v>4.51</v>
      </c>
      <c r="TS36" s="17">
        <v>5.49</v>
      </c>
      <c r="TT36" s="17">
        <v>12.4</v>
      </c>
      <c r="TU36" s="17">
        <v>3.8</v>
      </c>
      <c r="TV36" s="17">
        <v>3.8</v>
      </c>
      <c r="TW36" s="17">
        <v>8.6</v>
      </c>
      <c r="TX36" s="17">
        <v>20.9</v>
      </c>
      <c r="TY36" s="17">
        <v>19.5122</v>
      </c>
      <c r="TZ36" s="17">
        <v>19.5122</v>
      </c>
      <c r="UA36" s="17">
        <v>1.3877999999999999</v>
      </c>
      <c r="UB36" s="17">
        <v>7.3</v>
      </c>
      <c r="UC36" s="17">
        <v>8.4</v>
      </c>
      <c r="UD36" s="17">
        <v>8.4</v>
      </c>
      <c r="UE36" s="17">
        <v>-1.1000000000000001</v>
      </c>
      <c r="UF36" s="17">
        <v>6.4</v>
      </c>
      <c r="UG36" s="17">
        <v>7.1</v>
      </c>
      <c r="UH36" s="17">
        <v>7.1</v>
      </c>
      <c r="UI36" s="17">
        <v>-0.7</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0.7</v>
      </c>
      <c r="UW36" s="17">
        <v>4.9669999999999996</v>
      </c>
      <c r="UX36" s="17">
        <v>4.9669999999999996</v>
      </c>
      <c r="UY36" s="17">
        <v>-4.2670000000000003</v>
      </c>
      <c r="UZ36" s="17">
        <v>15.45</v>
      </c>
      <c r="VA36" s="17">
        <v>14.538</v>
      </c>
      <c r="VB36" s="17">
        <v>14.538</v>
      </c>
      <c r="VC36" s="17">
        <v>0.91200000000000003</v>
      </c>
      <c r="VD36" s="17">
        <v>90.6</v>
      </c>
      <c r="VE36" s="17">
        <v>142.5</v>
      </c>
      <c r="VF36" s="17">
        <v>142.649</v>
      </c>
      <c r="VG36" s="17">
        <v>-52.048999999999999</v>
      </c>
      <c r="VH36" s="17">
        <v>0.6</v>
      </c>
      <c r="VI36" s="17">
        <v>0.6</v>
      </c>
      <c r="VJ36" s="17">
        <v>0.6</v>
      </c>
      <c r="VK36" s="17">
        <v>0</v>
      </c>
      <c r="VL36" s="17">
        <v>104.4</v>
      </c>
      <c r="VM36" s="17">
        <v>65.099999999999994</v>
      </c>
      <c r="VN36" s="17">
        <v>108.63</v>
      </c>
      <c r="VO36" s="17">
        <v>-4.2300000000000004</v>
      </c>
      <c r="VP36" s="17">
        <v>99.1</v>
      </c>
      <c r="VQ36" s="17">
        <v>91.2</v>
      </c>
      <c r="VR36" s="17">
        <v>126.873</v>
      </c>
      <c r="VS36" s="17">
        <v>-27.773</v>
      </c>
      <c r="VT36" s="17">
        <v>81.900000000000006</v>
      </c>
      <c r="VU36" s="17">
        <v>97.5</v>
      </c>
      <c r="VV36" s="17">
        <v>111.238</v>
      </c>
      <c r="VW36" s="17">
        <v>-29.338000000000001</v>
      </c>
      <c r="VX36" s="17">
        <v>16.3</v>
      </c>
      <c r="VY36" s="17"/>
      <c r="VZ36" s="17">
        <v>15.776</v>
      </c>
      <c r="WA36" s="17">
        <v>0.52400000000000002</v>
      </c>
      <c r="WB36" s="17">
        <v>4.4000000000000004</v>
      </c>
      <c r="WC36" s="17">
        <v>4.8</v>
      </c>
      <c r="WD36" s="17">
        <v>4.8</v>
      </c>
      <c r="WE36" s="17">
        <v>-0.4</v>
      </c>
      <c r="WF36" s="17">
        <v>20</v>
      </c>
      <c r="WG36" s="17">
        <v>19.317070000000001</v>
      </c>
      <c r="WH36" s="17">
        <v>19.317070000000001</v>
      </c>
      <c r="WI36" s="17">
        <v>0.68293000000000004</v>
      </c>
      <c r="WJ36" s="17">
        <v>10.1</v>
      </c>
      <c r="WK36" s="17">
        <v>10.7</v>
      </c>
      <c r="WL36" s="17">
        <v>10.7</v>
      </c>
      <c r="WM36" s="17">
        <v>-0.6</v>
      </c>
      <c r="WN36" s="17">
        <v>18.899999999999999</v>
      </c>
      <c r="WO36" s="17">
        <v>55</v>
      </c>
      <c r="WP36" s="17">
        <v>47</v>
      </c>
      <c r="WQ36" s="17">
        <v>-28.1</v>
      </c>
      <c r="WR36" s="17">
        <v>38.200000000000003</v>
      </c>
      <c r="WS36" s="17"/>
      <c r="WT36" s="17"/>
      <c r="WU36" s="17">
        <v>38.200000000000003</v>
      </c>
      <c r="WV36" s="17">
        <v>28</v>
      </c>
      <c r="WW36" s="17">
        <v>29.184000000000001</v>
      </c>
      <c r="WX36" s="17">
        <v>29.184000000000001</v>
      </c>
      <c r="WY36" s="17">
        <v>-1.1839999999999999</v>
      </c>
      <c r="WZ36" s="17">
        <v>3.1</v>
      </c>
      <c r="XA36" s="17">
        <v>2.8159999999999998</v>
      </c>
      <c r="XB36" s="17">
        <v>2.8159999999999998</v>
      </c>
      <c r="XC36" s="17">
        <v>0.28399999999999997</v>
      </c>
      <c r="XD36" s="17">
        <v>16.399999999999999</v>
      </c>
      <c r="XE36" s="17">
        <v>14</v>
      </c>
      <c r="XF36" s="17">
        <v>14</v>
      </c>
      <c r="XG36" s="17">
        <v>2.4</v>
      </c>
      <c r="XH36" s="17">
        <v>12.6</v>
      </c>
      <c r="XI36" s="17">
        <v>18.224</v>
      </c>
      <c r="XJ36" s="17">
        <v>18.224</v>
      </c>
      <c r="XK36" s="17">
        <v>-5.6239999999999997</v>
      </c>
      <c r="XL36" s="17">
        <v>6.6</v>
      </c>
      <c r="XM36" s="17">
        <v>6.72</v>
      </c>
      <c r="XN36" s="17">
        <v>6.72</v>
      </c>
      <c r="XO36" s="17">
        <v>-0.12</v>
      </c>
    </row>
    <row r="37" spans="1:639" ht="24" customHeight="1">
      <c r="A37" s="1"/>
      <c r="B37" s="16" t="s">
        <v>90</v>
      </c>
      <c r="C37" s="16" t="s">
        <v>715</v>
      </c>
      <c r="D37" s="17">
        <v>1</v>
      </c>
      <c r="E37" s="17">
        <v>1</v>
      </c>
      <c r="F37" s="17">
        <v>1</v>
      </c>
      <c r="G37" s="17">
        <v>0</v>
      </c>
      <c r="H37" s="17">
        <v>1.6</v>
      </c>
      <c r="I37" s="17">
        <v>1.64</v>
      </c>
      <c r="J37" s="17">
        <v>1.64</v>
      </c>
      <c r="K37" s="17">
        <v>-0.04</v>
      </c>
      <c r="L37" s="17">
        <v>3.9</v>
      </c>
      <c r="M37" s="17">
        <v>3.5488499999999998</v>
      </c>
      <c r="N37" s="17">
        <v>3.5488499999999998</v>
      </c>
      <c r="O37" s="17">
        <v>0.35115000000000002</v>
      </c>
      <c r="P37" s="17">
        <v>646.29999999999995</v>
      </c>
      <c r="Q37" s="17">
        <v>646.79789000000005</v>
      </c>
      <c r="R37" s="17">
        <v>646.79789000000005</v>
      </c>
      <c r="S37" s="17">
        <v>-0.49789</v>
      </c>
      <c r="T37" s="17">
        <v>219.3</v>
      </c>
      <c r="U37" s="17">
        <v>211.44126</v>
      </c>
      <c r="V37" s="17">
        <v>211.44126</v>
      </c>
      <c r="W37" s="17">
        <v>7.8587400000000001</v>
      </c>
      <c r="X37" s="17"/>
      <c r="Y37" s="17"/>
      <c r="Z37" s="17"/>
      <c r="AA37" s="17">
        <v>0</v>
      </c>
      <c r="AB37" s="17"/>
      <c r="AC37" s="17"/>
      <c r="AD37" s="17"/>
      <c r="AE37" s="17">
        <v>0</v>
      </c>
      <c r="AF37" s="17">
        <v>89.1</v>
      </c>
      <c r="AG37" s="17">
        <v>92.226339999999993</v>
      </c>
      <c r="AH37" s="17">
        <v>92.226339999999993</v>
      </c>
      <c r="AI37" s="17">
        <v>-3.1263399999999999</v>
      </c>
      <c r="AJ37" s="17">
        <v>233.2</v>
      </c>
      <c r="AK37" s="17">
        <v>245.04525000000001</v>
      </c>
      <c r="AL37" s="17">
        <v>245.04525000000001</v>
      </c>
      <c r="AM37" s="17">
        <v>-11.84525</v>
      </c>
      <c r="AN37" s="17"/>
      <c r="AO37" s="17"/>
      <c r="AP37" s="17"/>
      <c r="AQ37" s="17">
        <v>0</v>
      </c>
      <c r="AR37" s="17"/>
      <c r="AS37" s="17"/>
      <c r="AT37" s="17"/>
      <c r="AU37" s="17">
        <v>0</v>
      </c>
      <c r="AV37" s="17">
        <v>175.6</v>
      </c>
      <c r="AW37" s="17">
        <v>165.11113</v>
      </c>
      <c r="AX37" s="17">
        <v>145.72499999999999</v>
      </c>
      <c r="AY37" s="17">
        <v>29.875</v>
      </c>
      <c r="AZ37" s="17">
        <v>196.6</v>
      </c>
      <c r="BA37" s="17">
        <v>165.11113</v>
      </c>
      <c r="BB37" s="17">
        <v>145.72499999999999</v>
      </c>
      <c r="BC37" s="17">
        <v>50.875</v>
      </c>
      <c r="BD37" s="17">
        <v>0</v>
      </c>
      <c r="BE37" s="17">
        <v>165.11113</v>
      </c>
      <c r="BF37" s="17">
        <v>145.72499999999999</v>
      </c>
      <c r="BG37" s="17">
        <v>-145.72499999999999</v>
      </c>
      <c r="BH37" s="17">
        <v>189.8</v>
      </c>
      <c r="BI37" s="17">
        <v>247.66669999999999</v>
      </c>
      <c r="BJ37" s="17">
        <v>218.58750000000001</v>
      </c>
      <c r="BK37" s="17">
        <v>-28.787500000000001</v>
      </c>
      <c r="BL37" s="17">
        <v>199.6</v>
      </c>
      <c r="BM37" s="17">
        <v>207.99992</v>
      </c>
      <c r="BN37" s="17">
        <v>207.99992</v>
      </c>
      <c r="BO37" s="17">
        <v>-8.3999199999999998</v>
      </c>
      <c r="BP37" s="17">
        <v>106.3</v>
      </c>
      <c r="BQ37" s="17">
        <v>103.99996</v>
      </c>
      <c r="BR37" s="17">
        <v>103.99996</v>
      </c>
      <c r="BS37" s="17">
        <v>2.3000400000000001</v>
      </c>
      <c r="BT37" s="17">
        <v>560</v>
      </c>
      <c r="BU37" s="17">
        <v>568.29854</v>
      </c>
      <c r="BV37" s="17">
        <v>568.29854</v>
      </c>
      <c r="BW37" s="17">
        <v>-8.2985399999999991</v>
      </c>
      <c r="BX37" s="17">
        <v>10.3</v>
      </c>
      <c r="BY37" s="17">
        <v>10.17268</v>
      </c>
      <c r="BZ37" s="17">
        <v>10.17268</v>
      </c>
      <c r="CA37" s="17">
        <v>0.12731999999999999</v>
      </c>
      <c r="CB37" s="17"/>
      <c r="CC37" s="17"/>
      <c r="CD37" s="17"/>
      <c r="CE37" s="17">
        <v>0</v>
      </c>
      <c r="CF37" s="17"/>
      <c r="CG37" s="17"/>
      <c r="CH37" s="17"/>
      <c r="CI37" s="17">
        <v>0</v>
      </c>
      <c r="CJ37" s="17"/>
      <c r="CK37" s="17"/>
      <c r="CL37" s="17"/>
      <c r="CM37" s="17">
        <v>0</v>
      </c>
      <c r="CN37" s="17"/>
      <c r="CO37" s="17"/>
      <c r="CP37" s="17"/>
      <c r="CQ37" s="17">
        <v>0</v>
      </c>
      <c r="CR37" s="17">
        <v>167.5</v>
      </c>
      <c r="CS37" s="17">
        <v>164.70732000000001</v>
      </c>
      <c r="CT37" s="17">
        <v>164.70732000000001</v>
      </c>
      <c r="CU37" s="17">
        <v>2.7926799999999998</v>
      </c>
      <c r="CV37" s="17">
        <v>7.2</v>
      </c>
      <c r="CW37" s="17">
        <v>7.8775700000000004</v>
      </c>
      <c r="CX37" s="17">
        <v>7.8775700000000004</v>
      </c>
      <c r="CY37" s="17">
        <v>-0.67757000000000001</v>
      </c>
      <c r="CZ37" s="17">
        <v>16.399999999999999</v>
      </c>
      <c r="DA37" s="17">
        <v>16.873670000000001</v>
      </c>
      <c r="DB37" s="17">
        <v>16.001110000000001</v>
      </c>
      <c r="DC37" s="17">
        <v>0.39889000000000002</v>
      </c>
      <c r="DD37" s="17">
        <v>6.34</v>
      </c>
      <c r="DE37" s="17">
        <v>6.8787000000000003</v>
      </c>
      <c r="DF37" s="17">
        <v>6.8787000000000003</v>
      </c>
      <c r="DG37" s="17">
        <v>-0.53869999999999996</v>
      </c>
      <c r="DH37" s="17">
        <v>10.14</v>
      </c>
      <c r="DI37" s="17">
        <v>9.9847999999999999</v>
      </c>
      <c r="DJ37" s="17">
        <v>9.9847999999999999</v>
      </c>
      <c r="DK37" s="17">
        <v>0.1552</v>
      </c>
      <c r="DL37" s="17">
        <v>140.12</v>
      </c>
      <c r="DM37" s="17">
        <v>34.410670000000003</v>
      </c>
      <c r="DN37" s="17">
        <v>18.514700000000001</v>
      </c>
      <c r="DO37" s="17">
        <v>121.6053</v>
      </c>
      <c r="DP37" s="17">
        <v>6.08</v>
      </c>
      <c r="DQ37" s="17">
        <v>8.9130000000000003</v>
      </c>
      <c r="DR37" s="17">
        <v>6.6684799999999997</v>
      </c>
      <c r="DS37" s="17">
        <v>-0.58848</v>
      </c>
      <c r="DT37" s="17"/>
      <c r="DU37" s="17"/>
      <c r="DV37" s="17"/>
      <c r="DW37" s="17">
        <v>0</v>
      </c>
      <c r="DX37" s="17"/>
      <c r="DY37" s="17"/>
      <c r="DZ37" s="17"/>
      <c r="EA37" s="17">
        <v>0</v>
      </c>
      <c r="EB37" s="17"/>
      <c r="EC37" s="17"/>
      <c r="ED37" s="17"/>
      <c r="EE37" s="17">
        <v>0</v>
      </c>
      <c r="EF37" s="17">
        <v>110.5</v>
      </c>
      <c r="EG37" s="17">
        <v>112.90537</v>
      </c>
      <c r="EH37" s="17">
        <v>112.90537</v>
      </c>
      <c r="EI37" s="17">
        <v>-2.40537</v>
      </c>
      <c r="EJ37" s="17">
        <v>222.6</v>
      </c>
      <c r="EK37" s="17">
        <v>221.55625000000001</v>
      </c>
      <c r="EL37" s="17">
        <v>221.30108000000001</v>
      </c>
      <c r="EM37" s="17">
        <v>1.2989200000000001</v>
      </c>
      <c r="EN37" s="17"/>
      <c r="EO37" s="17"/>
      <c r="EP37" s="17"/>
      <c r="EQ37" s="17">
        <v>0</v>
      </c>
      <c r="ER37" s="17"/>
      <c r="ES37" s="17"/>
      <c r="ET37" s="17"/>
      <c r="EU37" s="17">
        <v>0</v>
      </c>
      <c r="EV37" s="17"/>
      <c r="EW37" s="17"/>
      <c r="EX37" s="17"/>
      <c r="EY37" s="17">
        <v>0</v>
      </c>
      <c r="EZ37" s="17">
        <v>6.5</v>
      </c>
      <c r="FA37" s="17">
        <v>6.39</v>
      </c>
      <c r="FB37" s="17">
        <v>6.39</v>
      </c>
      <c r="FC37" s="17">
        <v>0.11</v>
      </c>
      <c r="FD37" s="17">
        <v>457.1</v>
      </c>
      <c r="FE37" s="17">
        <v>458.87804999999997</v>
      </c>
      <c r="FF37" s="17">
        <v>458.87804999999997</v>
      </c>
      <c r="FG37" s="17">
        <v>-1.7780499999999999</v>
      </c>
      <c r="FH37" s="17">
        <v>68.7</v>
      </c>
      <c r="FI37" s="17">
        <v>72.632009999999994</v>
      </c>
      <c r="FJ37" s="17">
        <v>72.632009999999994</v>
      </c>
      <c r="FK37" s="17">
        <v>-3.93201</v>
      </c>
      <c r="FL37" s="17">
        <v>146.6</v>
      </c>
      <c r="FM37" s="17">
        <v>148.62634</v>
      </c>
      <c r="FN37" s="17">
        <v>148.62634</v>
      </c>
      <c r="FO37" s="17">
        <v>-2.0263399999999998</v>
      </c>
      <c r="FP37" s="17">
        <v>40.700000000000003</v>
      </c>
      <c r="FQ37" s="17">
        <v>41.498959999999997</v>
      </c>
      <c r="FR37" s="17">
        <v>41.498959999999997</v>
      </c>
      <c r="FS37" s="17">
        <v>-0.79896</v>
      </c>
      <c r="FT37" s="17">
        <v>18.3</v>
      </c>
      <c r="FU37" s="17">
        <v>19.28585</v>
      </c>
      <c r="FV37" s="17">
        <v>19.28585</v>
      </c>
      <c r="FW37" s="17">
        <v>-0.98585</v>
      </c>
      <c r="FX37" s="17">
        <v>19.7</v>
      </c>
      <c r="FY37" s="17">
        <v>19.414629999999999</v>
      </c>
      <c r="FZ37" s="17">
        <v>19.414629999999999</v>
      </c>
      <c r="GA37" s="17">
        <v>0.28537000000000001</v>
      </c>
      <c r="GB37" s="17">
        <v>88.2</v>
      </c>
      <c r="GC37" s="17">
        <v>87.657560000000004</v>
      </c>
      <c r="GD37" s="17">
        <v>87.657560000000004</v>
      </c>
      <c r="GE37" s="17">
        <v>0.54244000000000003</v>
      </c>
      <c r="GF37" s="17">
        <v>0</v>
      </c>
      <c r="GG37" s="17"/>
      <c r="GH37" s="17"/>
      <c r="GI37" s="17">
        <v>0</v>
      </c>
      <c r="GJ37" s="17">
        <v>181.4</v>
      </c>
      <c r="GK37" s="17">
        <v>185.62135000000001</v>
      </c>
      <c r="GL37" s="17">
        <v>185.62135000000001</v>
      </c>
      <c r="GM37" s="17">
        <v>-4.2213500000000002</v>
      </c>
      <c r="GN37" s="17">
        <v>91.5</v>
      </c>
      <c r="GO37" s="17">
        <v>92.810680000000005</v>
      </c>
      <c r="GP37" s="17">
        <v>92.810680000000005</v>
      </c>
      <c r="GQ37" s="17">
        <v>-1.3106800000000001</v>
      </c>
      <c r="GR37" s="17">
        <v>107.1</v>
      </c>
      <c r="GS37" s="17">
        <v>110.91316999999999</v>
      </c>
      <c r="GT37" s="17">
        <v>110.91316999999999</v>
      </c>
      <c r="GU37" s="17">
        <v>-3.8131699999999999</v>
      </c>
      <c r="GV37" s="17">
        <v>7.6</v>
      </c>
      <c r="GW37" s="17">
        <v>8.1443899999999996</v>
      </c>
      <c r="GX37" s="17">
        <v>8.1443899999999996</v>
      </c>
      <c r="GY37" s="17">
        <v>-0.54439000000000004</v>
      </c>
      <c r="GZ37" s="17">
        <v>9.4</v>
      </c>
      <c r="HA37" s="17">
        <v>8.1518899999999999</v>
      </c>
      <c r="HB37" s="17">
        <v>8.1518899999999999</v>
      </c>
      <c r="HC37" s="17">
        <v>1.2481100000000001</v>
      </c>
      <c r="HD37" s="17">
        <v>40.4</v>
      </c>
      <c r="HE37" s="17">
        <v>47.26634</v>
      </c>
      <c r="HF37" s="17">
        <v>47.26634</v>
      </c>
      <c r="HG37" s="17">
        <v>-6.8663400000000001</v>
      </c>
      <c r="HH37" s="17">
        <v>46.6</v>
      </c>
      <c r="HI37" s="17">
        <v>44.275120000000001</v>
      </c>
      <c r="HJ37" s="17">
        <v>44.275120000000001</v>
      </c>
      <c r="HK37" s="17">
        <v>2.3248799999999998</v>
      </c>
      <c r="HL37" s="17">
        <v>3.2</v>
      </c>
      <c r="HM37" s="17">
        <v>3.0754000000000001</v>
      </c>
      <c r="HN37" s="17">
        <v>3.0754000000000001</v>
      </c>
      <c r="HO37" s="17">
        <v>0.1246</v>
      </c>
      <c r="HP37" s="17">
        <v>30.3</v>
      </c>
      <c r="HQ37" s="17">
        <v>29.882110000000001</v>
      </c>
      <c r="HR37" s="17">
        <v>29.882110000000001</v>
      </c>
      <c r="HS37" s="17">
        <v>0.41788999999999998</v>
      </c>
      <c r="HT37" s="17">
        <v>173.5</v>
      </c>
      <c r="HU37" s="17">
        <v>171.54185000000001</v>
      </c>
      <c r="HV37" s="17">
        <v>171.54185000000001</v>
      </c>
      <c r="HW37" s="17">
        <v>1.9581500000000001</v>
      </c>
      <c r="HX37" s="17">
        <v>70.900000000000006</v>
      </c>
      <c r="HY37" s="17">
        <v>94.802639999999997</v>
      </c>
      <c r="HZ37" s="17">
        <v>85.482579999999999</v>
      </c>
      <c r="IA37" s="17">
        <v>-14.58258</v>
      </c>
      <c r="IB37" s="17"/>
      <c r="IC37" s="17"/>
      <c r="ID37" s="17"/>
      <c r="IE37" s="17">
        <v>0</v>
      </c>
      <c r="IF37" s="17"/>
      <c r="IG37" s="17"/>
      <c r="IH37" s="17"/>
      <c r="II37" s="17">
        <v>0</v>
      </c>
      <c r="IJ37" s="17">
        <v>45.9</v>
      </c>
      <c r="IK37" s="17">
        <v>48.41648</v>
      </c>
      <c r="IL37" s="17">
        <v>48.41648</v>
      </c>
      <c r="IM37" s="17">
        <v>-2.5164800000000001</v>
      </c>
      <c r="IN37" s="17"/>
      <c r="IO37" s="17"/>
      <c r="IP37" s="17"/>
      <c r="IQ37" s="17">
        <v>0</v>
      </c>
      <c r="IR37" s="17"/>
      <c r="IS37" s="17"/>
      <c r="IT37" s="17"/>
      <c r="IU37" s="17">
        <v>0</v>
      </c>
      <c r="IV37" s="17"/>
      <c r="IW37" s="17"/>
      <c r="IX37" s="17"/>
      <c r="IY37" s="17">
        <v>0</v>
      </c>
      <c r="IZ37" s="17">
        <v>129.69999999999999</v>
      </c>
      <c r="JA37" s="17">
        <v>133.35676000000001</v>
      </c>
      <c r="JB37" s="17">
        <v>133.35676000000001</v>
      </c>
      <c r="JC37" s="17">
        <v>-3.6567599999999998</v>
      </c>
      <c r="JD37" s="17">
        <v>0</v>
      </c>
      <c r="JE37" s="17"/>
      <c r="JF37" s="17">
        <v>173</v>
      </c>
      <c r="JG37" s="17">
        <v>-173</v>
      </c>
      <c r="JH37" s="17">
        <v>109.4</v>
      </c>
      <c r="JI37" s="17">
        <v>170.56483</v>
      </c>
      <c r="JJ37" s="17">
        <v>0</v>
      </c>
      <c r="JK37" s="17">
        <v>109.4</v>
      </c>
      <c r="JL37" s="17">
        <v>0</v>
      </c>
      <c r="JM37" s="17">
        <v>0</v>
      </c>
      <c r="JN37" s="17"/>
      <c r="JO37" s="17">
        <v>0</v>
      </c>
      <c r="JP37" s="17"/>
      <c r="JQ37" s="17"/>
      <c r="JR37" s="17"/>
      <c r="JS37" s="17">
        <v>0</v>
      </c>
      <c r="JT37" s="17"/>
      <c r="JU37" s="17">
        <v>0</v>
      </c>
      <c r="JV37" s="17"/>
      <c r="JW37" s="17">
        <v>0</v>
      </c>
      <c r="JX37" s="17"/>
      <c r="JY37" s="17"/>
      <c r="JZ37" s="17"/>
      <c r="KA37" s="17">
        <v>0</v>
      </c>
      <c r="KB37" s="17"/>
      <c r="KC37" s="17"/>
      <c r="KD37" s="17"/>
      <c r="KE37" s="17">
        <v>0</v>
      </c>
      <c r="KF37" s="17"/>
      <c r="KG37" s="17"/>
      <c r="KH37" s="17"/>
      <c r="KI37" s="17">
        <v>0</v>
      </c>
      <c r="KJ37" s="17"/>
      <c r="KK37" s="17"/>
      <c r="KL37" s="17"/>
      <c r="KM37" s="17">
        <v>0</v>
      </c>
      <c r="KN37" s="17">
        <v>111.4</v>
      </c>
      <c r="KO37" s="17">
        <v>114.90732</v>
      </c>
      <c r="KP37" s="17">
        <v>114.90732</v>
      </c>
      <c r="KQ37" s="17">
        <v>-3.50732</v>
      </c>
      <c r="KR37" s="17"/>
      <c r="KS37" s="17"/>
      <c r="KT37" s="17"/>
      <c r="KU37" s="17">
        <v>0</v>
      </c>
      <c r="KV37" s="17"/>
      <c r="KW37" s="17"/>
      <c r="KX37" s="17"/>
      <c r="KY37" s="17">
        <v>0</v>
      </c>
      <c r="KZ37" s="17">
        <v>257.5</v>
      </c>
      <c r="LA37" s="17">
        <v>197.09658999999999</v>
      </c>
      <c r="LB37" s="17">
        <v>239.36931999999999</v>
      </c>
      <c r="LC37" s="17">
        <v>18.130680000000002</v>
      </c>
      <c r="LD37" s="17">
        <v>131.6</v>
      </c>
      <c r="LE37" s="17">
        <v>133.67995999999999</v>
      </c>
      <c r="LF37" s="17">
        <v>133.67995999999999</v>
      </c>
      <c r="LG37" s="17">
        <v>-2.0799599999999998</v>
      </c>
      <c r="LH37" s="17">
        <v>64.3</v>
      </c>
      <c r="LI37" s="17">
        <v>67.461460000000002</v>
      </c>
      <c r="LJ37" s="17">
        <v>67.461460000000002</v>
      </c>
      <c r="LK37" s="17">
        <v>-3.1614599999999999</v>
      </c>
      <c r="LL37" s="17">
        <v>82</v>
      </c>
      <c r="LM37" s="17">
        <v>78.567999999999998</v>
      </c>
      <c r="LN37" s="17">
        <v>78.567999999999998</v>
      </c>
      <c r="LO37" s="17">
        <v>3.4319999999999999</v>
      </c>
      <c r="LP37" s="17">
        <v>30</v>
      </c>
      <c r="LQ37" s="17">
        <v>30.097560000000001</v>
      </c>
      <c r="LR37" s="17">
        <v>30.097560000000001</v>
      </c>
      <c r="LS37" s="17">
        <v>-9.7559999999999994E-2</v>
      </c>
      <c r="LT37" s="17"/>
      <c r="LU37" s="17"/>
      <c r="LV37" s="17"/>
      <c r="LW37" s="17">
        <v>0</v>
      </c>
      <c r="LX37" s="17"/>
      <c r="LY37" s="17"/>
      <c r="LZ37" s="17"/>
      <c r="MA37" s="17">
        <v>0</v>
      </c>
      <c r="MB37" s="17"/>
      <c r="MC37" s="17"/>
      <c r="MD37" s="17"/>
      <c r="ME37" s="17">
        <v>0</v>
      </c>
      <c r="MF37" s="17">
        <v>141.6</v>
      </c>
      <c r="MG37" s="17">
        <v>139.22460000000001</v>
      </c>
      <c r="MH37" s="17">
        <v>118.2906</v>
      </c>
      <c r="MI37" s="17">
        <v>23.3094</v>
      </c>
      <c r="MJ37" s="17"/>
      <c r="MK37" s="17"/>
      <c r="ML37" s="17"/>
      <c r="MM37" s="17">
        <v>0</v>
      </c>
      <c r="MN37" s="17">
        <v>65.2</v>
      </c>
      <c r="MO37" s="17">
        <v>69.612300000000005</v>
      </c>
      <c r="MP37" s="17">
        <v>59.145299999999999</v>
      </c>
      <c r="MQ37" s="17">
        <v>6.0547000000000004</v>
      </c>
      <c r="MR37" s="17">
        <v>0</v>
      </c>
      <c r="MS37" s="17"/>
      <c r="MT37" s="17">
        <v>0</v>
      </c>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0.3</v>
      </c>
      <c r="NU37" s="17">
        <v>0.69899999999999995</v>
      </c>
      <c r="NV37" s="17">
        <v>0.69899999999999995</v>
      </c>
      <c r="NW37" s="17">
        <v>-0.39900000000000002</v>
      </c>
      <c r="NX37" s="17">
        <v>76.8</v>
      </c>
      <c r="NY37" s="17">
        <v>91.7</v>
      </c>
      <c r="NZ37" s="17">
        <v>89.513000000000005</v>
      </c>
      <c r="OA37" s="17">
        <v>-12.712999999999999</v>
      </c>
      <c r="OB37" s="17">
        <v>79.599999999999994</v>
      </c>
      <c r="OC37" s="17"/>
      <c r="OD37" s="17">
        <v>80</v>
      </c>
      <c r="OE37" s="17">
        <v>-0.4</v>
      </c>
      <c r="OF37" s="17">
        <v>2</v>
      </c>
      <c r="OG37" s="17">
        <v>6.7850000000000001</v>
      </c>
      <c r="OH37" s="17">
        <v>6.7850000000000001</v>
      </c>
      <c r="OI37" s="17">
        <v>-4.7850000000000001</v>
      </c>
      <c r="OJ37" s="17">
        <v>0.2</v>
      </c>
      <c r="OK37" s="17"/>
      <c r="OL37" s="17">
        <v>0.2</v>
      </c>
      <c r="OM37" s="17">
        <v>0</v>
      </c>
      <c r="ON37" s="17">
        <v>19.899999999999999</v>
      </c>
      <c r="OO37" s="17">
        <v>17.560980000000001</v>
      </c>
      <c r="OP37" s="17">
        <v>17.560980000000001</v>
      </c>
      <c r="OQ37" s="17">
        <v>2.3390200000000001</v>
      </c>
      <c r="OR37" s="17">
        <v>9.8000000000000007</v>
      </c>
      <c r="OS37" s="17">
        <v>9.9830000000000005</v>
      </c>
      <c r="OT37" s="17">
        <v>9.9830000000000005</v>
      </c>
      <c r="OU37" s="17">
        <v>-0.183</v>
      </c>
      <c r="OV37" s="17">
        <v>5.5</v>
      </c>
      <c r="OW37" s="17">
        <v>5.67</v>
      </c>
      <c r="OX37" s="17">
        <v>5.67</v>
      </c>
      <c r="OY37" s="17">
        <v>-0.17</v>
      </c>
      <c r="OZ37" s="17">
        <v>3.6</v>
      </c>
      <c r="PA37" s="17">
        <v>2.6</v>
      </c>
      <c r="PB37" s="17">
        <v>2.6</v>
      </c>
      <c r="PC37" s="17">
        <v>1</v>
      </c>
      <c r="PD37" s="17">
        <v>5.0999999999999996</v>
      </c>
      <c r="PE37" s="17">
        <v>5</v>
      </c>
      <c r="PF37" s="17">
        <v>5</v>
      </c>
      <c r="PG37" s="17">
        <v>0.1</v>
      </c>
      <c r="PH37" s="17">
        <v>20</v>
      </c>
      <c r="PI37" s="17">
        <v>19.5122</v>
      </c>
      <c r="PJ37" s="17">
        <v>19.5122</v>
      </c>
      <c r="PK37" s="17">
        <v>0.48780000000000001</v>
      </c>
      <c r="PL37" s="17">
        <v>20</v>
      </c>
      <c r="PM37" s="17">
        <v>19.5122</v>
      </c>
      <c r="PN37" s="17">
        <v>19.5122</v>
      </c>
      <c r="PO37" s="17">
        <v>0.48780000000000001</v>
      </c>
      <c r="PP37" s="17">
        <v>18.899999999999999</v>
      </c>
      <c r="PQ37" s="17">
        <v>17.560980000000001</v>
      </c>
      <c r="PR37" s="17">
        <v>17.560980000000001</v>
      </c>
      <c r="PS37" s="17">
        <v>1.3390200000000001</v>
      </c>
      <c r="PT37" s="17">
        <v>3.5</v>
      </c>
      <c r="PU37" s="17">
        <v>3.5</v>
      </c>
      <c r="PV37" s="17">
        <v>3.5</v>
      </c>
      <c r="PW37" s="17">
        <v>0</v>
      </c>
      <c r="PX37" s="17">
        <v>18.8</v>
      </c>
      <c r="PY37" s="17">
        <v>18.2439</v>
      </c>
      <c r="PZ37" s="17">
        <v>18.2439</v>
      </c>
      <c r="QA37" s="17">
        <v>0.55610000000000004</v>
      </c>
      <c r="QB37" s="17">
        <v>14</v>
      </c>
      <c r="QC37" s="17">
        <v>14.893000000000001</v>
      </c>
      <c r="QD37" s="17">
        <v>14.893000000000001</v>
      </c>
      <c r="QE37" s="17">
        <v>-0.89300000000000002</v>
      </c>
      <c r="QF37" s="17">
        <v>18</v>
      </c>
      <c r="QG37" s="17">
        <v>18.437999999999999</v>
      </c>
      <c r="QH37" s="17">
        <v>18.437999999999999</v>
      </c>
      <c r="QI37" s="17">
        <v>-0.438</v>
      </c>
      <c r="QJ37" s="17">
        <v>21.2</v>
      </c>
      <c r="QK37" s="17">
        <v>24</v>
      </c>
      <c r="QL37" s="17">
        <v>22.948</v>
      </c>
      <c r="QM37" s="17">
        <v>-1.748</v>
      </c>
      <c r="QN37" s="17">
        <v>75.599999999999994</v>
      </c>
      <c r="QO37" s="17">
        <v>77.8</v>
      </c>
      <c r="QP37" s="17">
        <v>76.146000000000001</v>
      </c>
      <c r="QQ37" s="17">
        <v>-0.54600000000000004</v>
      </c>
      <c r="QR37" s="17">
        <v>4.4000000000000004</v>
      </c>
      <c r="QS37" s="17">
        <v>4.2</v>
      </c>
      <c r="QT37" s="17">
        <v>4.2</v>
      </c>
      <c r="QU37" s="17">
        <v>0.2</v>
      </c>
      <c r="QV37" s="17">
        <v>1.2</v>
      </c>
      <c r="QW37" s="17">
        <v>1.2</v>
      </c>
      <c r="QX37" s="17">
        <v>1.2</v>
      </c>
      <c r="QY37" s="17">
        <v>0</v>
      </c>
      <c r="QZ37" s="17">
        <v>2.2999999999999998</v>
      </c>
      <c r="RA37" s="17">
        <v>2.4</v>
      </c>
      <c r="RB37" s="17">
        <v>2.4</v>
      </c>
      <c r="RC37" s="17">
        <v>-0.1</v>
      </c>
      <c r="RD37" s="17">
        <v>2.8</v>
      </c>
      <c r="RE37" s="17">
        <v>1.45</v>
      </c>
      <c r="RF37" s="17">
        <v>1.45</v>
      </c>
      <c r="RG37" s="17">
        <v>1.35</v>
      </c>
      <c r="RH37" s="17">
        <v>19.652999999999999</v>
      </c>
      <c r="RI37" s="17">
        <v>18.521999999999998</v>
      </c>
      <c r="RJ37" s="17">
        <v>18.521999999999998</v>
      </c>
      <c r="RK37" s="17">
        <v>1.131</v>
      </c>
      <c r="RL37" s="17">
        <v>3.5</v>
      </c>
      <c r="RM37" s="17">
        <v>3.42</v>
      </c>
      <c r="RN37" s="17">
        <v>3.42</v>
      </c>
      <c r="RO37" s="17">
        <v>0.08</v>
      </c>
      <c r="RP37" s="17">
        <v>20.2</v>
      </c>
      <c r="RQ37" s="17">
        <v>19.869240000000001</v>
      </c>
      <c r="RR37" s="17">
        <v>19.869240000000001</v>
      </c>
      <c r="RS37" s="17">
        <v>0.33076</v>
      </c>
      <c r="RT37" s="17">
        <v>2</v>
      </c>
      <c r="RU37" s="17">
        <v>2</v>
      </c>
      <c r="RV37" s="17">
        <v>2</v>
      </c>
      <c r="RW37" s="17">
        <v>0</v>
      </c>
      <c r="RX37" s="17"/>
      <c r="RY37" s="17"/>
      <c r="RZ37" s="17"/>
      <c r="SA37" s="17">
        <v>0</v>
      </c>
      <c r="SB37" s="17">
        <v>17.399999999999999</v>
      </c>
      <c r="SC37" s="17">
        <v>19.21951</v>
      </c>
      <c r="SD37" s="17">
        <v>19.21951</v>
      </c>
      <c r="SE37" s="17">
        <v>-1.81951</v>
      </c>
      <c r="SF37" s="17">
        <v>12.2</v>
      </c>
      <c r="SG37" s="17">
        <v>11.8439</v>
      </c>
      <c r="SH37" s="17">
        <v>11.8439</v>
      </c>
      <c r="SI37" s="17">
        <v>0.35610000000000003</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14.1</v>
      </c>
      <c r="SW37" s="17">
        <v>17.640999999999998</v>
      </c>
      <c r="SX37" s="17">
        <v>17.640999999999998</v>
      </c>
      <c r="SY37" s="17">
        <v>-3.5409999999999999</v>
      </c>
      <c r="SZ37" s="17">
        <v>75.400000000000006</v>
      </c>
      <c r="TA37" s="17">
        <v>66.7</v>
      </c>
      <c r="TB37" s="17">
        <v>66.971000000000004</v>
      </c>
      <c r="TC37" s="17">
        <v>8.4290000000000003</v>
      </c>
      <c r="TD37" s="17">
        <v>38.5</v>
      </c>
      <c r="TE37" s="17">
        <v>31.094999999999999</v>
      </c>
      <c r="TF37" s="17">
        <v>31.094999999999999</v>
      </c>
      <c r="TG37" s="17">
        <v>7.4050000000000002</v>
      </c>
      <c r="TH37" s="17">
        <v>89</v>
      </c>
      <c r="TI37" s="17">
        <v>65</v>
      </c>
      <c r="TJ37" s="17">
        <v>77.11</v>
      </c>
      <c r="TK37" s="17">
        <v>11.89</v>
      </c>
      <c r="TL37" s="17">
        <v>84.5</v>
      </c>
      <c r="TM37" s="17">
        <v>63.6</v>
      </c>
      <c r="TN37" s="17">
        <v>67.73</v>
      </c>
      <c r="TO37" s="17">
        <v>16.77</v>
      </c>
      <c r="TP37" s="17">
        <v>11.1</v>
      </c>
      <c r="TQ37" s="17">
        <v>6.07</v>
      </c>
      <c r="TR37" s="17">
        <v>6.07</v>
      </c>
      <c r="TS37" s="17">
        <v>5.03</v>
      </c>
      <c r="TT37" s="17">
        <v>10.8</v>
      </c>
      <c r="TU37" s="17">
        <v>4.79</v>
      </c>
      <c r="TV37" s="17">
        <v>4.79</v>
      </c>
      <c r="TW37" s="17">
        <v>6.01</v>
      </c>
      <c r="TX37" s="17">
        <v>20.9</v>
      </c>
      <c r="TY37" s="17">
        <v>19.5122</v>
      </c>
      <c r="TZ37" s="17">
        <v>19.5122</v>
      </c>
      <c r="UA37" s="17">
        <v>1.3877999999999999</v>
      </c>
      <c r="UB37" s="17">
        <v>7.2</v>
      </c>
      <c r="UC37" s="17">
        <v>8.4</v>
      </c>
      <c r="UD37" s="17">
        <v>8.4</v>
      </c>
      <c r="UE37" s="17">
        <v>-1.2</v>
      </c>
      <c r="UF37" s="17">
        <v>6.1</v>
      </c>
      <c r="UG37" s="17">
        <v>7.1</v>
      </c>
      <c r="UH37" s="17">
        <v>7.1</v>
      </c>
      <c r="UI37" s="17">
        <v>-1</v>
      </c>
      <c r="UJ37" s="17">
        <v>0</v>
      </c>
      <c r="UK37" s="17">
        <v>19.5122</v>
      </c>
      <c r="UL37" s="17">
        <v>19.5122</v>
      </c>
      <c r="UM37" s="17">
        <v>-19.5122</v>
      </c>
      <c r="UN37" s="17">
        <v>0</v>
      </c>
      <c r="UO37" s="17">
        <v>19.5122</v>
      </c>
      <c r="UP37" s="17">
        <v>19.5122</v>
      </c>
      <c r="UQ37" s="17">
        <v>-19.5122</v>
      </c>
      <c r="UR37" s="17">
        <v>0</v>
      </c>
      <c r="US37" s="17">
        <v>10</v>
      </c>
      <c r="UT37" s="17">
        <v>10</v>
      </c>
      <c r="UU37" s="17">
        <v>-10</v>
      </c>
      <c r="UV37" s="17">
        <v>1.5</v>
      </c>
      <c r="UW37" s="17">
        <v>5.0739999999999998</v>
      </c>
      <c r="UX37" s="17">
        <v>5.0739999999999998</v>
      </c>
      <c r="UY37" s="17">
        <v>-3.5739999999999998</v>
      </c>
      <c r="UZ37" s="17">
        <v>13.87</v>
      </c>
      <c r="VA37" s="17">
        <v>15.083</v>
      </c>
      <c r="VB37" s="17">
        <v>15.083</v>
      </c>
      <c r="VC37" s="17">
        <v>-1.2130000000000001</v>
      </c>
      <c r="VD37" s="17">
        <v>143.19999999999999</v>
      </c>
      <c r="VE37" s="17">
        <v>140.5</v>
      </c>
      <c r="VF37" s="17">
        <v>141.476</v>
      </c>
      <c r="VG37" s="17">
        <v>1.724</v>
      </c>
      <c r="VH37" s="17">
        <v>0.6</v>
      </c>
      <c r="VI37" s="17">
        <v>0.6</v>
      </c>
      <c r="VJ37" s="17">
        <v>0.6</v>
      </c>
      <c r="VK37" s="17">
        <v>0</v>
      </c>
      <c r="VL37" s="17">
        <v>122.7</v>
      </c>
      <c r="VM37" s="17">
        <v>69.400000000000006</v>
      </c>
      <c r="VN37" s="17">
        <v>113.676</v>
      </c>
      <c r="VO37" s="17">
        <v>9.0239999999999991</v>
      </c>
      <c r="VP37" s="17">
        <v>124.2</v>
      </c>
      <c r="VQ37" s="17">
        <v>97</v>
      </c>
      <c r="VR37" s="17">
        <v>133.947</v>
      </c>
      <c r="VS37" s="17">
        <v>-9.7469999999999999</v>
      </c>
      <c r="VT37" s="17">
        <v>112.8</v>
      </c>
      <c r="VU37" s="17">
        <v>92.3</v>
      </c>
      <c r="VV37" s="17">
        <v>109.73699999999999</v>
      </c>
      <c r="VW37" s="17">
        <v>3.0630000000000002</v>
      </c>
      <c r="VX37" s="17">
        <v>14.9</v>
      </c>
      <c r="VY37" s="17"/>
      <c r="VZ37" s="17">
        <v>14.701000000000001</v>
      </c>
      <c r="WA37" s="17">
        <v>0.19900000000000001</v>
      </c>
      <c r="WB37" s="17">
        <v>4.5</v>
      </c>
      <c r="WC37" s="17">
        <v>4.8</v>
      </c>
      <c r="WD37" s="17">
        <v>4.8</v>
      </c>
      <c r="WE37" s="17">
        <v>-0.3</v>
      </c>
      <c r="WF37" s="17">
        <v>20</v>
      </c>
      <c r="WG37" s="17">
        <v>19.317070000000001</v>
      </c>
      <c r="WH37" s="17">
        <v>19.317070000000001</v>
      </c>
      <c r="WI37" s="17">
        <v>0.68293000000000004</v>
      </c>
      <c r="WJ37" s="17">
        <v>10.6</v>
      </c>
      <c r="WK37" s="17">
        <v>10.7</v>
      </c>
      <c r="WL37" s="17">
        <v>10.7</v>
      </c>
      <c r="WM37" s="17">
        <v>-0.1</v>
      </c>
      <c r="WN37" s="17">
        <v>18.899999999999999</v>
      </c>
      <c r="WO37" s="17">
        <v>55</v>
      </c>
      <c r="WP37" s="17">
        <v>47</v>
      </c>
      <c r="WQ37" s="17">
        <v>-28.1</v>
      </c>
      <c r="WR37" s="17">
        <v>38.5</v>
      </c>
      <c r="WS37" s="17"/>
      <c r="WT37" s="17"/>
      <c r="WU37" s="17">
        <v>38.5</v>
      </c>
      <c r="WV37" s="17">
        <v>28.2</v>
      </c>
      <c r="WW37" s="17">
        <v>29.184000000000001</v>
      </c>
      <c r="WX37" s="17">
        <v>29.184000000000001</v>
      </c>
      <c r="WY37" s="17">
        <v>-0.98399999999999999</v>
      </c>
      <c r="WZ37" s="17">
        <v>3.1</v>
      </c>
      <c r="XA37" s="17">
        <v>2.8159999999999998</v>
      </c>
      <c r="XB37" s="17">
        <v>2.8159999999999998</v>
      </c>
      <c r="XC37" s="17">
        <v>0.28399999999999997</v>
      </c>
      <c r="XD37" s="17">
        <v>16.3</v>
      </c>
      <c r="XE37" s="17">
        <v>14</v>
      </c>
      <c r="XF37" s="17">
        <v>14</v>
      </c>
      <c r="XG37" s="17">
        <v>2.2999999999999998</v>
      </c>
      <c r="XH37" s="17">
        <v>11.6</v>
      </c>
      <c r="XI37" s="17">
        <v>18.224</v>
      </c>
      <c r="XJ37" s="17">
        <v>18.224</v>
      </c>
      <c r="XK37" s="17">
        <v>-6.6239999999999997</v>
      </c>
      <c r="XL37" s="17">
        <v>7.6</v>
      </c>
      <c r="XM37" s="17">
        <v>6.72</v>
      </c>
      <c r="XN37" s="17">
        <v>6.72</v>
      </c>
      <c r="XO37" s="17">
        <v>0.88</v>
      </c>
    </row>
    <row r="38" spans="1:639" ht="24" customHeight="1">
      <c r="A38" s="1"/>
      <c r="B38" s="16" t="s">
        <v>90</v>
      </c>
      <c r="C38" s="16" t="s">
        <v>716</v>
      </c>
      <c r="D38" s="17">
        <v>1</v>
      </c>
      <c r="E38" s="17">
        <v>1</v>
      </c>
      <c r="F38" s="17">
        <v>1</v>
      </c>
      <c r="G38" s="17">
        <v>0</v>
      </c>
      <c r="H38" s="17">
        <v>1.6</v>
      </c>
      <c r="I38" s="17">
        <v>1.64</v>
      </c>
      <c r="J38" s="17">
        <v>1.64</v>
      </c>
      <c r="K38" s="17">
        <v>-0.04</v>
      </c>
      <c r="L38" s="17">
        <v>4</v>
      </c>
      <c r="M38" s="17">
        <v>3.5488499999999998</v>
      </c>
      <c r="N38" s="17">
        <v>3.5488499999999998</v>
      </c>
      <c r="O38" s="17">
        <v>0.45115</v>
      </c>
      <c r="P38" s="17">
        <v>646.20000000000005</v>
      </c>
      <c r="Q38" s="17">
        <v>646.79789000000005</v>
      </c>
      <c r="R38" s="17">
        <v>646.79789000000005</v>
      </c>
      <c r="S38" s="17">
        <v>-0.59789000000000003</v>
      </c>
      <c r="T38" s="17">
        <v>218.6</v>
      </c>
      <c r="U38" s="17">
        <v>211.44126</v>
      </c>
      <c r="V38" s="17">
        <v>211.44126</v>
      </c>
      <c r="W38" s="17">
        <v>7.1587399999999999</v>
      </c>
      <c r="X38" s="17"/>
      <c r="Y38" s="17"/>
      <c r="Z38" s="17"/>
      <c r="AA38" s="17">
        <v>0</v>
      </c>
      <c r="AB38" s="17"/>
      <c r="AC38" s="17"/>
      <c r="AD38" s="17"/>
      <c r="AE38" s="17">
        <v>0</v>
      </c>
      <c r="AF38" s="17">
        <v>92.2</v>
      </c>
      <c r="AG38" s="17">
        <v>92.226339999999993</v>
      </c>
      <c r="AH38" s="17">
        <v>92.226339999999993</v>
      </c>
      <c r="AI38" s="17">
        <v>-2.6339999999999999E-2</v>
      </c>
      <c r="AJ38" s="17">
        <v>233.3</v>
      </c>
      <c r="AK38" s="17">
        <v>245.04525000000001</v>
      </c>
      <c r="AL38" s="17">
        <v>245.04525000000001</v>
      </c>
      <c r="AM38" s="17">
        <v>-11.74525</v>
      </c>
      <c r="AN38" s="17"/>
      <c r="AO38" s="17"/>
      <c r="AP38" s="17"/>
      <c r="AQ38" s="17">
        <v>0</v>
      </c>
      <c r="AR38" s="17"/>
      <c r="AS38" s="17"/>
      <c r="AT38" s="17"/>
      <c r="AU38" s="17">
        <v>0</v>
      </c>
      <c r="AV38" s="17">
        <v>176.4</v>
      </c>
      <c r="AW38" s="17">
        <v>165.11113</v>
      </c>
      <c r="AX38" s="17">
        <v>145.72499999999999</v>
      </c>
      <c r="AY38" s="17">
        <v>30.675000000000001</v>
      </c>
      <c r="AZ38" s="17">
        <v>195.1</v>
      </c>
      <c r="BA38" s="17">
        <v>165.11113</v>
      </c>
      <c r="BB38" s="17">
        <v>145.72499999999999</v>
      </c>
      <c r="BC38" s="17">
        <v>49.375</v>
      </c>
      <c r="BD38" s="17">
        <v>30</v>
      </c>
      <c r="BE38" s="17">
        <v>165.11113</v>
      </c>
      <c r="BF38" s="17">
        <v>145.72499999999999</v>
      </c>
      <c r="BG38" s="17">
        <v>-115.72499999999999</v>
      </c>
      <c r="BH38" s="17">
        <v>185</v>
      </c>
      <c r="BI38" s="17">
        <v>247.66669999999999</v>
      </c>
      <c r="BJ38" s="17">
        <v>218.58750000000001</v>
      </c>
      <c r="BK38" s="17">
        <v>-33.587499999999999</v>
      </c>
      <c r="BL38" s="17">
        <v>200.5</v>
      </c>
      <c r="BM38" s="17">
        <v>207.99992</v>
      </c>
      <c r="BN38" s="17">
        <v>207.99992</v>
      </c>
      <c r="BO38" s="17">
        <v>-7.4999200000000004</v>
      </c>
      <c r="BP38" s="17">
        <v>106.1</v>
      </c>
      <c r="BQ38" s="17">
        <v>103.99996</v>
      </c>
      <c r="BR38" s="17">
        <v>103.99996</v>
      </c>
      <c r="BS38" s="17">
        <v>2.1000399999999999</v>
      </c>
      <c r="BT38" s="17">
        <v>554.5</v>
      </c>
      <c r="BU38" s="17">
        <v>568.29854</v>
      </c>
      <c r="BV38" s="17">
        <v>568.29854</v>
      </c>
      <c r="BW38" s="17">
        <v>-13.798539999999999</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167.7</v>
      </c>
      <c r="CS38" s="17">
        <v>164.70732000000001</v>
      </c>
      <c r="CT38" s="17">
        <v>164.70732000000001</v>
      </c>
      <c r="CU38" s="17">
        <v>2.99268</v>
      </c>
      <c r="CV38" s="17">
        <v>7.5</v>
      </c>
      <c r="CW38" s="17">
        <v>7.8775700000000004</v>
      </c>
      <c r="CX38" s="17">
        <v>7.8775700000000004</v>
      </c>
      <c r="CY38" s="17">
        <v>-0.37757000000000002</v>
      </c>
      <c r="CZ38" s="17">
        <v>16.399999999999999</v>
      </c>
      <c r="DA38" s="17">
        <v>16.873670000000001</v>
      </c>
      <c r="DB38" s="17">
        <v>15.84111</v>
      </c>
      <c r="DC38" s="17">
        <v>0.55889</v>
      </c>
      <c r="DD38" s="17">
        <v>6.34</v>
      </c>
      <c r="DE38" s="17">
        <v>6.8787000000000003</v>
      </c>
      <c r="DF38" s="17">
        <v>6.8787000000000003</v>
      </c>
      <c r="DG38" s="17">
        <v>-0.53869999999999996</v>
      </c>
      <c r="DH38" s="17">
        <v>10.130000000000001</v>
      </c>
      <c r="DI38" s="17">
        <v>9.9847999999999999</v>
      </c>
      <c r="DJ38" s="17">
        <v>9.9847999999999999</v>
      </c>
      <c r="DK38" s="17">
        <v>0.1452</v>
      </c>
      <c r="DL38" s="17">
        <v>139.97</v>
      </c>
      <c r="DM38" s="17">
        <v>62.632019999999997</v>
      </c>
      <c r="DN38" s="17">
        <v>36.825850000000003</v>
      </c>
      <c r="DO38" s="17">
        <v>103.14415</v>
      </c>
      <c r="DP38" s="17">
        <v>6.26</v>
      </c>
      <c r="DQ38" s="17">
        <v>8.9130000000000003</v>
      </c>
      <c r="DR38" s="17">
        <v>6.6684799999999997</v>
      </c>
      <c r="DS38" s="17">
        <v>-0.40848000000000001</v>
      </c>
      <c r="DT38" s="17"/>
      <c r="DU38" s="17"/>
      <c r="DV38" s="17"/>
      <c r="DW38" s="17">
        <v>0</v>
      </c>
      <c r="DX38" s="17"/>
      <c r="DY38" s="17"/>
      <c r="DZ38" s="17"/>
      <c r="EA38" s="17">
        <v>0</v>
      </c>
      <c r="EB38" s="17"/>
      <c r="EC38" s="17"/>
      <c r="ED38" s="17"/>
      <c r="EE38" s="17">
        <v>0</v>
      </c>
      <c r="EF38" s="17">
        <v>111</v>
      </c>
      <c r="EG38" s="17">
        <v>112.90537</v>
      </c>
      <c r="EH38" s="17">
        <v>112.90537</v>
      </c>
      <c r="EI38" s="17">
        <v>-1.90537</v>
      </c>
      <c r="EJ38" s="17">
        <v>192.8</v>
      </c>
      <c r="EK38" s="17">
        <v>221.55625000000001</v>
      </c>
      <c r="EL38" s="17">
        <v>221.30108000000001</v>
      </c>
      <c r="EM38" s="17">
        <v>-28.501080000000002</v>
      </c>
      <c r="EN38" s="17"/>
      <c r="EO38" s="17"/>
      <c r="EP38" s="17"/>
      <c r="EQ38" s="17">
        <v>0</v>
      </c>
      <c r="ER38" s="17"/>
      <c r="ES38" s="17"/>
      <c r="ET38" s="17"/>
      <c r="EU38" s="17">
        <v>0</v>
      </c>
      <c r="EV38" s="17"/>
      <c r="EW38" s="17"/>
      <c r="EX38" s="17"/>
      <c r="EY38" s="17">
        <v>0</v>
      </c>
      <c r="EZ38" s="17">
        <v>6.5</v>
      </c>
      <c r="FA38" s="17">
        <v>6.39</v>
      </c>
      <c r="FB38" s="17">
        <v>6.39</v>
      </c>
      <c r="FC38" s="17">
        <v>0.11</v>
      </c>
      <c r="FD38" s="17">
        <v>457.7</v>
      </c>
      <c r="FE38" s="17">
        <v>458.87804999999997</v>
      </c>
      <c r="FF38" s="17">
        <v>458.87804999999997</v>
      </c>
      <c r="FG38" s="17">
        <v>-1.17805</v>
      </c>
      <c r="FH38" s="17">
        <v>68.900000000000006</v>
      </c>
      <c r="FI38" s="17">
        <v>72.632009999999994</v>
      </c>
      <c r="FJ38" s="17">
        <v>72.632009999999994</v>
      </c>
      <c r="FK38" s="17">
        <v>-3.7320099999999998</v>
      </c>
      <c r="FL38" s="17">
        <v>149.1</v>
      </c>
      <c r="FM38" s="17">
        <v>148.62634</v>
      </c>
      <c r="FN38" s="17">
        <v>148.62634</v>
      </c>
      <c r="FO38" s="17">
        <v>0.47366000000000003</v>
      </c>
      <c r="FP38" s="17">
        <v>40.799999999999997</v>
      </c>
      <c r="FQ38" s="17">
        <v>41.498959999999997</v>
      </c>
      <c r="FR38" s="17">
        <v>41.498959999999997</v>
      </c>
      <c r="FS38" s="17">
        <v>-0.69896000000000003</v>
      </c>
      <c r="FT38" s="17">
        <v>18.2</v>
      </c>
      <c r="FU38" s="17">
        <v>19.28585</v>
      </c>
      <c r="FV38" s="17">
        <v>19.28585</v>
      </c>
      <c r="FW38" s="17">
        <v>-1.08585</v>
      </c>
      <c r="FX38" s="17">
        <v>19.7</v>
      </c>
      <c r="FY38" s="17">
        <v>19.414629999999999</v>
      </c>
      <c r="FZ38" s="17">
        <v>19.414629999999999</v>
      </c>
      <c r="GA38" s="17">
        <v>0.28537000000000001</v>
      </c>
      <c r="GB38" s="17">
        <v>92.8</v>
      </c>
      <c r="GC38" s="17">
        <v>87.657560000000004</v>
      </c>
      <c r="GD38" s="17">
        <v>87.657560000000004</v>
      </c>
      <c r="GE38" s="17">
        <v>5.1424399999999997</v>
      </c>
      <c r="GF38" s="17">
        <v>0</v>
      </c>
      <c r="GG38" s="17"/>
      <c r="GH38" s="17"/>
      <c r="GI38" s="17">
        <v>0</v>
      </c>
      <c r="GJ38" s="17">
        <v>181.7</v>
      </c>
      <c r="GK38" s="17">
        <v>185.62135000000001</v>
      </c>
      <c r="GL38" s="17">
        <v>185.62135000000001</v>
      </c>
      <c r="GM38" s="17">
        <v>-3.9213499999999999</v>
      </c>
      <c r="GN38" s="17">
        <v>89.8</v>
      </c>
      <c r="GO38" s="17">
        <v>92.810680000000005</v>
      </c>
      <c r="GP38" s="17">
        <v>92.810680000000005</v>
      </c>
      <c r="GQ38" s="17">
        <v>-3.0106799999999998</v>
      </c>
      <c r="GR38" s="17">
        <v>109.3</v>
      </c>
      <c r="GS38" s="17">
        <v>110.91316999999999</v>
      </c>
      <c r="GT38" s="17">
        <v>110.91316999999999</v>
      </c>
      <c r="GU38" s="17">
        <v>-1.61317</v>
      </c>
      <c r="GV38" s="17">
        <v>7.6</v>
      </c>
      <c r="GW38" s="17">
        <v>8.1443899999999996</v>
      </c>
      <c r="GX38" s="17">
        <v>8.1443899999999996</v>
      </c>
      <c r="GY38" s="17">
        <v>-0.54439000000000004</v>
      </c>
      <c r="GZ38" s="17">
        <v>9.4</v>
      </c>
      <c r="HA38" s="17">
        <v>8.1518899999999999</v>
      </c>
      <c r="HB38" s="17">
        <v>8.1518899999999999</v>
      </c>
      <c r="HC38" s="17">
        <v>1.2481100000000001</v>
      </c>
      <c r="HD38" s="17">
        <v>42.4</v>
      </c>
      <c r="HE38" s="17">
        <v>47.26634</v>
      </c>
      <c r="HF38" s="17">
        <v>47.26634</v>
      </c>
      <c r="HG38" s="17">
        <v>-4.8663400000000001</v>
      </c>
      <c r="HH38" s="17">
        <v>36.299999999999997</v>
      </c>
      <c r="HI38" s="17">
        <v>44.275120000000001</v>
      </c>
      <c r="HJ38" s="17">
        <v>44.275120000000001</v>
      </c>
      <c r="HK38" s="17">
        <v>-7.9751200000000004</v>
      </c>
      <c r="HL38" s="17">
        <v>3.2</v>
      </c>
      <c r="HM38" s="17">
        <v>3.0754000000000001</v>
      </c>
      <c r="HN38" s="17">
        <v>3.0754000000000001</v>
      </c>
      <c r="HO38" s="17">
        <v>0.1246</v>
      </c>
      <c r="HP38" s="17">
        <v>29.5</v>
      </c>
      <c r="HQ38" s="17">
        <v>29.882110000000001</v>
      </c>
      <c r="HR38" s="17">
        <v>29.882110000000001</v>
      </c>
      <c r="HS38" s="17">
        <v>-0.38211000000000001</v>
      </c>
      <c r="HT38" s="17">
        <v>173.4</v>
      </c>
      <c r="HU38" s="17">
        <v>171.54185000000001</v>
      </c>
      <c r="HV38" s="17">
        <v>171.54185000000001</v>
      </c>
      <c r="HW38" s="17">
        <v>1.85815</v>
      </c>
      <c r="HX38" s="17">
        <v>72.099999999999994</v>
      </c>
      <c r="HY38" s="17">
        <v>95.867279999999994</v>
      </c>
      <c r="HZ38" s="17">
        <v>85.482590000000002</v>
      </c>
      <c r="IA38" s="17">
        <v>-13.38259</v>
      </c>
      <c r="IB38" s="17"/>
      <c r="IC38" s="17"/>
      <c r="ID38" s="17"/>
      <c r="IE38" s="17">
        <v>0</v>
      </c>
      <c r="IF38" s="17"/>
      <c r="IG38" s="17"/>
      <c r="IH38" s="17"/>
      <c r="II38" s="17">
        <v>0</v>
      </c>
      <c r="IJ38" s="17">
        <v>46.8</v>
      </c>
      <c r="IK38" s="17">
        <v>48.41648</v>
      </c>
      <c r="IL38" s="17">
        <v>48.41648</v>
      </c>
      <c r="IM38" s="17">
        <v>-1.6164799999999999</v>
      </c>
      <c r="IN38" s="17"/>
      <c r="IO38" s="17"/>
      <c r="IP38" s="17"/>
      <c r="IQ38" s="17">
        <v>0</v>
      </c>
      <c r="IR38" s="17"/>
      <c r="IS38" s="17"/>
      <c r="IT38" s="17"/>
      <c r="IU38" s="17">
        <v>0</v>
      </c>
      <c r="IV38" s="17"/>
      <c r="IW38" s="17"/>
      <c r="IX38" s="17"/>
      <c r="IY38" s="17">
        <v>0</v>
      </c>
      <c r="IZ38" s="17">
        <v>130.30000000000001</v>
      </c>
      <c r="JA38" s="17">
        <v>133.35676000000001</v>
      </c>
      <c r="JB38" s="17">
        <v>133.35676000000001</v>
      </c>
      <c r="JC38" s="17">
        <v>-3.0567600000000001</v>
      </c>
      <c r="JD38" s="17">
        <v>108.5</v>
      </c>
      <c r="JE38" s="17"/>
      <c r="JF38" s="17">
        <v>173</v>
      </c>
      <c r="JG38" s="17">
        <v>-64.5</v>
      </c>
      <c r="JH38" s="17">
        <v>155.69999999999999</v>
      </c>
      <c r="JI38" s="17">
        <v>170.56483</v>
      </c>
      <c r="JJ38" s="17">
        <v>0</v>
      </c>
      <c r="JK38" s="17">
        <v>155.69999999999999</v>
      </c>
      <c r="JL38" s="17">
        <v>0</v>
      </c>
      <c r="JM38" s="17">
        <v>0</v>
      </c>
      <c r="JN38" s="17"/>
      <c r="JO38" s="17">
        <v>0</v>
      </c>
      <c r="JP38" s="17"/>
      <c r="JQ38" s="17"/>
      <c r="JR38" s="17"/>
      <c r="JS38" s="17">
        <v>0</v>
      </c>
      <c r="JT38" s="17"/>
      <c r="JU38" s="17">
        <v>0</v>
      </c>
      <c r="JV38" s="17"/>
      <c r="JW38" s="17">
        <v>0</v>
      </c>
      <c r="JX38" s="17"/>
      <c r="JY38" s="17"/>
      <c r="JZ38" s="17"/>
      <c r="KA38" s="17">
        <v>0</v>
      </c>
      <c r="KB38" s="17"/>
      <c r="KC38" s="17"/>
      <c r="KD38" s="17"/>
      <c r="KE38" s="17">
        <v>0</v>
      </c>
      <c r="KF38" s="17"/>
      <c r="KG38" s="17"/>
      <c r="KH38" s="17"/>
      <c r="KI38" s="17">
        <v>0</v>
      </c>
      <c r="KJ38" s="17"/>
      <c r="KK38" s="17"/>
      <c r="KL38" s="17"/>
      <c r="KM38" s="17">
        <v>0</v>
      </c>
      <c r="KN38" s="17">
        <v>111.4</v>
      </c>
      <c r="KO38" s="17">
        <v>114.90732</v>
      </c>
      <c r="KP38" s="17">
        <v>114.90732</v>
      </c>
      <c r="KQ38" s="17">
        <v>-3.50732</v>
      </c>
      <c r="KR38" s="17"/>
      <c r="KS38" s="17"/>
      <c r="KT38" s="17"/>
      <c r="KU38" s="17">
        <v>0</v>
      </c>
      <c r="KV38" s="17"/>
      <c r="KW38" s="17"/>
      <c r="KX38" s="17"/>
      <c r="KY38" s="17">
        <v>0</v>
      </c>
      <c r="KZ38" s="17">
        <v>218.6</v>
      </c>
      <c r="LA38" s="17">
        <v>197.09658999999999</v>
      </c>
      <c r="LB38" s="17">
        <v>239.36932999999999</v>
      </c>
      <c r="LC38" s="17">
        <v>-20.76933</v>
      </c>
      <c r="LD38" s="17">
        <v>132.80000000000001</v>
      </c>
      <c r="LE38" s="17">
        <v>133.67995999999999</v>
      </c>
      <c r="LF38" s="17">
        <v>133.67995999999999</v>
      </c>
      <c r="LG38" s="17">
        <v>-0.87995999999999996</v>
      </c>
      <c r="LH38" s="17">
        <v>64.599999999999994</v>
      </c>
      <c r="LI38" s="17">
        <v>67.461460000000002</v>
      </c>
      <c r="LJ38" s="17">
        <v>67.461460000000002</v>
      </c>
      <c r="LK38" s="17">
        <v>-2.8614600000000001</v>
      </c>
      <c r="LL38" s="17">
        <v>81.7</v>
      </c>
      <c r="LM38" s="17">
        <v>78.567999999999998</v>
      </c>
      <c r="LN38" s="17">
        <v>78.567999999999998</v>
      </c>
      <c r="LO38" s="17">
        <v>3.1320000000000001</v>
      </c>
      <c r="LP38" s="17">
        <v>30.1</v>
      </c>
      <c r="LQ38" s="17">
        <v>30.097560000000001</v>
      </c>
      <c r="LR38" s="17">
        <v>30.097560000000001</v>
      </c>
      <c r="LS38" s="17">
        <v>2.4399999999999999E-3</v>
      </c>
      <c r="LT38" s="17"/>
      <c r="LU38" s="17"/>
      <c r="LV38" s="17"/>
      <c r="LW38" s="17">
        <v>0</v>
      </c>
      <c r="LX38" s="17"/>
      <c r="LY38" s="17"/>
      <c r="LZ38" s="17"/>
      <c r="MA38" s="17">
        <v>0</v>
      </c>
      <c r="MB38" s="17"/>
      <c r="MC38" s="17"/>
      <c r="MD38" s="17"/>
      <c r="ME38" s="17">
        <v>0</v>
      </c>
      <c r="MF38" s="17">
        <v>140.30000000000001</v>
      </c>
      <c r="MG38" s="17">
        <v>139.22460000000001</v>
      </c>
      <c r="MH38" s="17">
        <v>122.24432</v>
      </c>
      <c r="MI38" s="17">
        <v>18.055679999999999</v>
      </c>
      <c r="MJ38" s="17"/>
      <c r="MK38" s="17"/>
      <c r="ML38" s="17"/>
      <c r="MM38" s="17">
        <v>0</v>
      </c>
      <c r="MN38" s="17">
        <v>63</v>
      </c>
      <c r="MO38" s="17">
        <v>69.612300000000005</v>
      </c>
      <c r="MP38" s="17">
        <v>61.122160000000001</v>
      </c>
      <c r="MQ38" s="17">
        <v>1.87784</v>
      </c>
      <c r="MR38" s="17">
        <v>0</v>
      </c>
      <c r="MS38" s="17"/>
      <c r="MT38" s="17">
        <v>0</v>
      </c>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0.2</v>
      </c>
      <c r="NU38" s="17">
        <v>0.65400000000000003</v>
      </c>
      <c r="NV38" s="17">
        <v>0.65400000000000003</v>
      </c>
      <c r="NW38" s="17">
        <v>-0.45400000000000001</v>
      </c>
      <c r="NX38" s="17">
        <v>77.599999999999994</v>
      </c>
      <c r="NY38" s="17">
        <v>90.6</v>
      </c>
      <c r="NZ38" s="17">
        <v>88.802000000000007</v>
      </c>
      <c r="OA38" s="17">
        <v>-11.202</v>
      </c>
      <c r="OB38" s="17">
        <v>77.599999999999994</v>
      </c>
      <c r="OC38" s="17"/>
      <c r="OD38" s="17">
        <v>73.427000000000007</v>
      </c>
      <c r="OE38" s="17">
        <v>4.173</v>
      </c>
      <c r="OF38" s="17">
        <v>1.8</v>
      </c>
      <c r="OG38" s="17">
        <v>6.1829999999999998</v>
      </c>
      <c r="OH38" s="17">
        <v>6.1829999999999998</v>
      </c>
      <c r="OI38" s="17">
        <v>-4.383</v>
      </c>
      <c r="OJ38" s="17">
        <v>0.2</v>
      </c>
      <c r="OK38" s="17"/>
      <c r="OL38" s="17">
        <v>0.1</v>
      </c>
      <c r="OM38" s="17">
        <v>0.1</v>
      </c>
      <c r="ON38" s="17">
        <v>20</v>
      </c>
      <c r="OO38" s="17">
        <v>17.560980000000001</v>
      </c>
      <c r="OP38" s="17">
        <v>17.560980000000001</v>
      </c>
      <c r="OQ38" s="17">
        <v>2.4390200000000002</v>
      </c>
      <c r="OR38" s="17">
        <v>9.9</v>
      </c>
      <c r="OS38" s="17">
        <v>9.9830000000000005</v>
      </c>
      <c r="OT38" s="17">
        <v>9.9830000000000005</v>
      </c>
      <c r="OU38" s="17">
        <v>-8.3000000000000004E-2</v>
      </c>
      <c r="OV38" s="17">
        <v>5.4</v>
      </c>
      <c r="OW38" s="17">
        <v>5.67</v>
      </c>
      <c r="OX38" s="17">
        <v>5.67</v>
      </c>
      <c r="OY38" s="17">
        <v>-0.27</v>
      </c>
      <c r="OZ38" s="17">
        <v>3.5</v>
      </c>
      <c r="PA38" s="17">
        <v>2.6</v>
      </c>
      <c r="PB38" s="17">
        <v>2.6</v>
      </c>
      <c r="PC38" s="17">
        <v>0.9</v>
      </c>
      <c r="PD38" s="17">
        <v>5.2</v>
      </c>
      <c r="PE38" s="17">
        <v>5</v>
      </c>
      <c r="PF38" s="17">
        <v>5</v>
      </c>
      <c r="PG38" s="17">
        <v>0.2</v>
      </c>
      <c r="PH38" s="17">
        <v>20</v>
      </c>
      <c r="PI38" s="17">
        <v>19.5122</v>
      </c>
      <c r="PJ38" s="17">
        <v>19.5122</v>
      </c>
      <c r="PK38" s="17">
        <v>0.48780000000000001</v>
      </c>
      <c r="PL38" s="17">
        <v>20</v>
      </c>
      <c r="PM38" s="17">
        <v>19.5122</v>
      </c>
      <c r="PN38" s="17">
        <v>19.5122</v>
      </c>
      <c r="PO38" s="17">
        <v>0.48780000000000001</v>
      </c>
      <c r="PP38" s="17">
        <v>18.899999999999999</v>
      </c>
      <c r="PQ38" s="17">
        <v>17.560980000000001</v>
      </c>
      <c r="PR38" s="17">
        <v>17.560980000000001</v>
      </c>
      <c r="PS38" s="17">
        <v>1.3390200000000001</v>
      </c>
      <c r="PT38" s="17">
        <v>3.5</v>
      </c>
      <c r="PU38" s="17">
        <v>3.5</v>
      </c>
      <c r="PV38" s="17">
        <v>3.5</v>
      </c>
      <c r="PW38" s="17">
        <v>0</v>
      </c>
      <c r="PX38" s="17">
        <v>18.8</v>
      </c>
      <c r="PY38" s="17">
        <v>18.2439</v>
      </c>
      <c r="PZ38" s="17">
        <v>18.2439</v>
      </c>
      <c r="QA38" s="17">
        <v>0.55610000000000004</v>
      </c>
      <c r="QB38" s="17">
        <v>13.4</v>
      </c>
      <c r="QC38" s="17">
        <v>14.616</v>
      </c>
      <c r="QD38" s="17">
        <v>14.616</v>
      </c>
      <c r="QE38" s="17">
        <v>-1.216</v>
      </c>
      <c r="QF38" s="17">
        <v>15.6</v>
      </c>
      <c r="QG38" s="17">
        <v>18.28</v>
      </c>
      <c r="QH38" s="17">
        <v>18.28</v>
      </c>
      <c r="QI38" s="17">
        <v>-2.68</v>
      </c>
      <c r="QJ38" s="17">
        <v>21.8</v>
      </c>
      <c r="QK38" s="17">
        <v>23.7</v>
      </c>
      <c r="QL38" s="17">
        <v>22.68</v>
      </c>
      <c r="QM38" s="17">
        <v>-0.88</v>
      </c>
      <c r="QN38" s="17">
        <v>70.7</v>
      </c>
      <c r="QO38" s="17">
        <v>78.5</v>
      </c>
      <c r="QP38" s="17">
        <v>75.397000000000006</v>
      </c>
      <c r="QQ38" s="17">
        <v>-4.6970000000000001</v>
      </c>
      <c r="QR38" s="17">
        <v>4.3</v>
      </c>
      <c r="QS38" s="17">
        <v>4.2</v>
      </c>
      <c r="QT38" s="17">
        <v>4.2</v>
      </c>
      <c r="QU38" s="17">
        <v>0.1</v>
      </c>
      <c r="QV38" s="17">
        <v>1.2</v>
      </c>
      <c r="QW38" s="17">
        <v>1.2</v>
      </c>
      <c r="QX38" s="17">
        <v>1.2</v>
      </c>
      <c r="QY38" s="17">
        <v>0</v>
      </c>
      <c r="QZ38" s="17">
        <v>2.4</v>
      </c>
      <c r="RA38" s="17">
        <v>2.4</v>
      </c>
      <c r="RB38" s="17">
        <v>2.4</v>
      </c>
      <c r="RC38" s="17">
        <v>0</v>
      </c>
      <c r="RD38" s="17">
        <v>2.8</v>
      </c>
      <c r="RE38" s="17">
        <v>1.45</v>
      </c>
      <c r="RF38" s="17">
        <v>1.45</v>
      </c>
      <c r="RG38" s="17">
        <v>1.35</v>
      </c>
      <c r="RH38" s="17">
        <v>19.382000000000001</v>
      </c>
      <c r="RI38" s="17">
        <v>16.756</v>
      </c>
      <c r="RJ38" s="17">
        <v>16.756</v>
      </c>
      <c r="RK38" s="17">
        <v>2.6259999999999999</v>
      </c>
      <c r="RL38" s="17">
        <v>3.5</v>
      </c>
      <c r="RM38" s="17">
        <v>3.42</v>
      </c>
      <c r="RN38" s="17">
        <v>3.42</v>
      </c>
      <c r="RO38" s="17">
        <v>0.08</v>
      </c>
      <c r="RP38" s="17">
        <v>20.2</v>
      </c>
      <c r="RQ38" s="17">
        <v>19.869240000000001</v>
      </c>
      <c r="RR38" s="17">
        <v>19.869240000000001</v>
      </c>
      <c r="RS38" s="17">
        <v>0.33076</v>
      </c>
      <c r="RT38" s="17">
        <v>2</v>
      </c>
      <c r="RU38" s="17">
        <v>2</v>
      </c>
      <c r="RV38" s="17">
        <v>2</v>
      </c>
      <c r="RW38" s="17">
        <v>0</v>
      </c>
      <c r="RX38" s="17"/>
      <c r="RY38" s="17"/>
      <c r="RZ38" s="17"/>
      <c r="SA38" s="17">
        <v>0</v>
      </c>
      <c r="SB38" s="17">
        <v>17.399999999999999</v>
      </c>
      <c r="SC38" s="17">
        <v>19.21951</v>
      </c>
      <c r="SD38" s="17">
        <v>19.21951</v>
      </c>
      <c r="SE38" s="17">
        <v>-1.81951</v>
      </c>
      <c r="SF38" s="17">
        <v>12.2</v>
      </c>
      <c r="SG38" s="17">
        <v>11.8439</v>
      </c>
      <c r="SH38" s="17">
        <v>11.8439</v>
      </c>
      <c r="SI38" s="17">
        <v>0.35610000000000003</v>
      </c>
      <c r="SJ38" s="17">
        <v>20.100000000000001</v>
      </c>
      <c r="SK38" s="17">
        <v>19.5122</v>
      </c>
      <c r="SL38" s="17">
        <v>19.5122</v>
      </c>
      <c r="SM38" s="17">
        <v>0.58779999999999999</v>
      </c>
      <c r="SN38" s="17">
        <v>20.399999999999999</v>
      </c>
      <c r="SO38" s="17">
        <v>19.5122</v>
      </c>
      <c r="SP38" s="17">
        <v>19.5122</v>
      </c>
      <c r="SQ38" s="17">
        <v>0.88780000000000003</v>
      </c>
      <c r="SR38" s="17">
        <v>19.8</v>
      </c>
      <c r="SS38" s="17">
        <v>19.317070000000001</v>
      </c>
      <c r="ST38" s="17">
        <v>19.317070000000001</v>
      </c>
      <c r="SU38" s="17">
        <v>0.48293000000000003</v>
      </c>
      <c r="SV38" s="17">
        <v>10.4</v>
      </c>
      <c r="SW38" s="17">
        <v>16.617000000000001</v>
      </c>
      <c r="SX38" s="17">
        <v>16.617000000000001</v>
      </c>
      <c r="SY38" s="17">
        <v>-6.2169999999999996</v>
      </c>
      <c r="SZ38" s="17">
        <v>77.2</v>
      </c>
      <c r="TA38" s="17">
        <v>67.400000000000006</v>
      </c>
      <c r="TB38" s="17">
        <v>66.790000000000006</v>
      </c>
      <c r="TC38" s="17">
        <v>10.41</v>
      </c>
      <c r="TD38" s="17">
        <v>37.799999999999997</v>
      </c>
      <c r="TE38" s="17">
        <v>21.978000000000002</v>
      </c>
      <c r="TF38" s="17">
        <v>21.978000000000002</v>
      </c>
      <c r="TG38" s="17">
        <v>15.821999999999999</v>
      </c>
      <c r="TH38" s="17">
        <v>85</v>
      </c>
      <c r="TI38" s="17">
        <v>59.9</v>
      </c>
      <c r="TJ38" s="17">
        <v>77.11</v>
      </c>
      <c r="TK38" s="17">
        <v>7.89</v>
      </c>
      <c r="TL38" s="17">
        <v>86.3</v>
      </c>
      <c r="TM38" s="17">
        <v>60</v>
      </c>
      <c r="TN38" s="17">
        <v>67.73</v>
      </c>
      <c r="TO38" s="17">
        <v>18.57</v>
      </c>
      <c r="TP38" s="17">
        <v>12.1</v>
      </c>
      <c r="TQ38" s="17">
        <v>6.07</v>
      </c>
      <c r="TR38" s="17">
        <v>6.07</v>
      </c>
      <c r="TS38" s="17">
        <v>6.03</v>
      </c>
      <c r="TT38" s="17">
        <v>9.3000000000000007</v>
      </c>
      <c r="TU38" s="17">
        <v>4.79</v>
      </c>
      <c r="TV38" s="17">
        <v>4.79</v>
      </c>
      <c r="TW38" s="17">
        <v>4.51</v>
      </c>
      <c r="TX38" s="17">
        <v>20.9</v>
      </c>
      <c r="TY38" s="17">
        <v>19.5122</v>
      </c>
      <c r="TZ38" s="17">
        <v>19.5122</v>
      </c>
      <c r="UA38" s="17">
        <v>1.3877999999999999</v>
      </c>
      <c r="UB38" s="17">
        <v>7.2</v>
      </c>
      <c r="UC38" s="17">
        <v>8.4</v>
      </c>
      <c r="UD38" s="17">
        <v>8.4</v>
      </c>
      <c r="UE38" s="17">
        <v>-1.2</v>
      </c>
      <c r="UF38" s="17">
        <v>5.7</v>
      </c>
      <c r="UG38" s="17">
        <v>7.1</v>
      </c>
      <c r="UH38" s="17">
        <v>7.1</v>
      </c>
      <c r="UI38" s="17">
        <v>-1.4</v>
      </c>
      <c r="UJ38" s="17">
        <v>0</v>
      </c>
      <c r="UK38" s="17">
        <v>19.5122</v>
      </c>
      <c r="UL38" s="17">
        <v>19.5122</v>
      </c>
      <c r="UM38" s="17">
        <v>-19.5122</v>
      </c>
      <c r="UN38" s="17">
        <v>3</v>
      </c>
      <c r="UO38" s="17">
        <v>19.5122</v>
      </c>
      <c r="UP38" s="17">
        <v>19.5122</v>
      </c>
      <c r="UQ38" s="17">
        <v>-16.5122</v>
      </c>
      <c r="UR38" s="17">
        <v>0</v>
      </c>
      <c r="US38" s="17">
        <v>10</v>
      </c>
      <c r="UT38" s="17">
        <v>10</v>
      </c>
      <c r="UU38" s="17">
        <v>-10</v>
      </c>
      <c r="UV38" s="17">
        <v>4.7</v>
      </c>
      <c r="UW38" s="17">
        <v>4.9790000000000001</v>
      </c>
      <c r="UX38" s="17">
        <v>4.9790000000000001</v>
      </c>
      <c r="UY38" s="17">
        <v>-0.27900000000000003</v>
      </c>
      <c r="UZ38" s="17">
        <v>12.1</v>
      </c>
      <c r="VA38" s="17">
        <v>13.43</v>
      </c>
      <c r="VB38" s="17">
        <v>13.43</v>
      </c>
      <c r="VC38" s="17">
        <v>-1.33</v>
      </c>
      <c r="VD38" s="17">
        <v>107.5</v>
      </c>
      <c r="VE38" s="17">
        <v>133.30000000000001</v>
      </c>
      <c r="VF38" s="17">
        <v>133.51599999999999</v>
      </c>
      <c r="VG38" s="17">
        <v>-26.015999999999998</v>
      </c>
      <c r="VH38" s="17">
        <v>0.6</v>
      </c>
      <c r="VI38" s="17">
        <v>0.6</v>
      </c>
      <c r="VJ38" s="17">
        <v>0.6</v>
      </c>
      <c r="VK38" s="17">
        <v>0</v>
      </c>
      <c r="VL38" s="17">
        <v>124.6</v>
      </c>
      <c r="VM38" s="17">
        <v>73.5</v>
      </c>
      <c r="VN38" s="17">
        <v>116.346</v>
      </c>
      <c r="VO38" s="17">
        <v>8.2539999999999996</v>
      </c>
      <c r="VP38" s="17">
        <v>132.19999999999999</v>
      </c>
      <c r="VQ38" s="17">
        <v>102.2</v>
      </c>
      <c r="VR38" s="17">
        <v>140.61000000000001</v>
      </c>
      <c r="VS38" s="17">
        <v>-8.41</v>
      </c>
      <c r="VT38" s="17">
        <v>87.9</v>
      </c>
      <c r="VU38" s="17">
        <v>84.3</v>
      </c>
      <c r="VV38" s="17">
        <v>101.548</v>
      </c>
      <c r="VW38" s="17">
        <v>-13.648</v>
      </c>
      <c r="VX38" s="17">
        <v>13.2</v>
      </c>
      <c r="VY38" s="17"/>
      <c r="VZ38" s="17">
        <v>12.956</v>
      </c>
      <c r="WA38" s="17">
        <v>0.24399999999999999</v>
      </c>
      <c r="WB38" s="17">
        <v>4.5</v>
      </c>
      <c r="WC38" s="17">
        <v>4.8</v>
      </c>
      <c r="WD38" s="17">
        <v>4.8</v>
      </c>
      <c r="WE38" s="17">
        <v>-0.3</v>
      </c>
      <c r="WF38" s="17">
        <v>19.8</v>
      </c>
      <c r="WG38" s="17">
        <v>19.317070000000001</v>
      </c>
      <c r="WH38" s="17">
        <v>19.317070000000001</v>
      </c>
      <c r="WI38" s="17">
        <v>0.48293000000000003</v>
      </c>
      <c r="WJ38" s="17">
        <v>10</v>
      </c>
      <c r="WK38" s="17">
        <v>10.7</v>
      </c>
      <c r="WL38" s="17">
        <v>10.7</v>
      </c>
      <c r="WM38" s="17">
        <v>-0.7</v>
      </c>
      <c r="WN38" s="17">
        <v>19.5</v>
      </c>
      <c r="WO38" s="17">
        <v>55</v>
      </c>
      <c r="WP38" s="17">
        <v>47</v>
      </c>
      <c r="WQ38" s="17">
        <v>-27.5</v>
      </c>
      <c r="WR38" s="17">
        <v>38.700000000000003</v>
      </c>
      <c r="WS38" s="17"/>
      <c r="WT38" s="17"/>
      <c r="WU38" s="17">
        <v>38.700000000000003</v>
      </c>
      <c r="WV38" s="17">
        <v>27.9</v>
      </c>
      <c r="WW38" s="17">
        <v>29.184000000000001</v>
      </c>
      <c r="WX38" s="17">
        <v>29.184000000000001</v>
      </c>
      <c r="WY38" s="17">
        <v>-1.284</v>
      </c>
      <c r="WZ38" s="17">
        <v>3.1</v>
      </c>
      <c r="XA38" s="17">
        <v>2.8159999999999998</v>
      </c>
      <c r="XB38" s="17">
        <v>2.8159999999999998</v>
      </c>
      <c r="XC38" s="17">
        <v>0.28399999999999997</v>
      </c>
      <c r="XD38" s="17">
        <v>16.100000000000001</v>
      </c>
      <c r="XE38" s="17">
        <v>14</v>
      </c>
      <c r="XF38" s="17">
        <v>14</v>
      </c>
      <c r="XG38" s="17">
        <v>2.1</v>
      </c>
      <c r="XH38" s="17">
        <v>11.6</v>
      </c>
      <c r="XI38" s="17">
        <v>18.224</v>
      </c>
      <c r="XJ38" s="17">
        <v>18.224</v>
      </c>
      <c r="XK38" s="17">
        <v>-6.6239999999999997</v>
      </c>
      <c r="XL38" s="17">
        <v>8.4</v>
      </c>
      <c r="XM38" s="17">
        <v>6.72</v>
      </c>
      <c r="XN38" s="17">
        <v>6.72</v>
      </c>
      <c r="XO38" s="17">
        <v>1.68</v>
      </c>
    </row>
    <row r="39" spans="1:639" ht="24" customHeight="1">
      <c r="A39" s="1"/>
      <c r="B39" s="16" t="s">
        <v>90</v>
      </c>
      <c r="C39" s="16" t="s">
        <v>717</v>
      </c>
      <c r="D39" s="17">
        <v>1</v>
      </c>
      <c r="E39" s="17">
        <v>1</v>
      </c>
      <c r="F39" s="17">
        <v>1</v>
      </c>
      <c r="G39" s="17">
        <v>0</v>
      </c>
      <c r="H39" s="17">
        <v>1.6</v>
      </c>
      <c r="I39" s="17">
        <v>1.64</v>
      </c>
      <c r="J39" s="17">
        <v>1.64</v>
      </c>
      <c r="K39" s="17">
        <v>-0.04</v>
      </c>
      <c r="L39" s="17">
        <v>4</v>
      </c>
      <c r="M39" s="17">
        <v>3.5488499999999998</v>
      </c>
      <c r="N39" s="17">
        <v>3.5488499999999998</v>
      </c>
      <c r="O39" s="17">
        <v>0.45115</v>
      </c>
      <c r="P39" s="17">
        <v>645.79999999999995</v>
      </c>
      <c r="Q39" s="17">
        <v>646.79789000000005</v>
      </c>
      <c r="R39" s="17">
        <v>646.79789000000005</v>
      </c>
      <c r="S39" s="17">
        <v>-0.99789000000000005</v>
      </c>
      <c r="T39" s="17">
        <v>219.2</v>
      </c>
      <c r="U39" s="17">
        <v>211.44126</v>
      </c>
      <c r="V39" s="17">
        <v>211.44126</v>
      </c>
      <c r="W39" s="17">
        <v>7.7587400000000004</v>
      </c>
      <c r="X39" s="17"/>
      <c r="Y39" s="17"/>
      <c r="Z39" s="17"/>
      <c r="AA39" s="17">
        <v>0</v>
      </c>
      <c r="AB39" s="17"/>
      <c r="AC39" s="17"/>
      <c r="AD39" s="17"/>
      <c r="AE39" s="17">
        <v>0</v>
      </c>
      <c r="AF39" s="17">
        <v>88.7</v>
      </c>
      <c r="AG39" s="17">
        <v>92.226339999999993</v>
      </c>
      <c r="AH39" s="17">
        <v>92.226339999999993</v>
      </c>
      <c r="AI39" s="17">
        <v>-3.5263399999999998</v>
      </c>
      <c r="AJ39" s="17">
        <v>233.3</v>
      </c>
      <c r="AK39" s="17">
        <v>245.04525000000001</v>
      </c>
      <c r="AL39" s="17">
        <v>245.04525000000001</v>
      </c>
      <c r="AM39" s="17">
        <v>-11.74525</v>
      </c>
      <c r="AN39" s="17"/>
      <c r="AO39" s="17"/>
      <c r="AP39" s="17"/>
      <c r="AQ39" s="17">
        <v>0</v>
      </c>
      <c r="AR39" s="17"/>
      <c r="AS39" s="17"/>
      <c r="AT39" s="17"/>
      <c r="AU39" s="17">
        <v>0</v>
      </c>
      <c r="AV39" s="17">
        <v>179</v>
      </c>
      <c r="AW39" s="17">
        <v>189.83864</v>
      </c>
      <c r="AX39" s="17">
        <v>130.43218999999999</v>
      </c>
      <c r="AY39" s="17">
        <v>48.567810000000001</v>
      </c>
      <c r="AZ39" s="17">
        <v>197.5</v>
      </c>
      <c r="BA39" s="17">
        <v>189.83864</v>
      </c>
      <c r="BB39" s="17">
        <v>130.43218999999999</v>
      </c>
      <c r="BC39" s="17">
        <v>67.067809999999994</v>
      </c>
      <c r="BD39" s="17">
        <v>30.8</v>
      </c>
      <c r="BE39" s="17">
        <v>0</v>
      </c>
      <c r="BF39" s="17">
        <v>130.43218999999999</v>
      </c>
      <c r="BG39" s="17">
        <v>-99.632189999999994</v>
      </c>
      <c r="BH39" s="17">
        <v>189.3</v>
      </c>
      <c r="BI39" s="17">
        <v>189.83864</v>
      </c>
      <c r="BJ39" s="17">
        <v>195.64829</v>
      </c>
      <c r="BK39" s="17">
        <v>-6.3482900000000004</v>
      </c>
      <c r="BL39" s="17">
        <v>202.7</v>
      </c>
      <c r="BM39" s="17">
        <v>207.99992</v>
      </c>
      <c r="BN39" s="17">
        <v>207.99992</v>
      </c>
      <c r="BO39" s="17">
        <v>-5.2999200000000002</v>
      </c>
      <c r="BP39" s="17">
        <v>106.7</v>
      </c>
      <c r="BQ39" s="17">
        <v>103.99996</v>
      </c>
      <c r="BR39" s="17">
        <v>103.99996</v>
      </c>
      <c r="BS39" s="17">
        <v>2.70004</v>
      </c>
      <c r="BT39" s="17">
        <v>484.8</v>
      </c>
      <c r="BU39" s="17">
        <v>461.28194999999999</v>
      </c>
      <c r="BV39" s="17">
        <v>568.29854</v>
      </c>
      <c r="BW39" s="17">
        <v>-83.498540000000006</v>
      </c>
      <c r="BX39" s="17">
        <v>10.199999999999999</v>
      </c>
      <c r="BY39" s="17">
        <v>10.17268</v>
      </c>
      <c r="BZ39" s="17">
        <v>10.17268</v>
      </c>
      <c r="CA39" s="17">
        <v>2.7320000000000001E-2</v>
      </c>
      <c r="CB39" s="17"/>
      <c r="CC39" s="17"/>
      <c r="CD39" s="17"/>
      <c r="CE39" s="17">
        <v>0</v>
      </c>
      <c r="CF39" s="17"/>
      <c r="CG39" s="17"/>
      <c r="CH39" s="17"/>
      <c r="CI39" s="17">
        <v>0</v>
      </c>
      <c r="CJ39" s="17"/>
      <c r="CK39" s="17"/>
      <c r="CL39" s="17"/>
      <c r="CM39" s="17">
        <v>0</v>
      </c>
      <c r="CN39" s="17"/>
      <c r="CO39" s="17"/>
      <c r="CP39" s="17"/>
      <c r="CQ39" s="17">
        <v>0</v>
      </c>
      <c r="CR39" s="17">
        <v>159.1</v>
      </c>
      <c r="CS39" s="17">
        <v>164.70732000000001</v>
      </c>
      <c r="CT39" s="17">
        <v>164.70732000000001</v>
      </c>
      <c r="CU39" s="17">
        <v>-5.6073199999999996</v>
      </c>
      <c r="CV39" s="17">
        <v>7.3</v>
      </c>
      <c r="CW39" s="17">
        <v>7.8775700000000004</v>
      </c>
      <c r="CX39" s="17">
        <v>7.8775700000000004</v>
      </c>
      <c r="CY39" s="17">
        <v>-0.57757000000000003</v>
      </c>
      <c r="CZ39" s="17">
        <v>16.3</v>
      </c>
      <c r="DA39" s="17">
        <v>16.873670000000001</v>
      </c>
      <c r="DB39" s="17">
        <v>15.661110000000001</v>
      </c>
      <c r="DC39" s="17">
        <v>0.63888999999999996</v>
      </c>
      <c r="DD39" s="17">
        <v>6.33</v>
      </c>
      <c r="DE39" s="17">
        <v>6.8787000000000003</v>
      </c>
      <c r="DF39" s="17">
        <v>6.8787000000000003</v>
      </c>
      <c r="DG39" s="17">
        <v>-0.54869999999999997</v>
      </c>
      <c r="DH39" s="17">
        <v>10.130000000000001</v>
      </c>
      <c r="DI39" s="17">
        <v>9.9847999999999999</v>
      </c>
      <c r="DJ39" s="17">
        <v>9.9847999999999999</v>
      </c>
      <c r="DK39" s="17">
        <v>0.1452</v>
      </c>
      <c r="DL39" s="17">
        <v>44.8</v>
      </c>
      <c r="DM39" s="17">
        <v>93.787890000000004</v>
      </c>
      <c r="DN39" s="17">
        <v>47.05068</v>
      </c>
      <c r="DO39" s="17">
        <v>-2.25068</v>
      </c>
      <c r="DP39" s="17">
        <v>6.11</v>
      </c>
      <c r="DQ39" s="17">
        <v>8.9130000000000003</v>
      </c>
      <c r="DR39" s="17">
        <v>6.6684799999999997</v>
      </c>
      <c r="DS39" s="17">
        <v>-0.55847999999999998</v>
      </c>
      <c r="DT39" s="17"/>
      <c r="DU39" s="17"/>
      <c r="DV39" s="17"/>
      <c r="DW39" s="17">
        <v>0</v>
      </c>
      <c r="DX39" s="17"/>
      <c r="DY39" s="17"/>
      <c r="DZ39" s="17"/>
      <c r="EA39" s="17">
        <v>0</v>
      </c>
      <c r="EB39" s="17"/>
      <c r="EC39" s="17"/>
      <c r="ED39" s="17"/>
      <c r="EE39" s="17">
        <v>0</v>
      </c>
      <c r="EF39" s="17">
        <v>110.2</v>
      </c>
      <c r="EG39" s="17">
        <v>112.90537</v>
      </c>
      <c r="EH39" s="17">
        <v>112.90537</v>
      </c>
      <c r="EI39" s="17">
        <v>-2.7053699999999998</v>
      </c>
      <c r="EJ39" s="17">
        <v>206.4</v>
      </c>
      <c r="EK39" s="17">
        <v>221.30108000000001</v>
      </c>
      <c r="EL39" s="17">
        <v>221.55625000000001</v>
      </c>
      <c r="EM39" s="17">
        <v>-15.15625</v>
      </c>
      <c r="EN39" s="17"/>
      <c r="EO39" s="17"/>
      <c r="EP39" s="17"/>
      <c r="EQ39" s="17">
        <v>0</v>
      </c>
      <c r="ER39" s="17"/>
      <c r="ES39" s="17"/>
      <c r="ET39" s="17"/>
      <c r="EU39" s="17">
        <v>0</v>
      </c>
      <c r="EV39" s="17"/>
      <c r="EW39" s="17"/>
      <c r="EX39" s="17"/>
      <c r="EY39" s="17">
        <v>0</v>
      </c>
      <c r="EZ39" s="17">
        <v>6.5</v>
      </c>
      <c r="FA39" s="17">
        <v>6.39</v>
      </c>
      <c r="FB39" s="17">
        <v>6.39</v>
      </c>
      <c r="FC39" s="17">
        <v>0.11</v>
      </c>
      <c r="FD39" s="17">
        <v>455</v>
      </c>
      <c r="FE39" s="17">
        <v>458.87804999999997</v>
      </c>
      <c r="FF39" s="17">
        <v>458.87804999999997</v>
      </c>
      <c r="FG39" s="17">
        <v>-3.87805</v>
      </c>
      <c r="FH39" s="17">
        <v>70.900000000000006</v>
      </c>
      <c r="FI39" s="17">
        <v>72.632009999999994</v>
      </c>
      <c r="FJ39" s="17">
        <v>72.632009999999994</v>
      </c>
      <c r="FK39" s="17">
        <v>-1.73201</v>
      </c>
      <c r="FL39" s="17">
        <v>143.80000000000001</v>
      </c>
      <c r="FM39" s="17">
        <v>148.62634</v>
      </c>
      <c r="FN39" s="17">
        <v>148.62634</v>
      </c>
      <c r="FO39" s="17">
        <v>-4.8263400000000001</v>
      </c>
      <c r="FP39" s="17">
        <v>40.299999999999997</v>
      </c>
      <c r="FQ39" s="17">
        <v>41.498959999999997</v>
      </c>
      <c r="FR39" s="17">
        <v>41.498959999999997</v>
      </c>
      <c r="FS39" s="17">
        <v>-1.19896</v>
      </c>
      <c r="FT39" s="17">
        <v>18.3</v>
      </c>
      <c r="FU39" s="17">
        <v>19.28585</v>
      </c>
      <c r="FV39" s="17">
        <v>19.28585</v>
      </c>
      <c r="FW39" s="17">
        <v>-0.98585</v>
      </c>
      <c r="FX39" s="17">
        <v>19.7</v>
      </c>
      <c r="FY39" s="17">
        <v>19.414629999999999</v>
      </c>
      <c r="FZ39" s="17">
        <v>19.414629999999999</v>
      </c>
      <c r="GA39" s="17">
        <v>0.28537000000000001</v>
      </c>
      <c r="GB39" s="17">
        <v>92.5</v>
      </c>
      <c r="GC39" s="17">
        <v>87.657560000000004</v>
      </c>
      <c r="GD39" s="17">
        <v>87.657560000000004</v>
      </c>
      <c r="GE39" s="17">
        <v>4.8424399999999999</v>
      </c>
      <c r="GF39" s="17">
        <v>0</v>
      </c>
      <c r="GG39" s="17"/>
      <c r="GH39" s="17"/>
      <c r="GI39" s="17">
        <v>0</v>
      </c>
      <c r="GJ39" s="17">
        <v>179.7</v>
      </c>
      <c r="GK39" s="17">
        <v>185.62135000000001</v>
      </c>
      <c r="GL39" s="17">
        <v>185.62135000000001</v>
      </c>
      <c r="GM39" s="17">
        <v>-5.9213500000000003</v>
      </c>
      <c r="GN39" s="17">
        <v>93.1</v>
      </c>
      <c r="GO39" s="17">
        <v>92.810680000000005</v>
      </c>
      <c r="GP39" s="17">
        <v>92.810680000000005</v>
      </c>
      <c r="GQ39" s="17">
        <v>0.28932000000000002</v>
      </c>
      <c r="GR39" s="17">
        <v>105.6</v>
      </c>
      <c r="GS39" s="17">
        <v>110.91316999999999</v>
      </c>
      <c r="GT39" s="17">
        <v>110.91316999999999</v>
      </c>
      <c r="GU39" s="17">
        <v>-5.3131700000000004</v>
      </c>
      <c r="GV39" s="17">
        <v>7.6</v>
      </c>
      <c r="GW39" s="17">
        <v>8.1443899999999996</v>
      </c>
      <c r="GX39" s="17">
        <v>8.1443899999999996</v>
      </c>
      <c r="GY39" s="17">
        <v>-0.54439000000000004</v>
      </c>
      <c r="GZ39" s="17">
        <v>9.6</v>
      </c>
      <c r="HA39" s="17">
        <v>8.1518899999999999</v>
      </c>
      <c r="HB39" s="17">
        <v>8.1518899999999999</v>
      </c>
      <c r="HC39" s="17">
        <v>1.44811</v>
      </c>
      <c r="HD39" s="17">
        <v>39.4</v>
      </c>
      <c r="HE39" s="17">
        <v>47.26634</v>
      </c>
      <c r="HF39" s="17">
        <v>47.26634</v>
      </c>
      <c r="HG39" s="17">
        <v>-7.8663400000000001</v>
      </c>
      <c r="HH39" s="17">
        <v>24.7</v>
      </c>
      <c r="HI39" s="17">
        <v>44.275120000000001</v>
      </c>
      <c r="HJ39" s="17">
        <v>44.275120000000001</v>
      </c>
      <c r="HK39" s="17">
        <v>-19.575119999999998</v>
      </c>
      <c r="HL39" s="17">
        <v>3.2</v>
      </c>
      <c r="HM39" s="17">
        <v>3.0754000000000001</v>
      </c>
      <c r="HN39" s="17">
        <v>3.0754000000000001</v>
      </c>
      <c r="HO39" s="17">
        <v>0.1246</v>
      </c>
      <c r="HP39" s="17">
        <v>29.7</v>
      </c>
      <c r="HQ39" s="17">
        <v>29.882110000000001</v>
      </c>
      <c r="HR39" s="17">
        <v>29.882110000000001</v>
      </c>
      <c r="HS39" s="17">
        <v>-0.18210999999999999</v>
      </c>
      <c r="HT39" s="17">
        <v>172.3</v>
      </c>
      <c r="HU39" s="17">
        <v>171.54185000000001</v>
      </c>
      <c r="HV39" s="17">
        <v>171.54185000000001</v>
      </c>
      <c r="HW39" s="17">
        <v>0.75814999999999999</v>
      </c>
      <c r="HX39" s="17">
        <v>70</v>
      </c>
      <c r="HY39" s="17">
        <v>95.918049999999994</v>
      </c>
      <c r="HZ39" s="17">
        <v>90.048429999999996</v>
      </c>
      <c r="IA39" s="17">
        <v>-20.04843</v>
      </c>
      <c r="IB39" s="17"/>
      <c r="IC39" s="17"/>
      <c r="ID39" s="17"/>
      <c r="IE39" s="17">
        <v>0</v>
      </c>
      <c r="IF39" s="17"/>
      <c r="IG39" s="17"/>
      <c r="IH39" s="17"/>
      <c r="II39" s="17">
        <v>0</v>
      </c>
      <c r="IJ39" s="17">
        <v>47.6</v>
      </c>
      <c r="IK39" s="17">
        <v>48.41648</v>
      </c>
      <c r="IL39" s="17">
        <v>48.41648</v>
      </c>
      <c r="IM39" s="17">
        <v>-0.81647999999999998</v>
      </c>
      <c r="IN39" s="17"/>
      <c r="IO39" s="17"/>
      <c r="IP39" s="17"/>
      <c r="IQ39" s="17">
        <v>0</v>
      </c>
      <c r="IR39" s="17"/>
      <c r="IS39" s="17"/>
      <c r="IT39" s="17"/>
      <c r="IU39" s="17">
        <v>0</v>
      </c>
      <c r="IV39" s="17"/>
      <c r="IW39" s="17"/>
      <c r="IX39" s="17"/>
      <c r="IY39" s="17">
        <v>0</v>
      </c>
      <c r="IZ39" s="17">
        <v>129.4</v>
      </c>
      <c r="JA39" s="17">
        <v>133.35676000000001</v>
      </c>
      <c r="JB39" s="17">
        <v>133.35676000000001</v>
      </c>
      <c r="JC39" s="17">
        <v>-3.9567600000000001</v>
      </c>
      <c r="JD39" s="17">
        <v>165.6</v>
      </c>
      <c r="JE39" s="17"/>
      <c r="JF39" s="17">
        <v>173</v>
      </c>
      <c r="JG39" s="17">
        <v>-7.4</v>
      </c>
      <c r="JH39" s="17">
        <v>160.5</v>
      </c>
      <c r="JI39" s="17">
        <v>170.56483</v>
      </c>
      <c r="JJ39" s="17">
        <v>0</v>
      </c>
      <c r="JK39" s="17">
        <v>160.5</v>
      </c>
      <c r="JL39" s="17">
        <v>50.3</v>
      </c>
      <c r="JM39" s="17">
        <v>0</v>
      </c>
      <c r="JN39" s="17"/>
      <c r="JO39" s="17">
        <v>50.3</v>
      </c>
      <c r="JP39" s="17"/>
      <c r="JQ39" s="17"/>
      <c r="JR39" s="17"/>
      <c r="JS39" s="17">
        <v>0</v>
      </c>
      <c r="JT39" s="17"/>
      <c r="JU39" s="17">
        <v>74.215509999999995</v>
      </c>
      <c r="JV39" s="17"/>
      <c r="JW39" s="17">
        <v>0</v>
      </c>
      <c r="JX39" s="17"/>
      <c r="JY39" s="17"/>
      <c r="JZ39" s="17"/>
      <c r="KA39" s="17">
        <v>0</v>
      </c>
      <c r="KB39" s="17"/>
      <c r="KC39" s="17"/>
      <c r="KD39" s="17"/>
      <c r="KE39" s="17">
        <v>0</v>
      </c>
      <c r="KF39" s="17"/>
      <c r="KG39" s="17"/>
      <c r="KH39" s="17"/>
      <c r="KI39" s="17">
        <v>0</v>
      </c>
      <c r="KJ39" s="17"/>
      <c r="KK39" s="17"/>
      <c r="KL39" s="17"/>
      <c r="KM39" s="17">
        <v>0</v>
      </c>
      <c r="KN39" s="17">
        <v>111.1</v>
      </c>
      <c r="KO39" s="17">
        <v>114.90732</v>
      </c>
      <c r="KP39" s="17">
        <v>114.90732</v>
      </c>
      <c r="KQ39" s="17">
        <v>-3.8073199999999998</v>
      </c>
      <c r="KR39" s="17"/>
      <c r="KS39" s="17"/>
      <c r="KT39" s="17"/>
      <c r="KU39" s="17">
        <v>0</v>
      </c>
      <c r="KV39" s="17"/>
      <c r="KW39" s="17"/>
      <c r="KX39" s="17"/>
      <c r="KY39" s="17">
        <v>0</v>
      </c>
      <c r="KZ39" s="17">
        <v>217.7</v>
      </c>
      <c r="LA39" s="17">
        <v>197.09658999999999</v>
      </c>
      <c r="LB39" s="17">
        <v>247.12156999999999</v>
      </c>
      <c r="LC39" s="17">
        <v>-29.421569999999999</v>
      </c>
      <c r="LD39" s="17">
        <v>130.69999999999999</v>
      </c>
      <c r="LE39" s="17">
        <v>133.67995999999999</v>
      </c>
      <c r="LF39" s="17">
        <v>133.67995999999999</v>
      </c>
      <c r="LG39" s="17">
        <v>-2.9799600000000002</v>
      </c>
      <c r="LH39" s="17">
        <v>63.8</v>
      </c>
      <c r="LI39" s="17">
        <v>67.461460000000002</v>
      </c>
      <c r="LJ39" s="17">
        <v>67.461460000000002</v>
      </c>
      <c r="LK39" s="17">
        <v>-3.6614599999999999</v>
      </c>
      <c r="LL39" s="17">
        <v>80.099999999999994</v>
      </c>
      <c r="LM39" s="17">
        <v>78.567999999999998</v>
      </c>
      <c r="LN39" s="17">
        <v>78.567999999999998</v>
      </c>
      <c r="LO39" s="17">
        <v>1.532</v>
      </c>
      <c r="LP39" s="17">
        <v>29.7</v>
      </c>
      <c r="LQ39" s="17">
        <v>30.097560000000001</v>
      </c>
      <c r="LR39" s="17">
        <v>30.097560000000001</v>
      </c>
      <c r="LS39" s="17">
        <v>-0.39756000000000002</v>
      </c>
      <c r="LT39" s="17"/>
      <c r="LU39" s="17"/>
      <c r="LV39" s="17"/>
      <c r="LW39" s="17">
        <v>0</v>
      </c>
      <c r="LX39" s="17"/>
      <c r="LY39" s="17"/>
      <c r="LZ39" s="17"/>
      <c r="MA39" s="17">
        <v>0</v>
      </c>
      <c r="MB39" s="17"/>
      <c r="MC39" s="17"/>
      <c r="MD39" s="17"/>
      <c r="ME39" s="17">
        <v>0</v>
      </c>
      <c r="MF39" s="17">
        <v>143.5</v>
      </c>
      <c r="MG39" s="17">
        <v>139.22460000000001</v>
      </c>
      <c r="MH39" s="17">
        <v>139.22459000000001</v>
      </c>
      <c r="MI39" s="17">
        <v>4.2754099999999999</v>
      </c>
      <c r="MJ39" s="17"/>
      <c r="MK39" s="17"/>
      <c r="ML39" s="17"/>
      <c r="MM39" s="17">
        <v>0</v>
      </c>
      <c r="MN39" s="17">
        <v>64.2</v>
      </c>
      <c r="MO39" s="17">
        <v>69.612300000000005</v>
      </c>
      <c r="MP39" s="17">
        <v>69.612300000000005</v>
      </c>
      <c r="MQ39" s="17">
        <v>-5.4123000000000001</v>
      </c>
      <c r="MR39" s="17">
        <v>0</v>
      </c>
      <c r="MS39" s="17"/>
      <c r="MT39" s="17">
        <v>0</v>
      </c>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0.55100000000000005</v>
      </c>
      <c r="NV39" s="17">
        <v>0.55100000000000005</v>
      </c>
      <c r="NW39" s="17">
        <v>-0.35099999999999998</v>
      </c>
      <c r="NX39" s="17">
        <v>82.8</v>
      </c>
      <c r="NY39" s="17">
        <v>89.6</v>
      </c>
      <c r="NZ39" s="17">
        <v>88.521000000000001</v>
      </c>
      <c r="OA39" s="17">
        <v>-5.7210000000000001</v>
      </c>
      <c r="OB39" s="17">
        <v>74.3</v>
      </c>
      <c r="OC39" s="17"/>
      <c r="OD39" s="17">
        <v>70.251000000000005</v>
      </c>
      <c r="OE39" s="17">
        <v>4.0490000000000004</v>
      </c>
      <c r="OF39" s="17">
        <v>3.7</v>
      </c>
      <c r="OG39" s="17">
        <v>5.5709999999999997</v>
      </c>
      <c r="OH39" s="17">
        <v>5.5709999999999997</v>
      </c>
      <c r="OI39" s="17">
        <v>-1.871</v>
      </c>
      <c r="OJ39" s="17">
        <v>0.1</v>
      </c>
      <c r="OK39" s="17"/>
      <c r="OL39" s="17">
        <v>0.1</v>
      </c>
      <c r="OM39" s="17">
        <v>0</v>
      </c>
      <c r="ON39" s="17">
        <v>20</v>
      </c>
      <c r="OO39" s="17">
        <v>17.560980000000001</v>
      </c>
      <c r="OP39" s="17">
        <v>17.560980000000001</v>
      </c>
      <c r="OQ39" s="17">
        <v>2.4390200000000002</v>
      </c>
      <c r="OR39" s="17">
        <v>10</v>
      </c>
      <c r="OS39" s="17">
        <v>9.9830000000000005</v>
      </c>
      <c r="OT39" s="17">
        <v>9.9830000000000005</v>
      </c>
      <c r="OU39" s="17">
        <v>1.7000000000000001E-2</v>
      </c>
      <c r="OV39" s="17">
        <v>5.4</v>
      </c>
      <c r="OW39" s="17">
        <v>5.67</v>
      </c>
      <c r="OX39" s="17">
        <v>5.67</v>
      </c>
      <c r="OY39" s="17">
        <v>-0.27</v>
      </c>
      <c r="OZ39" s="17">
        <v>3.4</v>
      </c>
      <c r="PA39" s="17">
        <v>2.6</v>
      </c>
      <c r="PB39" s="17">
        <v>2.6</v>
      </c>
      <c r="PC39" s="17">
        <v>0.8</v>
      </c>
      <c r="PD39" s="17">
        <v>5.2</v>
      </c>
      <c r="PE39" s="17">
        <v>5</v>
      </c>
      <c r="PF39" s="17">
        <v>5</v>
      </c>
      <c r="PG39" s="17">
        <v>0.2</v>
      </c>
      <c r="PH39" s="17">
        <v>20</v>
      </c>
      <c r="PI39" s="17">
        <v>19.5122</v>
      </c>
      <c r="PJ39" s="17">
        <v>19.5122</v>
      </c>
      <c r="PK39" s="17">
        <v>0.48780000000000001</v>
      </c>
      <c r="PL39" s="17">
        <v>20</v>
      </c>
      <c r="PM39" s="17">
        <v>19.5122</v>
      </c>
      <c r="PN39" s="17">
        <v>19.5122</v>
      </c>
      <c r="PO39" s="17">
        <v>0.48780000000000001</v>
      </c>
      <c r="PP39" s="17">
        <v>18.899999999999999</v>
      </c>
      <c r="PQ39" s="17">
        <v>17.560980000000001</v>
      </c>
      <c r="PR39" s="17">
        <v>17.560980000000001</v>
      </c>
      <c r="PS39" s="17">
        <v>1.3390200000000001</v>
      </c>
      <c r="PT39" s="17">
        <v>3.5</v>
      </c>
      <c r="PU39" s="17">
        <v>3.5</v>
      </c>
      <c r="PV39" s="17">
        <v>3.5</v>
      </c>
      <c r="PW39" s="17">
        <v>0</v>
      </c>
      <c r="PX39" s="17">
        <v>18.8</v>
      </c>
      <c r="PY39" s="17">
        <v>18.2439</v>
      </c>
      <c r="PZ39" s="17">
        <v>18.2439</v>
      </c>
      <c r="QA39" s="17">
        <v>0.55610000000000004</v>
      </c>
      <c r="QB39" s="17">
        <v>12.9</v>
      </c>
      <c r="QC39" s="17">
        <v>12.753</v>
      </c>
      <c r="QD39" s="17">
        <v>12.753</v>
      </c>
      <c r="QE39" s="17">
        <v>0.14699999999999999</v>
      </c>
      <c r="QF39" s="17">
        <v>16.100000000000001</v>
      </c>
      <c r="QG39" s="17">
        <v>16.626999999999999</v>
      </c>
      <c r="QH39" s="17">
        <v>16.626999999999999</v>
      </c>
      <c r="QI39" s="17">
        <v>-0.52700000000000002</v>
      </c>
      <c r="QJ39" s="17">
        <v>26.5</v>
      </c>
      <c r="QK39" s="17">
        <v>23.6</v>
      </c>
      <c r="QL39" s="17">
        <v>22.542000000000002</v>
      </c>
      <c r="QM39" s="17">
        <v>3.9580000000000002</v>
      </c>
      <c r="QN39" s="17">
        <v>71.599999999999994</v>
      </c>
      <c r="QO39" s="17">
        <v>79.5</v>
      </c>
      <c r="QP39" s="17">
        <v>74.989000000000004</v>
      </c>
      <c r="QQ39" s="17">
        <v>-3.3889999999999998</v>
      </c>
      <c r="QR39" s="17">
        <v>4.4000000000000004</v>
      </c>
      <c r="QS39" s="17">
        <v>4.2</v>
      </c>
      <c r="QT39" s="17">
        <v>4.2</v>
      </c>
      <c r="QU39" s="17">
        <v>0.2</v>
      </c>
      <c r="QV39" s="17">
        <v>1.2</v>
      </c>
      <c r="QW39" s="17">
        <v>1.2</v>
      </c>
      <c r="QX39" s="17">
        <v>1.2</v>
      </c>
      <c r="QY39" s="17">
        <v>0</v>
      </c>
      <c r="QZ39" s="17">
        <v>2.4</v>
      </c>
      <c r="RA39" s="17">
        <v>2.4</v>
      </c>
      <c r="RB39" s="17">
        <v>2.4</v>
      </c>
      <c r="RC39" s="17">
        <v>0</v>
      </c>
      <c r="RD39" s="17">
        <v>2.9</v>
      </c>
      <c r="RE39" s="17">
        <v>1.45</v>
      </c>
      <c r="RF39" s="17">
        <v>1.45</v>
      </c>
      <c r="RG39" s="17">
        <v>1.45</v>
      </c>
      <c r="RH39" s="17">
        <v>19.84</v>
      </c>
      <c r="RI39" s="17">
        <v>13.211</v>
      </c>
      <c r="RJ39" s="17">
        <v>13.211</v>
      </c>
      <c r="RK39" s="17">
        <v>6.6289999999999996</v>
      </c>
      <c r="RL39" s="17">
        <v>3.5</v>
      </c>
      <c r="RM39" s="17">
        <v>3.42</v>
      </c>
      <c r="RN39" s="17">
        <v>3.42</v>
      </c>
      <c r="RO39" s="17">
        <v>0.08</v>
      </c>
      <c r="RP39" s="17">
        <v>20.2</v>
      </c>
      <c r="RQ39" s="17">
        <v>19.869240000000001</v>
      </c>
      <c r="RR39" s="17">
        <v>19.869240000000001</v>
      </c>
      <c r="RS39" s="17">
        <v>0.33076</v>
      </c>
      <c r="RT39" s="17">
        <v>2</v>
      </c>
      <c r="RU39" s="17">
        <v>2</v>
      </c>
      <c r="RV39" s="17">
        <v>2</v>
      </c>
      <c r="RW39" s="17">
        <v>0</v>
      </c>
      <c r="RX39" s="17"/>
      <c r="RY39" s="17"/>
      <c r="RZ39" s="17"/>
      <c r="SA39" s="17">
        <v>0</v>
      </c>
      <c r="SB39" s="17">
        <v>17.600000000000001</v>
      </c>
      <c r="SC39" s="17">
        <v>19.21951</v>
      </c>
      <c r="SD39" s="17">
        <v>19.21951</v>
      </c>
      <c r="SE39" s="17">
        <v>-1.61951</v>
      </c>
      <c r="SF39" s="17">
        <v>8</v>
      </c>
      <c r="SG39" s="17">
        <v>11.8439</v>
      </c>
      <c r="SH39" s="17">
        <v>11.8439</v>
      </c>
      <c r="SI39" s="17">
        <v>-3.8439000000000001</v>
      </c>
      <c r="SJ39" s="17">
        <v>20.100000000000001</v>
      </c>
      <c r="SK39" s="17">
        <v>19.5122</v>
      </c>
      <c r="SL39" s="17">
        <v>19.5122</v>
      </c>
      <c r="SM39" s="17">
        <v>0.58779999999999999</v>
      </c>
      <c r="SN39" s="17">
        <v>20.399999999999999</v>
      </c>
      <c r="SO39" s="17">
        <v>19.5122</v>
      </c>
      <c r="SP39" s="17">
        <v>19.5122</v>
      </c>
      <c r="SQ39" s="17">
        <v>0.88780000000000003</v>
      </c>
      <c r="SR39" s="17">
        <v>20</v>
      </c>
      <c r="SS39" s="17">
        <v>19.317070000000001</v>
      </c>
      <c r="ST39" s="17">
        <v>19.317070000000001</v>
      </c>
      <c r="SU39" s="17">
        <v>0.68293000000000004</v>
      </c>
      <c r="SV39" s="17">
        <v>9.4</v>
      </c>
      <c r="SW39" s="17">
        <v>15.666</v>
      </c>
      <c r="SX39" s="17">
        <v>15.666</v>
      </c>
      <c r="SY39" s="17">
        <v>-6.266</v>
      </c>
      <c r="SZ39" s="17">
        <v>81.8</v>
      </c>
      <c r="TA39" s="17">
        <v>68.2</v>
      </c>
      <c r="TB39" s="17">
        <v>66.846000000000004</v>
      </c>
      <c r="TC39" s="17">
        <v>14.954000000000001</v>
      </c>
      <c r="TD39" s="17">
        <v>36.799999999999997</v>
      </c>
      <c r="TE39" s="17">
        <v>21.544</v>
      </c>
      <c r="TF39" s="17">
        <v>21.544</v>
      </c>
      <c r="TG39" s="17">
        <v>15.256</v>
      </c>
      <c r="TH39" s="17">
        <v>83.5</v>
      </c>
      <c r="TI39" s="17">
        <v>54.8</v>
      </c>
      <c r="TJ39" s="17">
        <v>77.11</v>
      </c>
      <c r="TK39" s="17">
        <v>6.39</v>
      </c>
      <c r="TL39" s="17">
        <v>85.6</v>
      </c>
      <c r="TM39" s="17">
        <v>56.2</v>
      </c>
      <c r="TN39" s="17">
        <v>67.73</v>
      </c>
      <c r="TO39" s="17">
        <v>17.87</v>
      </c>
      <c r="TP39" s="17">
        <v>11.2</v>
      </c>
      <c r="TQ39" s="17">
        <v>6.07</v>
      </c>
      <c r="TR39" s="17">
        <v>6.07</v>
      </c>
      <c r="TS39" s="17">
        <v>5.13</v>
      </c>
      <c r="TT39" s="17">
        <v>8</v>
      </c>
      <c r="TU39" s="17">
        <v>4.79</v>
      </c>
      <c r="TV39" s="17">
        <v>4.79</v>
      </c>
      <c r="TW39" s="17">
        <v>3.21</v>
      </c>
      <c r="TX39" s="17">
        <v>20.9</v>
      </c>
      <c r="TY39" s="17">
        <v>19.5122</v>
      </c>
      <c r="TZ39" s="17">
        <v>19.5122</v>
      </c>
      <c r="UA39" s="17">
        <v>1.3877999999999999</v>
      </c>
      <c r="UB39" s="17">
        <v>7.2</v>
      </c>
      <c r="UC39" s="17">
        <v>8.4</v>
      </c>
      <c r="UD39" s="17">
        <v>8.4</v>
      </c>
      <c r="UE39" s="17">
        <v>-1.2</v>
      </c>
      <c r="UF39" s="17">
        <v>5.6</v>
      </c>
      <c r="UG39" s="17">
        <v>7.1</v>
      </c>
      <c r="UH39" s="17">
        <v>7.1</v>
      </c>
      <c r="UI39" s="17">
        <v>-1.5</v>
      </c>
      <c r="UJ39" s="17">
        <v>20.399999999999999</v>
      </c>
      <c r="UK39" s="17">
        <v>19.5122</v>
      </c>
      <c r="UL39" s="17">
        <v>19.5122</v>
      </c>
      <c r="UM39" s="17">
        <v>0.88780000000000003</v>
      </c>
      <c r="UN39" s="17">
        <v>4</v>
      </c>
      <c r="UO39" s="17">
        <v>19.5122</v>
      </c>
      <c r="UP39" s="17">
        <v>19.5122</v>
      </c>
      <c r="UQ39" s="17">
        <v>-15.5122</v>
      </c>
      <c r="UR39" s="17">
        <v>0</v>
      </c>
      <c r="US39" s="17">
        <v>10</v>
      </c>
      <c r="UT39" s="17">
        <v>10</v>
      </c>
      <c r="UU39" s="17">
        <v>-10</v>
      </c>
      <c r="UV39" s="17">
        <v>5.0999999999999996</v>
      </c>
      <c r="UW39" s="17">
        <v>4.9269999999999996</v>
      </c>
      <c r="UX39" s="17">
        <v>4.9269999999999996</v>
      </c>
      <c r="UY39" s="17">
        <v>0.17299999999999999</v>
      </c>
      <c r="UZ39" s="17">
        <v>11</v>
      </c>
      <c r="VA39" s="17">
        <v>11.186999999999999</v>
      </c>
      <c r="VB39" s="17">
        <v>11.186999999999999</v>
      </c>
      <c r="VC39" s="17">
        <v>-0.187</v>
      </c>
      <c r="VD39" s="17">
        <v>95.1</v>
      </c>
      <c r="VE39" s="17">
        <v>120.4</v>
      </c>
      <c r="VF39" s="17">
        <v>131.33699999999999</v>
      </c>
      <c r="VG39" s="17">
        <v>-36.237000000000002</v>
      </c>
      <c r="VH39" s="17">
        <v>0.6</v>
      </c>
      <c r="VI39" s="17">
        <v>0.6</v>
      </c>
      <c r="VJ39" s="17">
        <v>0.6</v>
      </c>
      <c r="VK39" s="17">
        <v>0</v>
      </c>
      <c r="VL39" s="17">
        <v>113.2</v>
      </c>
      <c r="VM39" s="17">
        <v>77.5</v>
      </c>
      <c r="VN39" s="17">
        <v>119.051</v>
      </c>
      <c r="VO39" s="17">
        <v>-5.851</v>
      </c>
      <c r="VP39" s="17">
        <v>135.19999999999999</v>
      </c>
      <c r="VQ39" s="17">
        <v>107.1</v>
      </c>
      <c r="VR39" s="17">
        <v>146.37700000000001</v>
      </c>
      <c r="VS39" s="17">
        <v>-11.177</v>
      </c>
      <c r="VT39" s="17">
        <v>73.400000000000006</v>
      </c>
      <c r="VU39" s="17">
        <v>74.5</v>
      </c>
      <c r="VV39" s="17">
        <v>97.516000000000005</v>
      </c>
      <c r="VW39" s="17">
        <v>-24.116</v>
      </c>
      <c r="VX39" s="17">
        <v>11.3</v>
      </c>
      <c r="VY39" s="17"/>
      <c r="VZ39" s="17">
        <v>4.8230000000000004</v>
      </c>
      <c r="WA39" s="17">
        <v>6.4770000000000003</v>
      </c>
      <c r="WB39" s="17">
        <v>4.5</v>
      </c>
      <c r="WC39" s="17">
        <v>4.8</v>
      </c>
      <c r="WD39" s="17">
        <v>4.8</v>
      </c>
      <c r="WE39" s="17">
        <v>-0.3</v>
      </c>
      <c r="WF39" s="17">
        <v>20</v>
      </c>
      <c r="WG39" s="17">
        <v>19.317070000000001</v>
      </c>
      <c r="WH39" s="17">
        <v>19.317070000000001</v>
      </c>
      <c r="WI39" s="17">
        <v>0.68293000000000004</v>
      </c>
      <c r="WJ39" s="17">
        <v>10.1</v>
      </c>
      <c r="WK39" s="17">
        <v>10.7</v>
      </c>
      <c r="WL39" s="17">
        <v>10.7</v>
      </c>
      <c r="WM39" s="17">
        <v>-0.6</v>
      </c>
      <c r="WN39" s="17">
        <v>19.399999999999999</v>
      </c>
      <c r="WO39" s="17">
        <v>55</v>
      </c>
      <c r="WP39" s="17">
        <v>47</v>
      </c>
      <c r="WQ39" s="17">
        <v>-27.6</v>
      </c>
      <c r="WR39" s="17">
        <v>38.9</v>
      </c>
      <c r="WS39" s="17"/>
      <c r="WT39" s="17"/>
      <c r="WU39" s="17">
        <v>38.9</v>
      </c>
      <c r="WV39" s="17">
        <v>28.1</v>
      </c>
      <c r="WW39" s="17">
        <v>29.184000000000001</v>
      </c>
      <c r="WX39" s="17">
        <v>29.184000000000001</v>
      </c>
      <c r="WY39" s="17">
        <v>-1.0840000000000001</v>
      </c>
      <c r="WZ39" s="17">
        <v>3.2</v>
      </c>
      <c r="XA39" s="17">
        <v>2.8159999999999998</v>
      </c>
      <c r="XB39" s="17">
        <v>2.8159999999999998</v>
      </c>
      <c r="XC39" s="17">
        <v>0.38400000000000001</v>
      </c>
      <c r="XD39" s="17">
        <v>16.2</v>
      </c>
      <c r="XE39" s="17">
        <v>14</v>
      </c>
      <c r="XF39" s="17">
        <v>14</v>
      </c>
      <c r="XG39" s="17">
        <v>2.2000000000000002</v>
      </c>
      <c r="XH39" s="17">
        <v>14.6</v>
      </c>
      <c r="XI39" s="17">
        <v>18.224</v>
      </c>
      <c r="XJ39" s="17">
        <v>18.224</v>
      </c>
      <c r="XK39" s="17">
        <v>-3.6240000000000001</v>
      </c>
      <c r="XL39" s="17">
        <v>7.6</v>
      </c>
      <c r="XM39" s="17">
        <v>6.72</v>
      </c>
      <c r="XN39" s="17">
        <v>6.72</v>
      </c>
      <c r="XO39" s="17">
        <v>0.88</v>
      </c>
    </row>
    <row r="40" spans="1:639" ht="24" customHeight="1">
      <c r="A40" s="1"/>
      <c r="B40" s="18" t="s">
        <v>90</v>
      </c>
      <c r="C40" s="18" t="s">
        <v>718</v>
      </c>
      <c r="D40" s="19">
        <v>1</v>
      </c>
      <c r="E40" s="19">
        <v>1</v>
      </c>
      <c r="F40" s="19">
        <v>1</v>
      </c>
      <c r="G40" s="19">
        <v>0</v>
      </c>
      <c r="H40" s="19">
        <v>1.6</v>
      </c>
      <c r="I40" s="19">
        <v>1.64</v>
      </c>
      <c r="J40" s="19">
        <v>1.64</v>
      </c>
      <c r="K40" s="19">
        <v>-0.04</v>
      </c>
      <c r="L40" s="19">
        <v>4</v>
      </c>
      <c r="M40" s="19">
        <v>3.5488499999999998</v>
      </c>
      <c r="N40" s="19">
        <v>3.5488499999999998</v>
      </c>
      <c r="O40" s="19">
        <v>0.45115</v>
      </c>
      <c r="P40" s="19">
        <v>649</v>
      </c>
      <c r="Q40" s="19">
        <v>646.79789000000005</v>
      </c>
      <c r="R40" s="19">
        <v>646.79789000000005</v>
      </c>
      <c r="S40" s="19">
        <v>2.2021099999999998</v>
      </c>
      <c r="T40" s="19">
        <v>220.1</v>
      </c>
      <c r="U40" s="19">
        <v>211.44126</v>
      </c>
      <c r="V40" s="19">
        <v>211.44126</v>
      </c>
      <c r="W40" s="19">
        <v>8.6587399999999999</v>
      </c>
      <c r="X40" s="19"/>
      <c r="Y40" s="19"/>
      <c r="Z40" s="19"/>
      <c r="AA40" s="19">
        <v>0</v>
      </c>
      <c r="AB40" s="19"/>
      <c r="AC40" s="19"/>
      <c r="AD40" s="19"/>
      <c r="AE40" s="19">
        <v>0</v>
      </c>
      <c r="AF40" s="19">
        <v>89.7</v>
      </c>
      <c r="AG40" s="19">
        <v>92.226339999999993</v>
      </c>
      <c r="AH40" s="19">
        <v>92.226339999999993</v>
      </c>
      <c r="AI40" s="19">
        <v>-2.5263399999999998</v>
      </c>
      <c r="AJ40" s="19">
        <v>234.1</v>
      </c>
      <c r="AK40" s="19">
        <v>245.04525000000001</v>
      </c>
      <c r="AL40" s="19">
        <v>245.04525000000001</v>
      </c>
      <c r="AM40" s="19">
        <v>-10.94525</v>
      </c>
      <c r="AN40" s="19"/>
      <c r="AO40" s="19"/>
      <c r="AP40" s="19"/>
      <c r="AQ40" s="19">
        <v>0</v>
      </c>
      <c r="AR40" s="19"/>
      <c r="AS40" s="19"/>
      <c r="AT40" s="19"/>
      <c r="AU40" s="19">
        <v>0</v>
      </c>
      <c r="AV40" s="19">
        <v>176.5</v>
      </c>
      <c r="AW40" s="19">
        <v>189.83864</v>
      </c>
      <c r="AX40" s="19">
        <v>116.66667</v>
      </c>
      <c r="AY40" s="19">
        <v>59.833329999999997</v>
      </c>
      <c r="AZ40" s="19">
        <v>195.8</v>
      </c>
      <c r="BA40" s="19">
        <v>189.83864</v>
      </c>
      <c r="BB40" s="19">
        <v>116.66667</v>
      </c>
      <c r="BC40" s="19">
        <v>79.133330000000001</v>
      </c>
      <c r="BD40" s="19">
        <v>29.7</v>
      </c>
      <c r="BE40" s="19">
        <v>0</v>
      </c>
      <c r="BF40" s="19">
        <v>116.66667</v>
      </c>
      <c r="BG40" s="19">
        <v>-86.966669999999993</v>
      </c>
      <c r="BH40" s="19">
        <v>188.6</v>
      </c>
      <c r="BI40" s="19">
        <v>189.83864</v>
      </c>
      <c r="BJ40" s="19">
        <v>175</v>
      </c>
      <c r="BK40" s="19">
        <v>13.6</v>
      </c>
      <c r="BL40" s="19">
        <v>198.2</v>
      </c>
      <c r="BM40" s="19">
        <v>208.66674</v>
      </c>
      <c r="BN40" s="19">
        <v>208.66674</v>
      </c>
      <c r="BO40" s="19">
        <v>-10.46674</v>
      </c>
      <c r="BP40" s="19">
        <v>106</v>
      </c>
      <c r="BQ40" s="19">
        <v>104.33337</v>
      </c>
      <c r="BR40" s="19">
        <v>104.33337</v>
      </c>
      <c r="BS40" s="19">
        <v>1.6666300000000001</v>
      </c>
      <c r="BT40" s="19">
        <v>454.3</v>
      </c>
      <c r="BU40" s="19">
        <v>461.28194999999999</v>
      </c>
      <c r="BV40" s="19">
        <v>568.29854</v>
      </c>
      <c r="BW40" s="19">
        <v>-113.99854000000001</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168.8</v>
      </c>
      <c r="CS40" s="19">
        <v>164.70732000000001</v>
      </c>
      <c r="CT40" s="19">
        <v>164.70732000000001</v>
      </c>
      <c r="CU40" s="19">
        <v>4.0926799999999997</v>
      </c>
      <c r="CV40" s="19">
        <v>7.5</v>
      </c>
      <c r="CW40" s="19">
        <v>7.8775700000000004</v>
      </c>
      <c r="CX40" s="19">
        <v>7.8775700000000004</v>
      </c>
      <c r="CY40" s="19">
        <v>-0.37757000000000002</v>
      </c>
      <c r="CZ40" s="19">
        <v>16.5</v>
      </c>
      <c r="DA40" s="19">
        <v>16.873670000000001</v>
      </c>
      <c r="DB40" s="19">
        <v>15.891109999999999</v>
      </c>
      <c r="DC40" s="19">
        <v>0.60889000000000004</v>
      </c>
      <c r="DD40" s="19">
        <v>6.36</v>
      </c>
      <c r="DE40" s="19">
        <v>6.8787000000000003</v>
      </c>
      <c r="DF40" s="19">
        <v>6.8787000000000003</v>
      </c>
      <c r="DG40" s="19">
        <v>-0.51870000000000005</v>
      </c>
      <c r="DH40" s="19">
        <v>10.14</v>
      </c>
      <c r="DI40" s="19">
        <v>9.9847999999999999</v>
      </c>
      <c r="DJ40" s="19">
        <v>9.9847999999999999</v>
      </c>
      <c r="DK40" s="19">
        <v>0.1552</v>
      </c>
      <c r="DL40" s="19">
        <v>30.76</v>
      </c>
      <c r="DM40" s="19">
        <v>54.53633</v>
      </c>
      <c r="DN40" s="19">
        <v>59.334899999999998</v>
      </c>
      <c r="DO40" s="19">
        <v>-28.5749</v>
      </c>
      <c r="DP40" s="19">
        <v>6.19</v>
      </c>
      <c r="DQ40" s="19">
        <v>8.9130000000000003</v>
      </c>
      <c r="DR40" s="19">
        <v>6.6684799999999997</v>
      </c>
      <c r="DS40" s="19">
        <v>-0.47848000000000002</v>
      </c>
      <c r="DT40" s="19"/>
      <c r="DU40" s="19"/>
      <c r="DV40" s="19"/>
      <c r="DW40" s="19">
        <v>0</v>
      </c>
      <c r="DX40" s="19"/>
      <c r="DY40" s="19"/>
      <c r="DZ40" s="19"/>
      <c r="EA40" s="19">
        <v>0</v>
      </c>
      <c r="EB40" s="19"/>
      <c r="EC40" s="19"/>
      <c r="ED40" s="19"/>
      <c r="EE40" s="19">
        <v>0</v>
      </c>
      <c r="EF40" s="19">
        <v>111.4</v>
      </c>
      <c r="EG40" s="19">
        <v>112.90537</v>
      </c>
      <c r="EH40" s="19">
        <v>112.90537</v>
      </c>
      <c r="EI40" s="19">
        <v>-1.5053700000000001</v>
      </c>
      <c r="EJ40" s="19">
        <v>148.69999999999999</v>
      </c>
      <c r="EK40" s="19">
        <v>221.30108000000001</v>
      </c>
      <c r="EL40" s="19">
        <v>221.30108000000001</v>
      </c>
      <c r="EM40" s="19">
        <v>-72.601079999999996</v>
      </c>
      <c r="EN40" s="19"/>
      <c r="EO40" s="19"/>
      <c r="EP40" s="19"/>
      <c r="EQ40" s="19">
        <v>0</v>
      </c>
      <c r="ER40" s="19"/>
      <c r="ES40" s="19"/>
      <c r="ET40" s="19"/>
      <c r="EU40" s="19">
        <v>0</v>
      </c>
      <c r="EV40" s="19"/>
      <c r="EW40" s="19"/>
      <c r="EX40" s="19"/>
      <c r="EY40" s="19">
        <v>0</v>
      </c>
      <c r="EZ40" s="19">
        <v>6.5</v>
      </c>
      <c r="FA40" s="19">
        <v>6.39</v>
      </c>
      <c r="FB40" s="19">
        <v>6.39</v>
      </c>
      <c r="FC40" s="19">
        <v>0.11</v>
      </c>
      <c r="FD40" s="19">
        <v>461.7</v>
      </c>
      <c r="FE40" s="19">
        <v>458.87804999999997</v>
      </c>
      <c r="FF40" s="19">
        <v>458.87804999999997</v>
      </c>
      <c r="FG40" s="19">
        <v>2.8219500000000002</v>
      </c>
      <c r="FH40" s="19">
        <v>72.3</v>
      </c>
      <c r="FI40" s="19">
        <v>72.632009999999994</v>
      </c>
      <c r="FJ40" s="19">
        <v>72.632009999999994</v>
      </c>
      <c r="FK40" s="19">
        <v>-0.33201000000000003</v>
      </c>
      <c r="FL40" s="19">
        <v>124.8</v>
      </c>
      <c r="FM40" s="19">
        <v>148.62634</v>
      </c>
      <c r="FN40" s="19">
        <v>148.62634</v>
      </c>
      <c r="FO40" s="19">
        <v>-23.826339999999998</v>
      </c>
      <c r="FP40" s="19">
        <v>41.2</v>
      </c>
      <c r="FQ40" s="19">
        <v>41.498959999999997</v>
      </c>
      <c r="FR40" s="19">
        <v>41.498959999999997</v>
      </c>
      <c r="FS40" s="19">
        <v>-0.29896</v>
      </c>
      <c r="FT40" s="19">
        <v>18.2</v>
      </c>
      <c r="FU40" s="19">
        <v>19.28585</v>
      </c>
      <c r="FV40" s="19">
        <v>19.28585</v>
      </c>
      <c r="FW40" s="19">
        <v>-1.08585</v>
      </c>
      <c r="FX40" s="19">
        <v>19.7</v>
      </c>
      <c r="FY40" s="19">
        <v>19.414629999999999</v>
      </c>
      <c r="FZ40" s="19">
        <v>19.414629999999999</v>
      </c>
      <c r="GA40" s="19">
        <v>0.28537000000000001</v>
      </c>
      <c r="GB40" s="19">
        <v>94.5</v>
      </c>
      <c r="GC40" s="19">
        <v>87.657560000000004</v>
      </c>
      <c r="GD40" s="19">
        <v>87.657560000000004</v>
      </c>
      <c r="GE40" s="19">
        <v>6.8424399999999999</v>
      </c>
      <c r="GF40" s="19">
        <v>0</v>
      </c>
      <c r="GG40" s="19"/>
      <c r="GH40" s="19"/>
      <c r="GI40" s="19">
        <v>0</v>
      </c>
      <c r="GJ40" s="19">
        <v>182.7</v>
      </c>
      <c r="GK40" s="19">
        <v>185.62135000000001</v>
      </c>
      <c r="GL40" s="19">
        <v>185.62135000000001</v>
      </c>
      <c r="GM40" s="19">
        <v>-2.9213499999999999</v>
      </c>
      <c r="GN40" s="19">
        <v>91.7</v>
      </c>
      <c r="GO40" s="19">
        <v>92.810680000000005</v>
      </c>
      <c r="GP40" s="19">
        <v>92.810680000000005</v>
      </c>
      <c r="GQ40" s="19">
        <v>-1.1106799999999999</v>
      </c>
      <c r="GR40" s="19">
        <v>108.6</v>
      </c>
      <c r="GS40" s="19">
        <v>110.91316999999999</v>
      </c>
      <c r="GT40" s="19">
        <v>110.91316999999999</v>
      </c>
      <c r="GU40" s="19">
        <v>-2.3131699999999999</v>
      </c>
      <c r="GV40" s="19">
        <v>7.5</v>
      </c>
      <c r="GW40" s="19">
        <v>8.1443899999999996</v>
      </c>
      <c r="GX40" s="19">
        <v>8.1443899999999996</v>
      </c>
      <c r="GY40" s="19">
        <v>-0.64439000000000002</v>
      </c>
      <c r="GZ40" s="19">
        <v>9.5</v>
      </c>
      <c r="HA40" s="19">
        <v>8.1518899999999999</v>
      </c>
      <c r="HB40" s="19">
        <v>8.1518899999999999</v>
      </c>
      <c r="HC40" s="19">
        <v>1.3481099999999999</v>
      </c>
      <c r="HD40" s="19">
        <v>41.3</v>
      </c>
      <c r="HE40" s="19">
        <v>47.26634</v>
      </c>
      <c r="HF40" s="19">
        <v>47.26634</v>
      </c>
      <c r="HG40" s="19">
        <v>-5.9663399999999998</v>
      </c>
      <c r="HH40" s="19">
        <v>24.2</v>
      </c>
      <c r="HI40" s="19">
        <v>44.275120000000001</v>
      </c>
      <c r="HJ40" s="19">
        <v>44.275120000000001</v>
      </c>
      <c r="HK40" s="19">
        <v>-20.075119999999998</v>
      </c>
      <c r="HL40" s="19">
        <v>3.2</v>
      </c>
      <c r="HM40" s="19">
        <v>3.0754000000000001</v>
      </c>
      <c r="HN40" s="19">
        <v>3.0754000000000001</v>
      </c>
      <c r="HO40" s="19">
        <v>0.1246</v>
      </c>
      <c r="HP40" s="19">
        <v>30.1</v>
      </c>
      <c r="HQ40" s="19">
        <v>29.882110000000001</v>
      </c>
      <c r="HR40" s="19">
        <v>29.882110000000001</v>
      </c>
      <c r="HS40" s="19">
        <v>0.21789</v>
      </c>
      <c r="HT40" s="19">
        <v>173.7</v>
      </c>
      <c r="HU40" s="19">
        <v>171.54185000000001</v>
      </c>
      <c r="HV40" s="19">
        <v>171.54185000000001</v>
      </c>
      <c r="HW40" s="19">
        <v>2.15815</v>
      </c>
      <c r="HX40" s="19">
        <v>71.7</v>
      </c>
      <c r="HY40" s="19">
        <v>95.918049999999994</v>
      </c>
      <c r="HZ40" s="19">
        <v>95.918040000000005</v>
      </c>
      <c r="IA40" s="19">
        <v>-24.218039999999998</v>
      </c>
      <c r="IB40" s="19"/>
      <c r="IC40" s="19"/>
      <c r="ID40" s="19"/>
      <c r="IE40" s="19">
        <v>0</v>
      </c>
      <c r="IF40" s="19"/>
      <c r="IG40" s="19"/>
      <c r="IH40" s="19"/>
      <c r="II40" s="19">
        <v>0</v>
      </c>
      <c r="IJ40" s="19">
        <v>46.9</v>
      </c>
      <c r="IK40" s="19">
        <v>48.41648</v>
      </c>
      <c r="IL40" s="19">
        <v>48.41648</v>
      </c>
      <c r="IM40" s="19">
        <v>-1.5164800000000001</v>
      </c>
      <c r="IN40" s="19"/>
      <c r="IO40" s="19"/>
      <c r="IP40" s="19"/>
      <c r="IQ40" s="19">
        <v>0</v>
      </c>
      <c r="IR40" s="19"/>
      <c r="IS40" s="19"/>
      <c r="IT40" s="19"/>
      <c r="IU40" s="19">
        <v>0</v>
      </c>
      <c r="IV40" s="19"/>
      <c r="IW40" s="19"/>
      <c r="IX40" s="19"/>
      <c r="IY40" s="19">
        <v>0</v>
      </c>
      <c r="IZ40" s="19">
        <v>130.19999999999999</v>
      </c>
      <c r="JA40" s="19">
        <v>133.35676000000001</v>
      </c>
      <c r="JB40" s="19">
        <v>133.35676000000001</v>
      </c>
      <c r="JC40" s="19">
        <v>-3.1567599999999998</v>
      </c>
      <c r="JD40" s="19">
        <v>90.2</v>
      </c>
      <c r="JE40" s="19"/>
      <c r="JF40" s="19">
        <v>173</v>
      </c>
      <c r="JG40" s="19">
        <v>-82.8</v>
      </c>
      <c r="JH40" s="19">
        <v>138.5</v>
      </c>
      <c r="JI40" s="19">
        <v>170.56483</v>
      </c>
      <c r="JJ40" s="19">
        <v>0</v>
      </c>
      <c r="JK40" s="19">
        <v>138.5</v>
      </c>
      <c r="JL40" s="19">
        <v>166.5</v>
      </c>
      <c r="JM40" s="19">
        <v>0</v>
      </c>
      <c r="JN40" s="19"/>
      <c r="JO40" s="19">
        <v>166.5</v>
      </c>
      <c r="JP40" s="19"/>
      <c r="JQ40" s="19"/>
      <c r="JR40" s="19"/>
      <c r="JS40" s="19">
        <v>0</v>
      </c>
      <c r="JT40" s="19"/>
      <c r="JU40" s="19">
        <v>74.215509999999995</v>
      </c>
      <c r="JV40" s="19"/>
      <c r="JW40" s="19">
        <v>0</v>
      </c>
      <c r="JX40" s="19"/>
      <c r="JY40" s="19"/>
      <c r="JZ40" s="19"/>
      <c r="KA40" s="19">
        <v>0</v>
      </c>
      <c r="KB40" s="19"/>
      <c r="KC40" s="19"/>
      <c r="KD40" s="19"/>
      <c r="KE40" s="19">
        <v>0</v>
      </c>
      <c r="KF40" s="19"/>
      <c r="KG40" s="19"/>
      <c r="KH40" s="19"/>
      <c r="KI40" s="19">
        <v>0</v>
      </c>
      <c r="KJ40" s="19"/>
      <c r="KK40" s="19"/>
      <c r="KL40" s="19"/>
      <c r="KM40" s="19">
        <v>0</v>
      </c>
      <c r="KN40" s="19">
        <v>112.2</v>
      </c>
      <c r="KO40" s="19">
        <v>114.90732</v>
      </c>
      <c r="KP40" s="19">
        <v>114.90732</v>
      </c>
      <c r="KQ40" s="19">
        <v>-2.7073200000000002</v>
      </c>
      <c r="KR40" s="19"/>
      <c r="KS40" s="19"/>
      <c r="KT40" s="19"/>
      <c r="KU40" s="19">
        <v>0</v>
      </c>
      <c r="KV40" s="19"/>
      <c r="KW40" s="19"/>
      <c r="KX40" s="19"/>
      <c r="KY40" s="19">
        <v>0</v>
      </c>
      <c r="KZ40" s="19">
        <v>110.6</v>
      </c>
      <c r="LA40" s="19">
        <v>197.09658999999999</v>
      </c>
      <c r="LB40" s="19">
        <v>259.48905000000002</v>
      </c>
      <c r="LC40" s="19">
        <v>-148.88905</v>
      </c>
      <c r="LD40" s="19">
        <v>119.6</v>
      </c>
      <c r="LE40" s="19">
        <v>133.67995999999999</v>
      </c>
      <c r="LF40" s="19">
        <v>133.67995999999999</v>
      </c>
      <c r="LG40" s="19">
        <v>-14.07996</v>
      </c>
      <c r="LH40" s="19">
        <v>64.8</v>
      </c>
      <c r="LI40" s="19">
        <v>67.461460000000002</v>
      </c>
      <c r="LJ40" s="19">
        <v>67.461460000000002</v>
      </c>
      <c r="LK40" s="19">
        <v>-2.6614599999999999</v>
      </c>
      <c r="LL40" s="19">
        <v>80.599999999999994</v>
      </c>
      <c r="LM40" s="19">
        <v>78.567999999999998</v>
      </c>
      <c r="LN40" s="19">
        <v>78.567999999999998</v>
      </c>
      <c r="LO40" s="19">
        <v>2.032</v>
      </c>
      <c r="LP40" s="19">
        <v>30.3</v>
      </c>
      <c r="LQ40" s="19">
        <v>30.097560000000001</v>
      </c>
      <c r="LR40" s="19">
        <v>30.097560000000001</v>
      </c>
      <c r="LS40" s="19">
        <v>0.20244000000000001</v>
      </c>
      <c r="LT40" s="19"/>
      <c r="LU40" s="19"/>
      <c r="LV40" s="19"/>
      <c r="LW40" s="19">
        <v>0</v>
      </c>
      <c r="LX40" s="19"/>
      <c r="LY40" s="19"/>
      <c r="LZ40" s="19"/>
      <c r="MA40" s="19">
        <v>0</v>
      </c>
      <c r="MB40" s="19"/>
      <c r="MC40" s="19"/>
      <c r="MD40" s="19"/>
      <c r="ME40" s="19">
        <v>0</v>
      </c>
      <c r="MF40" s="19">
        <v>142.30000000000001</v>
      </c>
      <c r="MG40" s="19">
        <v>139.22460000000001</v>
      </c>
      <c r="MH40" s="19">
        <v>139.22460000000001</v>
      </c>
      <c r="MI40" s="19">
        <v>3.0754000000000001</v>
      </c>
      <c r="MJ40" s="19"/>
      <c r="MK40" s="19"/>
      <c r="ML40" s="19"/>
      <c r="MM40" s="19">
        <v>0</v>
      </c>
      <c r="MN40" s="19">
        <v>64</v>
      </c>
      <c r="MO40" s="19">
        <v>69.612300000000005</v>
      </c>
      <c r="MP40" s="19">
        <v>69.612300000000005</v>
      </c>
      <c r="MQ40" s="19">
        <v>-5.6123000000000003</v>
      </c>
      <c r="MR40" s="19">
        <v>0</v>
      </c>
      <c r="MS40" s="19"/>
      <c r="MT40" s="19">
        <v>0</v>
      </c>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v>0.39800000000000002</v>
      </c>
      <c r="NV40" s="19">
        <v>0.39800000000000002</v>
      </c>
      <c r="NW40" s="19">
        <v>-0.29799999999999999</v>
      </c>
      <c r="NX40" s="19">
        <v>84.3</v>
      </c>
      <c r="NY40" s="19">
        <v>89.6</v>
      </c>
      <c r="NZ40" s="19">
        <v>89.528000000000006</v>
      </c>
      <c r="OA40" s="19">
        <v>-5.2279999999999998</v>
      </c>
      <c r="OB40" s="19">
        <v>70.3</v>
      </c>
      <c r="OC40" s="19"/>
      <c r="OD40" s="19">
        <v>64.798000000000002</v>
      </c>
      <c r="OE40" s="19">
        <v>5.5019999999999998</v>
      </c>
      <c r="OF40" s="19">
        <v>4.0999999999999996</v>
      </c>
      <c r="OG40" s="19">
        <v>4.923</v>
      </c>
      <c r="OH40" s="19">
        <v>4.923</v>
      </c>
      <c r="OI40" s="19">
        <v>-0.82299999999999995</v>
      </c>
      <c r="OJ40" s="19">
        <v>0</v>
      </c>
      <c r="OK40" s="19"/>
      <c r="OL40" s="19">
        <v>0.1</v>
      </c>
      <c r="OM40" s="19">
        <v>-0.1</v>
      </c>
      <c r="ON40" s="19">
        <v>20</v>
      </c>
      <c r="OO40" s="19">
        <v>17.560980000000001</v>
      </c>
      <c r="OP40" s="19">
        <v>17.560980000000001</v>
      </c>
      <c r="OQ40" s="19">
        <v>2.4390200000000002</v>
      </c>
      <c r="OR40" s="19">
        <v>9.9</v>
      </c>
      <c r="OS40" s="19">
        <v>9.9830000000000005</v>
      </c>
      <c r="OT40" s="19">
        <v>9.9830000000000005</v>
      </c>
      <c r="OU40" s="19">
        <v>-8.3000000000000004E-2</v>
      </c>
      <c r="OV40" s="19">
        <v>5.5</v>
      </c>
      <c r="OW40" s="19">
        <v>5.67</v>
      </c>
      <c r="OX40" s="19">
        <v>5.67</v>
      </c>
      <c r="OY40" s="19">
        <v>-0.17</v>
      </c>
      <c r="OZ40" s="19">
        <v>3.5</v>
      </c>
      <c r="PA40" s="19">
        <v>2.6</v>
      </c>
      <c r="PB40" s="19">
        <v>2.6</v>
      </c>
      <c r="PC40" s="19">
        <v>0.9</v>
      </c>
      <c r="PD40" s="19">
        <v>5.2</v>
      </c>
      <c r="PE40" s="19">
        <v>5</v>
      </c>
      <c r="PF40" s="19">
        <v>5</v>
      </c>
      <c r="PG40" s="19">
        <v>0.2</v>
      </c>
      <c r="PH40" s="19">
        <v>20.3</v>
      </c>
      <c r="PI40" s="19">
        <v>19.5122</v>
      </c>
      <c r="PJ40" s="19">
        <v>19.5122</v>
      </c>
      <c r="PK40" s="19">
        <v>0.78779999999999994</v>
      </c>
      <c r="PL40" s="19">
        <v>20</v>
      </c>
      <c r="PM40" s="19">
        <v>19.5122</v>
      </c>
      <c r="PN40" s="19">
        <v>19.5122</v>
      </c>
      <c r="PO40" s="19">
        <v>0.48780000000000001</v>
      </c>
      <c r="PP40" s="19">
        <v>18.899999999999999</v>
      </c>
      <c r="PQ40" s="19">
        <v>17.560980000000001</v>
      </c>
      <c r="PR40" s="19">
        <v>17.560980000000001</v>
      </c>
      <c r="PS40" s="19">
        <v>1.3390200000000001</v>
      </c>
      <c r="PT40" s="19">
        <v>3.5</v>
      </c>
      <c r="PU40" s="19">
        <v>3.5</v>
      </c>
      <c r="PV40" s="19">
        <v>3.5</v>
      </c>
      <c r="PW40" s="19">
        <v>0</v>
      </c>
      <c r="PX40" s="19">
        <v>18.8</v>
      </c>
      <c r="PY40" s="19">
        <v>18.2439</v>
      </c>
      <c r="PZ40" s="19">
        <v>18.2439</v>
      </c>
      <c r="QA40" s="19">
        <v>0.55610000000000004</v>
      </c>
      <c r="QB40" s="19">
        <v>13.7</v>
      </c>
      <c r="QC40" s="19">
        <v>7.9169999999999998</v>
      </c>
      <c r="QD40" s="19">
        <v>7.9169999999999998</v>
      </c>
      <c r="QE40" s="19">
        <v>5.7830000000000004</v>
      </c>
      <c r="QF40" s="19">
        <v>15.2</v>
      </c>
      <c r="QG40" s="19">
        <v>13.222</v>
      </c>
      <c r="QH40" s="19">
        <v>13.222</v>
      </c>
      <c r="QI40" s="19">
        <v>1.978</v>
      </c>
      <c r="QJ40" s="19">
        <v>22.9</v>
      </c>
      <c r="QK40" s="19">
        <v>23.4</v>
      </c>
      <c r="QL40" s="19">
        <v>22.795000000000002</v>
      </c>
      <c r="QM40" s="19">
        <v>0.105</v>
      </c>
      <c r="QN40" s="19">
        <v>70.2</v>
      </c>
      <c r="QO40" s="19">
        <v>78.7</v>
      </c>
      <c r="QP40" s="19">
        <v>75.603999999999999</v>
      </c>
      <c r="QQ40" s="19">
        <v>-5.4039999999999999</v>
      </c>
      <c r="QR40" s="19">
        <v>4.4000000000000004</v>
      </c>
      <c r="QS40" s="19">
        <v>4.2</v>
      </c>
      <c r="QT40" s="19">
        <v>4.2</v>
      </c>
      <c r="QU40" s="19">
        <v>0.2</v>
      </c>
      <c r="QV40" s="19">
        <v>1.2</v>
      </c>
      <c r="QW40" s="19">
        <v>1.2</v>
      </c>
      <c r="QX40" s="19">
        <v>1.2</v>
      </c>
      <c r="QY40" s="19">
        <v>0</v>
      </c>
      <c r="QZ40" s="19">
        <v>2.4</v>
      </c>
      <c r="RA40" s="19">
        <v>2.4</v>
      </c>
      <c r="RB40" s="19">
        <v>2.4</v>
      </c>
      <c r="RC40" s="19">
        <v>0</v>
      </c>
      <c r="RD40" s="19">
        <v>2.9</v>
      </c>
      <c r="RE40" s="19">
        <v>1.45</v>
      </c>
      <c r="RF40" s="19">
        <v>1.45</v>
      </c>
      <c r="RG40" s="19">
        <v>1.45</v>
      </c>
      <c r="RH40" s="19">
        <v>19.812000000000001</v>
      </c>
      <c r="RI40" s="19">
        <v>8.0410000000000004</v>
      </c>
      <c r="RJ40" s="19">
        <v>8.0410000000000004</v>
      </c>
      <c r="RK40" s="19">
        <v>11.771000000000001</v>
      </c>
      <c r="RL40" s="19">
        <v>3.5</v>
      </c>
      <c r="RM40" s="19">
        <v>3.42</v>
      </c>
      <c r="RN40" s="19">
        <v>3.42</v>
      </c>
      <c r="RO40" s="19">
        <v>0.08</v>
      </c>
      <c r="RP40" s="19">
        <v>20.2</v>
      </c>
      <c r="RQ40" s="19">
        <v>19.869240000000001</v>
      </c>
      <c r="RR40" s="19">
        <v>19.869240000000001</v>
      </c>
      <c r="RS40" s="19">
        <v>0.33076</v>
      </c>
      <c r="RT40" s="19">
        <v>2</v>
      </c>
      <c r="RU40" s="19">
        <v>2</v>
      </c>
      <c r="RV40" s="19">
        <v>2</v>
      </c>
      <c r="RW40" s="19">
        <v>0</v>
      </c>
      <c r="RX40" s="19"/>
      <c r="RY40" s="19"/>
      <c r="RZ40" s="19"/>
      <c r="SA40" s="19">
        <v>0</v>
      </c>
      <c r="SB40" s="19">
        <v>17.600000000000001</v>
      </c>
      <c r="SC40" s="19">
        <v>19.21951</v>
      </c>
      <c r="SD40" s="19">
        <v>19.21951</v>
      </c>
      <c r="SE40" s="19">
        <v>-1.61951</v>
      </c>
      <c r="SF40" s="19">
        <v>8.3000000000000007</v>
      </c>
      <c r="SG40" s="19">
        <v>11.8439</v>
      </c>
      <c r="SH40" s="19">
        <v>11.8439</v>
      </c>
      <c r="SI40" s="19">
        <v>-3.5438999999999998</v>
      </c>
      <c r="SJ40" s="19">
        <v>20.100000000000001</v>
      </c>
      <c r="SK40" s="19">
        <v>19.5122</v>
      </c>
      <c r="SL40" s="19">
        <v>19.5122</v>
      </c>
      <c r="SM40" s="19">
        <v>0.58779999999999999</v>
      </c>
      <c r="SN40" s="19">
        <v>20.399999999999999</v>
      </c>
      <c r="SO40" s="19">
        <v>19.5122</v>
      </c>
      <c r="SP40" s="19">
        <v>19.5122</v>
      </c>
      <c r="SQ40" s="19">
        <v>0.88780000000000003</v>
      </c>
      <c r="SR40" s="19">
        <v>19.8</v>
      </c>
      <c r="SS40" s="19">
        <v>19.317070000000001</v>
      </c>
      <c r="ST40" s="19">
        <v>19.317070000000001</v>
      </c>
      <c r="SU40" s="19">
        <v>0.48293000000000003</v>
      </c>
      <c r="SV40" s="19">
        <v>8.1999999999999993</v>
      </c>
      <c r="SW40" s="19">
        <v>14.930999999999999</v>
      </c>
      <c r="SX40" s="19">
        <v>14.930999999999999</v>
      </c>
      <c r="SY40" s="19">
        <v>-6.7309999999999999</v>
      </c>
      <c r="SZ40" s="19">
        <v>81.8</v>
      </c>
      <c r="TA40" s="19">
        <v>68.599999999999994</v>
      </c>
      <c r="TB40" s="19">
        <v>67.614000000000004</v>
      </c>
      <c r="TC40" s="19">
        <v>14.186</v>
      </c>
      <c r="TD40" s="19">
        <v>34.6</v>
      </c>
      <c r="TE40" s="19">
        <v>12.627000000000001</v>
      </c>
      <c r="TF40" s="19">
        <v>12.627000000000001</v>
      </c>
      <c r="TG40" s="19">
        <v>21.972999999999999</v>
      </c>
      <c r="TH40" s="19">
        <v>84.8</v>
      </c>
      <c r="TI40" s="19">
        <v>49.9</v>
      </c>
      <c r="TJ40" s="19">
        <v>77.11</v>
      </c>
      <c r="TK40" s="19">
        <v>7.69</v>
      </c>
      <c r="TL40" s="19">
        <v>87.7</v>
      </c>
      <c r="TM40" s="19">
        <v>53.8</v>
      </c>
      <c r="TN40" s="19">
        <v>67.73</v>
      </c>
      <c r="TO40" s="19">
        <v>19.97</v>
      </c>
      <c r="TP40" s="19">
        <v>9.1999999999999993</v>
      </c>
      <c r="TQ40" s="19">
        <v>6.07</v>
      </c>
      <c r="TR40" s="19">
        <v>6.07</v>
      </c>
      <c r="TS40" s="19">
        <v>3.13</v>
      </c>
      <c r="TT40" s="19">
        <v>9</v>
      </c>
      <c r="TU40" s="19">
        <v>4.79</v>
      </c>
      <c r="TV40" s="19">
        <v>4.79</v>
      </c>
      <c r="TW40" s="19">
        <v>4.21</v>
      </c>
      <c r="TX40" s="19">
        <v>21</v>
      </c>
      <c r="TY40" s="19">
        <v>19.5122</v>
      </c>
      <c r="TZ40" s="19">
        <v>19.5122</v>
      </c>
      <c r="UA40" s="19">
        <v>1.4878</v>
      </c>
      <c r="UB40" s="19">
        <v>7.2</v>
      </c>
      <c r="UC40" s="19">
        <v>8.4</v>
      </c>
      <c r="UD40" s="19">
        <v>8.4</v>
      </c>
      <c r="UE40" s="19">
        <v>-1.2</v>
      </c>
      <c r="UF40" s="19">
        <v>5.6</v>
      </c>
      <c r="UG40" s="19">
        <v>7.1</v>
      </c>
      <c r="UH40" s="19">
        <v>7.1</v>
      </c>
      <c r="UI40" s="19">
        <v>-1.5</v>
      </c>
      <c r="UJ40" s="19">
        <v>20.399999999999999</v>
      </c>
      <c r="UK40" s="19">
        <v>19.5122</v>
      </c>
      <c r="UL40" s="19">
        <v>19.5122</v>
      </c>
      <c r="UM40" s="19">
        <v>0.88780000000000003</v>
      </c>
      <c r="UN40" s="19">
        <v>20.399999999999999</v>
      </c>
      <c r="UO40" s="19">
        <v>19.5122</v>
      </c>
      <c r="UP40" s="19">
        <v>19.5122</v>
      </c>
      <c r="UQ40" s="19">
        <v>0.88780000000000003</v>
      </c>
      <c r="UR40" s="19">
        <v>0</v>
      </c>
      <c r="US40" s="19">
        <v>10</v>
      </c>
      <c r="UT40" s="19">
        <v>10</v>
      </c>
      <c r="UU40" s="19">
        <v>-10</v>
      </c>
      <c r="UV40" s="19">
        <v>6.5</v>
      </c>
      <c r="UW40" s="19">
        <v>5.0060000000000002</v>
      </c>
      <c r="UX40" s="19">
        <v>5.0060000000000002</v>
      </c>
      <c r="UY40" s="19">
        <v>1.494</v>
      </c>
      <c r="UZ40" s="19">
        <v>10</v>
      </c>
      <c r="VA40" s="19">
        <v>8.2509999999999994</v>
      </c>
      <c r="VB40" s="19">
        <v>8.2509999999999994</v>
      </c>
      <c r="VC40" s="19">
        <v>1.7490000000000001</v>
      </c>
      <c r="VD40" s="19">
        <v>125.8</v>
      </c>
      <c r="VE40" s="19">
        <v>78.7</v>
      </c>
      <c r="VF40" s="19">
        <v>127.661</v>
      </c>
      <c r="VG40" s="19">
        <v>-1.861</v>
      </c>
      <c r="VH40" s="19">
        <v>0.6</v>
      </c>
      <c r="VI40" s="19">
        <v>0.6</v>
      </c>
      <c r="VJ40" s="19">
        <v>0.6</v>
      </c>
      <c r="VK40" s="19">
        <v>0</v>
      </c>
      <c r="VL40" s="19">
        <v>117.8</v>
      </c>
      <c r="VM40" s="19">
        <v>124.3</v>
      </c>
      <c r="VN40" s="19">
        <v>121.85599999999999</v>
      </c>
      <c r="VO40" s="19">
        <v>-4.056</v>
      </c>
      <c r="VP40" s="19">
        <v>120.5</v>
      </c>
      <c r="VQ40" s="19">
        <v>148</v>
      </c>
      <c r="VR40" s="19">
        <v>149.45699999999999</v>
      </c>
      <c r="VS40" s="19">
        <v>-28.957000000000001</v>
      </c>
      <c r="VT40" s="19">
        <v>100.4</v>
      </c>
      <c r="VU40" s="19">
        <v>57.6</v>
      </c>
      <c r="VV40" s="19">
        <v>98.929000000000002</v>
      </c>
      <c r="VW40" s="19">
        <v>1.4710000000000001</v>
      </c>
      <c r="VX40" s="19">
        <v>9.3000000000000007</v>
      </c>
      <c r="VY40" s="19"/>
      <c r="VZ40" s="19">
        <v>0.97799999999999998</v>
      </c>
      <c r="WA40" s="19">
        <v>8.3219999999999992</v>
      </c>
      <c r="WB40" s="19">
        <v>4.4000000000000004</v>
      </c>
      <c r="WC40" s="19">
        <v>4.8</v>
      </c>
      <c r="WD40" s="19">
        <v>4.8</v>
      </c>
      <c r="WE40" s="19">
        <v>-0.4</v>
      </c>
      <c r="WF40" s="19">
        <v>19.8</v>
      </c>
      <c r="WG40" s="19">
        <v>19.317070000000001</v>
      </c>
      <c r="WH40" s="19">
        <v>19.317070000000001</v>
      </c>
      <c r="WI40" s="19">
        <v>0.48293000000000003</v>
      </c>
      <c r="WJ40" s="19">
        <v>10.4</v>
      </c>
      <c r="WK40" s="19">
        <v>10.7</v>
      </c>
      <c r="WL40" s="19">
        <v>10.7</v>
      </c>
      <c r="WM40" s="19">
        <v>-0.3</v>
      </c>
      <c r="WN40" s="19">
        <v>19.3</v>
      </c>
      <c r="WO40" s="19">
        <v>55</v>
      </c>
      <c r="WP40" s="19">
        <v>47</v>
      </c>
      <c r="WQ40" s="19">
        <v>-27.7</v>
      </c>
      <c r="WR40" s="19">
        <v>38.6</v>
      </c>
      <c r="WS40" s="19"/>
      <c r="WT40" s="19"/>
      <c r="WU40" s="19">
        <v>38.6</v>
      </c>
      <c r="WV40" s="19">
        <v>28</v>
      </c>
      <c r="WW40" s="19">
        <v>29.184000000000001</v>
      </c>
      <c r="WX40" s="19">
        <v>29.184000000000001</v>
      </c>
      <c r="WY40" s="19">
        <v>-1.1839999999999999</v>
      </c>
      <c r="WZ40" s="19">
        <v>3.2</v>
      </c>
      <c r="XA40" s="19">
        <v>2.8159999999999998</v>
      </c>
      <c r="XB40" s="19">
        <v>2.8159999999999998</v>
      </c>
      <c r="XC40" s="19">
        <v>0.38400000000000001</v>
      </c>
      <c r="XD40" s="19">
        <v>16.399999999999999</v>
      </c>
      <c r="XE40" s="19">
        <v>14</v>
      </c>
      <c r="XF40" s="19">
        <v>14</v>
      </c>
      <c r="XG40" s="19">
        <v>2.4</v>
      </c>
      <c r="XH40" s="19">
        <v>15.6</v>
      </c>
      <c r="XI40" s="19">
        <v>18.224</v>
      </c>
      <c r="XJ40" s="19">
        <v>18.224</v>
      </c>
      <c r="XK40" s="19">
        <v>-2.6240000000000001</v>
      </c>
      <c r="XL40" s="19">
        <v>8</v>
      </c>
      <c r="XM40" s="19">
        <v>6.72</v>
      </c>
      <c r="XN40" s="19">
        <v>6.72</v>
      </c>
      <c r="XO40" s="19">
        <v>1.28</v>
      </c>
    </row>
    <row r="41" spans="1:639" ht="24" customHeight="1">
      <c r="A41" s="1"/>
      <c r="B41" s="13" t="s">
        <v>90</v>
      </c>
      <c r="C41" s="13" t="s">
        <v>719</v>
      </c>
      <c r="D41" s="14">
        <v>1</v>
      </c>
      <c r="E41" s="14">
        <v>1</v>
      </c>
      <c r="F41" s="14">
        <v>1</v>
      </c>
      <c r="G41" s="14">
        <v>0</v>
      </c>
      <c r="H41" s="14">
        <v>1.6</v>
      </c>
      <c r="I41" s="14">
        <v>1.64</v>
      </c>
      <c r="J41" s="14">
        <v>1.64</v>
      </c>
      <c r="K41" s="14">
        <v>-0.04</v>
      </c>
      <c r="L41" s="14">
        <v>3.6</v>
      </c>
      <c r="M41" s="14">
        <v>3.5488499999999998</v>
      </c>
      <c r="N41" s="14">
        <v>3.5488499999999998</v>
      </c>
      <c r="O41" s="14">
        <v>5.1150000000000001E-2</v>
      </c>
      <c r="P41" s="14">
        <v>650.29999999999995</v>
      </c>
      <c r="Q41" s="14">
        <v>646.79789000000005</v>
      </c>
      <c r="R41" s="14">
        <v>646.79789000000005</v>
      </c>
      <c r="S41" s="14">
        <v>3.5021100000000001</v>
      </c>
      <c r="T41" s="14">
        <v>219.8</v>
      </c>
      <c r="U41" s="14">
        <v>211.44126</v>
      </c>
      <c r="V41" s="14">
        <v>211.44126</v>
      </c>
      <c r="W41" s="14">
        <v>8.3587399999999992</v>
      </c>
      <c r="X41" s="14"/>
      <c r="Y41" s="14"/>
      <c r="Z41" s="14"/>
      <c r="AA41" s="14">
        <v>0</v>
      </c>
      <c r="AB41" s="14"/>
      <c r="AC41" s="14"/>
      <c r="AD41" s="14"/>
      <c r="AE41" s="14">
        <v>0</v>
      </c>
      <c r="AF41" s="14">
        <v>89.6</v>
      </c>
      <c r="AG41" s="14">
        <v>92.226339999999993</v>
      </c>
      <c r="AH41" s="14">
        <v>92.226339999999993</v>
      </c>
      <c r="AI41" s="14">
        <v>-2.6263399999999999</v>
      </c>
      <c r="AJ41" s="14">
        <v>234</v>
      </c>
      <c r="AK41" s="14">
        <v>245.04525000000001</v>
      </c>
      <c r="AL41" s="14">
        <v>245.04525000000001</v>
      </c>
      <c r="AM41" s="14">
        <v>-11.045249999999999</v>
      </c>
      <c r="AN41" s="14"/>
      <c r="AO41" s="14"/>
      <c r="AP41" s="14"/>
      <c r="AQ41" s="14">
        <v>0</v>
      </c>
      <c r="AR41" s="14"/>
      <c r="AS41" s="14"/>
      <c r="AT41" s="14"/>
      <c r="AU41" s="14">
        <v>0</v>
      </c>
      <c r="AV41" s="14">
        <v>160.30000000000001</v>
      </c>
      <c r="AW41" s="14">
        <v>189.83864</v>
      </c>
      <c r="AX41" s="14">
        <v>146.07304999999999</v>
      </c>
      <c r="AY41" s="14">
        <v>14.22695</v>
      </c>
      <c r="AZ41" s="14">
        <v>160.4</v>
      </c>
      <c r="BA41" s="14">
        <v>189.83864</v>
      </c>
      <c r="BB41" s="14">
        <v>146.07304999999999</v>
      </c>
      <c r="BC41" s="14">
        <v>14.32695</v>
      </c>
      <c r="BD41" s="14">
        <v>63.6</v>
      </c>
      <c r="BE41" s="14">
        <v>0</v>
      </c>
      <c r="BF41" s="14">
        <v>146.07304999999999</v>
      </c>
      <c r="BG41" s="14">
        <v>-82.473050000000001</v>
      </c>
      <c r="BH41" s="14">
        <v>173</v>
      </c>
      <c r="BI41" s="14">
        <v>189.83864</v>
      </c>
      <c r="BJ41" s="14">
        <v>219.10957999999999</v>
      </c>
      <c r="BK41" s="14">
        <v>-46.109580000000001</v>
      </c>
      <c r="BL41" s="14">
        <v>203</v>
      </c>
      <c r="BM41" s="14">
        <v>208.66674</v>
      </c>
      <c r="BN41" s="14">
        <v>208.66674</v>
      </c>
      <c r="BO41" s="14">
        <v>-5.6667399999999999</v>
      </c>
      <c r="BP41" s="14">
        <v>107.1</v>
      </c>
      <c r="BQ41" s="14">
        <v>104.33337</v>
      </c>
      <c r="BR41" s="14">
        <v>104.33337</v>
      </c>
      <c r="BS41" s="14">
        <v>2.7666300000000001</v>
      </c>
      <c r="BT41" s="14">
        <v>541.5</v>
      </c>
      <c r="BU41" s="14">
        <v>461.28194999999999</v>
      </c>
      <c r="BV41" s="14">
        <v>568.29854</v>
      </c>
      <c r="BW41" s="14">
        <v>-26.798539999999999</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167.1</v>
      </c>
      <c r="CS41" s="14">
        <v>164.70732000000001</v>
      </c>
      <c r="CT41" s="14">
        <v>164.70732000000001</v>
      </c>
      <c r="CU41" s="14">
        <v>2.3926799999999999</v>
      </c>
      <c r="CV41" s="14">
        <v>7.5</v>
      </c>
      <c r="CW41" s="14">
        <v>7.8775700000000004</v>
      </c>
      <c r="CX41" s="14">
        <v>7.8775700000000004</v>
      </c>
      <c r="CY41" s="14">
        <v>-0.37757000000000002</v>
      </c>
      <c r="CZ41" s="14">
        <v>16.2</v>
      </c>
      <c r="DA41" s="14">
        <v>16.873670000000001</v>
      </c>
      <c r="DB41" s="14">
        <v>14.27111</v>
      </c>
      <c r="DC41" s="14">
        <v>1.92889</v>
      </c>
      <c r="DD41" s="14">
        <v>6.36</v>
      </c>
      <c r="DE41" s="14">
        <v>6.8787000000000003</v>
      </c>
      <c r="DF41" s="14">
        <v>6.8787000000000003</v>
      </c>
      <c r="DG41" s="14">
        <v>-0.51870000000000005</v>
      </c>
      <c r="DH41" s="14">
        <v>10.130000000000001</v>
      </c>
      <c r="DI41" s="14">
        <v>9.9847999999999999</v>
      </c>
      <c r="DJ41" s="14">
        <v>9.9847999999999999</v>
      </c>
      <c r="DK41" s="14">
        <v>0.1452</v>
      </c>
      <c r="DL41" s="14">
        <v>28.81</v>
      </c>
      <c r="DM41" s="14">
        <v>74.41046</v>
      </c>
      <c r="DN41" s="14">
        <v>62.669939999999997</v>
      </c>
      <c r="DO41" s="14">
        <v>-33.859940000000002</v>
      </c>
      <c r="DP41" s="14">
        <v>6.17</v>
      </c>
      <c r="DQ41" s="14">
        <v>8.9130000000000003</v>
      </c>
      <c r="DR41" s="14">
        <v>6.6684799999999997</v>
      </c>
      <c r="DS41" s="14">
        <v>-0.49847999999999998</v>
      </c>
      <c r="DT41" s="14"/>
      <c r="DU41" s="14"/>
      <c r="DV41" s="14"/>
      <c r="DW41" s="14">
        <v>0</v>
      </c>
      <c r="DX41" s="14"/>
      <c r="DY41" s="14"/>
      <c r="DZ41" s="14"/>
      <c r="EA41" s="14">
        <v>0</v>
      </c>
      <c r="EB41" s="14"/>
      <c r="EC41" s="14"/>
      <c r="ED41" s="14"/>
      <c r="EE41" s="14">
        <v>0</v>
      </c>
      <c r="EF41" s="14">
        <v>111.1</v>
      </c>
      <c r="EG41" s="14">
        <v>112.90537</v>
      </c>
      <c r="EH41" s="14">
        <v>112.90537</v>
      </c>
      <c r="EI41" s="14">
        <v>-1.8053699999999999</v>
      </c>
      <c r="EJ41" s="14">
        <v>222.4</v>
      </c>
      <c r="EK41" s="14">
        <v>221.30108000000001</v>
      </c>
      <c r="EL41" s="14">
        <v>221.55625000000001</v>
      </c>
      <c r="EM41" s="14">
        <v>0.84375</v>
      </c>
      <c r="EN41" s="14"/>
      <c r="EO41" s="14"/>
      <c r="EP41" s="14"/>
      <c r="EQ41" s="14">
        <v>0</v>
      </c>
      <c r="ER41" s="14"/>
      <c r="ES41" s="14"/>
      <c r="ET41" s="14"/>
      <c r="EU41" s="14">
        <v>0</v>
      </c>
      <c r="EV41" s="14"/>
      <c r="EW41" s="14"/>
      <c r="EX41" s="14"/>
      <c r="EY41" s="14">
        <v>0</v>
      </c>
      <c r="EZ41" s="14">
        <v>6.5</v>
      </c>
      <c r="FA41" s="14">
        <v>6.39</v>
      </c>
      <c r="FB41" s="14">
        <v>6.39</v>
      </c>
      <c r="FC41" s="14">
        <v>0.11</v>
      </c>
      <c r="FD41" s="14">
        <v>460.2</v>
      </c>
      <c r="FE41" s="14">
        <v>458.87804999999997</v>
      </c>
      <c r="FF41" s="14">
        <v>458.87804999999997</v>
      </c>
      <c r="FG41" s="14">
        <v>1.32195</v>
      </c>
      <c r="FH41" s="14">
        <v>74</v>
      </c>
      <c r="FI41" s="14">
        <v>72.632009999999994</v>
      </c>
      <c r="FJ41" s="14">
        <v>72.632009999999994</v>
      </c>
      <c r="FK41" s="14">
        <v>1.36799</v>
      </c>
      <c r="FL41" s="14">
        <v>148.6</v>
      </c>
      <c r="FM41" s="14">
        <v>148.62634</v>
      </c>
      <c r="FN41" s="14">
        <v>148.62634</v>
      </c>
      <c r="FO41" s="14">
        <v>-2.6339999999999999E-2</v>
      </c>
      <c r="FP41" s="14">
        <v>41.1</v>
      </c>
      <c r="FQ41" s="14">
        <v>41.498959999999997</v>
      </c>
      <c r="FR41" s="14">
        <v>41.498959999999997</v>
      </c>
      <c r="FS41" s="14">
        <v>-0.39895999999999998</v>
      </c>
      <c r="FT41" s="14">
        <v>18.3</v>
      </c>
      <c r="FU41" s="14">
        <v>19.28585</v>
      </c>
      <c r="FV41" s="14">
        <v>19.28585</v>
      </c>
      <c r="FW41" s="14">
        <v>-0.98585</v>
      </c>
      <c r="FX41" s="14">
        <v>19.7</v>
      </c>
      <c r="FY41" s="14">
        <v>19.414629999999999</v>
      </c>
      <c r="FZ41" s="14">
        <v>19.414629999999999</v>
      </c>
      <c r="GA41" s="14">
        <v>0.28537000000000001</v>
      </c>
      <c r="GB41" s="14">
        <v>93.6</v>
      </c>
      <c r="GC41" s="14">
        <v>87.657560000000004</v>
      </c>
      <c r="GD41" s="14">
        <v>87.657560000000004</v>
      </c>
      <c r="GE41" s="14">
        <v>5.9424400000000004</v>
      </c>
      <c r="GF41" s="14">
        <v>0</v>
      </c>
      <c r="GG41" s="14"/>
      <c r="GH41" s="14"/>
      <c r="GI41" s="14">
        <v>0</v>
      </c>
      <c r="GJ41" s="14">
        <v>182.5</v>
      </c>
      <c r="GK41" s="14">
        <v>185.62135000000001</v>
      </c>
      <c r="GL41" s="14">
        <v>185.62135000000001</v>
      </c>
      <c r="GM41" s="14">
        <v>-3.1213500000000001</v>
      </c>
      <c r="GN41" s="14">
        <v>91.7</v>
      </c>
      <c r="GO41" s="14">
        <v>92.810680000000005</v>
      </c>
      <c r="GP41" s="14">
        <v>92.810680000000005</v>
      </c>
      <c r="GQ41" s="14">
        <v>-1.1106799999999999</v>
      </c>
      <c r="GR41" s="14">
        <v>108.6</v>
      </c>
      <c r="GS41" s="14">
        <v>110.91316999999999</v>
      </c>
      <c r="GT41" s="14">
        <v>110.91316999999999</v>
      </c>
      <c r="GU41" s="14">
        <v>-2.3131699999999999</v>
      </c>
      <c r="GV41" s="14">
        <v>7.6</v>
      </c>
      <c r="GW41" s="14">
        <v>8.1443899999999996</v>
      </c>
      <c r="GX41" s="14">
        <v>8.1443899999999996</v>
      </c>
      <c r="GY41" s="14">
        <v>-0.54439000000000004</v>
      </c>
      <c r="GZ41" s="14">
        <v>9.6</v>
      </c>
      <c r="HA41" s="14">
        <v>8.1518899999999999</v>
      </c>
      <c r="HB41" s="14">
        <v>8.1518899999999999</v>
      </c>
      <c r="HC41" s="14">
        <v>1.44811</v>
      </c>
      <c r="HD41" s="14">
        <v>41.6</v>
      </c>
      <c r="HE41" s="14">
        <v>47.26634</v>
      </c>
      <c r="HF41" s="14">
        <v>47.26634</v>
      </c>
      <c r="HG41" s="14">
        <v>-5.6663399999999999</v>
      </c>
      <c r="HH41" s="14">
        <v>33.799999999999997</v>
      </c>
      <c r="HI41" s="14">
        <v>44.275120000000001</v>
      </c>
      <c r="HJ41" s="14">
        <v>44.275120000000001</v>
      </c>
      <c r="HK41" s="14">
        <v>-10.47512</v>
      </c>
      <c r="HL41" s="14">
        <v>3.2</v>
      </c>
      <c r="HM41" s="14">
        <v>3.0754000000000001</v>
      </c>
      <c r="HN41" s="14">
        <v>3.0754000000000001</v>
      </c>
      <c r="HO41" s="14">
        <v>0.1246</v>
      </c>
      <c r="HP41" s="14">
        <v>29.7</v>
      </c>
      <c r="HQ41" s="14">
        <v>29.882110000000001</v>
      </c>
      <c r="HR41" s="14">
        <v>29.882110000000001</v>
      </c>
      <c r="HS41" s="14">
        <v>-0.18210999999999999</v>
      </c>
      <c r="HT41" s="14">
        <v>174.1</v>
      </c>
      <c r="HU41" s="14">
        <v>171.54185000000001</v>
      </c>
      <c r="HV41" s="14">
        <v>171.54185000000001</v>
      </c>
      <c r="HW41" s="14">
        <v>2.5581499999999999</v>
      </c>
      <c r="HX41" s="14">
        <v>71.7</v>
      </c>
      <c r="HY41" s="14">
        <v>95.918049999999994</v>
      </c>
      <c r="HZ41" s="14">
        <v>95.918049999999994</v>
      </c>
      <c r="IA41" s="14">
        <v>-24.218050000000002</v>
      </c>
      <c r="IB41" s="14"/>
      <c r="IC41" s="14"/>
      <c r="ID41" s="14"/>
      <c r="IE41" s="14">
        <v>0</v>
      </c>
      <c r="IF41" s="14"/>
      <c r="IG41" s="14"/>
      <c r="IH41" s="14"/>
      <c r="II41" s="14">
        <v>0</v>
      </c>
      <c r="IJ41" s="14">
        <v>46.8</v>
      </c>
      <c r="IK41" s="14">
        <v>48.41648</v>
      </c>
      <c r="IL41" s="14">
        <v>48.41648</v>
      </c>
      <c r="IM41" s="14">
        <v>-1.6164799999999999</v>
      </c>
      <c r="IN41" s="14"/>
      <c r="IO41" s="14"/>
      <c r="IP41" s="14"/>
      <c r="IQ41" s="14">
        <v>0</v>
      </c>
      <c r="IR41" s="14"/>
      <c r="IS41" s="14"/>
      <c r="IT41" s="14"/>
      <c r="IU41" s="14">
        <v>0</v>
      </c>
      <c r="IV41" s="14"/>
      <c r="IW41" s="14"/>
      <c r="IX41" s="14"/>
      <c r="IY41" s="14">
        <v>0</v>
      </c>
      <c r="IZ41" s="14">
        <v>130.4</v>
      </c>
      <c r="JA41" s="14">
        <v>133.35676000000001</v>
      </c>
      <c r="JB41" s="14">
        <v>133.35676000000001</v>
      </c>
      <c r="JC41" s="14">
        <v>-2.9567600000000001</v>
      </c>
      <c r="JD41" s="14">
        <v>70.099999999999994</v>
      </c>
      <c r="JE41" s="14"/>
      <c r="JF41" s="14">
        <v>0</v>
      </c>
      <c r="JG41" s="14">
        <v>70.099999999999994</v>
      </c>
      <c r="JH41" s="14">
        <v>0</v>
      </c>
      <c r="JI41" s="14">
        <v>170.56483</v>
      </c>
      <c r="JJ41" s="14">
        <v>0</v>
      </c>
      <c r="JK41" s="14">
        <v>0</v>
      </c>
      <c r="JL41" s="14">
        <v>97.3</v>
      </c>
      <c r="JM41" s="14">
        <v>0</v>
      </c>
      <c r="JN41" s="14"/>
      <c r="JO41" s="14">
        <v>97.3</v>
      </c>
      <c r="JP41" s="14"/>
      <c r="JQ41" s="14"/>
      <c r="JR41" s="14"/>
      <c r="JS41" s="14">
        <v>0</v>
      </c>
      <c r="JT41" s="14"/>
      <c r="JU41" s="14">
        <v>74.215509999999995</v>
      </c>
      <c r="JV41" s="14"/>
      <c r="JW41" s="14">
        <v>0</v>
      </c>
      <c r="JX41" s="14"/>
      <c r="JY41" s="14"/>
      <c r="JZ41" s="14"/>
      <c r="KA41" s="14">
        <v>0</v>
      </c>
      <c r="KB41" s="14"/>
      <c r="KC41" s="14"/>
      <c r="KD41" s="14"/>
      <c r="KE41" s="14">
        <v>0</v>
      </c>
      <c r="KF41" s="14"/>
      <c r="KG41" s="14"/>
      <c r="KH41" s="14"/>
      <c r="KI41" s="14">
        <v>0</v>
      </c>
      <c r="KJ41" s="14"/>
      <c r="KK41" s="14"/>
      <c r="KL41" s="14"/>
      <c r="KM41" s="14">
        <v>0</v>
      </c>
      <c r="KN41" s="14">
        <v>112.6</v>
      </c>
      <c r="KO41" s="14">
        <v>114.90732</v>
      </c>
      <c r="KP41" s="14">
        <v>114.90732</v>
      </c>
      <c r="KQ41" s="14">
        <v>-2.3073199999999998</v>
      </c>
      <c r="KR41" s="14"/>
      <c r="KS41" s="14"/>
      <c r="KT41" s="14"/>
      <c r="KU41" s="14">
        <v>0</v>
      </c>
      <c r="KV41" s="14"/>
      <c r="KW41" s="14"/>
      <c r="KX41" s="14"/>
      <c r="KY41" s="14">
        <v>0</v>
      </c>
      <c r="KZ41" s="14">
        <v>255.5</v>
      </c>
      <c r="LA41" s="14">
        <v>197.09658999999999</v>
      </c>
      <c r="LB41" s="14">
        <v>271.12194</v>
      </c>
      <c r="LC41" s="14">
        <v>-15.62194</v>
      </c>
      <c r="LD41" s="14">
        <v>133</v>
      </c>
      <c r="LE41" s="14">
        <v>133.67995999999999</v>
      </c>
      <c r="LF41" s="14">
        <v>133.67995999999999</v>
      </c>
      <c r="LG41" s="14">
        <v>-0.67996000000000001</v>
      </c>
      <c r="LH41" s="14">
        <v>64.8</v>
      </c>
      <c r="LI41" s="14">
        <v>67.461460000000002</v>
      </c>
      <c r="LJ41" s="14">
        <v>67.461460000000002</v>
      </c>
      <c r="LK41" s="14">
        <v>-2.6614599999999999</v>
      </c>
      <c r="LL41" s="14">
        <v>80.599999999999994</v>
      </c>
      <c r="LM41" s="14">
        <v>78.567999999999998</v>
      </c>
      <c r="LN41" s="14">
        <v>78.567999999999998</v>
      </c>
      <c r="LO41" s="14">
        <v>2.032</v>
      </c>
      <c r="LP41" s="14">
        <v>30.3</v>
      </c>
      <c r="LQ41" s="14">
        <v>30.097560000000001</v>
      </c>
      <c r="LR41" s="14">
        <v>30.097560000000001</v>
      </c>
      <c r="LS41" s="14">
        <v>0.20244000000000001</v>
      </c>
      <c r="LT41" s="14"/>
      <c r="LU41" s="14"/>
      <c r="LV41" s="14"/>
      <c r="LW41" s="14">
        <v>0</v>
      </c>
      <c r="LX41" s="14"/>
      <c r="LY41" s="14"/>
      <c r="LZ41" s="14"/>
      <c r="MA41" s="14">
        <v>0</v>
      </c>
      <c r="MB41" s="14"/>
      <c r="MC41" s="14"/>
      <c r="MD41" s="14"/>
      <c r="ME41" s="14">
        <v>0</v>
      </c>
      <c r="MF41" s="14">
        <v>142.9</v>
      </c>
      <c r="MG41" s="14">
        <v>139.22460000000001</v>
      </c>
      <c r="MH41" s="14">
        <v>139.22460000000001</v>
      </c>
      <c r="MI41" s="14">
        <v>3.6753999999999998</v>
      </c>
      <c r="MJ41" s="14"/>
      <c r="MK41" s="14"/>
      <c r="ML41" s="14"/>
      <c r="MM41" s="14">
        <v>0</v>
      </c>
      <c r="MN41" s="14">
        <v>65.099999999999994</v>
      </c>
      <c r="MO41" s="14">
        <v>69.612300000000005</v>
      </c>
      <c r="MP41" s="14">
        <v>69.612300000000005</v>
      </c>
      <c r="MQ41" s="14">
        <v>-4.5122999999999998</v>
      </c>
      <c r="MR41" s="14">
        <v>0</v>
      </c>
      <c r="MS41" s="14"/>
      <c r="MT41" s="14">
        <v>0</v>
      </c>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v>0.34300000000000003</v>
      </c>
      <c r="NV41" s="14">
        <v>0.34300000000000003</v>
      </c>
      <c r="NW41" s="14">
        <v>-0.34300000000000003</v>
      </c>
      <c r="NX41" s="14">
        <v>76.599999999999994</v>
      </c>
      <c r="NY41" s="14">
        <v>89.9</v>
      </c>
      <c r="NZ41" s="14">
        <v>90.367000000000004</v>
      </c>
      <c r="OA41" s="14">
        <v>-13.766999999999999</v>
      </c>
      <c r="OB41" s="14">
        <v>64.8</v>
      </c>
      <c r="OC41" s="14"/>
      <c r="OD41" s="14">
        <v>54.554000000000002</v>
      </c>
      <c r="OE41" s="14">
        <v>10.246</v>
      </c>
      <c r="OF41" s="14">
        <v>5</v>
      </c>
      <c r="OG41" s="14">
        <v>4.3550000000000004</v>
      </c>
      <c r="OH41" s="14">
        <v>4.3550000000000004</v>
      </c>
      <c r="OI41" s="14">
        <v>0.64500000000000002</v>
      </c>
      <c r="OJ41" s="14">
        <v>0</v>
      </c>
      <c r="OK41" s="14"/>
      <c r="OL41" s="14">
        <v>0.1</v>
      </c>
      <c r="OM41" s="14">
        <v>-0.1</v>
      </c>
      <c r="ON41" s="14">
        <v>19.899999999999999</v>
      </c>
      <c r="OO41" s="14">
        <v>17.560980000000001</v>
      </c>
      <c r="OP41" s="14">
        <v>17.560980000000001</v>
      </c>
      <c r="OQ41" s="14">
        <v>2.3390200000000001</v>
      </c>
      <c r="OR41" s="14">
        <v>9.9</v>
      </c>
      <c r="OS41" s="14">
        <v>9.9830000000000005</v>
      </c>
      <c r="OT41" s="14">
        <v>9.9830000000000005</v>
      </c>
      <c r="OU41" s="14">
        <v>-8.3000000000000004E-2</v>
      </c>
      <c r="OV41" s="14">
        <v>5.5</v>
      </c>
      <c r="OW41" s="14">
        <v>5.67</v>
      </c>
      <c r="OX41" s="14">
        <v>5.67</v>
      </c>
      <c r="OY41" s="14">
        <v>-0.17</v>
      </c>
      <c r="OZ41" s="14">
        <v>3.4</v>
      </c>
      <c r="PA41" s="14">
        <v>2.6</v>
      </c>
      <c r="PB41" s="14">
        <v>2.6</v>
      </c>
      <c r="PC41" s="14">
        <v>0.8</v>
      </c>
      <c r="PD41" s="14">
        <v>5.2</v>
      </c>
      <c r="PE41" s="14">
        <v>5</v>
      </c>
      <c r="PF41" s="14">
        <v>5</v>
      </c>
      <c r="PG41" s="14">
        <v>0.2</v>
      </c>
      <c r="PH41" s="14">
        <v>20.2</v>
      </c>
      <c r="PI41" s="14">
        <v>19.5122</v>
      </c>
      <c r="PJ41" s="14">
        <v>19.5122</v>
      </c>
      <c r="PK41" s="14">
        <v>0.68779999999999997</v>
      </c>
      <c r="PL41" s="14">
        <v>20</v>
      </c>
      <c r="PM41" s="14">
        <v>19.5122</v>
      </c>
      <c r="PN41" s="14">
        <v>19.5122</v>
      </c>
      <c r="PO41" s="14">
        <v>0.48780000000000001</v>
      </c>
      <c r="PP41" s="14">
        <v>18.899999999999999</v>
      </c>
      <c r="PQ41" s="14">
        <v>17.560980000000001</v>
      </c>
      <c r="PR41" s="14">
        <v>17.560980000000001</v>
      </c>
      <c r="PS41" s="14">
        <v>1.3390200000000001</v>
      </c>
      <c r="PT41" s="14">
        <v>3.5</v>
      </c>
      <c r="PU41" s="14">
        <v>3.5</v>
      </c>
      <c r="PV41" s="14">
        <v>3.5</v>
      </c>
      <c r="PW41" s="14">
        <v>0</v>
      </c>
      <c r="PX41" s="14">
        <v>18.8</v>
      </c>
      <c r="PY41" s="14">
        <v>18.2439</v>
      </c>
      <c r="PZ41" s="14">
        <v>18.2439</v>
      </c>
      <c r="QA41" s="14">
        <v>0.55610000000000004</v>
      </c>
      <c r="QB41" s="14">
        <v>11.2</v>
      </c>
      <c r="QC41" s="14">
        <v>5.5579999999999998</v>
      </c>
      <c r="QD41" s="14">
        <v>5.5579999999999998</v>
      </c>
      <c r="QE41" s="14">
        <v>5.6420000000000003</v>
      </c>
      <c r="QF41" s="14">
        <v>12</v>
      </c>
      <c r="QG41" s="14">
        <v>11.981</v>
      </c>
      <c r="QH41" s="14">
        <v>11.981</v>
      </c>
      <c r="QI41" s="14">
        <v>1.9E-2</v>
      </c>
      <c r="QJ41" s="14">
        <v>22.4</v>
      </c>
      <c r="QK41" s="14">
        <v>23.2</v>
      </c>
      <c r="QL41" s="14">
        <v>23.024999999999999</v>
      </c>
      <c r="QM41" s="14">
        <v>-0.625</v>
      </c>
      <c r="QN41" s="14">
        <v>69.8</v>
      </c>
      <c r="QO41" s="14">
        <v>77.3</v>
      </c>
      <c r="QP41" s="14">
        <v>75.968000000000004</v>
      </c>
      <c r="QQ41" s="14">
        <v>-6.1680000000000001</v>
      </c>
      <c r="QR41" s="14">
        <v>4.5</v>
      </c>
      <c r="QS41" s="14">
        <v>4.2</v>
      </c>
      <c r="QT41" s="14">
        <v>4.2</v>
      </c>
      <c r="QU41" s="14">
        <v>0.3</v>
      </c>
      <c r="QV41" s="14">
        <v>1.2</v>
      </c>
      <c r="QW41" s="14">
        <v>1.2</v>
      </c>
      <c r="QX41" s="14">
        <v>1.2</v>
      </c>
      <c r="QY41" s="14">
        <v>0</v>
      </c>
      <c r="QZ41" s="14">
        <v>2.4</v>
      </c>
      <c r="RA41" s="14">
        <v>2.4</v>
      </c>
      <c r="RB41" s="14">
        <v>2.4</v>
      </c>
      <c r="RC41" s="14">
        <v>0</v>
      </c>
      <c r="RD41" s="14">
        <v>2.9</v>
      </c>
      <c r="RE41" s="14">
        <v>1.45</v>
      </c>
      <c r="RF41" s="14">
        <v>1.45</v>
      </c>
      <c r="RG41" s="14">
        <v>1.45</v>
      </c>
      <c r="RH41" s="14">
        <v>19.652999999999999</v>
      </c>
      <c r="RI41" s="14">
        <v>6.4039999999999999</v>
      </c>
      <c r="RJ41" s="14">
        <v>6.4039999999999999</v>
      </c>
      <c r="RK41" s="14">
        <v>13.249000000000001</v>
      </c>
      <c r="RL41" s="14">
        <v>2.9</v>
      </c>
      <c r="RM41" s="14">
        <v>3.42</v>
      </c>
      <c r="RN41" s="14">
        <v>3.42</v>
      </c>
      <c r="RO41" s="14">
        <v>-0.52</v>
      </c>
      <c r="RP41" s="14">
        <v>20.2</v>
      </c>
      <c r="RQ41" s="14">
        <v>19.869240000000001</v>
      </c>
      <c r="RR41" s="14">
        <v>19.869240000000001</v>
      </c>
      <c r="RS41" s="14">
        <v>0.33076</v>
      </c>
      <c r="RT41" s="14">
        <v>2</v>
      </c>
      <c r="RU41" s="14">
        <v>2</v>
      </c>
      <c r="RV41" s="14">
        <v>2</v>
      </c>
      <c r="RW41" s="14">
        <v>0</v>
      </c>
      <c r="RX41" s="14"/>
      <c r="RY41" s="14"/>
      <c r="RZ41" s="14"/>
      <c r="SA41" s="14">
        <v>0</v>
      </c>
      <c r="SB41" s="14">
        <v>17.600000000000001</v>
      </c>
      <c r="SC41" s="14">
        <v>19.21951</v>
      </c>
      <c r="SD41" s="14">
        <v>19.21951</v>
      </c>
      <c r="SE41" s="14">
        <v>-1.61951</v>
      </c>
      <c r="SF41" s="14">
        <v>8.5</v>
      </c>
      <c r="SG41" s="14">
        <v>11.8439</v>
      </c>
      <c r="SH41" s="14">
        <v>11.8439</v>
      </c>
      <c r="SI41" s="14">
        <v>-3.3439000000000001</v>
      </c>
      <c r="SJ41" s="14">
        <v>20.100000000000001</v>
      </c>
      <c r="SK41" s="14">
        <v>19.5122</v>
      </c>
      <c r="SL41" s="14">
        <v>19.5122</v>
      </c>
      <c r="SM41" s="14">
        <v>0.58779999999999999</v>
      </c>
      <c r="SN41" s="14">
        <v>20.399999999999999</v>
      </c>
      <c r="SO41" s="14">
        <v>19.5122</v>
      </c>
      <c r="SP41" s="14">
        <v>19.5122</v>
      </c>
      <c r="SQ41" s="14">
        <v>0.88780000000000003</v>
      </c>
      <c r="SR41" s="14">
        <v>20</v>
      </c>
      <c r="SS41" s="14">
        <v>19.317070000000001</v>
      </c>
      <c r="ST41" s="14">
        <v>19.317070000000001</v>
      </c>
      <c r="SU41" s="14">
        <v>0.68293000000000004</v>
      </c>
      <c r="SV41" s="14">
        <v>6.4</v>
      </c>
      <c r="SW41" s="14">
        <v>14.403</v>
      </c>
      <c r="SX41" s="14">
        <v>14.403</v>
      </c>
      <c r="SY41" s="14">
        <v>-8.0030000000000001</v>
      </c>
      <c r="SZ41" s="14">
        <v>81.8</v>
      </c>
      <c r="TA41" s="14">
        <v>69</v>
      </c>
      <c r="TB41" s="14">
        <v>67.933999999999997</v>
      </c>
      <c r="TC41" s="14">
        <v>13.866</v>
      </c>
      <c r="TD41" s="14">
        <v>31.7</v>
      </c>
      <c r="TE41" s="14">
        <v>24.273</v>
      </c>
      <c r="TF41" s="14">
        <v>24.273</v>
      </c>
      <c r="TG41" s="14">
        <v>7.4269999999999996</v>
      </c>
      <c r="TH41" s="14">
        <v>71</v>
      </c>
      <c r="TI41" s="14">
        <v>45.1</v>
      </c>
      <c r="TJ41" s="14">
        <v>77.11</v>
      </c>
      <c r="TK41" s="14">
        <v>-6.11</v>
      </c>
      <c r="TL41" s="14">
        <v>80.8</v>
      </c>
      <c r="TM41" s="14">
        <v>51.9</v>
      </c>
      <c r="TN41" s="14">
        <v>67.73</v>
      </c>
      <c r="TO41" s="14">
        <v>13.07</v>
      </c>
      <c r="TP41" s="14">
        <v>4.4000000000000004</v>
      </c>
      <c r="TQ41" s="14">
        <v>6.07</v>
      </c>
      <c r="TR41" s="14">
        <v>6.07</v>
      </c>
      <c r="TS41" s="14">
        <v>-1.67</v>
      </c>
      <c r="TT41" s="14">
        <v>6.8</v>
      </c>
      <c r="TU41" s="14">
        <v>4.79</v>
      </c>
      <c r="TV41" s="14">
        <v>4.79</v>
      </c>
      <c r="TW41" s="14">
        <v>2.0099999999999998</v>
      </c>
      <c r="TX41" s="14">
        <v>21</v>
      </c>
      <c r="TY41" s="14">
        <v>19.5122</v>
      </c>
      <c r="TZ41" s="14">
        <v>19.5122</v>
      </c>
      <c r="UA41" s="14">
        <v>1.4878</v>
      </c>
      <c r="UB41" s="14">
        <v>7.2</v>
      </c>
      <c r="UC41" s="14">
        <v>8.4</v>
      </c>
      <c r="UD41" s="14">
        <v>8.4</v>
      </c>
      <c r="UE41" s="14">
        <v>-1.2</v>
      </c>
      <c r="UF41" s="14">
        <v>5.7</v>
      </c>
      <c r="UG41" s="14">
        <v>7.1</v>
      </c>
      <c r="UH41" s="14">
        <v>7.1</v>
      </c>
      <c r="UI41" s="14">
        <v>-1.4</v>
      </c>
      <c r="UJ41" s="14">
        <v>20.399999999999999</v>
      </c>
      <c r="UK41" s="14">
        <v>19.5122</v>
      </c>
      <c r="UL41" s="14">
        <v>19.5122</v>
      </c>
      <c r="UM41" s="14">
        <v>0.88780000000000003</v>
      </c>
      <c r="UN41" s="14">
        <v>20.399999999999999</v>
      </c>
      <c r="UO41" s="14">
        <v>19.5122</v>
      </c>
      <c r="UP41" s="14">
        <v>19.5122</v>
      </c>
      <c r="UQ41" s="14">
        <v>0.88780000000000003</v>
      </c>
      <c r="UR41" s="14">
        <v>0</v>
      </c>
      <c r="US41" s="14">
        <v>10</v>
      </c>
      <c r="UT41" s="14">
        <v>10</v>
      </c>
      <c r="UU41" s="14">
        <v>-10</v>
      </c>
      <c r="UV41" s="14">
        <v>5.6</v>
      </c>
      <c r="UW41" s="14">
        <v>5.0220000000000002</v>
      </c>
      <c r="UX41" s="14">
        <v>5.0220000000000002</v>
      </c>
      <c r="UY41" s="14">
        <v>0.57799999999999996</v>
      </c>
      <c r="UZ41" s="14">
        <v>10</v>
      </c>
      <c r="VA41" s="14">
        <v>5.5019999999999998</v>
      </c>
      <c r="VB41" s="14">
        <v>5.5019999999999998</v>
      </c>
      <c r="VC41" s="14">
        <v>4.4980000000000002</v>
      </c>
      <c r="VD41" s="14">
        <v>109.3</v>
      </c>
      <c r="VE41" s="14">
        <v>37.9</v>
      </c>
      <c r="VF41" s="14">
        <v>109.401</v>
      </c>
      <c r="VG41" s="14">
        <v>-0.10100000000000001</v>
      </c>
      <c r="VH41" s="14">
        <v>0.6</v>
      </c>
      <c r="VI41" s="14">
        <v>0.6</v>
      </c>
      <c r="VJ41" s="14">
        <v>0.6</v>
      </c>
      <c r="VK41" s="14">
        <v>0</v>
      </c>
      <c r="VL41" s="14">
        <v>120.2</v>
      </c>
      <c r="VM41" s="14">
        <v>125.4</v>
      </c>
      <c r="VN41" s="14">
        <v>124.22</v>
      </c>
      <c r="VO41" s="14">
        <v>-4.0199999999999996</v>
      </c>
      <c r="VP41" s="14">
        <v>123.6</v>
      </c>
      <c r="VQ41" s="14">
        <v>147.4</v>
      </c>
      <c r="VR41" s="14">
        <v>151.548</v>
      </c>
      <c r="VS41" s="14">
        <v>-27.948</v>
      </c>
      <c r="VT41" s="14">
        <v>88</v>
      </c>
      <c r="VU41" s="14">
        <v>33.5</v>
      </c>
      <c r="VV41" s="14">
        <v>87.472999999999999</v>
      </c>
      <c r="VW41" s="14">
        <v>0.52700000000000002</v>
      </c>
      <c r="VX41" s="14">
        <v>6.9</v>
      </c>
      <c r="VY41" s="14"/>
      <c r="VZ41" s="14">
        <v>5.8999999999999997E-2</v>
      </c>
      <c r="WA41" s="14">
        <v>6.8410000000000002</v>
      </c>
      <c r="WB41" s="14">
        <v>4.4000000000000004</v>
      </c>
      <c r="WC41" s="14">
        <v>4.8</v>
      </c>
      <c r="WD41" s="14">
        <v>4.8</v>
      </c>
      <c r="WE41" s="14">
        <v>-0.4</v>
      </c>
      <c r="WF41" s="14">
        <v>20</v>
      </c>
      <c r="WG41" s="14">
        <v>19.317070000000001</v>
      </c>
      <c r="WH41" s="14">
        <v>19.317070000000001</v>
      </c>
      <c r="WI41" s="14">
        <v>0.68293000000000004</v>
      </c>
      <c r="WJ41" s="14">
        <v>10.6</v>
      </c>
      <c r="WK41" s="14">
        <v>10.7</v>
      </c>
      <c r="WL41" s="14">
        <v>10.7</v>
      </c>
      <c r="WM41" s="14">
        <v>-0.1</v>
      </c>
      <c r="WN41" s="14">
        <v>19.5</v>
      </c>
      <c r="WO41" s="14">
        <v>55</v>
      </c>
      <c r="WP41" s="14">
        <v>47</v>
      </c>
      <c r="WQ41" s="14">
        <v>-27.5</v>
      </c>
      <c r="WR41" s="14">
        <v>38.200000000000003</v>
      </c>
      <c r="WS41" s="14"/>
      <c r="WT41" s="14"/>
      <c r="WU41" s="14">
        <v>38.200000000000003</v>
      </c>
      <c r="WV41" s="14">
        <v>28.3</v>
      </c>
      <c r="WW41" s="14">
        <v>29.184000000000001</v>
      </c>
      <c r="WX41" s="14">
        <v>29.184000000000001</v>
      </c>
      <c r="WY41" s="14">
        <v>-0.88400000000000001</v>
      </c>
      <c r="WZ41" s="14">
        <v>3.2</v>
      </c>
      <c r="XA41" s="14">
        <v>2.8159999999999998</v>
      </c>
      <c r="XB41" s="14">
        <v>2.8159999999999998</v>
      </c>
      <c r="XC41" s="14">
        <v>0.38400000000000001</v>
      </c>
      <c r="XD41" s="14">
        <v>16.2</v>
      </c>
      <c r="XE41" s="14">
        <v>14</v>
      </c>
      <c r="XF41" s="14">
        <v>14</v>
      </c>
      <c r="XG41" s="14">
        <v>2.2000000000000002</v>
      </c>
      <c r="XH41" s="14">
        <v>14.8</v>
      </c>
      <c r="XI41" s="14">
        <v>18.224</v>
      </c>
      <c r="XJ41" s="14">
        <v>18.224</v>
      </c>
      <c r="XK41" s="14">
        <v>-3.4239999999999999</v>
      </c>
      <c r="XL41" s="14">
        <v>8.1</v>
      </c>
      <c r="XM41" s="14">
        <v>6.72</v>
      </c>
      <c r="XN41" s="14">
        <v>6.72</v>
      </c>
      <c r="XO41" s="14">
        <v>1.38</v>
      </c>
    </row>
    <row r="42" spans="1:639" ht="24" customHeight="1">
      <c r="A42" s="1"/>
      <c r="B42" s="16" t="s">
        <v>90</v>
      </c>
      <c r="C42" s="16" t="s">
        <v>720</v>
      </c>
      <c r="D42" s="17">
        <v>1</v>
      </c>
      <c r="E42" s="17">
        <v>1</v>
      </c>
      <c r="F42" s="17">
        <v>1</v>
      </c>
      <c r="G42" s="17">
        <v>0</v>
      </c>
      <c r="H42" s="17">
        <v>1.6</v>
      </c>
      <c r="I42" s="17">
        <v>1.64</v>
      </c>
      <c r="J42" s="17">
        <v>1.64</v>
      </c>
      <c r="K42" s="17">
        <v>-0.04</v>
      </c>
      <c r="L42" s="17">
        <v>3.6</v>
      </c>
      <c r="M42" s="17">
        <v>3.5488499999999998</v>
      </c>
      <c r="N42" s="17">
        <v>3.5488499999999998</v>
      </c>
      <c r="O42" s="17">
        <v>5.1150000000000001E-2</v>
      </c>
      <c r="P42" s="17">
        <v>644.70000000000005</v>
      </c>
      <c r="Q42" s="17">
        <v>646.79789000000005</v>
      </c>
      <c r="R42" s="17">
        <v>646.79789000000005</v>
      </c>
      <c r="S42" s="17">
        <v>-2.09789</v>
      </c>
      <c r="T42" s="17">
        <v>218.5</v>
      </c>
      <c r="U42" s="17">
        <v>211.44126</v>
      </c>
      <c r="V42" s="17">
        <v>211.44126</v>
      </c>
      <c r="W42" s="17">
        <v>7.0587400000000002</v>
      </c>
      <c r="X42" s="17"/>
      <c r="Y42" s="17"/>
      <c r="Z42" s="17"/>
      <c r="AA42" s="17">
        <v>0</v>
      </c>
      <c r="AB42" s="17"/>
      <c r="AC42" s="17"/>
      <c r="AD42" s="17"/>
      <c r="AE42" s="17">
        <v>0</v>
      </c>
      <c r="AF42" s="17">
        <v>89.9</v>
      </c>
      <c r="AG42" s="17">
        <v>92.226339999999993</v>
      </c>
      <c r="AH42" s="17">
        <v>92.226339999999993</v>
      </c>
      <c r="AI42" s="17">
        <v>-2.3263400000000001</v>
      </c>
      <c r="AJ42" s="17">
        <v>231.8</v>
      </c>
      <c r="AK42" s="17">
        <v>245.04525000000001</v>
      </c>
      <c r="AL42" s="17">
        <v>245.04525000000001</v>
      </c>
      <c r="AM42" s="17">
        <v>-13.24525</v>
      </c>
      <c r="AN42" s="17"/>
      <c r="AO42" s="17"/>
      <c r="AP42" s="17"/>
      <c r="AQ42" s="17">
        <v>0</v>
      </c>
      <c r="AR42" s="17"/>
      <c r="AS42" s="17"/>
      <c r="AT42" s="17"/>
      <c r="AU42" s="17">
        <v>0</v>
      </c>
      <c r="AV42" s="17">
        <v>160.1</v>
      </c>
      <c r="AW42" s="17">
        <v>189.83864</v>
      </c>
      <c r="AX42" s="17">
        <v>135.64529999999999</v>
      </c>
      <c r="AY42" s="17">
        <v>24.454699999999999</v>
      </c>
      <c r="AZ42" s="17">
        <v>160</v>
      </c>
      <c r="BA42" s="17">
        <v>189.83864</v>
      </c>
      <c r="BB42" s="17">
        <v>135.64529999999999</v>
      </c>
      <c r="BC42" s="17">
        <v>24.354700000000001</v>
      </c>
      <c r="BD42" s="17">
        <v>118.1</v>
      </c>
      <c r="BE42" s="17">
        <v>0</v>
      </c>
      <c r="BF42" s="17">
        <v>135.64529999999999</v>
      </c>
      <c r="BG42" s="17">
        <v>-17.545300000000001</v>
      </c>
      <c r="BH42" s="17">
        <v>225.1</v>
      </c>
      <c r="BI42" s="17">
        <v>189.83864</v>
      </c>
      <c r="BJ42" s="17">
        <v>203.46795</v>
      </c>
      <c r="BK42" s="17">
        <v>21.63205</v>
      </c>
      <c r="BL42" s="17">
        <v>204.9</v>
      </c>
      <c r="BM42" s="17">
        <v>208.66674</v>
      </c>
      <c r="BN42" s="17">
        <v>208.66674</v>
      </c>
      <c r="BO42" s="17">
        <v>-3.76674</v>
      </c>
      <c r="BP42" s="17">
        <v>107.3</v>
      </c>
      <c r="BQ42" s="17">
        <v>104.33337</v>
      </c>
      <c r="BR42" s="17">
        <v>104.33337</v>
      </c>
      <c r="BS42" s="17">
        <v>2.9666299999999999</v>
      </c>
      <c r="BT42" s="17">
        <v>452.5</v>
      </c>
      <c r="BU42" s="17">
        <v>461.28194999999999</v>
      </c>
      <c r="BV42" s="17">
        <v>568.29854</v>
      </c>
      <c r="BW42" s="17">
        <v>-115.79854</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169.1</v>
      </c>
      <c r="CS42" s="17">
        <v>164.70732000000001</v>
      </c>
      <c r="CT42" s="17">
        <v>164.70732000000001</v>
      </c>
      <c r="CU42" s="17">
        <v>4.3926800000000004</v>
      </c>
      <c r="CV42" s="17">
        <v>7.5</v>
      </c>
      <c r="CW42" s="17">
        <v>7.8775700000000004</v>
      </c>
      <c r="CX42" s="17">
        <v>7.8775700000000004</v>
      </c>
      <c r="CY42" s="17">
        <v>-0.37757000000000002</v>
      </c>
      <c r="CZ42" s="17">
        <v>16.399999999999999</v>
      </c>
      <c r="DA42" s="17">
        <v>16.873670000000001</v>
      </c>
      <c r="DB42" s="17">
        <v>14.27111</v>
      </c>
      <c r="DC42" s="17">
        <v>2.1288900000000002</v>
      </c>
      <c r="DD42" s="17">
        <v>6.35</v>
      </c>
      <c r="DE42" s="17">
        <v>6.8787000000000003</v>
      </c>
      <c r="DF42" s="17">
        <v>6.8787000000000003</v>
      </c>
      <c r="DG42" s="17">
        <v>-0.52869999999999995</v>
      </c>
      <c r="DH42" s="17">
        <v>10.14</v>
      </c>
      <c r="DI42" s="17">
        <v>9.9847999999999999</v>
      </c>
      <c r="DJ42" s="17">
        <v>9.9847999999999999</v>
      </c>
      <c r="DK42" s="17">
        <v>0.1552</v>
      </c>
      <c r="DL42" s="17">
        <v>30.49</v>
      </c>
      <c r="DM42" s="17">
        <v>106.17909</v>
      </c>
      <c r="DN42" s="17">
        <v>62.669939999999997</v>
      </c>
      <c r="DO42" s="17">
        <v>-32.179940000000002</v>
      </c>
      <c r="DP42" s="17">
        <v>6.18</v>
      </c>
      <c r="DQ42" s="17">
        <v>8.9130000000000003</v>
      </c>
      <c r="DR42" s="17">
        <v>6.6684799999999997</v>
      </c>
      <c r="DS42" s="17">
        <v>-0.48848000000000003</v>
      </c>
      <c r="DT42" s="17"/>
      <c r="DU42" s="17"/>
      <c r="DV42" s="17"/>
      <c r="DW42" s="17">
        <v>0</v>
      </c>
      <c r="DX42" s="17"/>
      <c r="DY42" s="17"/>
      <c r="DZ42" s="17"/>
      <c r="EA42" s="17">
        <v>0</v>
      </c>
      <c r="EB42" s="17"/>
      <c r="EC42" s="17"/>
      <c r="ED42" s="17"/>
      <c r="EE42" s="17">
        <v>0</v>
      </c>
      <c r="EF42" s="17">
        <v>111</v>
      </c>
      <c r="EG42" s="17">
        <v>112.90537</v>
      </c>
      <c r="EH42" s="17">
        <v>112.90537</v>
      </c>
      <c r="EI42" s="17">
        <v>-1.90537</v>
      </c>
      <c r="EJ42" s="17">
        <v>204.2</v>
      </c>
      <c r="EK42" s="17">
        <v>221.30108000000001</v>
      </c>
      <c r="EL42" s="17">
        <v>221.55625000000001</v>
      </c>
      <c r="EM42" s="17">
        <v>-17.356249999999999</v>
      </c>
      <c r="EN42" s="17"/>
      <c r="EO42" s="17"/>
      <c r="EP42" s="17"/>
      <c r="EQ42" s="17">
        <v>0</v>
      </c>
      <c r="ER42" s="17"/>
      <c r="ES42" s="17"/>
      <c r="ET42" s="17"/>
      <c r="EU42" s="17">
        <v>0</v>
      </c>
      <c r="EV42" s="17"/>
      <c r="EW42" s="17"/>
      <c r="EX42" s="17"/>
      <c r="EY42" s="17">
        <v>0</v>
      </c>
      <c r="EZ42" s="17">
        <v>6.5</v>
      </c>
      <c r="FA42" s="17">
        <v>6.39</v>
      </c>
      <c r="FB42" s="17">
        <v>6.39</v>
      </c>
      <c r="FC42" s="17">
        <v>0.11</v>
      </c>
      <c r="FD42" s="17">
        <v>461.4</v>
      </c>
      <c r="FE42" s="17">
        <v>458.87804999999997</v>
      </c>
      <c r="FF42" s="17">
        <v>458.87804999999997</v>
      </c>
      <c r="FG42" s="17">
        <v>2.5219499999999999</v>
      </c>
      <c r="FH42" s="17">
        <v>73.8</v>
      </c>
      <c r="FI42" s="17">
        <v>72.632009999999994</v>
      </c>
      <c r="FJ42" s="17">
        <v>72.632009999999994</v>
      </c>
      <c r="FK42" s="17">
        <v>1.1679900000000001</v>
      </c>
      <c r="FL42" s="17">
        <v>128.80000000000001</v>
      </c>
      <c r="FM42" s="17">
        <v>148.62634</v>
      </c>
      <c r="FN42" s="17">
        <v>148.62634</v>
      </c>
      <c r="FO42" s="17">
        <v>-19.826339999999998</v>
      </c>
      <c r="FP42" s="17">
        <v>40.799999999999997</v>
      </c>
      <c r="FQ42" s="17">
        <v>41.498959999999997</v>
      </c>
      <c r="FR42" s="17">
        <v>41.498959999999997</v>
      </c>
      <c r="FS42" s="17">
        <v>-0.69896000000000003</v>
      </c>
      <c r="FT42" s="17">
        <v>18.2</v>
      </c>
      <c r="FU42" s="17">
        <v>19.28585</v>
      </c>
      <c r="FV42" s="17">
        <v>19.28585</v>
      </c>
      <c r="FW42" s="17">
        <v>-1.08585</v>
      </c>
      <c r="FX42" s="17">
        <v>19.7</v>
      </c>
      <c r="FY42" s="17">
        <v>19.414629999999999</v>
      </c>
      <c r="FZ42" s="17">
        <v>19.414629999999999</v>
      </c>
      <c r="GA42" s="17">
        <v>0.28537000000000001</v>
      </c>
      <c r="GB42" s="17">
        <v>93.8</v>
      </c>
      <c r="GC42" s="17">
        <v>87.657560000000004</v>
      </c>
      <c r="GD42" s="17">
        <v>87.657560000000004</v>
      </c>
      <c r="GE42" s="17">
        <v>6.1424399999999997</v>
      </c>
      <c r="GF42" s="17">
        <v>0</v>
      </c>
      <c r="GG42" s="17"/>
      <c r="GH42" s="17"/>
      <c r="GI42" s="17">
        <v>0</v>
      </c>
      <c r="GJ42" s="17">
        <v>183.2</v>
      </c>
      <c r="GK42" s="17">
        <v>185.62135000000001</v>
      </c>
      <c r="GL42" s="17">
        <v>185.62135000000001</v>
      </c>
      <c r="GM42" s="17">
        <v>-2.4213499999999999</v>
      </c>
      <c r="GN42" s="17">
        <v>91.4</v>
      </c>
      <c r="GO42" s="17">
        <v>92.810680000000005</v>
      </c>
      <c r="GP42" s="17">
        <v>92.810680000000005</v>
      </c>
      <c r="GQ42" s="17">
        <v>-1.4106799999999999</v>
      </c>
      <c r="GR42" s="17">
        <v>108.5</v>
      </c>
      <c r="GS42" s="17">
        <v>110.91316999999999</v>
      </c>
      <c r="GT42" s="17">
        <v>110.91316999999999</v>
      </c>
      <c r="GU42" s="17">
        <v>-2.41317</v>
      </c>
      <c r="GV42" s="17">
        <v>7.6</v>
      </c>
      <c r="GW42" s="17">
        <v>8.1443899999999996</v>
      </c>
      <c r="GX42" s="17">
        <v>8.1443899999999996</v>
      </c>
      <c r="GY42" s="17">
        <v>-0.54439000000000004</v>
      </c>
      <c r="GZ42" s="17">
        <v>9.4</v>
      </c>
      <c r="HA42" s="17">
        <v>8.1518899999999999</v>
      </c>
      <c r="HB42" s="17">
        <v>8.1518899999999999</v>
      </c>
      <c r="HC42" s="17">
        <v>1.2481100000000001</v>
      </c>
      <c r="HD42" s="17">
        <v>39.700000000000003</v>
      </c>
      <c r="HE42" s="17">
        <v>47.26634</v>
      </c>
      <c r="HF42" s="17">
        <v>47.26634</v>
      </c>
      <c r="HG42" s="17">
        <v>-7.5663400000000003</v>
      </c>
      <c r="HH42" s="17">
        <v>47.5</v>
      </c>
      <c r="HI42" s="17">
        <v>44.275120000000001</v>
      </c>
      <c r="HJ42" s="17">
        <v>44.275120000000001</v>
      </c>
      <c r="HK42" s="17">
        <v>3.2248800000000002</v>
      </c>
      <c r="HL42" s="17">
        <v>3.2</v>
      </c>
      <c r="HM42" s="17">
        <v>3.0754000000000001</v>
      </c>
      <c r="HN42" s="17">
        <v>3.0754000000000001</v>
      </c>
      <c r="HO42" s="17">
        <v>0.1246</v>
      </c>
      <c r="HP42" s="17">
        <v>29.7</v>
      </c>
      <c r="HQ42" s="17">
        <v>29.882110000000001</v>
      </c>
      <c r="HR42" s="17">
        <v>29.882110000000001</v>
      </c>
      <c r="HS42" s="17">
        <v>-0.18210999999999999</v>
      </c>
      <c r="HT42" s="17">
        <v>174.2</v>
      </c>
      <c r="HU42" s="17">
        <v>171.54185000000001</v>
      </c>
      <c r="HV42" s="17">
        <v>171.54185000000001</v>
      </c>
      <c r="HW42" s="17">
        <v>2.65815</v>
      </c>
      <c r="HX42" s="17">
        <v>71.7</v>
      </c>
      <c r="HY42" s="17">
        <v>95.918049999999994</v>
      </c>
      <c r="HZ42" s="17">
        <v>95.918049999999994</v>
      </c>
      <c r="IA42" s="17">
        <v>-24.218050000000002</v>
      </c>
      <c r="IB42" s="17"/>
      <c r="IC42" s="17"/>
      <c r="ID42" s="17"/>
      <c r="IE42" s="17">
        <v>0</v>
      </c>
      <c r="IF42" s="17"/>
      <c r="IG42" s="17"/>
      <c r="IH42" s="17"/>
      <c r="II42" s="17">
        <v>0</v>
      </c>
      <c r="IJ42" s="17">
        <v>46.5</v>
      </c>
      <c r="IK42" s="17">
        <v>48.41648</v>
      </c>
      <c r="IL42" s="17">
        <v>48.41648</v>
      </c>
      <c r="IM42" s="17">
        <v>-1.91648</v>
      </c>
      <c r="IN42" s="17"/>
      <c r="IO42" s="17"/>
      <c r="IP42" s="17"/>
      <c r="IQ42" s="17">
        <v>0</v>
      </c>
      <c r="IR42" s="17"/>
      <c r="IS42" s="17"/>
      <c r="IT42" s="17"/>
      <c r="IU42" s="17">
        <v>0</v>
      </c>
      <c r="IV42" s="17"/>
      <c r="IW42" s="17"/>
      <c r="IX42" s="17"/>
      <c r="IY42" s="17">
        <v>0</v>
      </c>
      <c r="IZ42" s="17">
        <v>130.1</v>
      </c>
      <c r="JA42" s="17">
        <v>133.35676000000001</v>
      </c>
      <c r="JB42" s="17">
        <v>133.35676000000001</v>
      </c>
      <c r="JC42" s="17">
        <v>-3.2567599999999999</v>
      </c>
      <c r="JD42" s="17">
        <v>70.2</v>
      </c>
      <c r="JE42" s="17"/>
      <c r="JF42" s="17">
        <v>0</v>
      </c>
      <c r="JG42" s="17">
        <v>70.2</v>
      </c>
      <c r="JH42" s="17">
        <v>0</v>
      </c>
      <c r="JI42" s="17">
        <v>170.56483</v>
      </c>
      <c r="JJ42" s="17">
        <v>0</v>
      </c>
      <c r="JK42" s="17">
        <v>0</v>
      </c>
      <c r="JL42" s="17">
        <v>182.6</v>
      </c>
      <c r="JM42" s="17">
        <v>0</v>
      </c>
      <c r="JN42" s="17"/>
      <c r="JO42" s="17">
        <v>182.6</v>
      </c>
      <c r="JP42" s="17"/>
      <c r="JQ42" s="17"/>
      <c r="JR42" s="17"/>
      <c r="JS42" s="17">
        <v>0</v>
      </c>
      <c r="JT42" s="17"/>
      <c r="JU42" s="17">
        <v>0</v>
      </c>
      <c r="JV42" s="17"/>
      <c r="JW42" s="17">
        <v>0</v>
      </c>
      <c r="JX42" s="17"/>
      <c r="JY42" s="17"/>
      <c r="JZ42" s="17"/>
      <c r="KA42" s="17">
        <v>0</v>
      </c>
      <c r="KB42" s="17"/>
      <c r="KC42" s="17"/>
      <c r="KD42" s="17"/>
      <c r="KE42" s="17">
        <v>0</v>
      </c>
      <c r="KF42" s="17"/>
      <c r="KG42" s="17"/>
      <c r="KH42" s="17"/>
      <c r="KI42" s="17">
        <v>0</v>
      </c>
      <c r="KJ42" s="17"/>
      <c r="KK42" s="17"/>
      <c r="KL42" s="17"/>
      <c r="KM42" s="17">
        <v>0</v>
      </c>
      <c r="KN42" s="17">
        <v>112.6</v>
      </c>
      <c r="KO42" s="17">
        <v>114.90732</v>
      </c>
      <c r="KP42" s="17">
        <v>114.90732</v>
      </c>
      <c r="KQ42" s="17">
        <v>-2.3073199999999998</v>
      </c>
      <c r="KR42" s="17"/>
      <c r="KS42" s="17"/>
      <c r="KT42" s="17"/>
      <c r="KU42" s="17">
        <v>0</v>
      </c>
      <c r="KV42" s="17"/>
      <c r="KW42" s="17"/>
      <c r="KX42" s="17"/>
      <c r="KY42" s="17">
        <v>0</v>
      </c>
      <c r="KZ42" s="17">
        <v>121.9</v>
      </c>
      <c r="LA42" s="17">
        <v>197.09658999999999</v>
      </c>
      <c r="LB42" s="17">
        <v>271.12194</v>
      </c>
      <c r="LC42" s="17">
        <v>-149.22193999999999</v>
      </c>
      <c r="LD42" s="17">
        <v>122.7</v>
      </c>
      <c r="LE42" s="17">
        <v>133.67995999999999</v>
      </c>
      <c r="LF42" s="17">
        <v>133.67995999999999</v>
      </c>
      <c r="LG42" s="17">
        <v>-10.97996</v>
      </c>
      <c r="LH42" s="17">
        <v>64.5</v>
      </c>
      <c r="LI42" s="17">
        <v>67.461460000000002</v>
      </c>
      <c r="LJ42" s="17">
        <v>67.461460000000002</v>
      </c>
      <c r="LK42" s="17">
        <v>-2.9614600000000002</v>
      </c>
      <c r="LL42" s="17">
        <v>81.5</v>
      </c>
      <c r="LM42" s="17">
        <v>78.567999999999998</v>
      </c>
      <c r="LN42" s="17">
        <v>78.567999999999998</v>
      </c>
      <c r="LO42" s="17">
        <v>2.9319999999999999</v>
      </c>
      <c r="LP42" s="17">
        <v>30.4</v>
      </c>
      <c r="LQ42" s="17">
        <v>30.097560000000001</v>
      </c>
      <c r="LR42" s="17">
        <v>30.097560000000001</v>
      </c>
      <c r="LS42" s="17">
        <v>0.30243999999999999</v>
      </c>
      <c r="LT42" s="17"/>
      <c r="LU42" s="17"/>
      <c r="LV42" s="17"/>
      <c r="LW42" s="17">
        <v>0</v>
      </c>
      <c r="LX42" s="17"/>
      <c r="LY42" s="17"/>
      <c r="LZ42" s="17"/>
      <c r="MA42" s="17">
        <v>0</v>
      </c>
      <c r="MB42" s="17"/>
      <c r="MC42" s="17"/>
      <c r="MD42" s="17"/>
      <c r="ME42" s="17">
        <v>0</v>
      </c>
      <c r="MF42" s="17">
        <v>142.19999999999999</v>
      </c>
      <c r="MG42" s="17">
        <v>139.22460000000001</v>
      </c>
      <c r="MH42" s="17">
        <v>139.22460000000001</v>
      </c>
      <c r="MI42" s="17">
        <v>2.9754</v>
      </c>
      <c r="MJ42" s="17"/>
      <c r="MK42" s="17"/>
      <c r="ML42" s="17"/>
      <c r="MM42" s="17">
        <v>0</v>
      </c>
      <c r="MN42" s="17">
        <v>63.7</v>
      </c>
      <c r="MO42" s="17">
        <v>69.612300000000005</v>
      </c>
      <c r="MP42" s="17">
        <v>69.612300000000005</v>
      </c>
      <c r="MQ42" s="17">
        <v>-5.9123000000000001</v>
      </c>
      <c r="MR42" s="17">
        <v>0</v>
      </c>
      <c r="MS42" s="17"/>
      <c r="MT42" s="17">
        <v>0</v>
      </c>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v>0.23799999999999999</v>
      </c>
      <c r="NV42" s="17">
        <v>0.23799999999999999</v>
      </c>
      <c r="NW42" s="17">
        <v>-0.23799999999999999</v>
      </c>
      <c r="NX42" s="17">
        <v>75.8</v>
      </c>
      <c r="NY42" s="17">
        <v>92.1</v>
      </c>
      <c r="NZ42" s="17">
        <v>90.701999999999998</v>
      </c>
      <c r="OA42" s="17">
        <v>-14.901999999999999</v>
      </c>
      <c r="OB42" s="17">
        <v>47.8</v>
      </c>
      <c r="OC42" s="17"/>
      <c r="OD42" s="17">
        <v>34.670999999999999</v>
      </c>
      <c r="OE42" s="17">
        <v>13.129</v>
      </c>
      <c r="OF42" s="17">
        <v>4.7</v>
      </c>
      <c r="OG42" s="17">
        <v>4.0220000000000002</v>
      </c>
      <c r="OH42" s="17">
        <v>4.0220000000000002</v>
      </c>
      <c r="OI42" s="17">
        <v>0.67800000000000005</v>
      </c>
      <c r="OJ42" s="17">
        <v>0.1</v>
      </c>
      <c r="OK42" s="17"/>
      <c r="OL42" s="17">
        <v>0.1</v>
      </c>
      <c r="OM42" s="17">
        <v>0</v>
      </c>
      <c r="ON42" s="17">
        <v>19.3</v>
      </c>
      <c r="OO42" s="17">
        <v>17.560980000000001</v>
      </c>
      <c r="OP42" s="17">
        <v>17.560980000000001</v>
      </c>
      <c r="OQ42" s="17">
        <v>1.73902</v>
      </c>
      <c r="OR42" s="17">
        <v>9.9</v>
      </c>
      <c r="OS42" s="17">
        <v>9.9830000000000005</v>
      </c>
      <c r="OT42" s="17">
        <v>9.9830000000000005</v>
      </c>
      <c r="OU42" s="17">
        <v>-8.3000000000000004E-2</v>
      </c>
      <c r="OV42" s="17">
        <v>5.4</v>
      </c>
      <c r="OW42" s="17">
        <v>5.67</v>
      </c>
      <c r="OX42" s="17">
        <v>5.67</v>
      </c>
      <c r="OY42" s="17">
        <v>-0.27</v>
      </c>
      <c r="OZ42" s="17">
        <v>3.6</v>
      </c>
      <c r="PA42" s="17">
        <v>2.6</v>
      </c>
      <c r="PB42" s="17">
        <v>2.6</v>
      </c>
      <c r="PC42" s="17">
        <v>1</v>
      </c>
      <c r="PD42" s="17">
        <v>5.2</v>
      </c>
      <c r="PE42" s="17">
        <v>5</v>
      </c>
      <c r="PF42" s="17">
        <v>5</v>
      </c>
      <c r="PG42" s="17">
        <v>0.2</v>
      </c>
      <c r="PH42" s="17">
        <v>20.399999999999999</v>
      </c>
      <c r="PI42" s="17">
        <v>19.5122</v>
      </c>
      <c r="PJ42" s="17">
        <v>19.5122</v>
      </c>
      <c r="PK42" s="17">
        <v>0.88780000000000003</v>
      </c>
      <c r="PL42" s="17">
        <v>20</v>
      </c>
      <c r="PM42" s="17">
        <v>19.5122</v>
      </c>
      <c r="PN42" s="17">
        <v>19.5122</v>
      </c>
      <c r="PO42" s="17">
        <v>0.48780000000000001</v>
      </c>
      <c r="PP42" s="17">
        <v>18.899999999999999</v>
      </c>
      <c r="PQ42" s="17">
        <v>17.560980000000001</v>
      </c>
      <c r="PR42" s="17">
        <v>17.560980000000001</v>
      </c>
      <c r="PS42" s="17">
        <v>1.3390200000000001</v>
      </c>
      <c r="PT42" s="17">
        <v>3.5</v>
      </c>
      <c r="PU42" s="17">
        <v>3.5</v>
      </c>
      <c r="PV42" s="17">
        <v>3.5</v>
      </c>
      <c r="PW42" s="17">
        <v>0</v>
      </c>
      <c r="PX42" s="17">
        <v>18.8</v>
      </c>
      <c r="PY42" s="17">
        <v>18.2439</v>
      </c>
      <c r="PZ42" s="17">
        <v>18.2439</v>
      </c>
      <c r="QA42" s="17">
        <v>0.55610000000000004</v>
      </c>
      <c r="QB42" s="17">
        <v>3.7</v>
      </c>
      <c r="QC42" s="17">
        <v>3.6560000000000001</v>
      </c>
      <c r="QD42" s="17">
        <v>3.6560000000000001</v>
      </c>
      <c r="QE42" s="17">
        <v>4.3999999999999997E-2</v>
      </c>
      <c r="QF42" s="17">
        <v>5.0999999999999996</v>
      </c>
      <c r="QG42" s="17">
        <v>6.6029999999999998</v>
      </c>
      <c r="QH42" s="17">
        <v>6.6029999999999998</v>
      </c>
      <c r="QI42" s="17">
        <v>-1.5029999999999999</v>
      </c>
      <c r="QJ42" s="17">
        <v>17.3</v>
      </c>
      <c r="QK42" s="17">
        <v>23.5</v>
      </c>
      <c r="QL42" s="17">
        <v>23.184000000000001</v>
      </c>
      <c r="QM42" s="17">
        <v>-5.8840000000000003</v>
      </c>
      <c r="QN42" s="17">
        <v>61.8</v>
      </c>
      <c r="QO42" s="17">
        <v>76.099999999999994</v>
      </c>
      <c r="QP42" s="17">
        <v>75.578999999999994</v>
      </c>
      <c r="QQ42" s="17">
        <v>-13.779</v>
      </c>
      <c r="QR42" s="17">
        <v>4.5</v>
      </c>
      <c r="QS42" s="17">
        <v>4.2</v>
      </c>
      <c r="QT42" s="17">
        <v>4.2</v>
      </c>
      <c r="QU42" s="17">
        <v>0.3</v>
      </c>
      <c r="QV42" s="17">
        <v>1.2</v>
      </c>
      <c r="QW42" s="17">
        <v>1.2</v>
      </c>
      <c r="QX42" s="17">
        <v>1.2</v>
      </c>
      <c r="QY42" s="17">
        <v>0</v>
      </c>
      <c r="QZ42" s="17">
        <v>2.4</v>
      </c>
      <c r="RA42" s="17">
        <v>2.4</v>
      </c>
      <c r="RB42" s="17">
        <v>2.4</v>
      </c>
      <c r="RC42" s="17">
        <v>0</v>
      </c>
      <c r="RD42" s="17">
        <v>2.9</v>
      </c>
      <c r="RE42" s="17">
        <v>1.45</v>
      </c>
      <c r="RF42" s="17">
        <v>1.45</v>
      </c>
      <c r="RG42" s="17">
        <v>1.45</v>
      </c>
      <c r="RH42" s="17">
        <v>18.91</v>
      </c>
      <c r="RI42" s="17">
        <v>3.258</v>
      </c>
      <c r="RJ42" s="17">
        <v>3.258</v>
      </c>
      <c r="RK42" s="17">
        <v>15.651999999999999</v>
      </c>
      <c r="RL42" s="17">
        <v>2.8</v>
      </c>
      <c r="RM42" s="17">
        <v>3.42</v>
      </c>
      <c r="RN42" s="17">
        <v>3.42</v>
      </c>
      <c r="RO42" s="17">
        <v>-0.62</v>
      </c>
      <c r="RP42" s="17">
        <v>20.2</v>
      </c>
      <c r="RQ42" s="17">
        <v>19.869240000000001</v>
      </c>
      <c r="RR42" s="17">
        <v>19.869240000000001</v>
      </c>
      <c r="RS42" s="17">
        <v>0.33076</v>
      </c>
      <c r="RT42" s="17">
        <v>2</v>
      </c>
      <c r="RU42" s="17">
        <v>2</v>
      </c>
      <c r="RV42" s="17">
        <v>2</v>
      </c>
      <c r="RW42" s="17">
        <v>0</v>
      </c>
      <c r="RX42" s="17"/>
      <c r="RY42" s="17"/>
      <c r="RZ42" s="17"/>
      <c r="SA42" s="17">
        <v>0</v>
      </c>
      <c r="SB42" s="17">
        <v>17.600000000000001</v>
      </c>
      <c r="SC42" s="17">
        <v>19.21951</v>
      </c>
      <c r="SD42" s="17">
        <v>19.21951</v>
      </c>
      <c r="SE42" s="17">
        <v>-1.61951</v>
      </c>
      <c r="SF42" s="17">
        <v>8.6999999999999993</v>
      </c>
      <c r="SG42" s="17">
        <v>11.8439</v>
      </c>
      <c r="SH42" s="17">
        <v>11.8439</v>
      </c>
      <c r="SI42" s="17">
        <v>-3.1438999999999999</v>
      </c>
      <c r="SJ42" s="17">
        <v>20</v>
      </c>
      <c r="SK42" s="17">
        <v>19.5122</v>
      </c>
      <c r="SL42" s="17">
        <v>19.5122</v>
      </c>
      <c r="SM42" s="17">
        <v>0.48780000000000001</v>
      </c>
      <c r="SN42" s="17">
        <v>20.399999999999999</v>
      </c>
      <c r="SO42" s="17">
        <v>19.5122</v>
      </c>
      <c r="SP42" s="17">
        <v>19.5122</v>
      </c>
      <c r="SQ42" s="17">
        <v>0.88780000000000003</v>
      </c>
      <c r="SR42" s="17">
        <v>19.899999999999999</v>
      </c>
      <c r="SS42" s="17">
        <v>19.317070000000001</v>
      </c>
      <c r="ST42" s="17">
        <v>19.317070000000001</v>
      </c>
      <c r="SU42" s="17">
        <v>0.58292999999999995</v>
      </c>
      <c r="SV42" s="17">
        <v>6.1</v>
      </c>
      <c r="SW42" s="17">
        <v>14.494</v>
      </c>
      <c r="SX42" s="17">
        <v>14.494</v>
      </c>
      <c r="SY42" s="17">
        <v>-8.3940000000000001</v>
      </c>
      <c r="SZ42" s="17">
        <v>81.7</v>
      </c>
      <c r="TA42" s="17">
        <v>69.099999999999994</v>
      </c>
      <c r="TB42" s="17">
        <v>66.912000000000006</v>
      </c>
      <c r="TC42" s="17">
        <v>14.788</v>
      </c>
      <c r="TD42" s="17">
        <v>22.6</v>
      </c>
      <c r="TE42" s="17">
        <v>11.707000000000001</v>
      </c>
      <c r="TF42" s="17">
        <v>11.707000000000001</v>
      </c>
      <c r="TG42" s="17">
        <v>10.893000000000001</v>
      </c>
      <c r="TH42" s="17">
        <v>79.400000000000006</v>
      </c>
      <c r="TI42" s="17">
        <v>42.6</v>
      </c>
      <c r="TJ42" s="17">
        <v>77.11</v>
      </c>
      <c r="TK42" s="17">
        <v>2.29</v>
      </c>
      <c r="TL42" s="17">
        <v>80.900000000000006</v>
      </c>
      <c r="TM42" s="17">
        <v>53.1</v>
      </c>
      <c r="TN42" s="17">
        <v>67.73</v>
      </c>
      <c r="TO42" s="17">
        <v>13.17</v>
      </c>
      <c r="TP42" s="17">
        <v>6.1</v>
      </c>
      <c r="TQ42" s="17">
        <v>6.07</v>
      </c>
      <c r="TR42" s="17">
        <v>6.07</v>
      </c>
      <c r="TS42" s="17">
        <v>0.03</v>
      </c>
      <c r="TT42" s="17">
        <v>9.1</v>
      </c>
      <c r="TU42" s="17">
        <v>4.79</v>
      </c>
      <c r="TV42" s="17">
        <v>4.79</v>
      </c>
      <c r="TW42" s="17">
        <v>4.3099999999999996</v>
      </c>
      <c r="TX42" s="17">
        <v>21</v>
      </c>
      <c r="TY42" s="17">
        <v>19.5122</v>
      </c>
      <c r="TZ42" s="17">
        <v>19.5122</v>
      </c>
      <c r="UA42" s="17">
        <v>1.4878</v>
      </c>
      <c r="UB42" s="17">
        <v>7.2</v>
      </c>
      <c r="UC42" s="17">
        <v>8.4</v>
      </c>
      <c r="UD42" s="17">
        <v>8.4</v>
      </c>
      <c r="UE42" s="17">
        <v>-1.2</v>
      </c>
      <c r="UF42" s="17">
        <v>5.9</v>
      </c>
      <c r="UG42" s="17">
        <v>7.1</v>
      </c>
      <c r="UH42" s="17">
        <v>7.1</v>
      </c>
      <c r="UI42" s="17">
        <v>-1.2</v>
      </c>
      <c r="UJ42" s="17">
        <v>20.399999999999999</v>
      </c>
      <c r="UK42" s="17">
        <v>19.5122</v>
      </c>
      <c r="UL42" s="17">
        <v>19.5122</v>
      </c>
      <c r="UM42" s="17">
        <v>0.88780000000000003</v>
      </c>
      <c r="UN42" s="17">
        <v>20.399999999999999</v>
      </c>
      <c r="UO42" s="17">
        <v>19.5122</v>
      </c>
      <c r="UP42" s="17">
        <v>19.5122</v>
      </c>
      <c r="UQ42" s="17">
        <v>0.88780000000000003</v>
      </c>
      <c r="UR42" s="17">
        <v>0</v>
      </c>
      <c r="US42" s="17">
        <v>10</v>
      </c>
      <c r="UT42" s="17">
        <v>10</v>
      </c>
      <c r="UU42" s="17">
        <v>-10</v>
      </c>
      <c r="UV42" s="17">
        <v>8.4</v>
      </c>
      <c r="UW42" s="17">
        <v>4.8449999999999998</v>
      </c>
      <c r="UX42" s="17">
        <v>4.8449999999999998</v>
      </c>
      <c r="UY42" s="17">
        <v>3.5550000000000002</v>
      </c>
      <c r="UZ42" s="17">
        <v>10</v>
      </c>
      <c r="VA42" s="17">
        <v>3.52</v>
      </c>
      <c r="VB42" s="17">
        <v>3.52</v>
      </c>
      <c r="VC42" s="17">
        <v>6.48</v>
      </c>
      <c r="VD42" s="17">
        <v>78.599999999999994</v>
      </c>
      <c r="VE42" s="17">
        <v>16.399999999999999</v>
      </c>
      <c r="VF42" s="17">
        <v>84.712000000000003</v>
      </c>
      <c r="VG42" s="17">
        <v>-6.1120000000000001</v>
      </c>
      <c r="VH42" s="17">
        <v>0.6</v>
      </c>
      <c r="VI42" s="17">
        <v>0.6</v>
      </c>
      <c r="VJ42" s="17">
        <v>0.6</v>
      </c>
      <c r="VK42" s="17">
        <v>0</v>
      </c>
      <c r="VL42" s="17">
        <v>118.5</v>
      </c>
      <c r="VM42" s="17">
        <v>125.6</v>
      </c>
      <c r="VN42" s="17">
        <v>125.262</v>
      </c>
      <c r="VO42" s="17">
        <v>-6.7619999999999996</v>
      </c>
      <c r="VP42" s="17">
        <v>114</v>
      </c>
      <c r="VQ42" s="17">
        <v>146.4</v>
      </c>
      <c r="VR42" s="17">
        <v>150.667</v>
      </c>
      <c r="VS42" s="17">
        <v>-36.667000000000002</v>
      </c>
      <c r="VT42" s="17">
        <v>74</v>
      </c>
      <c r="VU42" s="17">
        <v>13.2</v>
      </c>
      <c r="VV42" s="17">
        <v>75.992999999999995</v>
      </c>
      <c r="VW42" s="17">
        <v>-1.9930000000000001</v>
      </c>
      <c r="VX42" s="17">
        <v>4.5999999999999996</v>
      </c>
      <c r="VY42" s="17"/>
      <c r="VZ42" s="17">
        <v>0</v>
      </c>
      <c r="WA42" s="17">
        <v>4.5999999999999996</v>
      </c>
      <c r="WB42" s="17">
        <v>4.4000000000000004</v>
      </c>
      <c r="WC42" s="17">
        <v>4.8</v>
      </c>
      <c r="WD42" s="17">
        <v>4.8</v>
      </c>
      <c r="WE42" s="17">
        <v>-0.4</v>
      </c>
      <c r="WF42" s="17">
        <v>19.899999999999999</v>
      </c>
      <c r="WG42" s="17">
        <v>19.317070000000001</v>
      </c>
      <c r="WH42" s="17">
        <v>19.317070000000001</v>
      </c>
      <c r="WI42" s="17">
        <v>0.58292999999999995</v>
      </c>
      <c r="WJ42" s="17">
        <v>9.8000000000000007</v>
      </c>
      <c r="WK42" s="17">
        <v>10.7</v>
      </c>
      <c r="WL42" s="17">
        <v>10.7</v>
      </c>
      <c r="WM42" s="17">
        <v>-0.9</v>
      </c>
      <c r="WN42" s="17">
        <v>19.3</v>
      </c>
      <c r="WO42" s="17">
        <v>55</v>
      </c>
      <c r="WP42" s="17">
        <v>47</v>
      </c>
      <c r="WQ42" s="17">
        <v>-27.7</v>
      </c>
      <c r="WR42" s="17">
        <v>38.1</v>
      </c>
      <c r="WS42" s="17"/>
      <c r="WT42" s="17"/>
      <c r="WU42" s="17">
        <v>38.1</v>
      </c>
      <c r="WV42" s="17">
        <v>28.6</v>
      </c>
      <c r="WW42" s="17">
        <v>29.184000000000001</v>
      </c>
      <c r="WX42" s="17">
        <v>29.184000000000001</v>
      </c>
      <c r="WY42" s="17">
        <v>-0.58399999999999996</v>
      </c>
      <c r="WZ42" s="17">
        <v>3.2</v>
      </c>
      <c r="XA42" s="17">
        <v>2.8159999999999998</v>
      </c>
      <c r="XB42" s="17">
        <v>2.8159999999999998</v>
      </c>
      <c r="XC42" s="17">
        <v>0.38400000000000001</v>
      </c>
      <c r="XD42" s="17">
        <v>16.100000000000001</v>
      </c>
      <c r="XE42" s="17">
        <v>14</v>
      </c>
      <c r="XF42" s="17">
        <v>14</v>
      </c>
      <c r="XG42" s="17">
        <v>2.1</v>
      </c>
      <c r="XH42" s="17">
        <v>15</v>
      </c>
      <c r="XI42" s="17">
        <v>18.224</v>
      </c>
      <c r="XJ42" s="17">
        <v>18.224</v>
      </c>
      <c r="XK42" s="17">
        <v>-3.2240000000000002</v>
      </c>
      <c r="XL42" s="17">
        <v>7.4</v>
      </c>
      <c r="XM42" s="17">
        <v>6.72</v>
      </c>
      <c r="XN42" s="17">
        <v>6.72</v>
      </c>
      <c r="XO42" s="17">
        <v>0.68</v>
      </c>
    </row>
    <row r="43" spans="1:639" ht="24" customHeight="1">
      <c r="A43" s="1"/>
      <c r="B43" s="16" t="s">
        <v>90</v>
      </c>
      <c r="C43" s="16" t="s">
        <v>721</v>
      </c>
      <c r="D43" s="17">
        <v>0.7</v>
      </c>
      <c r="E43" s="17">
        <v>1</v>
      </c>
      <c r="F43" s="17">
        <v>1</v>
      </c>
      <c r="G43" s="17">
        <v>-0.3</v>
      </c>
      <c r="H43" s="17">
        <v>0.2</v>
      </c>
      <c r="I43" s="17">
        <v>1.64</v>
      </c>
      <c r="J43" s="17">
        <v>1.64</v>
      </c>
      <c r="K43" s="17">
        <v>-1.44</v>
      </c>
      <c r="L43" s="17">
        <v>3.5</v>
      </c>
      <c r="M43" s="17">
        <v>3.5488499999999998</v>
      </c>
      <c r="N43" s="17">
        <v>3.5488499999999998</v>
      </c>
      <c r="O43" s="17">
        <v>-4.8849999999999998E-2</v>
      </c>
      <c r="P43" s="17">
        <v>640.20000000000005</v>
      </c>
      <c r="Q43" s="17">
        <v>646.79789000000005</v>
      </c>
      <c r="R43" s="17">
        <v>646.79789000000005</v>
      </c>
      <c r="S43" s="17">
        <v>-6.5978899999999996</v>
      </c>
      <c r="T43" s="17">
        <v>213.1</v>
      </c>
      <c r="U43" s="17">
        <v>211.44126</v>
      </c>
      <c r="V43" s="17">
        <v>211.44126</v>
      </c>
      <c r="W43" s="17">
        <v>1.6587400000000001</v>
      </c>
      <c r="X43" s="17"/>
      <c r="Y43" s="17"/>
      <c r="Z43" s="17"/>
      <c r="AA43" s="17">
        <v>0</v>
      </c>
      <c r="AB43" s="17"/>
      <c r="AC43" s="17"/>
      <c r="AD43" s="17"/>
      <c r="AE43" s="17">
        <v>0</v>
      </c>
      <c r="AF43" s="17">
        <v>90.1</v>
      </c>
      <c r="AG43" s="17">
        <v>92.226339999999993</v>
      </c>
      <c r="AH43" s="17">
        <v>92.226339999999993</v>
      </c>
      <c r="AI43" s="17">
        <v>-2.1263399999999999</v>
      </c>
      <c r="AJ43" s="17">
        <v>232.9</v>
      </c>
      <c r="AK43" s="17">
        <v>245.04525000000001</v>
      </c>
      <c r="AL43" s="17">
        <v>245.04525000000001</v>
      </c>
      <c r="AM43" s="17">
        <v>-12.145250000000001</v>
      </c>
      <c r="AN43" s="17"/>
      <c r="AO43" s="17"/>
      <c r="AP43" s="17"/>
      <c r="AQ43" s="17">
        <v>0</v>
      </c>
      <c r="AR43" s="17"/>
      <c r="AS43" s="17"/>
      <c r="AT43" s="17"/>
      <c r="AU43" s="17">
        <v>0</v>
      </c>
      <c r="AV43" s="17">
        <v>112.2</v>
      </c>
      <c r="AW43" s="17">
        <v>165.11113</v>
      </c>
      <c r="AX43" s="17">
        <v>131.96643</v>
      </c>
      <c r="AY43" s="17">
        <v>-19.76643</v>
      </c>
      <c r="AZ43" s="17">
        <v>111.7</v>
      </c>
      <c r="BA43" s="17">
        <v>165.11113</v>
      </c>
      <c r="BB43" s="17">
        <v>131.96643</v>
      </c>
      <c r="BC43" s="17">
        <v>-20.26643</v>
      </c>
      <c r="BD43" s="17">
        <v>112.1</v>
      </c>
      <c r="BE43" s="17">
        <v>165.11113</v>
      </c>
      <c r="BF43" s="17">
        <v>131.96643</v>
      </c>
      <c r="BG43" s="17">
        <v>-19.866430000000001</v>
      </c>
      <c r="BH43" s="17">
        <v>212.4</v>
      </c>
      <c r="BI43" s="17">
        <v>247.66669999999999</v>
      </c>
      <c r="BJ43" s="17">
        <v>197.94964999999999</v>
      </c>
      <c r="BK43" s="17">
        <v>14.45035</v>
      </c>
      <c r="BL43" s="17">
        <v>203.9</v>
      </c>
      <c r="BM43" s="17">
        <v>209.99996999999999</v>
      </c>
      <c r="BN43" s="17">
        <v>209.99996999999999</v>
      </c>
      <c r="BO43" s="17">
        <v>-6.0999699999999999</v>
      </c>
      <c r="BP43" s="17">
        <v>107.1</v>
      </c>
      <c r="BQ43" s="17">
        <v>104.99997999999999</v>
      </c>
      <c r="BR43" s="17">
        <v>104.99997999999999</v>
      </c>
      <c r="BS43" s="17">
        <v>2.1000200000000002</v>
      </c>
      <c r="BT43" s="17">
        <v>551.5</v>
      </c>
      <c r="BU43" s="17">
        <v>568.29854</v>
      </c>
      <c r="BV43" s="17">
        <v>568.29854</v>
      </c>
      <c r="BW43" s="17">
        <v>-16.798539999999999</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162.69999999999999</v>
      </c>
      <c r="CS43" s="17">
        <v>164.70732000000001</v>
      </c>
      <c r="CT43" s="17">
        <v>164.70732000000001</v>
      </c>
      <c r="CU43" s="17">
        <v>-2.00732</v>
      </c>
      <c r="CV43" s="17">
        <v>8.3000000000000007</v>
      </c>
      <c r="CW43" s="17">
        <v>7.8775700000000004</v>
      </c>
      <c r="CX43" s="17">
        <v>7.8775700000000004</v>
      </c>
      <c r="CY43" s="17">
        <v>0.42243000000000003</v>
      </c>
      <c r="CZ43" s="17">
        <v>16.399999999999999</v>
      </c>
      <c r="DA43" s="17">
        <v>16.873670000000001</v>
      </c>
      <c r="DB43" s="17">
        <v>0</v>
      </c>
      <c r="DC43" s="17">
        <v>16.399999999999999</v>
      </c>
      <c r="DD43" s="17">
        <v>6.39</v>
      </c>
      <c r="DE43" s="17">
        <v>6.8787000000000003</v>
      </c>
      <c r="DF43" s="17">
        <v>6.8787000000000003</v>
      </c>
      <c r="DG43" s="17">
        <v>-0.48870000000000002</v>
      </c>
      <c r="DH43" s="17">
        <v>10.14</v>
      </c>
      <c r="DI43" s="17">
        <v>9.9847999999999999</v>
      </c>
      <c r="DJ43" s="17">
        <v>9.9847999999999999</v>
      </c>
      <c r="DK43" s="17">
        <v>0.1552</v>
      </c>
      <c r="DL43" s="17">
        <v>29.61</v>
      </c>
      <c r="DM43" s="17">
        <v>58.414499999999997</v>
      </c>
      <c r="DN43" s="17">
        <v>64.987020000000001</v>
      </c>
      <c r="DO43" s="17">
        <v>-35.377020000000002</v>
      </c>
      <c r="DP43" s="17">
        <v>6.2</v>
      </c>
      <c r="DQ43" s="17">
        <v>8.9130000000000003</v>
      </c>
      <c r="DR43" s="17">
        <v>6.6684799999999997</v>
      </c>
      <c r="DS43" s="17">
        <v>-0.46848000000000001</v>
      </c>
      <c r="DT43" s="17"/>
      <c r="DU43" s="17"/>
      <c r="DV43" s="17"/>
      <c r="DW43" s="17">
        <v>0</v>
      </c>
      <c r="DX43" s="17"/>
      <c r="DY43" s="17"/>
      <c r="DZ43" s="17"/>
      <c r="EA43" s="17">
        <v>0</v>
      </c>
      <c r="EB43" s="17"/>
      <c r="EC43" s="17"/>
      <c r="ED43" s="17"/>
      <c r="EE43" s="17">
        <v>0</v>
      </c>
      <c r="EF43" s="17">
        <v>110.4</v>
      </c>
      <c r="EG43" s="17">
        <v>112.90537</v>
      </c>
      <c r="EH43" s="17">
        <v>112.90537</v>
      </c>
      <c r="EI43" s="17">
        <v>-2.5053700000000001</v>
      </c>
      <c r="EJ43" s="17">
        <v>216</v>
      </c>
      <c r="EK43" s="17">
        <v>221.55625000000001</v>
      </c>
      <c r="EL43" s="17">
        <v>221.55625000000001</v>
      </c>
      <c r="EM43" s="17">
        <v>-5.5562500000000004</v>
      </c>
      <c r="EN43" s="17"/>
      <c r="EO43" s="17"/>
      <c r="EP43" s="17"/>
      <c r="EQ43" s="17">
        <v>0</v>
      </c>
      <c r="ER43" s="17"/>
      <c r="ES43" s="17"/>
      <c r="ET43" s="17"/>
      <c r="EU43" s="17">
        <v>0</v>
      </c>
      <c r="EV43" s="17"/>
      <c r="EW43" s="17"/>
      <c r="EX43" s="17"/>
      <c r="EY43" s="17">
        <v>0</v>
      </c>
      <c r="EZ43" s="17">
        <v>6.4</v>
      </c>
      <c r="FA43" s="17">
        <v>6.39</v>
      </c>
      <c r="FB43" s="17">
        <v>6.39</v>
      </c>
      <c r="FC43" s="17">
        <v>0.01</v>
      </c>
      <c r="FD43" s="17">
        <v>458.8</v>
      </c>
      <c r="FE43" s="17">
        <v>458.87804999999997</v>
      </c>
      <c r="FF43" s="17">
        <v>458.87804999999997</v>
      </c>
      <c r="FG43" s="17">
        <v>-7.8049999999999994E-2</v>
      </c>
      <c r="FH43" s="17">
        <v>71.3</v>
      </c>
      <c r="FI43" s="17">
        <v>72.632009999999994</v>
      </c>
      <c r="FJ43" s="17">
        <v>72.632009999999994</v>
      </c>
      <c r="FK43" s="17">
        <v>-1.3320099999999999</v>
      </c>
      <c r="FL43" s="17">
        <v>131</v>
      </c>
      <c r="FM43" s="17">
        <v>148.62634</v>
      </c>
      <c r="FN43" s="17">
        <v>148.62634</v>
      </c>
      <c r="FO43" s="17">
        <v>-17.626339999999999</v>
      </c>
      <c r="FP43" s="17">
        <v>40.6</v>
      </c>
      <c r="FQ43" s="17">
        <v>41.498959999999997</v>
      </c>
      <c r="FR43" s="17">
        <v>41.498959999999997</v>
      </c>
      <c r="FS43" s="17">
        <v>-0.89895999999999998</v>
      </c>
      <c r="FT43" s="17">
        <v>17.7</v>
      </c>
      <c r="FU43" s="17">
        <v>19.28585</v>
      </c>
      <c r="FV43" s="17">
        <v>19.28585</v>
      </c>
      <c r="FW43" s="17">
        <v>-1.58585</v>
      </c>
      <c r="FX43" s="17">
        <v>19.7</v>
      </c>
      <c r="FY43" s="17">
        <v>19.414629999999999</v>
      </c>
      <c r="FZ43" s="17">
        <v>19.414629999999999</v>
      </c>
      <c r="GA43" s="17">
        <v>0.28537000000000001</v>
      </c>
      <c r="GB43" s="17">
        <v>88.4</v>
      </c>
      <c r="GC43" s="17">
        <v>87.657560000000004</v>
      </c>
      <c r="GD43" s="17">
        <v>87.657560000000004</v>
      </c>
      <c r="GE43" s="17">
        <v>0.74243999999999999</v>
      </c>
      <c r="GF43" s="17">
        <v>0</v>
      </c>
      <c r="GG43" s="17"/>
      <c r="GH43" s="17"/>
      <c r="GI43" s="17">
        <v>0</v>
      </c>
      <c r="GJ43" s="17">
        <v>181.4</v>
      </c>
      <c r="GK43" s="17">
        <v>185.62135000000001</v>
      </c>
      <c r="GL43" s="17">
        <v>185.62135000000001</v>
      </c>
      <c r="GM43" s="17">
        <v>-4.2213500000000002</v>
      </c>
      <c r="GN43" s="17">
        <v>89.7</v>
      </c>
      <c r="GO43" s="17">
        <v>92.810680000000005</v>
      </c>
      <c r="GP43" s="17">
        <v>92.810680000000005</v>
      </c>
      <c r="GQ43" s="17">
        <v>-3.1106799999999999</v>
      </c>
      <c r="GR43" s="17">
        <v>108.5</v>
      </c>
      <c r="GS43" s="17">
        <v>110.91316999999999</v>
      </c>
      <c r="GT43" s="17">
        <v>110.91316999999999</v>
      </c>
      <c r="GU43" s="17">
        <v>-2.41317</v>
      </c>
      <c r="GV43" s="17">
        <v>7.5</v>
      </c>
      <c r="GW43" s="17">
        <v>8.1443899999999996</v>
      </c>
      <c r="GX43" s="17">
        <v>8.1443899999999996</v>
      </c>
      <c r="GY43" s="17">
        <v>-0.64439000000000002</v>
      </c>
      <c r="GZ43" s="17">
        <v>9.6</v>
      </c>
      <c r="HA43" s="17">
        <v>8.1518899999999999</v>
      </c>
      <c r="HB43" s="17">
        <v>8.1518899999999999</v>
      </c>
      <c r="HC43" s="17">
        <v>1.44811</v>
      </c>
      <c r="HD43" s="17">
        <v>39.5</v>
      </c>
      <c r="HE43" s="17">
        <v>47.26634</v>
      </c>
      <c r="HF43" s="17">
        <v>47.26634</v>
      </c>
      <c r="HG43" s="17">
        <v>-7.7663399999999996</v>
      </c>
      <c r="HH43" s="17">
        <v>46.7</v>
      </c>
      <c r="HI43" s="17">
        <v>44.275120000000001</v>
      </c>
      <c r="HJ43" s="17">
        <v>44.275120000000001</v>
      </c>
      <c r="HK43" s="17">
        <v>2.4248799999999999</v>
      </c>
      <c r="HL43" s="17">
        <v>3.4</v>
      </c>
      <c r="HM43" s="17">
        <v>3.0754000000000001</v>
      </c>
      <c r="HN43" s="17">
        <v>3.0754000000000001</v>
      </c>
      <c r="HO43" s="17">
        <v>0.3246</v>
      </c>
      <c r="HP43" s="17">
        <v>29.8</v>
      </c>
      <c r="HQ43" s="17">
        <v>29.882110000000001</v>
      </c>
      <c r="HR43" s="17">
        <v>29.882110000000001</v>
      </c>
      <c r="HS43" s="17">
        <v>-8.2110000000000002E-2</v>
      </c>
      <c r="HT43" s="17">
        <v>172.7</v>
      </c>
      <c r="HU43" s="17">
        <v>171.54185000000001</v>
      </c>
      <c r="HV43" s="17">
        <v>171.54185000000001</v>
      </c>
      <c r="HW43" s="17">
        <v>1.15815</v>
      </c>
      <c r="HX43" s="17">
        <v>71.099999999999994</v>
      </c>
      <c r="HY43" s="17">
        <v>95.918049999999994</v>
      </c>
      <c r="HZ43" s="17">
        <v>95.918049999999994</v>
      </c>
      <c r="IA43" s="17">
        <v>-24.818049999999999</v>
      </c>
      <c r="IB43" s="17"/>
      <c r="IC43" s="17"/>
      <c r="ID43" s="17"/>
      <c r="IE43" s="17">
        <v>0</v>
      </c>
      <c r="IF43" s="17"/>
      <c r="IG43" s="17"/>
      <c r="IH43" s="17"/>
      <c r="II43" s="17">
        <v>0</v>
      </c>
      <c r="IJ43" s="17">
        <v>46.8</v>
      </c>
      <c r="IK43" s="17">
        <v>48.41648</v>
      </c>
      <c r="IL43" s="17">
        <v>48.41648</v>
      </c>
      <c r="IM43" s="17">
        <v>-1.6164799999999999</v>
      </c>
      <c r="IN43" s="17"/>
      <c r="IO43" s="17"/>
      <c r="IP43" s="17"/>
      <c r="IQ43" s="17">
        <v>0</v>
      </c>
      <c r="IR43" s="17"/>
      <c r="IS43" s="17"/>
      <c r="IT43" s="17"/>
      <c r="IU43" s="17">
        <v>0</v>
      </c>
      <c r="IV43" s="17"/>
      <c r="IW43" s="17"/>
      <c r="IX43" s="17"/>
      <c r="IY43" s="17">
        <v>0</v>
      </c>
      <c r="IZ43" s="17">
        <v>129.69999999999999</v>
      </c>
      <c r="JA43" s="17">
        <v>133.35676000000001</v>
      </c>
      <c r="JB43" s="17">
        <v>133.35676000000001</v>
      </c>
      <c r="JC43" s="17">
        <v>-3.6567599999999998</v>
      </c>
      <c r="JD43" s="17">
        <v>51.3</v>
      </c>
      <c r="JE43" s="17"/>
      <c r="JF43" s="17">
        <v>0</v>
      </c>
      <c r="JG43" s="17">
        <v>51.3</v>
      </c>
      <c r="JH43" s="17">
        <v>0</v>
      </c>
      <c r="JI43" s="17">
        <v>0</v>
      </c>
      <c r="JJ43" s="17">
        <v>0</v>
      </c>
      <c r="JK43" s="17">
        <v>0</v>
      </c>
      <c r="JL43" s="17">
        <v>69.3</v>
      </c>
      <c r="JM43" s="17">
        <v>191.21799999999999</v>
      </c>
      <c r="JN43" s="17"/>
      <c r="JO43" s="17">
        <v>69.3</v>
      </c>
      <c r="JP43" s="17"/>
      <c r="JQ43" s="17"/>
      <c r="JR43" s="17"/>
      <c r="JS43" s="17">
        <v>0</v>
      </c>
      <c r="JT43" s="17"/>
      <c r="JU43" s="17">
        <v>0</v>
      </c>
      <c r="JV43" s="17"/>
      <c r="JW43" s="17">
        <v>0</v>
      </c>
      <c r="JX43" s="17"/>
      <c r="JY43" s="17"/>
      <c r="JZ43" s="17"/>
      <c r="KA43" s="17">
        <v>0</v>
      </c>
      <c r="KB43" s="17"/>
      <c r="KC43" s="17"/>
      <c r="KD43" s="17"/>
      <c r="KE43" s="17">
        <v>0</v>
      </c>
      <c r="KF43" s="17"/>
      <c r="KG43" s="17"/>
      <c r="KH43" s="17"/>
      <c r="KI43" s="17">
        <v>0</v>
      </c>
      <c r="KJ43" s="17"/>
      <c r="KK43" s="17"/>
      <c r="KL43" s="17"/>
      <c r="KM43" s="17">
        <v>0</v>
      </c>
      <c r="KN43" s="17">
        <v>111.3</v>
      </c>
      <c r="KO43" s="17">
        <v>114.90732</v>
      </c>
      <c r="KP43" s="17">
        <v>114.90732</v>
      </c>
      <c r="KQ43" s="17">
        <v>-3.6073200000000001</v>
      </c>
      <c r="KR43" s="17"/>
      <c r="KS43" s="17"/>
      <c r="KT43" s="17"/>
      <c r="KU43" s="17">
        <v>0</v>
      </c>
      <c r="KV43" s="17"/>
      <c r="KW43" s="17"/>
      <c r="KX43" s="17"/>
      <c r="KY43" s="17">
        <v>0</v>
      </c>
      <c r="KZ43" s="17">
        <v>189.1</v>
      </c>
      <c r="LA43" s="17">
        <v>197.09658999999999</v>
      </c>
      <c r="LB43" s="17">
        <v>271.12194</v>
      </c>
      <c r="LC43" s="17">
        <v>-82.021940000000001</v>
      </c>
      <c r="LD43" s="17">
        <v>121</v>
      </c>
      <c r="LE43" s="17">
        <v>133.67995999999999</v>
      </c>
      <c r="LF43" s="17">
        <v>133.67995999999999</v>
      </c>
      <c r="LG43" s="17">
        <v>-12.679959999999999</v>
      </c>
      <c r="LH43" s="17">
        <v>64.3</v>
      </c>
      <c r="LI43" s="17">
        <v>67.461460000000002</v>
      </c>
      <c r="LJ43" s="17">
        <v>67.461460000000002</v>
      </c>
      <c r="LK43" s="17">
        <v>-3.1614599999999999</v>
      </c>
      <c r="LL43" s="17">
        <v>81.5</v>
      </c>
      <c r="LM43" s="17">
        <v>78.567999999999998</v>
      </c>
      <c r="LN43" s="17">
        <v>78.567999999999998</v>
      </c>
      <c r="LO43" s="17">
        <v>2.9319999999999999</v>
      </c>
      <c r="LP43" s="17">
        <v>30.1</v>
      </c>
      <c r="LQ43" s="17">
        <v>30.097560000000001</v>
      </c>
      <c r="LR43" s="17">
        <v>30.097560000000001</v>
      </c>
      <c r="LS43" s="17">
        <v>2.4399999999999999E-3</v>
      </c>
      <c r="LT43" s="17"/>
      <c r="LU43" s="17"/>
      <c r="LV43" s="17"/>
      <c r="LW43" s="17">
        <v>0</v>
      </c>
      <c r="LX43" s="17"/>
      <c r="LY43" s="17"/>
      <c r="LZ43" s="17"/>
      <c r="MA43" s="17">
        <v>0</v>
      </c>
      <c r="MB43" s="17"/>
      <c r="MC43" s="17"/>
      <c r="MD43" s="17"/>
      <c r="ME43" s="17">
        <v>0</v>
      </c>
      <c r="MF43" s="17">
        <v>140.30000000000001</v>
      </c>
      <c r="MG43" s="17">
        <v>139.22460000000001</v>
      </c>
      <c r="MH43" s="17">
        <v>139.22460000000001</v>
      </c>
      <c r="MI43" s="17">
        <v>1.0753999999999999</v>
      </c>
      <c r="MJ43" s="17"/>
      <c r="MK43" s="17"/>
      <c r="ML43" s="17"/>
      <c r="MM43" s="17">
        <v>0</v>
      </c>
      <c r="MN43" s="17">
        <v>63.6</v>
      </c>
      <c r="MO43" s="17">
        <v>69.612300000000005</v>
      </c>
      <c r="MP43" s="17">
        <v>69.612300000000005</v>
      </c>
      <c r="MQ43" s="17">
        <v>-6.0122999999999998</v>
      </c>
      <c r="MR43" s="17">
        <v>0</v>
      </c>
      <c r="MS43" s="17"/>
      <c r="MT43" s="17">
        <v>0</v>
      </c>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8.2000000000000003E-2</v>
      </c>
      <c r="NV43" s="17">
        <v>8.2000000000000003E-2</v>
      </c>
      <c r="NW43" s="17">
        <v>-8.2000000000000003E-2</v>
      </c>
      <c r="NX43" s="17">
        <v>83.2</v>
      </c>
      <c r="NY43" s="17">
        <v>94.8</v>
      </c>
      <c r="NZ43" s="17">
        <v>92.082999999999998</v>
      </c>
      <c r="OA43" s="17">
        <v>-8.8829999999999991</v>
      </c>
      <c r="OB43" s="17">
        <v>25</v>
      </c>
      <c r="OC43" s="17"/>
      <c r="OD43" s="17">
        <v>0</v>
      </c>
      <c r="OE43" s="17">
        <v>25</v>
      </c>
      <c r="OF43" s="17">
        <v>2.9</v>
      </c>
      <c r="OG43" s="17">
        <v>3.6709999999999998</v>
      </c>
      <c r="OH43" s="17">
        <v>3.6709999999999998</v>
      </c>
      <c r="OI43" s="17">
        <v>-0.77100000000000002</v>
      </c>
      <c r="OJ43" s="17">
        <v>0</v>
      </c>
      <c r="OK43" s="17"/>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5.5</v>
      </c>
      <c r="OW43" s="17">
        <v>5.67</v>
      </c>
      <c r="OX43" s="17">
        <v>5.67</v>
      </c>
      <c r="OY43" s="17">
        <v>-0.17</v>
      </c>
      <c r="OZ43" s="17">
        <v>3.6</v>
      </c>
      <c r="PA43" s="17">
        <v>2.6</v>
      </c>
      <c r="PB43" s="17">
        <v>2.6</v>
      </c>
      <c r="PC43" s="17">
        <v>1</v>
      </c>
      <c r="PD43" s="17">
        <v>5.2</v>
      </c>
      <c r="PE43" s="17">
        <v>5</v>
      </c>
      <c r="PF43" s="17">
        <v>5</v>
      </c>
      <c r="PG43" s="17">
        <v>0.2</v>
      </c>
      <c r="PH43" s="17">
        <v>20</v>
      </c>
      <c r="PI43" s="17">
        <v>19.5122</v>
      </c>
      <c r="PJ43" s="17">
        <v>19.5122</v>
      </c>
      <c r="PK43" s="17">
        <v>0.48780000000000001</v>
      </c>
      <c r="PL43" s="17">
        <v>20</v>
      </c>
      <c r="PM43" s="17">
        <v>19.5122</v>
      </c>
      <c r="PN43" s="17">
        <v>19.5122</v>
      </c>
      <c r="PO43" s="17">
        <v>0.48780000000000001</v>
      </c>
      <c r="PP43" s="17">
        <v>18.899999999999999</v>
      </c>
      <c r="PQ43" s="17">
        <v>17.560980000000001</v>
      </c>
      <c r="PR43" s="17">
        <v>17.560980000000001</v>
      </c>
      <c r="PS43" s="17">
        <v>1.3390200000000001</v>
      </c>
      <c r="PT43" s="17">
        <v>3.5</v>
      </c>
      <c r="PU43" s="17">
        <v>3.5</v>
      </c>
      <c r="PV43" s="17">
        <v>3.5</v>
      </c>
      <c r="PW43" s="17">
        <v>0</v>
      </c>
      <c r="PX43" s="17">
        <v>18.7</v>
      </c>
      <c r="PY43" s="17">
        <v>18.2439</v>
      </c>
      <c r="PZ43" s="17">
        <v>18.2439</v>
      </c>
      <c r="QA43" s="17">
        <v>0.45610000000000001</v>
      </c>
      <c r="QB43" s="17">
        <v>1.2</v>
      </c>
      <c r="QC43" s="17">
        <v>2.411</v>
      </c>
      <c r="QD43" s="17">
        <v>2.411</v>
      </c>
      <c r="QE43" s="17">
        <v>-1.2110000000000001</v>
      </c>
      <c r="QF43" s="17">
        <v>1.8</v>
      </c>
      <c r="QG43" s="17">
        <v>3.1379999999999999</v>
      </c>
      <c r="QH43" s="17">
        <v>3.1379999999999999</v>
      </c>
      <c r="QI43" s="17">
        <v>-1.3380000000000001</v>
      </c>
      <c r="QJ43" s="17">
        <v>20.2</v>
      </c>
      <c r="QK43" s="17">
        <v>23.8</v>
      </c>
      <c r="QL43" s="17">
        <v>23.518000000000001</v>
      </c>
      <c r="QM43" s="17">
        <v>-3.3180000000000001</v>
      </c>
      <c r="QN43" s="17">
        <v>69</v>
      </c>
      <c r="QO43" s="17">
        <v>74.8</v>
      </c>
      <c r="QP43" s="17">
        <v>74.945999999999998</v>
      </c>
      <c r="QQ43" s="17">
        <v>-5.9459999999999997</v>
      </c>
      <c r="QR43" s="17">
        <v>4.5</v>
      </c>
      <c r="QS43" s="17">
        <v>4.2</v>
      </c>
      <c r="QT43" s="17">
        <v>4.2</v>
      </c>
      <c r="QU43" s="17">
        <v>0.3</v>
      </c>
      <c r="QV43" s="17">
        <v>1.2</v>
      </c>
      <c r="QW43" s="17">
        <v>1.2</v>
      </c>
      <c r="QX43" s="17">
        <v>1.2</v>
      </c>
      <c r="QY43" s="17">
        <v>0</v>
      </c>
      <c r="QZ43" s="17">
        <v>2.4</v>
      </c>
      <c r="RA43" s="17">
        <v>2.4</v>
      </c>
      <c r="RB43" s="17">
        <v>2.4</v>
      </c>
      <c r="RC43" s="17">
        <v>0</v>
      </c>
      <c r="RD43" s="17">
        <v>2.8</v>
      </c>
      <c r="RE43" s="17">
        <v>1.45</v>
      </c>
      <c r="RF43" s="17">
        <v>1.45</v>
      </c>
      <c r="RG43" s="17">
        <v>1.35</v>
      </c>
      <c r="RH43" s="17">
        <v>16.904</v>
      </c>
      <c r="RI43" s="17">
        <v>0.82399999999999995</v>
      </c>
      <c r="RJ43" s="17">
        <v>0.82399999999999995</v>
      </c>
      <c r="RK43" s="17">
        <v>16.079999999999998</v>
      </c>
      <c r="RL43" s="17">
        <v>3.5</v>
      </c>
      <c r="RM43" s="17">
        <v>3.42</v>
      </c>
      <c r="RN43" s="17">
        <v>3.42</v>
      </c>
      <c r="RO43" s="17">
        <v>0.08</v>
      </c>
      <c r="RP43" s="17">
        <v>19.8</v>
      </c>
      <c r="RQ43" s="17">
        <v>19.869240000000001</v>
      </c>
      <c r="RR43" s="17">
        <v>19.869240000000001</v>
      </c>
      <c r="RS43" s="17">
        <v>-6.9239999999999996E-2</v>
      </c>
      <c r="RT43" s="17">
        <v>2</v>
      </c>
      <c r="RU43" s="17">
        <v>2</v>
      </c>
      <c r="RV43" s="17">
        <v>2</v>
      </c>
      <c r="RW43" s="17">
        <v>0</v>
      </c>
      <c r="RX43" s="17"/>
      <c r="RY43" s="17"/>
      <c r="RZ43" s="17"/>
      <c r="SA43" s="17">
        <v>0</v>
      </c>
      <c r="SB43" s="17">
        <v>17.399999999999999</v>
      </c>
      <c r="SC43" s="17">
        <v>19.21951</v>
      </c>
      <c r="SD43" s="17">
        <v>19.21951</v>
      </c>
      <c r="SE43" s="17">
        <v>-1.81951</v>
      </c>
      <c r="SF43" s="17">
        <v>8.6999999999999993</v>
      </c>
      <c r="SG43" s="17">
        <v>11.8439</v>
      </c>
      <c r="SH43" s="17">
        <v>11.8439</v>
      </c>
      <c r="SI43" s="17">
        <v>-3.1438999999999999</v>
      </c>
      <c r="SJ43" s="17">
        <v>20</v>
      </c>
      <c r="SK43" s="17">
        <v>19.5122</v>
      </c>
      <c r="SL43" s="17">
        <v>19.5122</v>
      </c>
      <c r="SM43" s="17">
        <v>0.48780000000000001</v>
      </c>
      <c r="SN43" s="17">
        <v>20.399999999999999</v>
      </c>
      <c r="SO43" s="17">
        <v>19.5122</v>
      </c>
      <c r="SP43" s="17">
        <v>19.5122</v>
      </c>
      <c r="SQ43" s="17">
        <v>0.88780000000000003</v>
      </c>
      <c r="SR43" s="17">
        <v>19.399999999999999</v>
      </c>
      <c r="SS43" s="17">
        <v>19.317070000000001</v>
      </c>
      <c r="ST43" s="17">
        <v>19.317070000000001</v>
      </c>
      <c r="SU43" s="17">
        <v>8.2930000000000004E-2</v>
      </c>
      <c r="SV43" s="17">
        <v>6.5</v>
      </c>
      <c r="SW43" s="17">
        <v>14.461</v>
      </c>
      <c r="SX43" s="17">
        <v>14.461</v>
      </c>
      <c r="SY43" s="17">
        <v>-7.9610000000000003</v>
      </c>
      <c r="SZ43" s="17">
        <v>81.8</v>
      </c>
      <c r="TA43" s="17">
        <v>69</v>
      </c>
      <c r="TB43" s="17">
        <v>65.787999999999997</v>
      </c>
      <c r="TC43" s="17">
        <v>16.012</v>
      </c>
      <c r="TD43" s="17">
        <v>12.3</v>
      </c>
      <c r="TE43" s="17">
        <v>5.1840000000000002</v>
      </c>
      <c r="TF43" s="17">
        <v>5.1840000000000002</v>
      </c>
      <c r="TG43" s="17">
        <v>7.1159999999999997</v>
      </c>
      <c r="TH43" s="17">
        <v>77.5</v>
      </c>
      <c r="TI43" s="17">
        <v>40.799999999999997</v>
      </c>
      <c r="TJ43" s="17">
        <v>73.36</v>
      </c>
      <c r="TK43" s="17">
        <v>4.1399999999999997</v>
      </c>
      <c r="TL43" s="17">
        <v>75</v>
      </c>
      <c r="TM43" s="17">
        <v>55.3</v>
      </c>
      <c r="TN43" s="17">
        <v>66.319999999999993</v>
      </c>
      <c r="TO43" s="17">
        <v>8.68</v>
      </c>
      <c r="TP43" s="17">
        <v>9.3000000000000007</v>
      </c>
      <c r="TQ43" s="17">
        <v>5.6</v>
      </c>
      <c r="TR43" s="17">
        <v>5.6</v>
      </c>
      <c r="TS43" s="17">
        <v>3.7</v>
      </c>
      <c r="TT43" s="17">
        <v>9</v>
      </c>
      <c r="TU43" s="17">
        <v>4.79</v>
      </c>
      <c r="TV43" s="17">
        <v>4.79</v>
      </c>
      <c r="TW43" s="17">
        <v>4.21</v>
      </c>
      <c r="TX43" s="17">
        <v>21</v>
      </c>
      <c r="TY43" s="17">
        <v>19.5122</v>
      </c>
      <c r="TZ43" s="17">
        <v>19.5122</v>
      </c>
      <c r="UA43" s="17">
        <v>1.4878</v>
      </c>
      <c r="UB43" s="17">
        <v>7.2</v>
      </c>
      <c r="UC43" s="17">
        <v>8.4</v>
      </c>
      <c r="UD43" s="17">
        <v>8.4</v>
      </c>
      <c r="UE43" s="17">
        <v>-1.2</v>
      </c>
      <c r="UF43" s="17">
        <v>6.2</v>
      </c>
      <c r="UG43" s="17">
        <v>7.1</v>
      </c>
      <c r="UH43" s="17">
        <v>7.1</v>
      </c>
      <c r="UI43" s="17">
        <v>-0.9</v>
      </c>
      <c r="UJ43" s="17">
        <v>20.399999999999999</v>
      </c>
      <c r="UK43" s="17">
        <v>19.5122</v>
      </c>
      <c r="UL43" s="17">
        <v>19.5122</v>
      </c>
      <c r="UM43" s="17">
        <v>0.88780000000000003</v>
      </c>
      <c r="UN43" s="17">
        <v>20.399999999999999</v>
      </c>
      <c r="UO43" s="17">
        <v>19.5122</v>
      </c>
      <c r="UP43" s="17">
        <v>19.5122</v>
      </c>
      <c r="UQ43" s="17">
        <v>0.88780000000000003</v>
      </c>
      <c r="UR43" s="17">
        <v>0</v>
      </c>
      <c r="US43" s="17">
        <v>10</v>
      </c>
      <c r="UT43" s="17">
        <v>10</v>
      </c>
      <c r="UU43" s="17">
        <v>-10</v>
      </c>
      <c r="UV43" s="17">
        <v>4.5</v>
      </c>
      <c r="UW43" s="17">
        <v>4.6180000000000003</v>
      </c>
      <c r="UX43" s="17">
        <v>4.6180000000000003</v>
      </c>
      <c r="UY43" s="17">
        <v>-0.11799999999999999</v>
      </c>
      <c r="UZ43" s="17">
        <v>14.192</v>
      </c>
      <c r="VA43" s="17">
        <v>1.76</v>
      </c>
      <c r="VB43" s="17">
        <v>1.76</v>
      </c>
      <c r="VC43" s="17">
        <v>12.432</v>
      </c>
      <c r="VD43" s="17">
        <v>40</v>
      </c>
      <c r="VE43" s="17">
        <v>3.5</v>
      </c>
      <c r="VF43" s="17">
        <v>31.513000000000002</v>
      </c>
      <c r="VG43" s="17">
        <v>8.4870000000000001</v>
      </c>
      <c r="VH43" s="17">
        <v>0.6</v>
      </c>
      <c r="VI43" s="17">
        <v>0.6</v>
      </c>
      <c r="VJ43" s="17">
        <v>0.6</v>
      </c>
      <c r="VK43" s="17">
        <v>0</v>
      </c>
      <c r="VL43" s="17">
        <v>125.1</v>
      </c>
      <c r="VM43" s="17">
        <v>125.4</v>
      </c>
      <c r="VN43" s="17">
        <v>125.893</v>
      </c>
      <c r="VO43" s="17">
        <v>-0.79300000000000004</v>
      </c>
      <c r="VP43" s="17">
        <v>139.80000000000001</v>
      </c>
      <c r="VQ43" s="17">
        <v>145.19999999999999</v>
      </c>
      <c r="VR43" s="17">
        <v>148.19900000000001</v>
      </c>
      <c r="VS43" s="17">
        <v>-8.3989999999999991</v>
      </c>
      <c r="VT43" s="17">
        <v>41.4</v>
      </c>
      <c r="VU43" s="17">
        <v>4.5</v>
      </c>
      <c r="VV43" s="17">
        <v>28.754000000000001</v>
      </c>
      <c r="VW43" s="17">
        <v>12.646000000000001</v>
      </c>
      <c r="VX43" s="17">
        <v>2.1</v>
      </c>
      <c r="VY43" s="17"/>
      <c r="VZ43" s="17">
        <v>0</v>
      </c>
      <c r="WA43" s="17">
        <v>2.1</v>
      </c>
      <c r="WB43" s="17">
        <v>4.4000000000000004</v>
      </c>
      <c r="WC43" s="17">
        <v>4.8</v>
      </c>
      <c r="WD43" s="17">
        <v>4.8</v>
      </c>
      <c r="WE43" s="17">
        <v>-0.4</v>
      </c>
      <c r="WF43" s="17">
        <v>19.399999999999999</v>
      </c>
      <c r="WG43" s="17">
        <v>19.317070000000001</v>
      </c>
      <c r="WH43" s="17">
        <v>19.317070000000001</v>
      </c>
      <c r="WI43" s="17">
        <v>8.2930000000000004E-2</v>
      </c>
      <c r="WJ43" s="17">
        <v>10.3</v>
      </c>
      <c r="WK43" s="17">
        <v>10.7</v>
      </c>
      <c r="WL43" s="17">
        <v>10.7</v>
      </c>
      <c r="WM43" s="17">
        <v>-0.4</v>
      </c>
      <c r="WN43" s="17">
        <v>19.3</v>
      </c>
      <c r="WO43" s="17">
        <v>55</v>
      </c>
      <c r="WP43" s="17">
        <v>47</v>
      </c>
      <c r="WQ43" s="17">
        <v>-27.7</v>
      </c>
      <c r="WR43" s="17">
        <v>38.299999999999997</v>
      </c>
      <c r="WS43" s="17"/>
      <c r="WT43" s="17"/>
      <c r="WU43" s="17">
        <v>38.299999999999997</v>
      </c>
      <c r="WV43" s="17">
        <v>28.7</v>
      </c>
      <c r="WW43" s="17">
        <v>29.184000000000001</v>
      </c>
      <c r="WX43" s="17">
        <v>29.184000000000001</v>
      </c>
      <c r="WY43" s="17">
        <v>-0.48399999999999999</v>
      </c>
      <c r="WZ43" s="17">
        <v>3.3</v>
      </c>
      <c r="XA43" s="17">
        <v>2.8159999999999998</v>
      </c>
      <c r="XB43" s="17">
        <v>2.8159999999999998</v>
      </c>
      <c r="XC43" s="17">
        <v>0.48399999999999999</v>
      </c>
      <c r="XD43" s="17">
        <v>16.3</v>
      </c>
      <c r="XE43" s="17">
        <v>14</v>
      </c>
      <c r="XF43" s="17">
        <v>14</v>
      </c>
      <c r="XG43" s="17">
        <v>2.2999999999999998</v>
      </c>
      <c r="XH43" s="17">
        <v>15.1</v>
      </c>
      <c r="XI43" s="17">
        <v>18.224</v>
      </c>
      <c r="XJ43" s="17">
        <v>18.224</v>
      </c>
      <c r="XK43" s="17">
        <v>-3.1240000000000001</v>
      </c>
      <c r="XL43" s="17">
        <v>8.1</v>
      </c>
      <c r="XM43" s="17">
        <v>6.72</v>
      </c>
      <c r="XN43" s="17">
        <v>6.72</v>
      </c>
      <c r="XO43" s="17">
        <v>1.38</v>
      </c>
    </row>
    <row r="44" spans="1:639" ht="24" customHeight="1">
      <c r="A44" s="1"/>
      <c r="B44" s="16" t="s">
        <v>90</v>
      </c>
      <c r="C44" s="16" t="s">
        <v>722</v>
      </c>
      <c r="D44" s="17">
        <v>1</v>
      </c>
      <c r="E44" s="17">
        <v>1</v>
      </c>
      <c r="F44" s="17">
        <v>1</v>
      </c>
      <c r="G44" s="17">
        <v>0</v>
      </c>
      <c r="H44" s="17">
        <v>1.6</v>
      </c>
      <c r="I44" s="17">
        <v>1.64</v>
      </c>
      <c r="J44" s="17">
        <v>1.64</v>
      </c>
      <c r="K44" s="17">
        <v>-0.04</v>
      </c>
      <c r="L44" s="17">
        <v>3.5</v>
      </c>
      <c r="M44" s="17">
        <v>3.5488499999999998</v>
      </c>
      <c r="N44" s="17">
        <v>3.5488499999999998</v>
      </c>
      <c r="O44" s="17">
        <v>-4.8849999999999998E-2</v>
      </c>
      <c r="P44" s="17">
        <v>647.70000000000005</v>
      </c>
      <c r="Q44" s="17">
        <v>646.79789000000005</v>
      </c>
      <c r="R44" s="17">
        <v>646.79789000000005</v>
      </c>
      <c r="S44" s="17">
        <v>0.90210999999999997</v>
      </c>
      <c r="T44" s="17">
        <v>218.9</v>
      </c>
      <c r="U44" s="17">
        <v>211.44126</v>
      </c>
      <c r="V44" s="17">
        <v>211.44126</v>
      </c>
      <c r="W44" s="17">
        <v>7.4587399999999997</v>
      </c>
      <c r="X44" s="17"/>
      <c r="Y44" s="17"/>
      <c r="Z44" s="17"/>
      <c r="AA44" s="17">
        <v>0</v>
      </c>
      <c r="AB44" s="17"/>
      <c r="AC44" s="17"/>
      <c r="AD44" s="17"/>
      <c r="AE44" s="17">
        <v>0</v>
      </c>
      <c r="AF44" s="17">
        <v>90.1</v>
      </c>
      <c r="AG44" s="17">
        <v>92.226339999999993</v>
      </c>
      <c r="AH44" s="17">
        <v>92.226339999999993</v>
      </c>
      <c r="AI44" s="17">
        <v>-2.1263399999999999</v>
      </c>
      <c r="AJ44" s="17">
        <v>233.2</v>
      </c>
      <c r="AK44" s="17">
        <v>245.04525000000001</v>
      </c>
      <c r="AL44" s="17">
        <v>245.04525000000001</v>
      </c>
      <c r="AM44" s="17">
        <v>-11.84525</v>
      </c>
      <c r="AN44" s="17"/>
      <c r="AO44" s="17"/>
      <c r="AP44" s="17"/>
      <c r="AQ44" s="17">
        <v>0</v>
      </c>
      <c r="AR44" s="17"/>
      <c r="AS44" s="17"/>
      <c r="AT44" s="17"/>
      <c r="AU44" s="17">
        <v>0</v>
      </c>
      <c r="AV44" s="17">
        <v>108</v>
      </c>
      <c r="AW44" s="17">
        <v>163.33332999999999</v>
      </c>
      <c r="AX44" s="17">
        <v>116.66667</v>
      </c>
      <c r="AY44" s="17">
        <v>-8.6666699999999999</v>
      </c>
      <c r="AZ44" s="17">
        <v>108.4</v>
      </c>
      <c r="BA44" s="17">
        <v>163.33332999999999</v>
      </c>
      <c r="BB44" s="17">
        <v>116.66667</v>
      </c>
      <c r="BC44" s="17">
        <v>-8.2666699999999995</v>
      </c>
      <c r="BD44" s="17">
        <v>107.6</v>
      </c>
      <c r="BE44" s="17">
        <v>180</v>
      </c>
      <c r="BF44" s="17">
        <v>116.66667</v>
      </c>
      <c r="BG44" s="17">
        <v>-9.0666700000000002</v>
      </c>
      <c r="BH44" s="17">
        <v>207.3</v>
      </c>
      <c r="BI44" s="17">
        <v>163.33332999999999</v>
      </c>
      <c r="BJ44" s="17">
        <v>175</v>
      </c>
      <c r="BK44" s="17">
        <v>32.299999999999997</v>
      </c>
      <c r="BL44" s="17">
        <v>204.7</v>
      </c>
      <c r="BM44" s="17">
        <v>210.66658000000001</v>
      </c>
      <c r="BN44" s="17">
        <v>210.66658000000001</v>
      </c>
      <c r="BO44" s="17">
        <v>-5.9665800000000004</v>
      </c>
      <c r="BP44" s="17">
        <v>107.4</v>
      </c>
      <c r="BQ44" s="17">
        <v>105.33329000000001</v>
      </c>
      <c r="BR44" s="17">
        <v>105.33329000000001</v>
      </c>
      <c r="BS44" s="17">
        <v>2.06671</v>
      </c>
      <c r="BT44" s="17">
        <v>529.4</v>
      </c>
      <c r="BU44" s="17">
        <v>461.28194999999999</v>
      </c>
      <c r="BV44" s="17">
        <v>568.29854</v>
      </c>
      <c r="BW44" s="17">
        <v>-38.898539999999997</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164.5</v>
      </c>
      <c r="CS44" s="17">
        <v>164.70732000000001</v>
      </c>
      <c r="CT44" s="17">
        <v>164.70732000000001</v>
      </c>
      <c r="CU44" s="17">
        <v>-0.20732</v>
      </c>
      <c r="CV44" s="17">
        <v>7.3</v>
      </c>
      <c r="CW44" s="17">
        <v>7.8775700000000004</v>
      </c>
      <c r="CX44" s="17">
        <v>7.8775700000000004</v>
      </c>
      <c r="CY44" s="17">
        <v>-0.57757000000000003</v>
      </c>
      <c r="CZ44" s="17">
        <v>0</v>
      </c>
      <c r="DA44" s="17">
        <v>16.873670000000001</v>
      </c>
      <c r="DB44" s="17">
        <v>0</v>
      </c>
      <c r="DC44" s="17">
        <v>0</v>
      </c>
      <c r="DD44" s="17">
        <v>6.4</v>
      </c>
      <c r="DE44" s="17">
        <v>6.8787000000000003</v>
      </c>
      <c r="DF44" s="17">
        <v>6.8787000000000003</v>
      </c>
      <c r="DG44" s="17">
        <v>-0.47870000000000001</v>
      </c>
      <c r="DH44" s="17">
        <v>10.130000000000001</v>
      </c>
      <c r="DI44" s="17">
        <v>9.9847999999999999</v>
      </c>
      <c r="DJ44" s="17">
        <v>9.9847999999999999</v>
      </c>
      <c r="DK44" s="17">
        <v>0.1452</v>
      </c>
      <c r="DL44" s="17">
        <v>31.88</v>
      </c>
      <c r="DM44" s="17">
        <v>61.518470000000001</v>
      </c>
      <c r="DN44" s="17">
        <v>60.352849999999997</v>
      </c>
      <c r="DO44" s="17">
        <v>-28.472850000000001</v>
      </c>
      <c r="DP44" s="17">
        <v>6.14</v>
      </c>
      <c r="DQ44" s="17">
        <v>8.9130000000000003</v>
      </c>
      <c r="DR44" s="17">
        <v>6.6684799999999997</v>
      </c>
      <c r="DS44" s="17">
        <v>-0.52847999999999995</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222.5</v>
      </c>
      <c r="EK44" s="17">
        <v>221.30108000000001</v>
      </c>
      <c r="EL44" s="17">
        <v>221.30108000000001</v>
      </c>
      <c r="EM44" s="17">
        <v>1.19892</v>
      </c>
      <c r="EN44" s="17"/>
      <c r="EO44" s="17"/>
      <c r="EP44" s="17"/>
      <c r="EQ44" s="17">
        <v>0</v>
      </c>
      <c r="ER44" s="17"/>
      <c r="ES44" s="17"/>
      <c r="ET44" s="17"/>
      <c r="EU44" s="17">
        <v>0</v>
      </c>
      <c r="EV44" s="17"/>
      <c r="EW44" s="17"/>
      <c r="EX44" s="17"/>
      <c r="EY44" s="17">
        <v>0</v>
      </c>
      <c r="EZ44" s="17">
        <v>6.5</v>
      </c>
      <c r="FA44" s="17">
        <v>6.39</v>
      </c>
      <c r="FB44" s="17">
        <v>6.39</v>
      </c>
      <c r="FC44" s="17">
        <v>0.11</v>
      </c>
      <c r="FD44" s="17">
        <v>460.8</v>
      </c>
      <c r="FE44" s="17">
        <v>458.87804999999997</v>
      </c>
      <c r="FF44" s="17">
        <v>458.87804999999997</v>
      </c>
      <c r="FG44" s="17">
        <v>1.92195</v>
      </c>
      <c r="FH44" s="17">
        <v>75</v>
      </c>
      <c r="FI44" s="17">
        <v>72.632009999999994</v>
      </c>
      <c r="FJ44" s="17">
        <v>72.632009999999994</v>
      </c>
      <c r="FK44" s="17">
        <v>2.3679899999999998</v>
      </c>
      <c r="FL44" s="17">
        <v>148.5</v>
      </c>
      <c r="FM44" s="17">
        <v>148.62634</v>
      </c>
      <c r="FN44" s="17">
        <v>148.62634</v>
      </c>
      <c r="FO44" s="17">
        <v>-0.12634000000000001</v>
      </c>
      <c r="FP44" s="17">
        <v>40.799999999999997</v>
      </c>
      <c r="FQ44" s="17">
        <v>41.498959999999997</v>
      </c>
      <c r="FR44" s="17">
        <v>41.498959999999997</v>
      </c>
      <c r="FS44" s="17">
        <v>-0.69896000000000003</v>
      </c>
      <c r="FT44" s="17">
        <v>18.399999999999999</v>
      </c>
      <c r="FU44" s="17">
        <v>19.28585</v>
      </c>
      <c r="FV44" s="17">
        <v>19.28585</v>
      </c>
      <c r="FW44" s="17">
        <v>-0.88585000000000003</v>
      </c>
      <c r="FX44" s="17">
        <v>19.7</v>
      </c>
      <c r="FY44" s="17">
        <v>19.414629999999999</v>
      </c>
      <c r="FZ44" s="17">
        <v>19.414629999999999</v>
      </c>
      <c r="GA44" s="17">
        <v>0.28537000000000001</v>
      </c>
      <c r="GB44" s="17">
        <v>89.3</v>
      </c>
      <c r="GC44" s="17">
        <v>87.657560000000004</v>
      </c>
      <c r="GD44" s="17">
        <v>87.657560000000004</v>
      </c>
      <c r="GE44" s="17">
        <v>1.6424399999999999</v>
      </c>
      <c r="GF44" s="17">
        <v>0</v>
      </c>
      <c r="GG44" s="17"/>
      <c r="GH44" s="17"/>
      <c r="GI44" s="17">
        <v>0</v>
      </c>
      <c r="GJ44" s="17">
        <v>182.9</v>
      </c>
      <c r="GK44" s="17">
        <v>185.62135000000001</v>
      </c>
      <c r="GL44" s="17">
        <v>185.62135000000001</v>
      </c>
      <c r="GM44" s="17">
        <v>-2.7213500000000002</v>
      </c>
      <c r="GN44" s="17">
        <v>91.2</v>
      </c>
      <c r="GO44" s="17">
        <v>92.810680000000005</v>
      </c>
      <c r="GP44" s="17">
        <v>92.810680000000005</v>
      </c>
      <c r="GQ44" s="17">
        <v>-1.6106799999999999</v>
      </c>
      <c r="GR44" s="17">
        <v>108.9</v>
      </c>
      <c r="GS44" s="17">
        <v>110.91316999999999</v>
      </c>
      <c r="GT44" s="17">
        <v>110.91316999999999</v>
      </c>
      <c r="GU44" s="17">
        <v>-2.0131700000000001</v>
      </c>
      <c r="GV44" s="17">
        <v>7.7</v>
      </c>
      <c r="GW44" s="17">
        <v>8.1443899999999996</v>
      </c>
      <c r="GX44" s="17">
        <v>8.1443899999999996</v>
      </c>
      <c r="GY44" s="17">
        <v>-0.44439000000000001</v>
      </c>
      <c r="GZ44" s="17">
        <v>9.6</v>
      </c>
      <c r="HA44" s="17">
        <v>8.1518899999999999</v>
      </c>
      <c r="HB44" s="17">
        <v>8.1518899999999999</v>
      </c>
      <c r="HC44" s="17">
        <v>1.44811</v>
      </c>
      <c r="HD44" s="17">
        <v>39.9</v>
      </c>
      <c r="HE44" s="17">
        <v>47.26634</v>
      </c>
      <c r="HF44" s="17">
        <v>47.26634</v>
      </c>
      <c r="HG44" s="17">
        <v>-7.3663400000000001</v>
      </c>
      <c r="HH44" s="17">
        <v>46.9</v>
      </c>
      <c r="HI44" s="17">
        <v>44.275120000000001</v>
      </c>
      <c r="HJ44" s="17">
        <v>44.275120000000001</v>
      </c>
      <c r="HK44" s="17">
        <v>2.6248800000000001</v>
      </c>
      <c r="HL44" s="17">
        <v>3.4</v>
      </c>
      <c r="HM44" s="17">
        <v>3.0754000000000001</v>
      </c>
      <c r="HN44" s="17">
        <v>3.0754000000000001</v>
      </c>
      <c r="HO44" s="17">
        <v>0.3246</v>
      </c>
      <c r="HP44" s="17">
        <v>29.4</v>
      </c>
      <c r="HQ44" s="17">
        <v>29.882110000000001</v>
      </c>
      <c r="HR44" s="17">
        <v>29.882110000000001</v>
      </c>
      <c r="HS44" s="17">
        <v>-0.48210999999999998</v>
      </c>
      <c r="HT44" s="17">
        <v>173.9</v>
      </c>
      <c r="HU44" s="17">
        <v>171.54185000000001</v>
      </c>
      <c r="HV44" s="17">
        <v>171.54185000000001</v>
      </c>
      <c r="HW44" s="17">
        <v>2.3581500000000002</v>
      </c>
      <c r="HX44" s="17">
        <v>71.7</v>
      </c>
      <c r="HY44" s="17">
        <v>95.918049999999994</v>
      </c>
      <c r="HZ44" s="17">
        <v>93.654489999999996</v>
      </c>
      <c r="IA44" s="17">
        <v>-21.95449</v>
      </c>
      <c r="IB44" s="17"/>
      <c r="IC44" s="17"/>
      <c r="ID44" s="17"/>
      <c r="IE44" s="17">
        <v>0</v>
      </c>
      <c r="IF44" s="17"/>
      <c r="IG44" s="17"/>
      <c r="IH44" s="17"/>
      <c r="II44" s="17">
        <v>0</v>
      </c>
      <c r="IJ44" s="17">
        <v>47.1</v>
      </c>
      <c r="IK44" s="17">
        <v>48.41648</v>
      </c>
      <c r="IL44" s="17">
        <v>48.41648</v>
      </c>
      <c r="IM44" s="17">
        <v>-1.3164800000000001</v>
      </c>
      <c r="IN44" s="17"/>
      <c r="IO44" s="17"/>
      <c r="IP44" s="17"/>
      <c r="IQ44" s="17">
        <v>0</v>
      </c>
      <c r="IR44" s="17"/>
      <c r="IS44" s="17"/>
      <c r="IT44" s="17"/>
      <c r="IU44" s="17">
        <v>0</v>
      </c>
      <c r="IV44" s="17"/>
      <c r="IW44" s="17"/>
      <c r="IX44" s="17"/>
      <c r="IY44" s="17">
        <v>0</v>
      </c>
      <c r="IZ44" s="17">
        <v>130.19999999999999</v>
      </c>
      <c r="JA44" s="17">
        <v>133.35676000000001</v>
      </c>
      <c r="JB44" s="17">
        <v>133.35676000000001</v>
      </c>
      <c r="JC44" s="17">
        <v>-3.1567599999999998</v>
      </c>
      <c r="JD44" s="17">
        <v>0</v>
      </c>
      <c r="JE44" s="17"/>
      <c r="JF44" s="17">
        <v>0</v>
      </c>
      <c r="JG44" s="17">
        <v>0</v>
      </c>
      <c r="JH44" s="17">
        <v>0</v>
      </c>
      <c r="JI44" s="17">
        <v>0</v>
      </c>
      <c r="JJ44" s="17">
        <v>0</v>
      </c>
      <c r="JK44" s="17">
        <v>0</v>
      </c>
      <c r="JL44" s="17">
        <v>69.7</v>
      </c>
      <c r="JM44" s="17">
        <v>0</v>
      </c>
      <c r="JN44" s="17"/>
      <c r="JO44" s="17">
        <v>69.7</v>
      </c>
      <c r="JP44" s="17"/>
      <c r="JQ44" s="17"/>
      <c r="JR44" s="17"/>
      <c r="JS44" s="17">
        <v>0</v>
      </c>
      <c r="JT44" s="17"/>
      <c r="JU44" s="17">
        <v>0</v>
      </c>
      <c r="JV44" s="17"/>
      <c r="JW44" s="17">
        <v>0</v>
      </c>
      <c r="JX44" s="17"/>
      <c r="JY44" s="17"/>
      <c r="JZ44" s="17"/>
      <c r="KA44" s="17">
        <v>0</v>
      </c>
      <c r="KB44" s="17"/>
      <c r="KC44" s="17"/>
      <c r="KD44" s="17"/>
      <c r="KE44" s="17">
        <v>0</v>
      </c>
      <c r="KF44" s="17"/>
      <c r="KG44" s="17"/>
      <c r="KH44" s="17"/>
      <c r="KI44" s="17">
        <v>0</v>
      </c>
      <c r="KJ44" s="17"/>
      <c r="KK44" s="17"/>
      <c r="KL44" s="17"/>
      <c r="KM44" s="17">
        <v>0</v>
      </c>
      <c r="KN44" s="17">
        <v>112.3</v>
      </c>
      <c r="KO44" s="17">
        <v>114.90732</v>
      </c>
      <c r="KP44" s="17">
        <v>114.90732</v>
      </c>
      <c r="KQ44" s="17">
        <v>-2.6073200000000001</v>
      </c>
      <c r="KR44" s="17"/>
      <c r="KS44" s="17"/>
      <c r="KT44" s="17"/>
      <c r="KU44" s="17">
        <v>0</v>
      </c>
      <c r="KV44" s="17"/>
      <c r="KW44" s="17"/>
      <c r="KX44" s="17"/>
      <c r="KY44" s="17">
        <v>0</v>
      </c>
      <c r="KZ44" s="17">
        <v>244.6</v>
      </c>
      <c r="LA44" s="17">
        <v>197.09658999999999</v>
      </c>
      <c r="LB44" s="17">
        <v>242.39859000000001</v>
      </c>
      <c r="LC44" s="17">
        <v>2.2014100000000001</v>
      </c>
      <c r="LD44" s="17">
        <v>132.69999999999999</v>
      </c>
      <c r="LE44" s="17">
        <v>133.67995999999999</v>
      </c>
      <c r="LF44" s="17">
        <v>133.67995999999999</v>
      </c>
      <c r="LG44" s="17">
        <v>-0.97996000000000005</v>
      </c>
      <c r="LH44" s="17">
        <v>64.599999999999994</v>
      </c>
      <c r="LI44" s="17">
        <v>67.461460000000002</v>
      </c>
      <c r="LJ44" s="17">
        <v>67.461460000000002</v>
      </c>
      <c r="LK44" s="17">
        <v>-2.8614600000000001</v>
      </c>
      <c r="LL44" s="17">
        <v>81.599999999999994</v>
      </c>
      <c r="LM44" s="17">
        <v>78.567999999999998</v>
      </c>
      <c r="LN44" s="17">
        <v>78.567999999999998</v>
      </c>
      <c r="LO44" s="17">
        <v>3.032</v>
      </c>
      <c r="LP44" s="17">
        <v>30.2</v>
      </c>
      <c r="LQ44" s="17">
        <v>30.097560000000001</v>
      </c>
      <c r="LR44" s="17">
        <v>30.097560000000001</v>
      </c>
      <c r="LS44" s="17">
        <v>0.10244</v>
      </c>
      <c r="LT44" s="17"/>
      <c r="LU44" s="17"/>
      <c r="LV44" s="17"/>
      <c r="LW44" s="17">
        <v>0</v>
      </c>
      <c r="LX44" s="17"/>
      <c r="LY44" s="17"/>
      <c r="LZ44" s="17"/>
      <c r="MA44" s="17">
        <v>0</v>
      </c>
      <c r="MB44" s="17"/>
      <c r="MC44" s="17"/>
      <c r="MD44" s="17"/>
      <c r="ME44" s="17">
        <v>0</v>
      </c>
      <c r="MF44" s="17">
        <v>115.1</v>
      </c>
      <c r="MG44" s="17">
        <v>139.22460000000001</v>
      </c>
      <c r="MH44" s="17">
        <v>133.36700999999999</v>
      </c>
      <c r="MI44" s="17">
        <v>-18.267009999999999</v>
      </c>
      <c r="MJ44" s="17"/>
      <c r="MK44" s="17"/>
      <c r="ML44" s="17"/>
      <c r="MM44" s="17">
        <v>0</v>
      </c>
      <c r="MN44" s="17">
        <v>54.6</v>
      </c>
      <c r="MO44" s="17">
        <v>69.612300000000005</v>
      </c>
      <c r="MP44" s="17">
        <v>66.683499999999995</v>
      </c>
      <c r="MQ44" s="17">
        <v>-12.083500000000001</v>
      </c>
      <c r="MR44" s="17">
        <v>0</v>
      </c>
      <c r="MS44" s="17"/>
      <c r="MT44" s="17">
        <v>0</v>
      </c>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0.04</v>
      </c>
      <c r="NV44" s="17">
        <v>0.04</v>
      </c>
      <c r="NW44" s="17">
        <v>-0.04</v>
      </c>
      <c r="NX44" s="17">
        <v>68.900000000000006</v>
      </c>
      <c r="NY44" s="17">
        <v>94.7</v>
      </c>
      <c r="NZ44" s="17">
        <v>96.597999999999999</v>
      </c>
      <c r="OA44" s="17">
        <v>-27.698</v>
      </c>
      <c r="OB44" s="17">
        <v>5.6</v>
      </c>
      <c r="OC44" s="17"/>
      <c r="OD44" s="17">
        <v>0</v>
      </c>
      <c r="OE44" s="17">
        <v>5.6</v>
      </c>
      <c r="OF44" s="17">
        <v>1.8</v>
      </c>
      <c r="OG44" s="17">
        <v>3.2629999999999999</v>
      </c>
      <c r="OH44" s="17">
        <v>3.2629999999999999</v>
      </c>
      <c r="OI44" s="17">
        <v>-1.4630000000000001</v>
      </c>
      <c r="OJ44" s="17">
        <v>0</v>
      </c>
      <c r="OK44" s="17"/>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5.6</v>
      </c>
      <c r="OW44" s="17">
        <v>5.67</v>
      </c>
      <c r="OX44" s="17">
        <v>5.67</v>
      </c>
      <c r="OY44" s="17">
        <v>-7.0000000000000007E-2</v>
      </c>
      <c r="OZ44" s="17">
        <v>3.6</v>
      </c>
      <c r="PA44" s="17">
        <v>2.6</v>
      </c>
      <c r="PB44" s="17">
        <v>2.6</v>
      </c>
      <c r="PC44" s="17">
        <v>1</v>
      </c>
      <c r="PD44" s="17">
        <v>5.2</v>
      </c>
      <c r="PE44" s="17">
        <v>5</v>
      </c>
      <c r="PF44" s="17">
        <v>5</v>
      </c>
      <c r="PG44" s="17">
        <v>0.2</v>
      </c>
      <c r="PH44" s="17">
        <v>20.100000000000001</v>
      </c>
      <c r="PI44" s="17">
        <v>19.5122</v>
      </c>
      <c r="PJ44" s="17">
        <v>19.5122</v>
      </c>
      <c r="PK44" s="17">
        <v>0.58779999999999999</v>
      </c>
      <c r="PL44" s="17">
        <v>20</v>
      </c>
      <c r="PM44" s="17">
        <v>19.5122</v>
      </c>
      <c r="PN44" s="17">
        <v>19.5122</v>
      </c>
      <c r="PO44" s="17">
        <v>0.48780000000000001</v>
      </c>
      <c r="PP44" s="17">
        <v>18.899999999999999</v>
      </c>
      <c r="PQ44" s="17">
        <v>17.560980000000001</v>
      </c>
      <c r="PR44" s="17">
        <v>17.560980000000001</v>
      </c>
      <c r="PS44" s="17">
        <v>1.3390200000000001</v>
      </c>
      <c r="PT44" s="17">
        <v>3.5</v>
      </c>
      <c r="PU44" s="17">
        <v>3.5</v>
      </c>
      <c r="PV44" s="17">
        <v>3.5</v>
      </c>
      <c r="PW44" s="17">
        <v>0</v>
      </c>
      <c r="PX44" s="17">
        <v>18.8</v>
      </c>
      <c r="PY44" s="17">
        <v>18.2439</v>
      </c>
      <c r="PZ44" s="17">
        <v>18.2439</v>
      </c>
      <c r="QA44" s="17">
        <v>0.55610000000000004</v>
      </c>
      <c r="QB44" s="17">
        <v>0.3</v>
      </c>
      <c r="QC44" s="17">
        <v>0.29799999999999999</v>
      </c>
      <c r="QD44" s="17">
        <v>0.29799999999999999</v>
      </c>
      <c r="QE44" s="17">
        <v>2E-3</v>
      </c>
      <c r="QF44" s="17">
        <v>0</v>
      </c>
      <c r="QG44" s="17">
        <v>0.629</v>
      </c>
      <c r="QH44" s="17">
        <v>0.629</v>
      </c>
      <c r="QI44" s="17">
        <v>-0.629</v>
      </c>
      <c r="QJ44" s="17">
        <v>15.7</v>
      </c>
      <c r="QK44" s="17">
        <v>24.2</v>
      </c>
      <c r="QL44" s="17">
        <v>24.376999999999999</v>
      </c>
      <c r="QM44" s="17">
        <v>-8.6769999999999996</v>
      </c>
      <c r="QN44" s="17">
        <v>65</v>
      </c>
      <c r="QO44" s="17">
        <v>74.2</v>
      </c>
      <c r="QP44" s="17">
        <v>73.581000000000003</v>
      </c>
      <c r="QQ44" s="17">
        <v>-8.5809999999999995</v>
      </c>
      <c r="QR44" s="17">
        <v>4.4000000000000004</v>
      </c>
      <c r="QS44" s="17">
        <v>4.2</v>
      </c>
      <c r="QT44" s="17">
        <v>4.2</v>
      </c>
      <c r="QU44" s="17">
        <v>0.2</v>
      </c>
      <c r="QV44" s="17">
        <v>1</v>
      </c>
      <c r="QW44" s="17">
        <v>1.2</v>
      </c>
      <c r="QX44" s="17">
        <v>1.2</v>
      </c>
      <c r="QY44" s="17">
        <v>-0.2</v>
      </c>
      <c r="QZ44" s="17">
        <v>2.4</v>
      </c>
      <c r="RA44" s="17">
        <v>2.4</v>
      </c>
      <c r="RB44" s="17">
        <v>2.4</v>
      </c>
      <c r="RC44" s="17">
        <v>0</v>
      </c>
      <c r="RD44" s="17">
        <v>2.8</v>
      </c>
      <c r="RE44" s="17">
        <v>1.45</v>
      </c>
      <c r="RF44" s="17">
        <v>1.45</v>
      </c>
      <c r="RG44" s="17">
        <v>1.35</v>
      </c>
      <c r="RH44" s="17">
        <v>15.513999999999999</v>
      </c>
      <c r="RI44" s="17">
        <v>0.16</v>
      </c>
      <c r="RJ44" s="17">
        <v>0.16</v>
      </c>
      <c r="RK44" s="17">
        <v>15.353999999999999</v>
      </c>
      <c r="RL44" s="17">
        <v>3.5</v>
      </c>
      <c r="RM44" s="17">
        <v>3.42</v>
      </c>
      <c r="RN44" s="17">
        <v>3.42</v>
      </c>
      <c r="RO44" s="17">
        <v>0.08</v>
      </c>
      <c r="RP44" s="17">
        <v>20.2</v>
      </c>
      <c r="RQ44" s="17">
        <v>19.869240000000001</v>
      </c>
      <c r="RR44" s="17">
        <v>19.869240000000001</v>
      </c>
      <c r="RS44" s="17">
        <v>0.33076</v>
      </c>
      <c r="RT44" s="17">
        <v>2</v>
      </c>
      <c r="RU44" s="17">
        <v>2</v>
      </c>
      <c r="RV44" s="17">
        <v>2</v>
      </c>
      <c r="RW44" s="17">
        <v>0</v>
      </c>
      <c r="RX44" s="17"/>
      <c r="RY44" s="17"/>
      <c r="RZ44" s="17"/>
      <c r="SA44" s="17">
        <v>0</v>
      </c>
      <c r="SB44" s="17">
        <v>17.600000000000001</v>
      </c>
      <c r="SC44" s="17">
        <v>19.21951</v>
      </c>
      <c r="SD44" s="17">
        <v>19.21951</v>
      </c>
      <c r="SE44" s="17">
        <v>-1.61951</v>
      </c>
      <c r="SF44" s="17">
        <v>8.6999999999999993</v>
      </c>
      <c r="SG44" s="17">
        <v>11.8439</v>
      </c>
      <c r="SH44" s="17">
        <v>11.8439</v>
      </c>
      <c r="SI44" s="17">
        <v>-3.1438999999999999</v>
      </c>
      <c r="SJ44" s="17">
        <v>20.100000000000001</v>
      </c>
      <c r="SK44" s="17">
        <v>19.5122</v>
      </c>
      <c r="SL44" s="17">
        <v>19.5122</v>
      </c>
      <c r="SM44" s="17">
        <v>0.58779999999999999</v>
      </c>
      <c r="SN44" s="17">
        <v>20.399999999999999</v>
      </c>
      <c r="SO44" s="17">
        <v>19.5122</v>
      </c>
      <c r="SP44" s="17">
        <v>19.5122</v>
      </c>
      <c r="SQ44" s="17">
        <v>0.88780000000000003</v>
      </c>
      <c r="SR44" s="17">
        <v>20</v>
      </c>
      <c r="SS44" s="17">
        <v>19.317070000000001</v>
      </c>
      <c r="ST44" s="17">
        <v>19.317070000000001</v>
      </c>
      <c r="SU44" s="17">
        <v>0.68293000000000004</v>
      </c>
      <c r="SV44" s="17">
        <v>7.8</v>
      </c>
      <c r="SW44" s="17">
        <v>14.058</v>
      </c>
      <c r="SX44" s="17">
        <v>14.058</v>
      </c>
      <c r="SY44" s="17">
        <v>-6.258</v>
      </c>
      <c r="SZ44" s="17">
        <v>81.099999999999994</v>
      </c>
      <c r="TA44" s="17">
        <v>67.7</v>
      </c>
      <c r="TB44" s="17">
        <v>64.353999999999999</v>
      </c>
      <c r="TC44" s="17">
        <v>16.745999999999999</v>
      </c>
      <c r="TD44" s="17">
        <v>4</v>
      </c>
      <c r="TE44" s="17">
        <v>2.8130000000000002</v>
      </c>
      <c r="TF44" s="17">
        <v>2.8130000000000002</v>
      </c>
      <c r="TG44" s="17">
        <v>1.1870000000000001</v>
      </c>
      <c r="TH44" s="17">
        <v>70.2</v>
      </c>
      <c r="TI44" s="17">
        <v>73.740110000000001</v>
      </c>
      <c r="TJ44" s="17">
        <v>73.36</v>
      </c>
      <c r="TK44" s="17">
        <v>-3.16</v>
      </c>
      <c r="TL44" s="17">
        <v>81.7</v>
      </c>
      <c r="TM44" s="17">
        <v>83.230599999999995</v>
      </c>
      <c r="TN44" s="17">
        <v>66.319999999999993</v>
      </c>
      <c r="TO44" s="17">
        <v>15.38</v>
      </c>
      <c r="TP44" s="17">
        <v>9.3000000000000007</v>
      </c>
      <c r="TQ44" s="17">
        <v>5.6</v>
      </c>
      <c r="TR44" s="17">
        <v>5.6</v>
      </c>
      <c r="TS44" s="17">
        <v>3.7</v>
      </c>
      <c r="TT44" s="17">
        <v>6.8</v>
      </c>
      <c r="TU44" s="17">
        <v>4.79</v>
      </c>
      <c r="TV44" s="17">
        <v>4.79</v>
      </c>
      <c r="TW44" s="17">
        <v>2.0099999999999998</v>
      </c>
      <c r="TX44" s="17">
        <v>21</v>
      </c>
      <c r="TY44" s="17">
        <v>19.5122</v>
      </c>
      <c r="TZ44" s="17">
        <v>19.5122</v>
      </c>
      <c r="UA44" s="17">
        <v>1.4878</v>
      </c>
      <c r="UB44" s="17">
        <v>7.2</v>
      </c>
      <c r="UC44" s="17">
        <v>8.4</v>
      </c>
      <c r="UD44" s="17">
        <v>8.4</v>
      </c>
      <c r="UE44" s="17">
        <v>-1.2</v>
      </c>
      <c r="UF44" s="17">
        <v>6</v>
      </c>
      <c r="UG44" s="17">
        <v>7.1</v>
      </c>
      <c r="UH44" s="17">
        <v>7.1</v>
      </c>
      <c r="UI44" s="17">
        <v>-1.1000000000000001</v>
      </c>
      <c r="UJ44" s="17">
        <v>20.399999999999999</v>
      </c>
      <c r="UK44" s="17">
        <v>19.5122</v>
      </c>
      <c r="UL44" s="17">
        <v>19.5122</v>
      </c>
      <c r="UM44" s="17">
        <v>0.88780000000000003</v>
      </c>
      <c r="UN44" s="17">
        <v>20.399999999999999</v>
      </c>
      <c r="UO44" s="17">
        <v>19.5122</v>
      </c>
      <c r="UP44" s="17">
        <v>19.5122</v>
      </c>
      <c r="UQ44" s="17">
        <v>0.88780000000000003</v>
      </c>
      <c r="UR44" s="17">
        <v>0</v>
      </c>
      <c r="US44" s="17">
        <v>10</v>
      </c>
      <c r="UT44" s="17">
        <v>10</v>
      </c>
      <c r="UU44" s="17">
        <v>-10</v>
      </c>
      <c r="UV44" s="17">
        <v>3.4</v>
      </c>
      <c r="UW44" s="17">
        <v>4.2370000000000001</v>
      </c>
      <c r="UX44" s="17">
        <v>4.2370000000000001</v>
      </c>
      <c r="UY44" s="17">
        <v>-0.83699999999999997</v>
      </c>
      <c r="UZ44" s="17">
        <v>0</v>
      </c>
      <c r="VA44" s="17">
        <v>0.56000000000000005</v>
      </c>
      <c r="VB44" s="17">
        <v>0.56000000000000005</v>
      </c>
      <c r="VC44" s="17">
        <v>-0.56000000000000005</v>
      </c>
      <c r="VD44" s="17">
        <v>9.3000000000000007</v>
      </c>
      <c r="VE44" s="17">
        <v>0.1</v>
      </c>
      <c r="VF44" s="17">
        <v>11.602</v>
      </c>
      <c r="VG44" s="17">
        <v>-2.302</v>
      </c>
      <c r="VH44" s="17">
        <v>0.6</v>
      </c>
      <c r="VI44" s="17">
        <v>0.6</v>
      </c>
      <c r="VJ44" s="17">
        <v>0.6</v>
      </c>
      <c r="VK44" s="17">
        <v>0</v>
      </c>
      <c r="VL44" s="17">
        <v>122.6</v>
      </c>
      <c r="VM44" s="17">
        <v>123.6</v>
      </c>
      <c r="VN44" s="17">
        <v>125.29300000000001</v>
      </c>
      <c r="VO44" s="17">
        <v>-2.6930000000000001</v>
      </c>
      <c r="VP44" s="17">
        <v>132.9</v>
      </c>
      <c r="VQ44" s="17">
        <v>115</v>
      </c>
      <c r="VR44" s="17">
        <v>140.97200000000001</v>
      </c>
      <c r="VS44" s="17">
        <v>-8.0719999999999992</v>
      </c>
      <c r="VT44" s="17">
        <v>10.3</v>
      </c>
      <c r="VU44" s="17">
        <v>0</v>
      </c>
      <c r="VV44" s="17">
        <v>11.917999999999999</v>
      </c>
      <c r="VW44" s="17">
        <v>-1.6180000000000001</v>
      </c>
      <c r="VX44" s="17">
        <v>0.6</v>
      </c>
      <c r="VY44" s="17"/>
      <c r="VZ44" s="17">
        <v>0</v>
      </c>
      <c r="WA44" s="17">
        <v>0.6</v>
      </c>
      <c r="WB44" s="17">
        <v>4.5999999999999996</v>
      </c>
      <c r="WC44" s="17">
        <v>4.8</v>
      </c>
      <c r="WD44" s="17">
        <v>4.8</v>
      </c>
      <c r="WE44" s="17">
        <v>-0.2</v>
      </c>
      <c r="WF44" s="17">
        <v>20</v>
      </c>
      <c r="WG44" s="17">
        <v>19.317070000000001</v>
      </c>
      <c r="WH44" s="17">
        <v>19.317070000000001</v>
      </c>
      <c r="WI44" s="17">
        <v>0.68293000000000004</v>
      </c>
      <c r="WJ44" s="17">
        <v>10</v>
      </c>
      <c r="WK44" s="17">
        <v>10.7</v>
      </c>
      <c r="WL44" s="17">
        <v>10.7</v>
      </c>
      <c r="WM44" s="17">
        <v>-0.7</v>
      </c>
      <c r="WN44" s="17">
        <v>18.8</v>
      </c>
      <c r="WO44" s="17">
        <v>55</v>
      </c>
      <c r="WP44" s="17">
        <v>47</v>
      </c>
      <c r="WQ44" s="17">
        <v>-28.2</v>
      </c>
      <c r="WR44" s="17">
        <v>38.200000000000003</v>
      </c>
      <c r="WS44" s="17"/>
      <c r="WT44" s="17"/>
      <c r="WU44" s="17">
        <v>38.200000000000003</v>
      </c>
      <c r="WV44" s="17">
        <v>28.8</v>
      </c>
      <c r="WW44" s="17">
        <v>29.184000000000001</v>
      </c>
      <c r="WX44" s="17">
        <v>29.184000000000001</v>
      </c>
      <c r="WY44" s="17">
        <v>-0.38400000000000001</v>
      </c>
      <c r="WZ44" s="17">
        <v>3.2</v>
      </c>
      <c r="XA44" s="17">
        <v>2.8159999999999998</v>
      </c>
      <c r="XB44" s="17">
        <v>2.8159999999999998</v>
      </c>
      <c r="XC44" s="17">
        <v>0.38400000000000001</v>
      </c>
      <c r="XD44" s="17">
        <v>16.2</v>
      </c>
      <c r="XE44" s="17">
        <v>14</v>
      </c>
      <c r="XF44" s="17">
        <v>14</v>
      </c>
      <c r="XG44" s="17">
        <v>2.2000000000000002</v>
      </c>
      <c r="XH44" s="17">
        <v>15</v>
      </c>
      <c r="XI44" s="17">
        <v>18.224</v>
      </c>
      <c r="XJ44" s="17">
        <v>18.224</v>
      </c>
      <c r="XK44" s="17">
        <v>-3.2240000000000002</v>
      </c>
      <c r="XL44" s="17">
        <v>7.7</v>
      </c>
      <c r="XM44" s="17">
        <v>6.72</v>
      </c>
      <c r="XN44" s="17">
        <v>6.72</v>
      </c>
      <c r="XO44" s="17">
        <v>0.98</v>
      </c>
    </row>
    <row r="45" spans="1:639" ht="24" customHeight="1">
      <c r="A45" s="1"/>
      <c r="B45" s="16" t="s">
        <v>90</v>
      </c>
      <c r="C45" s="16" t="s">
        <v>723</v>
      </c>
      <c r="D45" s="17">
        <v>1</v>
      </c>
      <c r="E45" s="17">
        <v>1</v>
      </c>
      <c r="F45" s="17">
        <v>1</v>
      </c>
      <c r="G45" s="17">
        <v>0</v>
      </c>
      <c r="H45" s="17">
        <v>1.6</v>
      </c>
      <c r="I45" s="17">
        <v>1.64</v>
      </c>
      <c r="J45" s="17">
        <v>1.64</v>
      </c>
      <c r="K45" s="17">
        <v>-0.04</v>
      </c>
      <c r="L45" s="17">
        <v>3.5</v>
      </c>
      <c r="M45" s="17">
        <v>3.5488499999999998</v>
      </c>
      <c r="N45" s="17">
        <v>3.5488499999999998</v>
      </c>
      <c r="O45" s="17">
        <v>-4.8849999999999998E-2</v>
      </c>
      <c r="P45" s="17">
        <v>649.79999999999995</v>
      </c>
      <c r="Q45" s="17">
        <v>646.79789000000005</v>
      </c>
      <c r="R45" s="17">
        <v>646.79789000000005</v>
      </c>
      <c r="S45" s="17">
        <v>3.0021100000000001</v>
      </c>
      <c r="T45" s="17">
        <v>218.6</v>
      </c>
      <c r="U45" s="17">
        <v>211.44126</v>
      </c>
      <c r="V45" s="17">
        <v>211.44126</v>
      </c>
      <c r="W45" s="17">
        <v>7.1587399999999999</v>
      </c>
      <c r="X45" s="17"/>
      <c r="Y45" s="17"/>
      <c r="Z45" s="17"/>
      <c r="AA45" s="17">
        <v>0</v>
      </c>
      <c r="AB45" s="17"/>
      <c r="AC45" s="17"/>
      <c r="AD45" s="17"/>
      <c r="AE45" s="17">
        <v>0</v>
      </c>
      <c r="AF45" s="17">
        <v>91.2</v>
      </c>
      <c r="AG45" s="17">
        <v>92.226339999999993</v>
      </c>
      <c r="AH45" s="17">
        <v>92.226339999999993</v>
      </c>
      <c r="AI45" s="17">
        <v>-1.02634</v>
      </c>
      <c r="AJ45" s="17">
        <v>234.5</v>
      </c>
      <c r="AK45" s="17">
        <v>245.04525000000001</v>
      </c>
      <c r="AL45" s="17">
        <v>245.04525000000001</v>
      </c>
      <c r="AM45" s="17">
        <v>-10.545249999999999</v>
      </c>
      <c r="AN45" s="17"/>
      <c r="AO45" s="17"/>
      <c r="AP45" s="17"/>
      <c r="AQ45" s="17">
        <v>0</v>
      </c>
      <c r="AR45" s="17"/>
      <c r="AS45" s="17"/>
      <c r="AT45" s="17"/>
      <c r="AU45" s="17">
        <v>0</v>
      </c>
      <c r="AV45" s="17">
        <v>149</v>
      </c>
      <c r="AW45" s="17">
        <v>182.22221999999999</v>
      </c>
      <c r="AX45" s="17">
        <v>130.67823000000001</v>
      </c>
      <c r="AY45" s="17">
        <v>18.321770000000001</v>
      </c>
      <c r="AZ45" s="17">
        <v>150.1</v>
      </c>
      <c r="BA45" s="17">
        <v>182.22221999999999</v>
      </c>
      <c r="BB45" s="17">
        <v>130.67823000000001</v>
      </c>
      <c r="BC45" s="17">
        <v>19.421769999999999</v>
      </c>
      <c r="BD45" s="17">
        <v>150.1</v>
      </c>
      <c r="BE45" s="17">
        <v>182.22221999999999</v>
      </c>
      <c r="BF45" s="17">
        <v>130.67823000000001</v>
      </c>
      <c r="BG45" s="17">
        <v>19.421769999999999</v>
      </c>
      <c r="BH45" s="17">
        <v>244.8</v>
      </c>
      <c r="BI45" s="17">
        <v>273.33332999999999</v>
      </c>
      <c r="BJ45" s="17">
        <v>196.01734999999999</v>
      </c>
      <c r="BK45" s="17">
        <v>48.782649999999997</v>
      </c>
      <c r="BL45" s="17">
        <v>205.5</v>
      </c>
      <c r="BM45" s="17">
        <v>211.33340999999999</v>
      </c>
      <c r="BN45" s="17">
        <v>211.33340999999999</v>
      </c>
      <c r="BO45" s="17">
        <v>-5.8334099999999998</v>
      </c>
      <c r="BP45" s="17">
        <v>107.2</v>
      </c>
      <c r="BQ45" s="17">
        <v>105.66670000000001</v>
      </c>
      <c r="BR45" s="17">
        <v>105.66670000000001</v>
      </c>
      <c r="BS45" s="17">
        <v>1.5333000000000001</v>
      </c>
      <c r="BT45" s="17">
        <v>562</v>
      </c>
      <c r="BU45" s="17">
        <v>568.29854</v>
      </c>
      <c r="BV45" s="17">
        <v>568.29854</v>
      </c>
      <c r="BW45" s="17">
        <v>-6.29854</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171.4</v>
      </c>
      <c r="CS45" s="17">
        <v>164.70732000000001</v>
      </c>
      <c r="CT45" s="17">
        <v>164.70732000000001</v>
      </c>
      <c r="CU45" s="17">
        <v>6.6926800000000002</v>
      </c>
      <c r="CV45" s="17">
        <v>7.5</v>
      </c>
      <c r="CW45" s="17">
        <v>7.8775700000000004</v>
      </c>
      <c r="CX45" s="17">
        <v>7.8775700000000004</v>
      </c>
      <c r="CY45" s="17">
        <v>-0.37757000000000002</v>
      </c>
      <c r="CZ45" s="17">
        <v>0</v>
      </c>
      <c r="DA45" s="17">
        <v>4.1025600000000004</v>
      </c>
      <c r="DB45" s="17">
        <v>0</v>
      </c>
      <c r="DC45" s="17">
        <v>0</v>
      </c>
      <c r="DD45" s="17">
        <v>6.41</v>
      </c>
      <c r="DE45" s="17">
        <v>6.8787000000000003</v>
      </c>
      <c r="DF45" s="17">
        <v>6.8787000000000003</v>
      </c>
      <c r="DG45" s="17">
        <v>-0.46870000000000001</v>
      </c>
      <c r="DH45" s="17">
        <v>10.14</v>
      </c>
      <c r="DI45" s="17">
        <v>9.9847999999999999</v>
      </c>
      <c r="DJ45" s="17">
        <v>9.9847999999999999</v>
      </c>
      <c r="DK45" s="17">
        <v>0.1552</v>
      </c>
      <c r="DL45" s="17">
        <v>92.17</v>
      </c>
      <c r="DM45" s="17">
        <v>15.38462</v>
      </c>
      <c r="DN45" s="17">
        <v>62.669939999999997</v>
      </c>
      <c r="DO45" s="17">
        <v>29.500060000000001</v>
      </c>
      <c r="DP45" s="17">
        <v>6.18</v>
      </c>
      <c r="DQ45" s="17">
        <v>8.9130000000000003</v>
      </c>
      <c r="DR45" s="17">
        <v>6.6684799999999997</v>
      </c>
      <c r="DS45" s="17">
        <v>-0.48848000000000003</v>
      </c>
      <c r="DT45" s="17"/>
      <c r="DU45" s="17"/>
      <c r="DV45" s="17"/>
      <c r="DW45" s="17">
        <v>0</v>
      </c>
      <c r="DX45" s="17"/>
      <c r="DY45" s="17"/>
      <c r="DZ45" s="17"/>
      <c r="EA45" s="17">
        <v>0</v>
      </c>
      <c r="EB45" s="17"/>
      <c r="EC45" s="17"/>
      <c r="ED45" s="17"/>
      <c r="EE45" s="17">
        <v>0</v>
      </c>
      <c r="EF45" s="17">
        <v>111.2</v>
      </c>
      <c r="EG45" s="17">
        <v>112.90537</v>
      </c>
      <c r="EH45" s="17">
        <v>112.90537</v>
      </c>
      <c r="EI45" s="17">
        <v>-1.7053700000000001</v>
      </c>
      <c r="EJ45" s="17">
        <v>133</v>
      </c>
      <c r="EK45" s="17">
        <v>131.31389999999999</v>
      </c>
      <c r="EL45" s="17">
        <v>221.55625000000001</v>
      </c>
      <c r="EM45" s="17">
        <v>-88.556250000000006</v>
      </c>
      <c r="EN45" s="17"/>
      <c r="EO45" s="17"/>
      <c r="EP45" s="17"/>
      <c r="EQ45" s="17">
        <v>0</v>
      </c>
      <c r="ER45" s="17"/>
      <c r="ES45" s="17"/>
      <c r="ET45" s="17"/>
      <c r="EU45" s="17">
        <v>0</v>
      </c>
      <c r="EV45" s="17"/>
      <c r="EW45" s="17"/>
      <c r="EX45" s="17"/>
      <c r="EY45" s="17">
        <v>0</v>
      </c>
      <c r="EZ45" s="17">
        <v>6.5</v>
      </c>
      <c r="FA45" s="17">
        <v>6.39</v>
      </c>
      <c r="FB45" s="17">
        <v>6.39</v>
      </c>
      <c r="FC45" s="17">
        <v>0.11</v>
      </c>
      <c r="FD45" s="17">
        <v>464.9</v>
      </c>
      <c r="FE45" s="17">
        <v>458.87804999999997</v>
      </c>
      <c r="FF45" s="17">
        <v>458.87804999999997</v>
      </c>
      <c r="FG45" s="17">
        <v>6.0219500000000004</v>
      </c>
      <c r="FH45" s="17">
        <v>77.2</v>
      </c>
      <c r="FI45" s="17">
        <v>72.632009999999994</v>
      </c>
      <c r="FJ45" s="17">
        <v>72.632009999999994</v>
      </c>
      <c r="FK45" s="17">
        <v>4.56799</v>
      </c>
      <c r="FL45" s="17">
        <v>152.1</v>
      </c>
      <c r="FM45" s="17">
        <v>148.62634</v>
      </c>
      <c r="FN45" s="17">
        <v>148.62634</v>
      </c>
      <c r="FO45" s="17">
        <v>3.4736600000000002</v>
      </c>
      <c r="FP45" s="17">
        <v>41.3</v>
      </c>
      <c r="FQ45" s="17">
        <v>41.498959999999997</v>
      </c>
      <c r="FR45" s="17">
        <v>41.498959999999997</v>
      </c>
      <c r="FS45" s="17">
        <v>-0.19896</v>
      </c>
      <c r="FT45" s="17">
        <v>18.399999999999999</v>
      </c>
      <c r="FU45" s="17">
        <v>19.28585</v>
      </c>
      <c r="FV45" s="17">
        <v>19.28585</v>
      </c>
      <c r="FW45" s="17">
        <v>-0.88585000000000003</v>
      </c>
      <c r="FX45" s="17">
        <v>19.7</v>
      </c>
      <c r="FY45" s="17">
        <v>19.414629999999999</v>
      </c>
      <c r="FZ45" s="17">
        <v>19.414629999999999</v>
      </c>
      <c r="GA45" s="17">
        <v>0.28537000000000001</v>
      </c>
      <c r="GB45" s="17">
        <v>90.5</v>
      </c>
      <c r="GC45" s="17">
        <v>87.657560000000004</v>
      </c>
      <c r="GD45" s="17">
        <v>87.657560000000004</v>
      </c>
      <c r="GE45" s="17">
        <v>2.8424399999999999</v>
      </c>
      <c r="GF45" s="17">
        <v>0</v>
      </c>
      <c r="GG45" s="17"/>
      <c r="GH45" s="17"/>
      <c r="GI45" s="17">
        <v>0</v>
      </c>
      <c r="GJ45" s="17">
        <v>183.2</v>
      </c>
      <c r="GK45" s="17">
        <v>185.62135000000001</v>
      </c>
      <c r="GL45" s="17">
        <v>185.62135000000001</v>
      </c>
      <c r="GM45" s="17">
        <v>-2.4213499999999999</v>
      </c>
      <c r="GN45" s="17">
        <v>90.5</v>
      </c>
      <c r="GO45" s="17">
        <v>92.810680000000005</v>
      </c>
      <c r="GP45" s="17">
        <v>92.810680000000005</v>
      </c>
      <c r="GQ45" s="17">
        <v>-2.3106800000000001</v>
      </c>
      <c r="GR45" s="17">
        <v>111.7</v>
      </c>
      <c r="GS45" s="17">
        <v>110.91316999999999</v>
      </c>
      <c r="GT45" s="17">
        <v>110.91316999999999</v>
      </c>
      <c r="GU45" s="17">
        <v>0.78683000000000003</v>
      </c>
      <c r="GV45" s="17">
        <v>7.6</v>
      </c>
      <c r="GW45" s="17">
        <v>8.1443899999999996</v>
      </c>
      <c r="GX45" s="17">
        <v>8.1443899999999996</v>
      </c>
      <c r="GY45" s="17">
        <v>-0.54439000000000004</v>
      </c>
      <c r="GZ45" s="17">
        <v>9.5</v>
      </c>
      <c r="HA45" s="17">
        <v>8.1518899999999999</v>
      </c>
      <c r="HB45" s="17">
        <v>8.1518899999999999</v>
      </c>
      <c r="HC45" s="17">
        <v>1.3481099999999999</v>
      </c>
      <c r="HD45" s="17">
        <v>41.4</v>
      </c>
      <c r="HE45" s="17">
        <v>47.26634</v>
      </c>
      <c r="HF45" s="17">
        <v>47.26634</v>
      </c>
      <c r="HG45" s="17">
        <v>-5.8663400000000001</v>
      </c>
      <c r="HH45" s="17">
        <v>47.5</v>
      </c>
      <c r="HI45" s="17">
        <v>44.275120000000001</v>
      </c>
      <c r="HJ45" s="17">
        <v>44.275120000000001</v>
      </c>
      <c r="HK45" s="17">
        <v>3.2248800000000002</v>
      </c>
      <c r="HL45" s="17">
        <v>3.4</v>
      </c>
      <c r="HM45" s="17">
        <v>3.0754000000000001</v>
      </c>
      <c r="HN45" s="17">
        <v>3.0754000000000001</v>
      </c>
      <c r="HO45" s="17">
        <v>0.3246</v>
      </c>
      <c r="HP45" s="17">
        <v>31.1</v>
      </c>
      <c r="HQ45" s="17">
        <v>29.882110000000001</v>
      </c>
      <c r="HR45" s="17">
        <v>29.882110000000001</v>
      </c>
      <c r="HS45" s="17">
        <v>1.2178899999999999</v>
      </c>
      <c r="HT45" s="17">
        <v>175</v>
      </c>
      <c r="HU45" s="17">
        <v>171.54185000000001</v>
      </c>
      <c r="HV45" s="17">
        <v>171.54185000000001</v>
      </c>
      <c r="HW45" s="17">
        <v>3.4581499999999998</v>
      </c>
      <c r="HX45" s="17">
        <v>72.599999999999994</v>
      </c>
      <c r="HY45" s="17">
        <v>85.482579999999999</v>
      </c>
      <c r="HZ45" s="17">
        <v>95.918049999999994</v>
      </c>
      <c r="IA45" s="17">
        <v>-23.318049999999999</v>
      </c>
      <c r="IB45" s="17"/>
      <c r="IC45" s="17"/>
      <c r="ID45" s="17"/>
      <c r="IE45" s="17">
        <v>0</v>
      </c>
      <c r="IF45" s="17"/>
      <c r="IG45" s="17"/>
      <c r="IH45" s="17"/>
      <c r="II45" s="17">
        <v>0</v>
      </c>
      <c r="IJ45" s="17">
        <v>47.2</v>
      </c>
      <c r="IK45" s="17">
        <v>48.41648</v>
      </c>
      <c r="IL45" s="17">
        <v>48.41648</v>
      </c>
      <c r="IM45" s="17">
        <v>-1.21648</v>
      </c>
      <c r="IN45" s="17"/>
      <c r="IO45" s="17"/>
      <c r="IP45" s="17"/>
      <c r="IQ45" s="17">
        <v>0</v>
      </c>
      <c r="IR45" s="17"/>
      <c r="IS45" s="17"/>
      <c r="IT45" s="17"/>
      <c r="IU45" s="17">
        <v>0</v>
      </c>
      <c r="IV45" s="17"/>
      <c r="IW45" s="17"/>
      <c r="IX45" s="17"/>
      <c r="IY45" s="17">
        <v>0</v>
      </c>
      <c r="IZ45" s="17">
        <v>130.5</v>
      </c>
      <c r="JA45" s="17">
        <v>133.35676000000001</v>
      </c>
      <c r="JB45" s="17">
        <v>133.35676000000001</v>
      </c>
      <c r="JC45" s="17">
        <v>-2.85676</v>
      </c>
      <c r="JD45" s="17">
        <v>0</v>
      </c>
      <c r="JE45" s="17"/>
      <c r="JF45" s="17">
        <v>0</v>
      </c>
      <c r="JG45" s="17">
        <v>0</v>
      </c>
      <c r="JH45" s="17">
        <v>0</v>
      </c>
      <c r="JI45" s="17">
        <v>0</v>
      </c>
      <c r="JJ45" s="17">
        <v>0</v>
      </c>
      <c r="JK45" s="17">
        <v>0</v>
      </c>
      <c r="JL45" s="17">
        <v>69.599999999999994</v>
      </c>
      <c r="JM45" s="17">
        <v>0</v>
      </c>
      <c r="JN45" s="17"/>
      <c r="JO45" s="17">
        <v>69.599999999999994</v>
      </c>
      <c r="JP45" s="17"/>
      <c r="JQ45" s="17"/>
      <c r="JR45" s="17"/>
      <c r="JS45" s="17">
        <v>0</v>
      </c>
      <c r="JT45" s="17"/>
      <c r="JU45" s="17">
        <v>0</v>
      </c>
      <c r="JV45" s="17"/>
      <c r="JW45" s="17">
        <v>0</v>
      </c>
      <c r="JX45" s="17"/>
      <c r="JY45" s="17"/>
      <c r="JZ45" s="17"/>
      <c r="KA45" s="17">
        <v>0</v>
      </c>
      <c r="KB45" s="17"/>
      <c r="KC45" s="17"/>
      <c r="KD45" s="17"/>
      <c r="KE45" s="17">
        <v>0</v>
      </c>
      <c r="KF45" s="17"/>
      <c r="KG45" s="17"/>
      <c r="KH45" s="17"/>
      <c r="KI45" s="17">
        <v>0</v>
      </c>
      <c r="KJ45" s="17"/>
      <c r="KK45" s="17"/>
      <c r="KL45" s="17"/>
      <c r="KM45" s="17">
        <v>0</v>
      </c>
      <c r="KN45" s="17">
        <v>113.3</v>
      </c>
      <c r="KO45" s="17">
        <v>114.90732</v>
      </c>
      <c r="KP45" s="17">
        <v>114.90732</v>
      </c>
      <c r="KQ45" s="17">
        <v>-1.6073200000000001</v>
      </c>
      <c r="KR45" s="17"/>
      <c r="KS45" s="17"/>
      <c r="KT45" s="17"/>
      <c r="KU45" s="17">
        <v>0</v>
      </c>
      <c r="KV45" s="17"/>
      <c r="KW45" s="17"/>
      <c r="KX45" s="17"/>
      <c r="KY45" s="17">
        <v>0</v>
      </c>
      <c r="KZ45" s="17">
        <v>203</v>
      </c>
      <c r="LA45" s="17">
        <v>209.26678000000001</v>
      </c>
      <c r="LB45" s="17">
        <v>271.12194</v>
      </c>
      <c r="LC45" s="17">
        <v>-68.121939999999995</v>
      </c>
      <c r="LD45" s="17">
        <v>135</v>
      </c>
      <c r="LE45" s="17">
        <v>133.67995999999999</v>
      </c>
      <c r="LF45" s="17">
        <v>133.67995999999999</v>
      </c>
      <c r="LG45" s="17">
        <v>1.3200400000000001</v>
      </c>
      <c r="LH45" s="17">
        <v>65</v>
      </c>
      <c r="LI45" s="17">
        <v>67.461460000000002</v>
      </c>
      <c r="LJ45" s="17">
        <v>67.461460000000002</v>
      </c>
      <c r="LK45" s="17">
        <v>-2.4614600000000002</v>
      </c>
      <c r="LL45" s="17">
        <v>81.900000000000006</v>
      </c>
      <c r="LM45" s="17">
        <v>78.567999999999998</v>
      </c>
      <c r="LN45" s="17">
        <v>78.567999999999998</v>
      </c>
      <c r="LO45" s="17">
        <v>3.3319999999999999</v>
      </c>
      <c r="LP45" s="17">
        <v>30.6</v>
      </c>
      <c r="LQ45" s="17">
        <v>30.097560000000001</v>
      </c>
      <c r="LR45" s="17">
        <v>30.097560000000001</v>
      </c>
      <c r="LS45" s="17">
        <v>0.50244</v>
      </c>
      <c r="LT45" s="17"/>
      <c r="LU45" s="17"/>
      <c r="LV45" s="17"/>
      <c r="LW45" s="17">
        <v>0</v>
      </c>
      <c r="LX45" s="17"/>
      <c r="LY45" s="17"/>
      <c r="LZ45" s="17"/>
      <c r="MA45" s="17">
        <v>0</v>
      </c>
      <c r="MB45" s="17"/>
      <c r="MC45" s="17"/>
      <c r="MD45" s="17"/>
      <c r="ME45" s="17">
        <v>0</v>
      </c>
      <c r="MF45" s="17">
        <v>114</v>
      </c>
      <c r="MG45" s="17">
        <v>125.52221</v>
      </c>
      <c r="MH45" s="17">
        <v>139.22460000000001</v>
      </c>
      <c r="MI45" s="17">
        <v>-25.224599999999999</v>
      </c>
      <c r="MJ45" s="17"/>
      <c r="MK45" s="17"/>
      <c r="ML45" s="17"/>
      <c r="MM45" s="17">
        <v>0</v>
      </c>
      <c r="MN45" s="17">
        <v>54</v>
      </c>
      <c r="MO45" s="17">
        <v>62.761110000000002</v>
      </c>
      <c r="MP45" s="17">
        <v>69.612300000000005</v>
      </c>
      <c r="MQ45" s="17">
        <v>-15.612299999999999</v>
      </c>
      <c r="MR45" s="17">
        <v>0</v>
      </c>
      <c r="MS45" s="17"/>
      <c r="MT45" s="17">
        <v>0</v>
      </c>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66.099999999999994</v>
      </c>
      <c r="NY45" s="17">
        <v>93.7</v>
      </c>
      <c r="NZ45" s="17">
        <v>99.834000000000003</v>
      </c>
      <c r="OA45" s="17">
        <v>-33.734000000000002</v>
      </c>
      <c r="OB45" s="17">
        <v>0</v>
      </c>
      <c r="OC45" s="17"/>
      <c r="OD45" s="17">
        <v>0</v>
      </c>
      <c r="OE45" s="17">
        <v>0</v>
      </c>
      <c r="OF45" s="17">
        <v>0.8</v>
      </c>
      <c r="OG45" s="17">
        <v>2.8570000000000002</v>
      </c>
      <c r="OH45" s="17">
        <v>2.8570000000000002</v>
      </c>
      <c r="OI45" s="17">
        <v>-2.0569999999999999</v>
      </c>
      <c r="OJ45" s="17">
        <v>0</v>
      </c>
      <c r="OK45" s="17"/>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5.4</v>
      </c>
      <c r="OW45" s="17">
        <v>5.67</v>
      </c>
      <c r="OX45" s="17">
        <v>5.67</v>
      </c>
      <c r="OY45" s="17">
        <v>-0.27</v>
      </c>
      <c r="OZ45" s="17">
        <v>3.6</v>
      </c>
      <c r="PA45" s="17">
        <v>2.6</v>
      </c>
      <c r="PB45" s="17">
        <v>2.6</v>
      </c>
      <c r="PC45" s="17">
        <v>1</v>
      </c>
      <c r="PD45" s="17">
        <v>5.2</v>
      </c>
      <c r="PE45" s="17">
        <v>5</v>
      </c>
      <c r="PF45" s="17">
        <v>5</v>
      </c>
      <c r="PG45" s="17">
        <v>0.2</v>
      </c>
      <c r="PH45" s="17">
        <v>20.5</v>
      </c>
      <c r="PI45" s="17">
        <v>19.5122</v>
      </c>
      <c r="PJ45" s="17">
        <v>19.5122</v>
      </c>
      <c r="PK45" s="17">
        <v>0.98780000000000001</v>
      </c>
      <c r="PL45" s="17">
        <v>20</v>
      </c>
      <c r="PM45" s="17">
        <v>19.5122</v>
      </c>
      <c r="PN45" s="17">
        <v>19.5122</v>
      </c>
      <c r="PO45" s="17">
        <v>0.48780000000000001</v>
      </c>
      <c r="PP45" s="17">
        <v>18.899999999999999</v>
      </c>
      <c r="PQ45" s="17">
        <v>17.560980000000001</v>
      </c>
      <c r="PR45" s="17">
        <v>17.560980000000001</v>
      </c>
      <c r="PS45" s="17">
        <v>1.3390200000000001</v>
      </c>
      <c r="PT45" s="17">
        <v>3.5</v>
      </c>
      <c r="PU45" s="17">
        <v>3.5</v>
      </c>
      <c r="PV45" s="17">
        <v>3.5</v>
      </c>
      <c r="PW45" s="17">
        <v>0</v>
      </c>
      <c r="PX45" s="17">
        <v>18.8</v>
      </c>
      <c r="PY45" s="17">
        <v>18.2439</v>
      </c>
      <c r="PZ45" s="17">
        <v>18.2439</v>
      </c>
      <c r="QA45" s="17">
        <v>0.55610000000000004</v>
      </c>
      <c r="QB45" s="17">
        <v>0</v>
      </c>
      <c r="QC45" s="17">
        <v>3.0000000000000001E-3</v>
      </c>
      <c r="QD45" s="17">
        <v>3.0000000000000001E-3</v>
      </c>
      <c r="QE45" s="17">
        <v>-3.0000000000000001E-3</v>
      </c>
      <c r="QF45" s="17">
        <v>0</v>
      </c>
      <c r="QG45" s="17">
        <v>6.5000000000000002E-2</v>
      </c>
      <c r="QH45" s="17">
        <v>6.5000000000000002E-2</v>
      </c>
      <c r="QI45" s="17">
        <v>-6.5000000000000002E-2</v>
      </c>
      <c r="QJ45" s="17">
        <v>17.5</v>
      </c>
      <c r="QK45" s="17">
        <v>24.6</v>
      </c>
      <c r="QL45" s="17">
        <v>25.01</v>
      </c>
      <c r="QM45" s="17">
        <v>-7.51</v>
      </c>
      <c r="QN45" s="17">
        <v>60.5</v>
      </c>
      <c r="QO45" s="17">
        <v>73.7</v>
      </c>
      <c r="QP45" s="17">
        <v>72.162000000000006</v>
      </c>
      <c r="QQ45" s="17">
        <v>-11.662000000000001</v>
      </c>
      <c r="QR45" s="17">
        <v>4.5</v>
      </c>
      <c r="QS45" s="17">
        <v>4.2</v>
      </c>
      <c r="QT45" s="17">
        <v>4.2</v>
      </c>
      <c r="QU45" s="17">
        <v>0.3</v>
      </c>
      <c r="QV45" s="17">
        <v>1.7</v>
      </c>
      <c r="QW45" s="17">
        <v>1.2</v>
      </c>
      <c r="QX45" s="17">
        <v>1.2</v>
      </c>
      <c r="QY45" s="17">
        <v>0.5</v>
      </c>
      <c r="QZ45" s="17">
        <v>2.4</v>
      </c>
      <c r="RA45" s="17">
        <v>2.4</v>
      </c>
      <c r="RB45" s="17">
        <v>2.4</v>
      </c>
      <c r="RC45" s="17">
        <v>0</v>
      </c>
      <c r="RD45" s="17">
        <v>2.9</v>
      </c>
      <c r="RE45" s="17">
        <v>1.45</v>
      </c>
      <c r="RF45" s="17">
        <v>1.45</v>
      </c>
      <c r="RG45" s="17">
        <v>1.45</v>
      </c>
      <c r="RH45" s="17">
        <v>7.6459999999999999</v>
      </c>
      <c r="RI45" s="17">
        <v>0</v>
      </c>
      <c r="RJ45" s="17">
        <v>0</v>
      </c>
      <c r="RK45" s="17">
        <v>7.6459999999999999</v>
      </c>
      <c r="RL45" s="17">
        <v>3.5</v>
      </c>
      <c r="RM45" s="17">
        <v>3.42</v>
      </c>
      <c r="RN45" s="17">
        <v>3.42</v>
      </c>
      <c r="RO45" s="17">
        <v>0.08</v>
      </c>
      <c r="RP45" s="17">
        <v>20.3</v>
      </c>
      <c r="RQ45" s="17">
        <v>19.869240000000001</v>
      </c>
      <c r="RR45" s="17">
        <v>19.869240000000001</v>
      </c>
      <c r="RS45" s="17">
        <v>0.43075999999999998</v>
      </c>
      <c r="RT45" s="17">
        <v>2</v>
      </c>
      <c r="RU45" s="17">
        <v>2</v>
      </c>
      <c r="RV45" s="17">
        <v>2</v>
      </c>
      <c r="RW45" s="17">
        <v>0</v>
      </c>
      <c r="RX45" s="17"/>
      <c r="RY45" s="17"/>
      <c r="RZ45" s="17"/>
      <c r="SA45" s="17">
        <v>0</v>
      </c>
      <c r="SB45" s="17">
        <v>17.2</v>
      </c>
      <c r="SC45" s="17">
        <v>19.21951</v>
      </c>
      <c r="SD45" s="17">
        <v>19.21951</v>
      </c>
      <c r="SE45" s="17">
        <v>-2.0195099999999999</v>
      </c>
      <c r="SF45" s="17">
        <v>8.6999999999999993</v>
      </c>
      <c r="SG45" s="17">
        <v>11.8439</v>
      </c>
      <c r="SH45" s="17">
        <v>11.8439</v>
      </c>
      <c r="SI45" s="17">
        <v>-3.1438999999999999</v>
      </c>
      <c r="SJ45" s="17">
        <v>20.2</v>
      </c>
      <c r="SK45" s="17">
        <v>19.5122</v>
      </c>
      <c r="SL45" s="17">
        <v>19.5122</v>
      </c>
      <c r="SM45" s="17">
        <v>0.68779999999999997</v>
      </c>
      <c r="SN45" s="17">
        <v>20.399999999999999</v>
      </c>
      <c r="SO45" s="17">
        <v>19.5122</v>
      </c>
      <c r="SP45" s="17">
        <v>19.5122</v>
      </c>
      <c r="SQ45" s="17">
        <v>0.88780000000000003</v>
      </c>
      <c r="SR45" s="17">
        <v>20</v>
      </c>
      <c r="SS45" s="17">
        <v>19.317070000000001</v>
      </c>
      <c r="ST45" s="17">
        <v>19.317070000000001</v>
      </c>
      <c r="SU45" s="17">
        <v>0.68293000000000004</v>
      </c>
      <c r="SV45" s="17">
        <v>10.1</v>
      </c>
      <c r="SW45" s="17">
        <v>13.529</v>
      </c>
      <c r="SX45" s="17">
        <v>13.529</v>
      </c>
      <c r="SY45" s="17">
        <v>-3.4289999999999998</v>
      </c>
      <c r="SZ45" s="17">
        <v>78.900000000000006</v>
      </c>
      <c r="TA45" s="17">
        <v>66.099999999999994</v>
      </c>
      <c r="TB45" s="17">
        <v>62.898000000000003</v>
      </c>
      <c r="TC45" s="17">
        <v>16.001999999999999</v>
      </c>
      <c r="TD45" s="17">
        <v>0</v>
      </c>
      <c r="TE45" s="17">
        <v>7.0000000000000001E-3</v>
      </c>
      <c r="TF45" s="17">
        <v>7.0000000000000001E-3</v>
      </c>
      <c r="TG45" s="17">
        <v>-7.0000000000000001E-3</v>
      </c>
      <c r="TH45" s="17">
        <v>55.9</v>
      </c>
      <c r="TI45" s="17">
        <v>65.197770000000006</v>
      </c>
      <c r="TJ45" s="17">
        <v>62.55</v>
      </c>
      <c r="TK45" s="17">
        <v>-6.65</v>
      </c>
      <c r="TL45" s="17">
        <v>64.099999999999994</v>
      </c>
      <c r="TM45" s="17">
        <v>80.861689999999996</v>
      </c>
      <c r="TN45" s="17">
        <v>57.6</v>
      </c>
      <c r="TO45" s="17">
        <v>6.5</v>
      </c>
      <c r="TP45" s="17">
        <v>9</v>
      </c>
      <c r="TQ45" s="17">
        <v>4.51</v>
      </c>
      <c r="TR45" s="17">
        <v>4.51</v>
      </c>
      <c r="TS45" s="17">
        <v>4.49</v>
      </c>
      <c r="TT45" s="17">
        <v>8.6999999999999993</v>
      </c>
      <c r="TU45" s="17">
        <v>3.8</v>
      </c>
      <c r="TV45" s="17">
        <v>3.8</v>
      </c>
      <c r="TW45" s="17">
        <v>4.9000000000000004</v>
      </c>
      <c r="TX45" s="17">
        <v>21</v>
      </c>
      <c r="TY45" s="17">
        <v>19.5122</v>
      </c>
      <c r="TZ45" s="17">
        <v>19.5122</v>
      </c>
      <c r="UA45" s="17">
        <v>1.4878</v>
      </c>
      <c r="UB45" s="17">
        <v>7.2</v>
      </c>
      <c r="UC45" s="17">
        <v>8.4</v>
      </c>
      <c r="UD45" s="17">
        <v>8.4</v>
      </c>
      <c r="UE45" s="17">
        <v>-1.2</v>
      </c>
      <c r="UF45" s="17">
        <v>5.9</v>
      </c>
      <c r="UG45" s="17">
        <v>7.1</v>
      </c>
      <c r="UH45" s="17">
        <v>7.1</v>
      </c>
      <c r="UI45" s="17">
        <v>-1.2</v>
      </c>
      <c r="UJ45" s="17">
        <v>20.399999999999999</v>
      </c>
      <c r="UK45" s="17">
        <v>19.5122</v>
      </c>
      <c r="UL45" s="17">
        <v>19.5122</v>
      </c>
      <c r="UM45" s="17">
        <v>0.88780000000000003</v>
      </c>
      <c r="UN45" s="17">
        <v>20.399999999999999</v>
      </c>
      <c r="UO45" s="17">
        <v>19.5122</v>
      </c>
      <c r="UP45" s="17">
        <v>19.5122</v>
      </c>
      <c r="UQ45" s="17">
        <v>0.88780000000000003</v>
      </c>
      <c r="UR45" s="17">
        <v>0</v>
      </c>
      <c r="US45" s="17">
        <v>10</v>
      </c>
      <c r="UT45" s="17">
        <v>10</v>
      </c>
      <c r="UU45" s="17">
        <v>-10</v>
      </c>
      <c r="UV45" s="17">
        <v>1.9</v>
      </c>
      <c r="UW45" s="17">
        <v>3.8119999999999998</v>
      </c>
      <c r="UX45" s="17">
        <v>3.8119999999999998</v>
      </c>
      <c r="UY45" s="17">
        <v>-1.9119999999999999</v>
      </c>
      <c r="UZ45" s="17">
        <v>0</v>
      </c>
      <c r="VA45" s="17">
        <v>0</v>
      </c>
      <c r="VB45" s="17">
        <v>0</v>
      </c>
      <c r="VC45" s="17">
        <v>0</v>
      </c>
      <c r="VD45" s="17">
        <v>0</v>
      </c>
      <c r="VE45" s="17">
        <v>0</v>
      </c>
      <c r="VF45" s="17">
        <v>0.93100000000000005</v>
      </c>
      <c r="VG45" s="17">
        <v>-0.93100000000000005</v>
      </c>
      <c r="VH45" s="17">
        <v>0.6</v>
      </c>
      <c r="VI45" s="17">
        <v>0.6</v>
      </c>
      <c r="VJ45" s="17">
        <v>0.6</v>
      </c>
      <c r="VK45" s="17">
        <v>0</v>
      </c>
      <c r="VL45" s="17">
        <v>114.1</v>
      </c>
      <c r="VM45" s="17">
        <v>121.2</v>
      </c>
      <c r="VN45" s="17">
        <v>124.33799999999999</v>
      </c>
      <c r="VO45" s="17">
        <v>-10.238</v>
      </c>
      <c r="VP45" s="17">
        <v>124.3</v>
      </c>
      <c r="VQ45" s="17">
        <v>105</v>
      </c>
      <c r="VR45" s="17">
        <v>132.60499999999999</v>
      </c>
      <c r="VS45" s="17">
        <v>-8.3049999999999997</v>
      </c>
      <c r="VT45" s="17">
        <v>0.2</v>
      </c>
      <c r="VU45" s="17">
        <v>0</v>
      </c>
      <c r="VV45" s="17">
        <v>1.073</v>
      </c>
      <c r="VW45" s="17">
        <v>-0.873</v>
      </c>
      <c r="VX45" s="17">
        <v>0</v>
      </c>
      <c r="VY45" s="17"/>
      <c r="VZ45" s="17">
        <v>0</v>
      </c>
      <c r="WA45" s="17">
        <v>0</v>
      </c>
      <c r="WB45" s="17">
        <v>4.5</v>
      </c>
      <c r="WC45" s="17">
        <v>4.8</v>
      </c>
      <c r="WD45" s="17">
        <v>4.8</v>
      </c>
      <c r="WE45" s="17">
        <v>-0.3</v>
      </c>
      <c r="WF45" s="17">
        <v>20</v>
      </c>
      <c r="WG45" s="17">
        <v>19.317070000000001</v>
      </c>
      <c r="WH45" s="17">
        <v>19.317070000000001</v>
      </c>
      <c r="WI45" s="17">
        <v>0.68293000000000004</v>
      </c>
      <c r="WJ45" s="17">
        <v>9.9</v>
      </c>
      <c r="WK45" s="17">
        <v>10.7</v>
      </c>
      <c r="WL45" s="17">
        <v>10.7</v>
      </c>
      <c r="WM45" s="17">
        <v>-0.8</v>
      </c>
      <c r="WN45" s="17">
        <v>19.399999999999999</v>
      </c>
      <c r="WO45" s="17">
        <v>55</v>
      </c>
      <c r="WP45" s="17">
        <v>47</v>
      </c>
      <c r="WQ45" s="17">
        <v>-27.6</v>
      </c>
      <c r="WR45" s="17">
        <v>38.299999999999997</v>
      </c>
      <c r="WS45" s="17"/>
      <c r="WT45" s="17"/>
      <c r="WU45" s="17">
        <v>38.299999999999997</v>
      </c>
      <c r="WV45" s="17">
        <v>28.8</v>
      </c>
      <c r="WW45" s="17">
        <v>29.184000000000001</v>
      </c>
      <c r="WX45" s="17">
        <v>29.184000000000001</v>
      </c>
      <c r="WY45" s="17">
        <v>-0.38400000000000001</v>
      </c>
      <c r="WZ45" s="17">
        <v>3.2</v>
      </c>
      <c r="XA45" s="17">
        <v>2.8159999999999998</v>
      </c>
      <c r="XB45" s="17">
        <v>2.8159999999999998</v>
      </c>
      <c r="XC45" s="17">
        <v>0.38400000000000001</v>
      </c>
      <c r="XD45" s="17">
        <v>16.2</v>
      </c>
      <c r="XE45" s="17">
        <v>14</v>
      </c>
      <c r="XF45" s="17">
        <v>14</v>
      </c>
      <c r="XG45" s="17">
        <v>2.2000000000000002</v>
      </c>
      <c r="XH45" s="17">
        <v>15.4</v>
      </c>
      <c r="XI45" s="17">
        <v>18.224</v>
      </c>
      <c r="XJ45" s="17">
        <v>18.224</v>
      </c>
      <c r="XK45" s="17">
        <v>-2.8239999999999998</v>
      </c>
      <c r="XL45" s="17">
        <v>8</v>
      </c>
      <c r="XM45" s="17">
        <v>6.72</v>
      </c>
      <c r="XN45" s="17">
        <v>6.72</v>
      </c>
      <c r="XO45" s="17">
        <v>1.28</v>
      </c>
    </row>
    <row r="46" spans="1:639" ht="24" customHeight="1">
      <c r="A46" s="1"/>
      <c r="B46" s="16" t="s">
        <v>90</v>
      </c>
      <c r="C46" s="16" t="s">
        <v>724</v>
      </c>
      <c r="D46" s="17">
        <v>1</v>
      </c>
      <c r="E46" s="17">
        <v>1</v>
      </c>
      <c r="F46" s="17">
        <v>1</v>
      </c>
      <c r="G46" s="17">
        <v>0</v>
      </c>
      <c r="H46" s="17">
        <v>1.6</v>
      </c>
      <c r="I46" s="17">
        <v>1.64</v>
      </c>
      <c r="J46" s="17">
        <v>1.64</v>
      </c>
      <c r="K46" s="17">
        <v>-0.04</v>
      </c>
      <c r="L46" s="17">
        <v>4</v>
      </c>
      <c r="M46" s="17">
        <v>3.5488499999999998</v>
      </c>
      <c r="N46" s="17">
        <v>3.5488499999999998</v>
      </c>
      <c r="O46" s="17">
        <v>0.45115</v>
      </c>
      <c r="P46" s="17">
        <v>649.1</v>
      </c>
      <c r="Q46" s="17">
        <v>646.79789000000005</v>
      </c>
      <c r="R46" s="17">
        <v>646.79789000000005</v>
      </c>
      <c r="S46" s="17">
        <v>2.3021099999999999</v>
      </c>
      <c r="T46" s="17">
        <v>219.6</v>
      </c>
      <c r="U46" s="17">
        <v>211.44126</v>
      </c>
      <c r="V46" s="17">
        <v>211.44126</v>
      </c>
      <c r="W46" s="17">
        <v>8.1587399999999999</v>
      </c>
      <c r="X46" s="17"/>
      <c r="Y46" s="17"/>
      <c r="Z46" s="17"/>
      <c r="AA46" s="17">
        <v>0</v>
      </c>
      <c r="AB46" s="17"/>
      <c r="AC46" s="17"/>
      <c r="AD46" s="17"/>
      <c r="AE46" s="17">
        <v>0</v>
      </c>
      <c r="AF46" s="17">
        <v>89.8</v>
      </c>
      <c r="AG46" s="17">
        <v>92.226339999999993</v>
      </c>
      <c r="AH46" s="17">
        <v>92.226339999999993</v>
      </c>
      <c r="AI46" s="17">
        <v>-2.4263400000000002</v>
      </c>
      <c r="AJ46" s="17">
        <v>233.9</v>
      </c>
      <c r="AK46" s="17">
        <v>245.04525000000001</v>
      </c>
      <c r="AL46" s="17">
        <v>245.04525000000001</v>
      </c>
      <c r="AM46" s="17">
        <v>-11.145250000000001</v>
      </c>
      <c r="AN46" s="17"/>
      <c r="AO46" s="17"/>
      <c r="AP46" s="17"/>
      <c r="AQ46" s="17">
        <v>0</v>
      </c>
      <c r="AR46" s="17"/>
      <c r="AS46" s="17"/>
      <c r="AT46" s="17"/>
      <c r="AU46" s="17">
        <v>0</v>
      </c>
      <c r="AV46" s="17">
        <v>175.6</v>
      </c>
      <c r="AW46" s="17">
        <v>156.22221999999999</v>
      </c>
      <c r="AX46" s="17">
        <v>159.91086000000001</v>
      </c>
      <c r="AY46" s="17">
        <v>15.68914</v>
      </c>
      <c r="AZ46" s="17">
        <v>175.6</v>
      </c>
      <c r="BA46" s="17">
        <v>156.22221999999999</v>
      </c>
      <c r="BB46" s="17">
        <v>159.91086000000001</v>
      </c>
      <c r="BC46" s="17">
        <v>15.68914</v>
      </c>
      <c r="BD46" s="17">
        <v>175.8</v>
      </c>
      <c r="BE46" s="17">
        <v>156.22221999999999</v>
      </c>
      <c r="BF46" s="17">
        <v>159.91086000000001</v>
      </c>
      <c r="BG46" s="17">
        <v>15.889139999999999</v>
      </c>
      <c r="BH46" s="17">
        <v>267.10000000000002</v>
      </c>
      <c r="BI46" s="17">
        <v>234.33332999999999</v>
      </c>
      <c r="BJ46" s="17">
        <v>239.86628999999999</v>
      </c>
      <c r="BK46" s="17">
        <v>27.233709999999999</v>
      </c>
      <c r="BL46" s="17">
        <v>205.8</v>
      </c>
      <c r="BM46" s="17">
        <v>212.00002000000001</v>
      </c>
      <c r="BN46" s="17">
        <v>212.00002000000001</v>
      </c>
      <c r="BO46" s="17">
        <v>-6.2000200000000003</v>
      </c>
      <c r="BP46" s="17">
        <v>108.5</v>
      </c>
      <c r="BQ46" s="17">
        <v>106.00001</v>
      </c>
      <c r="BR46" s="17">
        <v>106.00001</v>
      </c>
      <c r="BS46" s="17">
        <v>2.4999899999999999</v>
      </c>
      <c r="BT46" s="17">
        <v>563.29999999999995</v>
      </c>
      <c r="BU46" s="17">
        <v>568.29854</v>
      </c>
      <c r="BV46" s="17">
        <v>568.29854</v>
      </c>
      <c r="BW46" s="17">
        <v>-4.9985400000000002</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166.8</v>
      </c>
      <c r="CS46" s="17">
        <v>164.70732000000001</v>
      </c>
      <c r="CT46" s="17">
        <v>164.70732000000001</v>
      </c>
      <c r="CU46" s="17">
        <v>2.0926800000000001</v>
      </c>
      <c r="CV46" s="17">
        <v>7.4</v>
      </c>
      <c r="CW46" s="17">
        <v>7.8775700000000004</v>
      </c>
      <c r="CX46" s="17">
        <v>7.8775700000000004</v>
      </c>
      <c r="CY46" s="17">
        <v>-0.47756999999999999</v>
      </c>
      <c r="CZ46" s="17">
        <v>0</v>
      </c>
      <c r="DA46" s="17">
        <v>16.873670000000001</v>
      </c>
      <c r="DB46" s="17">
        <v>0</v>
      </c>
      <c r="DC46" s="17">
        <v>0</v>
      </c>
      <c r="DD46" s="17">
        <v>6.43</v>
      </c>
      <c r="DE46" s="17">
        <v>6.8787000000000003</v>
      </c>
      <c r="DF46" s="17">
        <v>6.8787000000000003</v>
      </c>
      <c r="DG46" s="17">
        <v>-0.44869999999999999</v>
      </c>
      <c r="DH46" s="17">
        <v>10.11</v>
      </c>
      <c r="DI46" s="17">
        <v>9.9847999999999999</v>
      </c>
      <c r="DJ46" s="17">
        <v>9.9847999999999999</v>
      </c>
      <c r="DK46" s="17">
        <v>0.12520000000000001</v>
      </c>
      <c r="DL46" s="17">
        <v>91.59</v>
      </c>
      <c r="DM46" s="17">
        <v>64.867580000000004</v>
      </c>
      <c r="DN46" s="17">
        <v>71.200400000000002</v>
      </c>
      <c r="DO46" s="17">
        <v>20.389600000000002</v>
      </c>
      <c r="DP46" s="17">
        <v>5.03</v>
      </c>
      <c r="DQ46" s="17">
        <v>8.9130000000000003</v>
      </c>
      <c r="DR46" s="17">
        <v>7.5761700000000003</v>
      </c>
      <c r="DS46" s="17">
        <v>-2.54617</v>
      </c>
      <c r="DT46" s="17"/>
      <c r="DU46" s="17"/>
      <c r="DV46" s="17"/>
      <c r="DW46" s="17">
        <v>0</v>
      </c>
      <c r="DX46" s="17"/>
      <c r="DY46" s="17"/>
      <c r="DZ46" s="17"/>
      <c r="EA46" s="17">
        <v>0</v>
      </c>
      <c r="EB46" s="17"/>
      <c r="EC46" s="17"/>
      <c r="ED46" s="17"/>
      <c r="EE46" s="17">
        <v>0</v>
      </c>
      <c r="EF46" s="17">
        <v>111.1</v>
      </c>
      <c r="EG46" s="17">
        <v>112.90537</v>
      </c>
      <c r="EH46" s="17">
        <v>112.90537</v>
      </c>
      <c r="EI46" s="17">
        <v>-1.8053699999999999</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458.8</v>
      </c>
      <c r="FE46" s="17">
        <v>458.87804999999997</v>
      </c>
      <c r="FF46" s="17">
        <v>458.87804999999997</v>
      </c>
      <c r="FG46" s="17">
        <v>-7.8049999999999994E-2</v>
      </c>
      <c r="FH46" s="17">
        <v>74</v>
      </c>
      <c r="FI46" s="17">
        <v>72.632009999999994</v>
      </c>
      <c r="FJ46" s="17">
        <v>72.632009999999994</v>
      </c>
      <c r="FK46" s="17">
        <v>1.36799</v>
      </c>
      <c r="FL46" s="17">
        <v>148.80000000000001</v>
      </c>
      <c r="FM46" s="17">
        <v>148.62634</v>
      </c>
      <c r="FN46" s="17">
        <v>148.62634</v>
      </c>
      <c r="FO46" s="17">
        <v>0.17366000000000001</v>
      </c>
      <c r="FP46" s="17">
        <v>40.9</v>
      </c>
      <c r="FQ46" s="17">
        <v>41.498959999999997</v>
      </c>
      <c r="FR46" s="17">
        <v>41.498959999999997</v>
      </c>
      <c r="FS46" s="17">
        <v>-0.59896000000000005</v>
      </c>
      <c r="FT46" s="17">
        <v>18.5</v>
      </c>
      <c r="FU46" s="17">
        <v>19.28585</v>
      </c>
      <c r="FV46" s="17">
        <v>19.28585</v>
      </c>
      <c r="FW46" s="17">
        <v>-0.78585000000000005</v>
      </c>
      <c r="FX46" s="17">
        <v>19.7</v>
      </c>
      <c r="FY46" s="17">
        <v>19.414629999999999</v>
      </c>
      <c r="FZ46" s="17">
        <v>19.414629999999999</v>
      </c>
      <c r="GA46" s="17">
        <v>0.28537000000000001</v>
      </c>
      <c r="GB46" s="17">
        <v>89.8</v>
      </c>
      <c r="GC46" s="17">
        <v>87.657560000000004</v>
      </c>
      <c r="GD46" s="17">
        <v>87.657560000000004</v>
      </c>
      <c r="GE46" s="17">
        <v>2.1424400000000001</v>
      </c>
      <c r="GF46" s="17">
        <v>0</v>
      </c>
      <c r="GG46" s="17"/>
      <c r="GH46" s="17"/>
      <c r="GI46" s="17">
        <v>0</v>
      </c>
      <c r="GJ46" s="17">
        <v>183.9</v>
      </c>
      <c r="GK46" s="17">
        <v>185.62135000000001</v>
      </c>
      <c r="GL46" s="17">
        <v>185.62135000000001</v>
      </c>
      <c r="GM46" s="17">
        <v>-1.7213499999999999</v>
      </c>
      <c r="GN46" s="17">
        <v>91.3</v>
      </c>
      <c r="GO46" s="17">
        <v>92.810680000000005</v>
      </c>
      <c r="GP46" s="17">
        <v>92.810680000000005</v>
      </c>
      <c r="GQ46" s="17">
        <v>-1.51068</v>
      </c>
      <c r="GR46" s="17">
        <v>108.8</v>
      </c>
      <c r="GS46" s="17">
        <v>110.91316999999999</v>
      </c>
      <c r="GT46" s="17">
        <v>110.91316999999999</v>
      </c>
      <c r="GU46" s="17">
        <v>-2.1131700000000002</v>
      </c>
      <c r="GV46" s="17">
        <v>7.6</v>
      </c>
      <c r="GW46" s="17">
        <v>8.1443899999999996</v>
      </c>
      <c r="GX46" s="17">
        <v>8.1443899999999996</v>
      </c>
      <c r="GY46" s="17">
        <v>-0.54439000000000004</v>
      </c>
      <c r="GZ46" s="17">
        <v>9.6</v>
      </c>
      <c r="HA46" s="17">
        <v>8.1518899999999999</v>
      </c>
      <c r="HB46" s="17">
        <v>8.1518899999999999</v>
      </c>
      <c r="HC46" s="17">
        <v>1.44811</v>
      </c>
      <c r="HD46" s="17">
        <v>39.799999999999997</v>
      </c>
      <c r="HE46" s="17">
        <v>47.26634</v>
      </c>
      <c r="HF46" s="17">
        <v>47.26634</v>
      </c>
      <c r="HG46" s="17">
        <v>-7.4663399999999998</v>
      </c>
      <c r="HH46" s="17">
        <v>47</v>
      </c>
      <c r="HI46" s="17">
        <v>44.275120000000001</v>
      </c>
      <c r="HJ46" s="17">
        <v>44.275120000000001</v>
      </c>
      <c r="HK46" s="17">
        <v>2.7248800000000002</v>
      </c>
      <c r="HL46" s="17">
        <v>3.4</v>
      </c>
      <c r="HM46" s="17">
        <v>3.0754000000000001</v>
      </c>
      <c r="HN46" s="17">
        <v>3.0754000000000001</v>
      </c>
      <c r="HO46" s="17">
        <v>0.3246</v>
      </c>
      <c r="HP46" s="17">
        <v>29.8</v>
      </c>
      <c r="HQ46" s="17">
        <v>29.882110000000001</v>
      </c>
      <c r="HR46" s="17">
        <v>29.882110000000001</v>
      </c>
      <c r="HS46" s="17">
        <v>-8.2110000000000002E-2</v>
      </c>
      <c r="HT46" s="17">
        <v>174.4</v>
      </c>
      <c r="HU46" s="17">
        <v>171.54185000000001</v>
      </c>
      <c r="HV46" s="17">
        <v>171.54185000000001</v>
      </c>
      <c r="HW46" s="17">
        <v>2.8581500000000002</v>
      </c>
      <c r="HX46" s="17">
        <v>94.6</v>
      </c>
      <c r="HY46" s="17">
        <v>95.918049999999994</v>
      </c>
      <c r="HZ46" s="17">
        <v>95.918049999999994</v>
      </c>
      <c r="IA46" s="17">
        <v>-1.3180499999999999</v>
      </c>
      <c r="IB46" s="17"/>
      <c r="IC46" s="17"/>
      <c r="ID46" s="17"/>
      <c r="IE46" s="17">
        <v>0</v>
      </c>
      <c r="IF46" s="17"/>
      <c r="IG46" s="17"/>
      <c r="IH46" s="17"/>
      <c r="II46" s="17">
        <v>0</v>
      </c>
      <c r="IJ46" s="17">
        <v>47.5</v>
      </c>
      <c r="IK46" s="17">
        <v>48.41648</v>
      </c>
      <c r="IL46" s="17">
        <v>48.41648</v>
      </c>
      <c r="IM46" s="17">
        <v>-0.91647999999999996</v>
      </c>
      <c r="IN46" s="17"/>
      <c r="IO46" s="17"/>
      <c r="IP46" s="17"/>
      <c r="IQ46" s="17">
        <v>0</v>
      </c>
      <c r="IR46" s="17"/>
      <c r="IS46" s="17"/>
      <c r="IT46" s="17"/>
      <c r="IU46" s="17">
        <v>0</v>
      </c>
      <c r="IV46" s="17"/>
      <c r="IW46" s="17"/>
      <c r="IX46" s="17"/>
      <c r="IY46" s="17">
        <v>0</v>
      </c>
      <c r="IZ46" s="17">
        <v>130.1</v>
      </c>
      <c r="JA46" s="17">
        <v>133.35676000000001</v>
      </c>
      <c r="JB46" s="17">
        <v>133.35676000000001</v>
      </c>
      <c r="JC46" s="17">
        <v>-3.2567599999999999</v>
      </c>
      <c r="JD46" s="17">
        <v>0</v>
      </c>
      <c r="JE46" s="17"/>
      <c r="JF46" s="17">
        <v>0</v>
      </c>
      <c r="JG46" s="17">
        <v>0</v>
      </c>
      <c r="JH46" s="17">
        <v>0</v>
      </c>
      <c r="JI46" s="17">
        <v>170.56483</v>
      </c>
      <c r="JJ46" s="17">
        <v>170.56483</v>
      </c>
      <c r="JK46" s="17">
        <v>-170.56483</v>
      </c>
      <c r="JL46" s="17">
        <v>108.5</v>
      </c>
      <c r="JM46" s="17">
        <v>0</v>
      </c>
      <c r="JN46" s="17"/>
      <c r="JO46" s="17">
        <v>108.5</v>
      </c>
      <c r="JP46" s="17"/>
      <c r="JQ46" s="17"/>
      <c r="JR46" s="17"/>
      <c r="JS46" s="17">
        <v>0</v>
      </c>
      <c r="JT46" s="17"/>
      <c r="JU46" s="17">
        <v>0</v>
      </c>
      <c r="JV46" s="17"/>
      <c r="JW46" s="17">
        <v>0</v>
      </c>
      <c r="JX46" s="17"/>
      <c r="JY46" s="17"/>
      <c r="JZ46" s="17"/>
      <c r="KA46" s="17">
        <v>0</v>
      </c>
      <c r="KB46" s="17"/>
      <c r="KC46" s="17"/>
      <c r="KD46" s="17"/>
      <c r="KE46" s="17">
        <v>0</v>
      </c>
      <c r="KF46" s="17"/>
      <c r="KG46" s="17"/>
      <c r="KH46" s="17"/>
      <c r="KI46" s="17">
        <v>0</v>
      </c>
      <c r="KJ46" s="17"/>
      <c r="KK46" s="17"/>
      <c r="KL46" s="17"/>
      <c r="KM46" s="17">
        <v>0</v>
      </c>
      <c r="KN46" s="17">
        <v>112</v>
      </c>
      <c r="KO46" s="17">
        <v>114.90732</v>
      </c>
      <c r="KP46" s="17">
        <v>114.90732</v>
      </c>
      <c r="KQ46" s="17">
        <v>-2.9073199999999999</v>
      </c>
      <c r="KR46" s="17"/>
      <c r="KS46" s="17"/>
      <c r="KT46" s="17"/>
      <c r="KU46" s="17">
        <v>0</v>
      </c>
      <c r="KV46" s="17"/>
      <c r="KW46" s="17"/>
      <c r="KX46" s="17"/>
      <c r="KY46" s="17">
        <v>0</v>
      </c>
      <c r="KZ46" s="17">
        <v>269.8</v>
      </c>
      <c r="LA46" s="17">
        <v>271.12195000000003</v>
      </c>
      <c r="LB46" s="17">
        <v>254.59038000000001</v>
      </c>
      <c r="LC46" s="17">
        <v>15.209619999999999</v>
      </c>
      <c r="LD46" s="17">
        <v>133.6</v>
      </c>
      <c r="LE46" s="17">
        <v>133.67995999999999</v>
      </c>
      <c r="LF46" s="17">
        <v>133.67995999999999</v>
      </c>
      <c r="LG46" s="17">
        <v>-7.9960000000000003E-2</v>
      </c>
      <c r="LH46" s="17">
        <v>62.6</v>
      </c>
      <c r="LI46" s="17">
        <v>67.461460000000002</v>
      </c>
      <c r="LJ46" s="17">
        <v>67.461460000000002</v>
      </c>
      <c r="LK46" s="17">
        <v>-4.8614600000000001</v>
      </c>
      <c r="LL46" s="17">
        <v>81.5</v>
      </c>
      <c r="LM46" s="17">
        <v>78.567999999999998</v>
      </c>
      <c r="LN46" s="17">
        <v>78.567999999999998</v>
      </c>
      <c r="LO46" s="17">
        <v>2.9319999999999999</v>
      </c>
      <c r="LP46" s="17">
        <v>30.3</v>
      </c>
      <c r="LQ46" s="17">
        <v>30.097560000000001</v>
      </c>
      <c r="LR46" s="17">
        <v>30.097560000000001</v>
      </c>
      <c r="LS46" s="17">
        <v>0.20244000000000001</v>
      </c>
      <c r="LT46" s="17"/>
      <c r="LU46" s="17"/>
      <c r="LV46" s="17"/>
      <c r="LW46" s="17">
        <v>0</v>
      </c>
      <c r="LX46" s="17"/>
      <c r="LY46" s="17"/>
      <c r="LZ46" s="17"/>
      <c r="MA46" s="17">
        <v>0</v>
      </c>
      <c r="MB46" s="17"/>
      <c r="MC46" s="17"/>
      <c r="MD46" s="17"/>
      <c r="ME46" s="17">
        <v>0</v>
      </c>
      <c r="MF46" s="17">
        <v>142.9</v>
      </c>
      <c r="MG46" s="17">
        <v>139.22460000000001</v>
      </c>
      <c r="MH46" s="17">
        <v>139.22460000000001</v>
      </c>
      <c r="MI46" s="17">
        <v>3.6753999999999998</v>
      </c>
      <c r="MJ46" s="17"/>
      <c r="MK46" s="17"/>
      <c r="ML46" s="17"/>
      <c r="MM46" s="17">
        <v>0</v>
      </c>
      <c r="MN46" s="17">
        <v>63.7</v>
      </c>
      <c r="MO46" s="17">
        <v>69.612300000000005</v>
      </c>
      <c r="MP46" s="17">
        <v>69.612300000000005</v>
      </c>
      <c r="MQ46" s="17">
        <v>-5.9123000000000001</v>
      </c>
      <c r="MR46" s="17">
        <v>0</v>
      </c>
      <c r="MS46" s="17"/>
      <c r="MT46" s="17">
        <v>0</v>
      </c>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79.400000000000006</v>
      </c>
      <c r="NY46" s="17">
        <v>93.5</v>
      </c>
      <c r="NZ46" s="17">
        <v>99.231999999999999</v>
      </c>
      <c r="OA46" s="17">
        <v>-19.832000000000001</v>
      </c>
      <c r="OB46" s="17">
        <v>0</v>
      </c>
      <c r="OC46" s="17"/>
      <c r="OD46" s="17">
        <v>0</v>
      </c>
      <c r="OE46" s="17">
        <v>0</v>
      </c>
      <c r="OF46" s="17">
        <v>0</v>
      </c>
      <c r="OG46" s="17">
        <v>2.4529999999999998</v>
      </c>
      <c r="OH46" s="17">
        <v>2.4529999999999998</v>
      </c>
      <c r="OI46" s="17">
        <v>-2.4529999999999998</v>
      </c>
      <c r="OJ46" s="17">
        <v>0</v>
      </c>
      <c r="OK46" s="17"/>
      <c r="OL46" s="17">
        <v>0</v>
      </c>
      <c r="OM46" s="17">
        <v>0</v>
      </c>
      <c r="ON46" s="17">
        <v>19.899999999999999</v>
      </c>
      <c r="OO46" s="17">
        <v>17.560980000000001</v>
      </c>
      <c r="OP46" s="17">
        <v>17.560980000000001</v>
      </c>
      <c r="OQ46" s="17">
        <v>2.3390200000000001</v>
      </c>
      <c r="OR46" s="17">
        <v>9.9</v>
      </c>
      <c r="OS46" s="17">
        <v>9.9830000000000005</v>
      </c>
      <c r="OT46" s="17">
        <v>9.9830000000000005</v>
      </c>
      <c r="OU46" s="17">
        <v>-8.3000000000000004E-2</v>
      </c>
      <c r="OV46" s="17">
        <v>5.4</v>
      </c>
      <c r="OW46" s="17">
        <v>5.67</v>
      </c>
      <c r="OX46" s="17">
        <v>5.67</v>
      </c>
      <c r="OY46" s="17">
        <v>-0.27</v>
      </c>
      <c r="OZ46" s="17">
        <v>3.6</v>
      </c>
      <c r="PA46" s="17">
        <v>2.6</v>
      </c>
      <c r="PB46" s="17">
        <v>2.6</v>
      </c>
      <c r="PC46" s="17">
        <v>1</v>
      </c>
      <c r="PD46" s="17">
        <v>5.2</v>
      </c>
      <c r="PE46" s="17">
        <v>5</v>
      </c>
      <c r="PF46" s="17">
        <v>5</v>
      </c>
      <c r="PG46" s="17">
        <v>0.2</v>
      </c>
      <c r="PH46" s="17">
        <v>20.100000000000001</v>
      </c>
      <c r="PI46" s="17">
        <v>19.5122</v>
      </c>
      <c r="PJ46" s="17">
        <v>19.5122</v>
      </c>
      <c r="PK46" s="17">
        <v>0.58779999999999999</v>
      </c>
      <c r="PL46" s="17">
        <v>20</v>
      </c>
      <c r="PM46" s="17">
        <v>19.5122</v>
      </c>
      <c r="PN46" s="17">
        <v>19.5122</v>
      </c>
      <c r="PO46" s="17">
        <v>0.48780000000000001</v>
      </c>
      <c r="PP46" s="17">
        <v>18.899999999999999</v>
      </c>
      <c r="PQ46" s="17">
        <v>17.560980000000001</v>
      </c>
      <c r="PR46" s="17">
        <v>17.560980000000001</v>
      </c>
      <c r="PS46" s="17">
        <v>1.3390200000000001</v>
      </c>
      <c r="PT46" s="17">
        <v>3.5</v>
      </c>
      <c r="PU46" s="17">
        <v>3.5</v>
      </c>
      <c r="PV46" s="17">
        <v>3.5</v>
      </c>
      <c r="PW46" s="17">
        <v>0</v>
      </c>
      <c r="PX46" s="17">
        <v>18.8</v>
      </c>
      <c r="PY46" s="17">
        <v>18.2439</v>
      </c>
      <c r="PZ46" s="17">
        <v>18.2439</v>
      </c>
      <c r="QA46" s="17">
        <v>0.55610000000000004</v>
      </c>
      <c r="QB46" s="17">
        <v>0</v>
      </c>
      <c r="QC46" s="17">
        <v>0</v>
      </c>
      <c r="QD46" s="17">
        <v>0</v>
      </c>
      <c r="QE46" s="17">
        <v>0</v>
      </c>
      <c r="QF46" s="17">
        <v>0</v>
      </c>
      <c r="QG46" s="17">
        <v>0</v>
      </c>
      <c r="QH46" s="17">
        <v>0</v>
      </c>
      <c r="QI46" s="17">
        <v>0</v>
      </c>
      <c r="QJ46" s="17">
        <v>17</v>
      </c>
      <c r="QK46" s="17">
        <v>24.2</v>
      </c>
      <c r="QL46" s="17">
        <v>24.963000000000001</v>
      </c>
      <c r="QM46" s="17">
        <v>-7.9630000000000001</v>
      </c>
      <c r="QN46" s="17">
        <v>59.7</v>
      </c>
      <c r="QO46" s="17">
        <v>71.900000000000006</v>
      </c>
      <c r="QP46" s="17">
        <v>70.578000000000003</v>
      </c>
      <c r="QQ46" s="17">
        <v>-10.878</v>
      </c>
      <c r="QR46" s="17">
        <v>4.5</v>
      </c>
      <c r="QS46" s="17">
        <v>4.2</v>
      </c>
      <c r="QT46" s="17">
        <v>4.2</v>
      </c>
      <c r="QU46" s="17">
        <v>0.3</v>
      </c>
      <c r="QV46" s="17">
        <v>2.2000000000000002</v>
      </c>
      <c r="QW46" s="17">
        <v>1.2</v>
      </c>
      <c r="QX46" s="17">
        <v>1.2</v>
      </c>
      <c r="QY46" s="17">
        <v>1</v>
      </c>
      <c r="QZ46" s="17">
        <v>2.4</v>
      </c>
      <c r="RA46" s="17">
        <v>2.4</v>
      </c>
      <c r="RB46" s="17">
        <v>2.4</v>
      </c>
      <c r="RC46" s="17">
        <v>0</v>
      </c>
      <c r="RD46" s="17">
        <v>2.9</v>
      </c>
      <c r="RE46" s="17">
        <v>1.45</v>
      </c>
      <c r="RF46" s="17">
        <v>1.45</v>
      </c>
      <c r="RG46" s="17">
        <v>1.45</v>
      </c>
      <c r="RH46" s="17">
        <v>1.4830000000000001</v>
      </c>
      <c r="RI46" s="17">
        <v>0</v>
      </c>
      <c r="RJ46" s="17">
        <v>0</v>
      </c>
      <c r="RK46" s="17">
        <v>1.4830000000000001</v>
      </c>
      <c r="RL46" s="17">
        <v>3.5</v>
      </c>
      <c r="RM46" s="17">
        <v>3.42</v>
      </c>
      <c r="RN46" s="17">
        <v>3.42</v>
      </c>
      <c r="RO46" s="17">
        <v>0.08</v>
      </c>
      <c r="RP46" s="17">
        <v>20.3</v>
      </c>
      <c r="RQ46" s="17">
        <v>19.869240000000001</v>
      </c>
      <c r="RR46" s="17">
        <v>19.869240000000001</v>
      </c>
      <c r="RS46" s="17">
        <v>0.43075999999999998</v>
      </c>
      <c r="RT46" s="17">
        <v>2</v>
      </c>
      <c r="RU46" s="17">
        <v>2</v>
      </c>
      <c r="RV46" s="17">
        <v>2</v>
      </c>
      <c r="RW46" s="17">
        <v>0</v>
      </c>
      <c r="RX46" s="17"/>
      <c r="RY46" s="17"/>
      <c r="RZ46" s="17"/>
      <c r="SA46" s="17">
        <v>0</v>
      </c>
      <c r="SB46" s="17">
        <v>17.100000000000001</v>
      </c>
      <c r="SC46" s="17">
        <v>19.21951</v>
      </c>
      <c r="SD46" s="17">
        <v>19.21951</v>
      </c>
      <c r="SE46" s="17">
        <v>-2.11951</v>
      </c>
      <c r="SF46" s="17">
        <v>8.6999999999999993</v>
      </c>
      <c r="SG46" s="17">
        <v>11.8439</v>
      </c>
      <c r="SH46" s="17">
        <v>11.8439</v>
      </c>
      <c r="SI46" s="17">
        <v>-3.1438999999999999</v>
      </c>
      <c r="SJ46" s="17">
        <v>20.2</v>
      </c>
      <c r="SK46" s="17">
        <v>19.5122</v>
      </c>
      <c r="SL46" s="17">
        <v>19.5122</v>
      </c>
      <c r="SM46" s="17">
        <v>0.68779999999999997</v>
      </c>
      <c r="SN46" s="17">
        <v>20.399999999999999</v>
      </c>
      <c r="SO46" s="17">
        <v>19.5122</v>
      </c>
      <c r="SP46" s="17">
        <v>19.5122</v>
      </c>
      <c r="SQ46" s="17">
        <v>0.88780000000000003</v>
      </c>
      <c r="SR46" s="17">
        <v>20</v>
      </c>
      <c r="SS46" s="17">
        <v>19.317070000000001</v>
      </c>
      <c r="ST46" s="17">
        <v>19.317070000000001</v>
      </c>
      <c r="SU46" s="17">
        <v>0.68293000000000004</v>
      </c>
      <c r="SV46" s="17">
        <v>9.8000000000000007</v>
      </c>
      <c r="SW46" s="17">
        <v>12.62</v>
      </c>
      <c r="SX46" s="17">
        <v>12.62</v>
      </c>
      <c r="SY46" s="17">
        <v>-2.82</v>
      </c>
      <c r="SZ46" s="17">
        <v>68.400000000000006</v>
      </c>
      <c r="TA46" s="17">
        <v>61.2</v>
      </c>
      <c r="TB46" s="17">
        <v>61.372</v>
      </c>
      <c r="TC46" s="17">
        <v>7.0279999999999996</v>
      </c>
      <c r="TD46" s="17">
        <v>0</v>
      </c>
      <c r="TE46" s="17">
        <v>0</v>
      </c>
      <c r="TF46" s="17">
        <v>0</v>
      </c>
      <c r="TG46" s="17">
        <v>0</v>
      </c>
      <c r="TH46" s="17">
        <v>57.9</v>
      </c>
      <c r="TI46" s="17">
        <v>61.86591</v>
      </c>
      <c r="TJ46" s="17">
        <v>62.55</v>
      </c>
      <c r="TK46" s="17">
        <v>-4.6500000000000004</v>
      </c>
      <c r="TL46" s="17">
        <v>73.099999999999994</v>
      </c>
      <c r="TM46" s="17">
        <v>78.774500000000003</v>
      </c>
      <c r="TN46" s="17">
        <v>57.6</v>
      </c>
      <c r="TO46" s="17">
        <v>15.5</v>
      </c>
      <c r="TP46" s="17">
        <v>7.2</v>
      </c>
      <c r="TQ46" s="17">
        <v>4.51</v>
      </c>
      <c r="TR46" s="17">
        <v>4.51</v>
      </c>
      <c r="TS46" s="17">
        <v>2.69</v>
      </c>
      <c r="TT46" s="17">
        <v>6.8</v>
      </c>
      <c r="TU46" s="17">
        <v>3.8</v>
      </c>
      <c r="TV46" s="17">
        <v>3.8</v>
      </c>
      <c r="TW46" s="17">
        <v>3</v>
      </c>
      <c r="TX46" s="17">
        <v>21</v>
      </c>
      <c r="TY46" s="17">
        <v>19.5122</v>
      </c>
      <c r="TZ46" s="17">
        <v>19.5122</v>
      </c>
      <c r="UA46" s="17">
        <v>1.4878</v>
      </c>
      <c r="UB46" s="17">
        <v>7.2</v>
      </c>
      <c r="UC46" s="17">
        <v>8.4</v>
      </c>
      <c r="UD46" s="17">
        <v>8.4</v>
      </c>
      <c r="UE46" s="17">
        <v>-1.2</v>
      </c>
      <c r="UF46" s="17">
        <v>5.9</v>
      </c>
      <c r="UG46" s="17">
        <v>7.1</v>
      </c>
      <c r="UH46" s="17">
        <v>7.1</v>
      </c>
      <c r="UI46" s="17">
        <v>-1.2</v>
      </c>
      <c r="UJ46" s="17">
        <v>20.399999999999999</v>
      </c>
      <c r="UK46" s="17">
        <v>19.5122</v>
      </c>
      <c r="UL46" s="17">
        <v>19.5122</v>
      </c>
      <c r="UM46" s="17">
        <v>0.88780000000000003</v>
      </c>
      <c r="UN46" s="17">
        <v>20.399999999999999</v>
      </c>
      <c r="UO46" s="17">
        <v>19.5122</v>
      </c>
      <c r="UP46" s="17">
        <v>19.5122</v>
      </c>
      <c r="UQ46" s="17">
        <v>0.88780000000000003</v>
      </c>
      <c r="UR46" s="17">
        <v>0</v>
      </c>
      <c r="US46" s="17">
        <v>10</v>
      </c>
      <c r="UT46" s="17">
        <v>10</v>
      </c>
      <c r="UU46" s="17">
        <v>-10</v>
      </c>
      <c r="UV46" s="17">
        <v>0.6</v>
      </c>
      <c r="UW46" s="17">
        <v>3.2589999999999999</v>
      </c>
      <c r="UX46" s="17">
        <v>3.2589999999999999</v>
      </c>
      <c r="UY46" s="17">
        <v>-2.6589999999999998</v>
      </c>
      <c r="UZ46" s="17">
        <v>0</v>
      </c>
      <c r="VA46" s="17">
        <v>0</v>
      </c>
      <c r="VB46" s="17">
        <v>0</v>
      </c>
      <c r="VC46" s="17">
        <v>0</v>
      </c>
      <c r="VD46" s="17">
        <v>0</v>
      </c>
      <c r="VE46" s="17">
        <v>0</v>
      </c>
      <c r="VF46" s="17">
        <v>0</v>
      </c>
      <c r="VG46" s="17">
        <v>0</v>
      </c>
      <c r="VH46" s="17">
        <v>0.6</v>
      </c>
      <c r="VI46" s="17">
        <v>0.6</v>
      </c>
      <c r="VJ46" s="17">
        <v>0.6</v>
      </c>
      <c r="VK46" s="17">
        <v>0</v>
      </c>
      <c r="VL46" s="17">
        <v>119.4</v>
      </c>
      <c r="VM46" s="17">
        <v>112.1</v>
      </c>
      <c r="VN46" s="17">
        <v>122.32</v>
      </c>
      <c r="VO46" s="17">
        <v>-2.92</v>
      </c>
      <c r="VP46" s="17">
        <v>117</v>
      </c>
      <c r="VQ46" s="17">
        <v>98</v>
      </c>
      <c r="VR46" s="17">
        <v>120.81699999999999</v>
      </c>
      <c r="VS46" s="17">
        <v>-3.8170000000000002</v>
      </c>
      <c r="VT46" s="17">
        <v>0</v>
      </c>
      <c r="VU46" s="17">
        <v>0</v>
      </c>
      <c r="VV46" s="17">
        <v>0</v>
      </c>
      <c r="VW46" s="17">
        <v>0</v>
      </c>
      <c r="VX46" s="17">
        <v>0</v>
      </c>
      <c r="VY46" s="17"/>
      <c r="VZ46" s="17">
        <v>0</v>
      </c>
      <c r="WA46" s="17">
        <v>0</v>
      </c>
      <c r="WB46" s="17">
        <v>4.5999999999999996</v>
      </c>
      <c r="WC46" s="17">
        <v>4.8</v>
      </c>
      <c r="WD46" s="17">
        <v>4.8</v>
      </c>
      <c r="WE46" s="17">
        <v>-0.2</v>
      </c>
      <c r="WF46" s="17">
        <v>20</v>
      </c>
      <c r="WG46" s="17">
        <v>19.317070000000001</v>
      </c>
      <c r="WH46" s="17">
        <v>19.317070000000001</v>
      </c>
      <c r="WI46" s="17">
        <v>0.68293000000000004</v>
      </c>
      <c r="WJ46" s="17">
        <v>11.1</v>
      </c>
      <c r="WK46" s="17">
        <v>10.7</v>
      </c>
      <c r="WL46" s="17">
        <v>10.7</v>
      </c>
      <c r="WM46" s="17">
        <v>0.4</v>
      </c>
      <c r="WN46" s="17">
        <v>19.399999999999999</v>
      </c>
      <c r="WO46" s="17">
        <v>55</v>
      </c>
      <c r="WP46" s="17">
        <v>47</v>
      </c>
      <c r="WQ46" s="17">
        <v>-27.6</v>
      </c>
      <c r="WR46" s="17">
        <v>38.4</v>
      </c>
      <c r="WS46" s="17"/>
      <c r="WT46" s="17"/>
      <c r="WU46" s="17">
        <v>38.4</v>
      </c>
      <c r="WV46" s="17">
        <v>28.9</v>
      </c>
      <c r="WW46" s="17">
        <v>29.184000000000001</v>
      </c>
      <c r="WX46" s="17">
        <v>29.184000000000001</v>
      </c>
      <c r="WY46" s="17">
        <v>-0.28399999999999997</v>
      </c>
      <c r="WZ46" s="17">
        <v>3.2</v>
      </c>
      <c r="XA46" s="17">
        <v>2.8159999999999998</v>
      </c>
      <c r="XB46" s="17">
        <v>2.8159999999999998</v>
      </c>
      <c r="XC46" s="17">
        <v>0.38400000000000001</v>
      </c>
      <c r="XD46" s="17">
        <v>16.100000000000001</v>
      </c>
      <c r="XE46" s="17">
        <v>14</v>
      </c>
      <c r="XF46" s="17">
        <v>14</v>
      </c>
      <c r="XG46" s="17">
        <v>2.1</v>
      </c>
      <c r="XH46" s="17">
        <v>15.4</v>
      </c>
      <c r="XI46" s="17">
        <v>18.224</v>
      </c>
      <c r="XJ46" s="17">
        <v>18.224</v>
      </c>
      <c r="XK46" s="17">
        <v>-2.8239999999999998</v>
      </c>
      <c r="XL46" s="17">
        <v>7.9</v>
      </c>
      <c r="XM46" s="17">
        <v>6.72</v>
      </c>
      <c r="XN46" s="17">
        <v>6.72</v>
      </c>
      <c r="XO46" s="17">
        <v>1.18</v>
      </c>
    </row>
    <row r="47" spans="1:639" ht="24" customHeight="1">
      <c r="A47" s="1"/>
      <c r="B47" s="16" t="s">
        <v>90</v>
      </c>
      <c r="C47" s="16" t="s">
        <v>725</v>
      </c>
      <c r="D47" s="17">
        <v>1</v>
      </c>
      <c r="E47" s="17">
        <v>1</v>
      </c>
      <c r="F47" s="17">
        <v>1</v>
      </c>
      <c r="G47" s="17">
        <v>0</v>
      </c>
      <c r="H47" s="17">
        <v>1.6</v>
      </c>
      <c r="I47" s="17">
        <v>1.64</v>
      </c>
      <c r="J47" s="17">
        <v>1.64</v>
      </c>
      <c r="K47" s="17">
        <v>-0.04</v>
      </c>
      <c r="L47" s="17">
        <v>4</v>
      </c>
      <c r="M47" s="17">
        <v>3.5488499999999998</v>
      </c>
      <c r="N47" s="17">
        <v>3.5488499999999998</v>
      </c>
      <c r="O47" s="17">
        <v>0.45115</v>
      </c>
      <c r="P47" s="17">
        <v>646.9</v>
      </c>
      <c r="Q47" s="17">
        <v>646.79789000000005</v>
      </c>
      <c r="R47" s="17">
        <v>646.79789000000005</v>
      </c>
      <c r="S47" s="17">
        <v>0.10211000000000001</v>
      </c>
      <c r="T47" s="17">
        <v>219.5</v>
      </c>
      <c r="U47" s="17">
        <v>211.44126</v>
      </c>
      <c r="V47" s="17">
        <v>211.44126</v>
      </c>
      <c r="W47" s="17">
        <v>8.0587400000000002</v>
      </c>
      <c r="X47" s="17"/>
      <c r="Y47" s="17"/>
      <c r="Z47" s="17"/>
      <c r="AA47" s="17">
        <v>0</v>
      </c>
      <c r="AB47" s="17"/>
      <c r="AC47" s="17"/>
      <c r="AD47" s="17"/>
      <c r="AE47" s="17">
        <v>0</v>
      </c>
      <c r="AF47" s="17">
        <v>90</v>
      </c>
      <c r="AG47" s="17">
        <v>92.226339999999993</v>
      </c>
      <c r="AH47" s="17">
        <v>92.226339999999993</v>
      </c>
      <c r="AI47" s="17">
        <v>-2.22634</v>
      </c>
      <c r="AJ47" s="17">
        <v>233.1</v>
      </c>
      <c r="AK47" s="17">
        <v>245.04525000000001</v>
      </c>
      <c r="AL47" s="17">
        <v>245.04525000000001</v>
      </c>
      <c r="AM47" s="17">
        <v>-11.94525</v>
      </c>
      <c r="AN47" s="17"/>
      <c r="AO47" s="17"/>
      <c r="AP47" s="17"/>
      <c r="AQ47" s="17">
        <v>0</v>
      </c>
      <c r="AR47" s="17"/>
      <c r="AS47" s="17"/>
      <c r="AT47" s="17"/>
      <c r="AU47" s="17">
        <v>0</v>
      </c>
      <c r="AV47" s="17">
        <v>176.3</v>
      </c>
      <c r="AW47" s="17">
        <v>164.22221999999999</v>
      </c>
      <c r="AX47" s="17">
        <v>167.03091000000001</v>
      </c>
      <c r="AY47" s="17">
        <v>9.2690900000000003</v>
      </c>
      <c r="AZ47" s="17">
        <v>177.2</v>
      </c>
      <c r="BA47" s="17">
        <v>164.22221999999999</v>
      </c>
      <c r="BB47" s="17">
        <v>167.03091000000001</v>
      </c>
      <c r="BC47" s="17">
        <v>10.169090000000001</v>
      </c>
      <c r="BD47" s="17">
        <v>176.7</v>
      </c>
      <c r="BE47" s="17">
        <v>164.22221999999999</v>
      </c>
      <c r="BF47" s="17">
        <v>167.03091000000001</v>
      </c>
      <c r="BG47" s="17">
        <v>9.6690900000000006</v>
      </c>
      <c r="BH47" s="17">
        <v>267.89999999999998</v>
      </c>
      <c r="BI47" s="17">
        <v>246.33332999999999</v>
      </c>
      <c r="BJ47" s="17">
        <v>250.54637</v>
      </c>
      <c r="BK47" s="17">
        <v>17.353629999999999</v>
      </c>
      <c r="BL47" s="17">
        <v>205</v>
      </c>
      <c r="BM47" s="17">
        <v>212.66664</v>
      </c>
      <c r="BN47" s="17">
        <v>212.66664</v>
      </c>
      <c r="BO47" s="17">
        <v>-7.6666400000000001</v>
      </c>
      <c r="BP47" s="17">
        <v>108.4</v>
      </c>
      <c r="BQ47" s="17">
        <v>106.33332</v>
      </c>
      <c r="BR47" s="17">
        <v>106.33332</v>
      </c>
      <c r="BS47" s="17">
        <v>2.0666799999999999</v>
      </c>
      <c r="BT47" s="17">
        <v>562.6</v>
      </c>
      <c r="BU47" s="17">
        <v>568.29854</v>
      </c>
      <c r="BV47" s="17">
        <v>568.29854</v>
      </c>
      <c r="BW47" s="17">
        <v>-5.6985400000000004</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166</v>
      </c>
      <c r="CS47" s="17">
        <v>164.70732000000001</v>
      </c>
      <c r="CT47" s="17">
        <v>164.70732000000001</v>
      </c>
      <c r="CU47" s="17">
        <v>1.2926800000000001</v>
      </c>
      <c r="CV47" s="17">
        <v>7.6</v>
      </c>
      <c r="CW47" s="17">
        <v>7.8775700000000004</v>
      </c>
      <c r="CX47" s="17">
        <v>7.8775700000000004</v>
      </c>
      <c r="CY47" s="17">
        <v>-0.27756999999999998</v>
      </c>
      <c r="CZ47" s="17">
        <v>0</v>
      </c>
      <c r="DA47" s="17">
        <v>16.873670000000001</v>
      </c>
      <c r="DB47" s="17">
        <v>0</v>
      </c>
      <c r="DC47" s="17">
        <v>0</v>
      </c>
      <c r="DD47" s="17">
        <v>6.43</v>
      </c>
      <c r="DE47" s="17">
        <v>6.8787000000000003</v>
      </c>
      <c r="DF47" s="17">
        <v>6.8787000000000003</v>
      </c>
      <c r="DG47" s="17">
        <v>-0.44869999999999999</v>
      </c>
      <c r="DH47" s="17">
        <v>10.11</v>
      </c>
      <c r="DI47" s="17">
        <v>9.9847999999999999</v>
      </c>
      <c r="DJ47" s="17">
        <v>9.9847999999999999</v>
      </c>
      <c r="DK47" s="17">
        <v>0.12520000000000001</v>
      </c>
      <c r="DL47" s="17">
        <v>91.59</v>
      </c>
      <c r="DM47" s="17">
        <v>120.21431</v>
      </c>
      <c r="DN47" s="17">
        <v>127.87745</v>
      </c>
      <c r="DO47" s="17">
        <v>-36.28745</v>
      </c>
      <c r="DP47" s="17">
        <v>5.03</v>
      </c>
      <c r="DQ47" s="17">
        <v>8.9130000000000003</v>
      </c>
      <c r="DR47" s="17">
        <v>8.9130000000000003</v>
      </c>
      <c r="DS47" s="17">
        <v>-3.883</v>
      </c>
      <c r="DT47" s="17"/>
      <c r="DU47" s="17"/>
      <c r="DV47" s="17"/>
      <c r="DW47" s="17">
        <v>0</v>
      </c>
      <c r="DX47" s="17"/>
      <c r="DY47" s="17"/>
      <c r="DZ47" s="17"/>
      <c r="EA47" s="17">
        <v>0</v>
      </c>
      <c r="EB47" s="17"/>
      <c r="EC47" s="17"/>
      <c r="ED47" s="17"/>
      <c r="EE47" s="17">
        <v>0</v>
      </c>
      <c r="EF47" s="17">
        <v>110.7</v>
      </c>
      <c r="EG47" s="17">
        <v>112.90537</v>
      </c>
      <c r="EH47" s="17">
        <v>112.90537</v>
      </c>
      <c r="EI47" s="17">
        <v>-2.2053699999999998</v>
      </c>
      <c r="EJ47" s="17">
        <v>222.7</v>
      </c>
      <c r="EK47" s="17">
        <v>221.55625000000001</v>
      </c>
      <c r="EL47" s="17">
        <v>221.30108000000001</v>
      </c>
      <c r="EM47" s="17">
        <v>1.3989199999999999</v>
      </c>
      <c r="EN47" s="17"/>
      <c r="EO47" s="17"/>
      <c r="EP47" s="17"/>
      <c r="EQ47" s="17">
        <v>0</v>
      </c>
      <c r="ER47" s="17"/>
      <c r="ES47" s="17"/>
      <c r="ET47" s="17"/>
      <c r="EU47" s="17">
        <v>0</v>
      </c>
      <c r="EV47" s="17"/>
      <c r="EW47" s="17"/>
      <c r="EX47" s="17"/>
      <c r="EY47" s="17">
        <v>0</v>
      </c>
      <c r="EZ47" s="17">
        <v>6.5</v>
      </c>
      <c r="FA47" s="17">
        <v>6.39</v>
      </c>
      <c r="FB47" s="17">
        <v>6.39</v>
      </c>
      <c r="FC47" s="17">
        <v>0.11</v>
      </c>
      <c r="FD47" s="17">
        <v>459.4</v>
      </c>
      <c r="FE47" s="17">
        <v>458.87804999999997</v>
      </c>
      <c r="FF47" s="17">
        <v>458.87804999999997</v>
      </c>
      <c r="FG47" s="17">
        <v>0.52195000000000003</v>
      </c>
      <c r="FH47" s="17">
        <v>72.900000000000006</v>
      </c>
      <c r="FI47" s="17">
        <v>72.632009999999994</v>
      </c>
      <c r="FJ47" s="17">
        <v>72.632009999999994</v>
      </c>
      <c r="FK47" s="17">
        <v>0.26799000000000001</v>
      </c>
      <c r="FL47" s="17">
        <v>148.5</v>
      </c>
      <c r="FM47" s="17">
        <v>148.62634</v>
      </c>
      <c r="FN47" s="17">
        <v>148.62634</v>
      </c>
      <c r="FO47" s="17">
        <v>-0.12634000000000001</v>
      </c>
      <c r="FP47" s="17">
        <v>40.9</v>
      </c>
      <c r="FQ47" s="17">
        <v>41.498959999999997</v>
      </c>
      <c r="FR47" s="17">
        <v>41.498959999999997</v>
      </c>
      <c r="FS47" s="17">
        <v>-0.59896000000000005</v>
      </c>
      <c r="FT47" s="17">
        <v>18.399999999999999</v>
      </c>
      <c r="FU47" s="17">
        <v>19.28585</v>
      </c>
      <c r="FV47" s="17">
        <v>19.28585</v>
      </c>
      <c r="FW47" s="17">
        <v>-0.88585000000000003</v>
      </c>
      <c r="FX47" s="17">
        <v>19.7</v>
      </c>
      <c r="FY47" s="17">
        <v>19.414629999999999</v>
      </c>
      <c r="FZ47" s="17">
        <v>19.414629999999999</v>
      </c>
      <c r="GA47" s="17">
        <v>0.28537000000000001</v>
      </c>
      <c r="GB47" s="17">
        <v>89.7</v>
      </c>
      <c r="GC47" s="17">
        <v>87.657560000000004</v>
      </c>
      <c r="GD47" s="17">
        <v>87.657560000000004</v>
      </c>
      <c r="GE47" s="17">
        <v>2.04244</v>
      </c>
      <c r="GF47" s="17">
        <v>0</v>
      </c>
      <c r="GG47" s="17"/>
      <c r="GH47" s="17"/>
      <c r="GI47" s="17">
        <v>0</v>
      </c>
      <c r="GJ47" s="17">
        <v>182.7</v>
      </c>
      <c r="GK47" s="17">
        <v>185.62135000000001</v>
      </c>
      <c r="GL47" s="17">
        <v>185.62135000000001</v>
      </c>
      <c r="GM47" s="17">
        <v>-2.9213499999999999</v>
      </c>
      <c r="GN47" s="17">
        <v>91</v>
      </c>
      <c r="GO47" s="17">
        <v>92.810680000000005</v>
      </c>
      <c r="GP47" s="17">
        <v>92.810680000000005</v>
      </c>
      <c r="GQ47" s="17">
        <v>-1.8106800000000001</v>
      </c>
      <c r="GR47" s="17">
        <v>108.7</v>
      </c>
      <c r="GS47" s="17">
        <v>110.91316999999999</v>
      </c>
      <c r="GT47" s="17">
        <v>110.91316999999999</v>
      </c>
      <c r="GU47" s="17">
        <v>-2.2131699999999999</v>
      </c>
      <c r="GV47" s="17">
        <v>7.6</v>
      </c>
      <c r="GW47" s="17">
        <v>8.1443899999999996</v>
      </c>
      <c r="GX47" s="17">
        <v>8.1443899999999996</v>
      </c>
      <c r="GY47" s="17">
        <v>-0.54439000000000004</v>
      </c>
      <c r="GZ47" s="17">
        <v>9.6</v>
      </c>
      <c r="HA47" s="17">
        <v>8.1518899999999999</v>
      </c>
      <c r="HB47" s="17">
        <v>8.1518899999999999</v>
      </c>
      <c r="HC47" s="17">
        <v>1.44811</v>
      </c>
      <c r="HD47" s="17">
        <v>39.700000000000003</v>
      </c>
      <c r="HE47" s="17">
        <v>47.26634</v>
      </c>
      <c r="HF47" s="17">
        <v>47.26634</v>
      </c>
      <c r="HG47" s="17">
        <v>-7.5663400000000003</v>
      </c>
      <c r="HH47" s="17">
        <v>46.9</v>
      </c>
      <c r="HI47" s="17">
        <v>44.275120000000001</v>
      </c>
      <c r="HJ47" s="17">
        <v>44.275120000000001</v>
      </c>
      <c r="HK47" s="17">
        <v>2.6248800000000001</v>
      </c>
      <c r="HL47" s="17">
        <v>3.4</v>
      </c>
      <c r="HM47" s="17">
        <v>3.0754000000000001</v>
      </c>
      <c r="HN47" s="17">
        <v>3.0754000000000001</v>
      </c>
      <c r="HO47" s="17">
        <v>0.3246</v>
      </c>
      <c r="HP47" s="17">
        <v>29.7</v>
      </c>
      <c r="HQ47" s="17">
        <v>29.882110000000001</v>
      </c>
      <c r="HR47" s="17">
        <v>29.882110000000001</v>
      </c>
      <c r="HS47" s="17">
        <v>-0.18210999999999999</v>
      </c>
      <c r="HT47" s="17">
        <v>173.6</v>
      </c>
      <c r="HU47" s="17">
        <v>171.54185000000001</v>
      </c>
      <c r="HV47" s="17">
        <v>171.54185000000001</v>
      </c>
      <c r="HW47" s="17">
        <v>2.0581499999999999</v>
      </c>
      <c r="HX47" s="17">
        <v>94.6</v>
      </c>
      <c r="HY47" s="17">
        <v>95.918049999999994</v>
      </c>
      <c r="HZ47" s="17">
        <v>95.918049999999994</v>
      </c>
      <c r="IA47" s="17">
        <v>-1.3180499999999999</v>
      </c>
      <c r="IB47" s="17"/>
      <c r="IC47" s="17"/>
      <c r="ID47" s="17"/>
      <c r="IE47" s="17">
        <v>0</v>
      </c>
      <c r="IF47" s="17"/>
      <c r="IG47" s="17"/>
      <c r="IH47" s="17"/>
      <c r="II47" s="17">
        <v>0</v>
      </c>
      <c r="IJ47" s="17">
        <v>47.2</v>
      </c>
      <c r="IK47" s="17">
        <v>48.41648</v>
      </c>
      <c r="IL47" s="17">
        <v>48.41648</v>
      </c>
      <c r="IM47" s="17">
        <v>-1.21648</v>
      </c>
      <c r="IN47" s="17"/>
      <c r="IO47" s="17"/>
      <c r="IP47" s="17"/>
      <c r="IQ47" s="17">
        <v>0</v>
      </c>
      <c r="IR47" s="17"/>
      <c r="IS47" s="17"/>
      <c r="IT47" s="17"/>
      <c r="IU47" s="17">
        <v>0</v>
      </c>
      <c r="IV47" s="17"/>
      <c r="IW47" s="17"/>
      <c r="IX47" s="17"/>
      <c r="IY47" s="17">
        <v>0</v>
      </c>
      <c r="IZ47" s="17">
        <v>130.1</v>
      </c>
      <c r="JA47" s="17">
        <v>133.35676000000001</v>
      </c>
      <c r="JB47" s="17">
        <v>133.35676000000001</v>
      </c>
      <c r="JC47" s="17">
        <v>-3.2567599999999999</v>
      </c>
      <c r="JD47" s="17">
        <v>0</v>
      </c>
      <c r="JE47" s="17"/>
      <c r="JF47" s="17">
        <v>0</v>
      </c>
      <c r="JG47" s="17">
        <v>0</v>
      </c>
      <c r="JH47" s="17">
        <v>0</v>
      </c>
      <c r="JI47" s="17">
        <v>170.56483</v>
      </c>
      <c r="JJ47" s="17">
        <v>170.56483</v>
      </c>
      <c r="JK47" s="17">
        <v>-170.56483</v>
      </c>
      <c r="JL47" s="17">
        <v>185.9</v>
      </c>
      <c r="JM47" s="17">
        <v>0</v>
      </c>
      <c r="JN47" s="17"/>
      <c r="JO47" s="17">
        <v>185.9</v>
      </c>
      <c r="JP47" s="17"/>
      <c r="JQ47" s="17"/>
      <c r="JR47" s="17"/>
      <c r="JS47" s="17">
        <v>0</v>
      </c>
      <c r="JT47" s="17"/>
      <c r="JU47" s="17">
        <v>0</v>
      </c>
      <c r="JV47" s="17"/>
      <c r="JW47" s="17">
        <v>0</v>
      </c>
      <c r="JX47" s="17"/>
      <c r="JY47" s="17"/>
      <c r="JZ47" s="17"/>
      <c r="KA47" s="17">
        <v>0</v>
      </c>
      <c r="KB47" s="17"/>
      <c r="KC47" s="17"/>
      <c r="KD47" s="17"/>
      <c r="KE47" s="17">
        <v>0</v>
      </c>
      <c r="KF47" s="17"/>
      <c r="KG47" s="17"/>
      <c r="KH47" s="17"/>
      <c r="KI47" s="17">
        <v>0</v>
      </c>
      <c r="KJ47" s="17"/>
      <c r="KK47" s="17"/>
      <c r="KL47" s="17"/>
      <c r="KM47" s="17">
        <v>0</v>
      </c>
      <c r="KN47" s="17">
        <v>111.9</v>
      </c>
      <c r="KO47" s="17">
        <v>114.90732</v>
      </c>
      <c r="KP47" s="17">
        <v>114.90732</v>
      </c>
      <c r="KQ47" s="17">
        <v>-3.00732</v>
      </c>
      <c r="KR47" s="17"/>
      <c r="KS47" s="17"/>
      <c r="KT47" s="17"/>
      <c r="KU47" s="17">
        <v>0</v>
      </c>
      <c r="KV47" s="17"/>
      <c r="KW47" s="17"/>
      <c r="KX47" s="17"/>
      <c r="KY47" s="17">
        <v>0</v>
      </c>
      <c r="KZ47" s="17">
        <v>269.10000000000002</v>
      </c>
      <c r="LA47" s="17">
        <v>271.12195000000003</v>
      </c>
      <c r="LB47" s="17">
        <v>258.45355999999998</v>
      </c>
      <c r="LC47" s="17">
        <v>10.64644</v>
      </c>
      <c r="LD47" s="17">
        <v>133.4</v>
      </c>
      <c r="LE47" s="17">
        <v>133.67995999999999</v>
      </c>
      <c r="LF47" s="17">
        <v>133.67995999999999</v>
      </c>
      <c r="LG47" s="17">
        <v>-0.27995999999999999</v>
      </c>
      <c r="LH47" s="17">
        <v>62.6</v>
      </c>
      <c r="LI47" s="17">
        <v>67.461460000000002</v>
      </c>
      <c r="LJ47" s="17">
        <v>67.461460000000002</v>
      </c>
      <c r="LK47" s="17">
        <v>-4.8614600000000001</v>
      </c>
      <c r="LL47" s="17">
        <v>81.599999999999994</v>
      </c>
      <c r="LM47" s="17">
        <v>78.567999999999998</v>
      </c>
      <c r="LN47" s="17">
        <v>78.567999999999998</v>
      </c>
      <c r="LO47" s="17">
        <v>3.032</v>
      </c>
      <c r="LP47" s="17">
        <v>30.2</v>
      </c>
      <c r="LQ47" s="17">
        <v>30.097560000000001</v>
      </c>
      <c r="LR47" s="17">
        <v>30.097560000000001</v>
      </c>
      <c r="LS47" s="17">
        <v>0.10244</v>
      </c>
      <c r="LT47" s="17"/>
      <c r="LU47" s="17"/>
      <c r="LV47" s="17"/>
      <c r="LW47" s="17">
        <v>0</v>
      </c>
      <c r="LX47" s="17"/>
      <c r="LY47" s="17"/>
      <c r="LZ47" s="17"/>
      <c r="MA47" s="17">
        <v>0</v>
      </c>
      <c r="MB47" s="17"/>
      <c r="MC47" s="17"/>
      <c r="MD47" s="17"/>
      <c r="ME47" s="17">
        <v>0</v>
      </c>
      <c r="MF47" s="17">
        <v>142.4</v>
      </c>
      <c r="MG47" s="17">
        <v>139.22460000000001</v>
      </c>
      <c r="MH47" s="17">
        <v>139.22460000000001</v>
      </c>
      <c r="MI47" s="17">
        <v>3.1753999999999998</v>
      </c>
      <c r="MJ47" s="17"/>
      <c r="MK47" s="17"/>
      <c r="ML47" s="17"/>
      <c r="MM47" s="17">
        <v>0</v>
      </c>
      <c r="MN47" s="17">
        <v>65.7</v>
      </c>
      <c r="MO47" s="17">
        <v>69.612300000000005</v>
      </c>
      <c r="MP47" s="17">
        <v>69.612300000000005</v>
      </c>
      <c r="MQ47" s="17">
        <v>-3.9123000000000001</v>
      </c>
      <c r="MR47" s="17">
        <v>0</v>
      </c>
      <c r="MS47" s="17"/>
      <c r="MT47" s="17">
        <v>0</v>
      </c>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85</v>
      </c>
      <c r="NY47" s="17">
        <v>93.6</v>
      </c>
      <c r="NZ47" s="17">
        <v>98.566000000000003</v>
      </c>
      <c r="OA47" s="17">
        <v>-13.566000000000001</v>
      </c>
      <c r="OB47" s="17">
        <v>0</v>
      </c>
      <c r="OC47" s="17"/>
      <c r="OD47" s="17">
        <v>0</v>
      </c>
      <c r="OE47" s="17">
        <v>0</v>
      </c>
      <c r="OF47" s="17">
        <v>0</v>
      </c>
      <c r="OG47" s="17">
        <v>2.0569999999999999</v>
      </c>
      <c r="OH47" s="17">
        <v>2.0569999999999999</v>
      </c>
      <c r="OI47" s="17">
        <v>-2.0569999999999999</v>
      </c>
      <c r="OJ47" s="17">
        <v>0</v>
      </c>
      <c r="OK47" s="17"/>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5.4</v>
      </c>
      <c r="OW47" s="17">
        <v>5.67</v>
      </c>
      <c r="OX47" s="17">
        <v>5.67</v>
      </c>
      <c r="OY47" s="17">
        <v>-0.27</v>
      </c>
      <c r="OZ47" s="17">
        <v>3.6</v>
      </c>
      <c r="PA47" s="17">
        <v>2.6</v>
      </c>
      <c r="PB47" s="17">
        <v>2.6</v>
      </c>
      <c r="PC47" s="17">
        <v>1</v>
      </c>
      <c r="PD47" s="17">
        <v>5.0999999999999996</v>
      </c>
      <c r="PE47" s="17">
        <v>5</v>
      </c>
      <c r="PF47" s="17">
        <v>5</v>
      </c>
      <c r="PG47" s="17">
        <v>0.1</v>
      </c>
      <c r="PH47" s="17">
        <v>20.100000000000001</v>
      </c>
      <c r="PI47" s="17">
        <v>19.5122</v>
      </c>
      <c r="PJ47" s="17">
        <v>19.5122</v>
      </c>
      <c r="PK47" s="17">
        <v>0.58779999999999999</v>
      </c>
      <c r="PL47" s="17">
        <v>20</v>
      </c>
      <c r="PM47" s="17">
        <v>19.5122</v>
      </c>
      <c r="PN47" s="17">
        <v>19.5122</v>
      </c>
      <c r="PO47" s="17">
        <v>0.48780000000000001</v>
      </c>
      <c r="PP47" s="17">
        <v>18.899999999999999</v>
      </c>
      <c r="PQ47" s="17">
        <v>17.560980000000001</v>
      </c>
      <c r="PR47" s="17">
        <v>17.560980000000001</v>
      </c>
      <c r="PS47" s="17">
        <v>1.3390200000000001</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22.1</v>
      </c>
      <c r="QK47" s="17">
        <v>23.6</v>
      </c>
      <c r="QL47" s="17">
        <v>24.768000000000001</v>
      </c>
      <c r="QM47" s="17">
        <v>-2.6680000000000001</v>
      </c>
      <c r="QN47" s="17">
        <v>64.8</v>
      </c>
      <c r="QO47" s="17">
        <v>69.7</v>
      </c>
      <c r="QP47" s="17">
        <v>69.108999999999995</v>
      </c>
      <c r="QQ47" s="17">
        <v>-4.3090000000000002</v>
      </c>
      <c r="QR47" s="17">
        <v>4.5</v>
      </c>
      <c r="QS47" s="17">
        <v>4.2</v>
      </c>
      <c r="QT47" s="17">
        <v>4.2</v>
      </c>
      <c r="QU47" s="17">
        <v>0.3</v>
      </c>
      <c r="QV47" s="17">
        <v>2.4</v>
      </c>
      <c r="QW47" s="17">
        <v>1.2</v>
      </c>
      <c r="QX47" s="17">
        <v>1.2</v>
      </c>
      <c r="QY47" s="17">
        <v>1.2</v>
      </c>
      <c r="QZ47" s="17">
        <v>2.4</v>
      </c>
      <c r="RA47" s="17">
        <v>2.4</v>
      </c>
      <c r="RB47" s="17">
        <v>2.4</v>
      </c>
      <c r="RC47" s="17">
        <v>0</v>
      </c>
      <c r="RD47" s="17">
        <v>2.9</v>
      </c>
      <c r="RE47" s="17">
        <v>1.45</v>
      </c>
      <c r="RF47" s="17">
        <v>1.45</v>
      </c>
      <c r="RG47" s="17">
        <v>1.45</v>
      </c>
      <c r="RH47" s="17">
        <v>0.29299999999999998</v>
      </c>
      <c r="RI47" s="17">
        <v>0</v>
      </c>
      <c r="RJ47" s="17">
        <v>0</v>
      </c>
      <c r="RK47" s="17">
        <v>0.29299999999999998</v>
      </c>
      <c r="RL47" s="17">
        <v>3.5</v>
      </c>
      <c r="RM47" s="17">
        <v>3.42</v>
      </c>
      <c r="RN47" s="17">
        <v>3.42</v>
      </c>
      <c r="RO47" s="17">
        <v>0.08</v>
      </c>
      <c r="RP47" s="17">
        <v>20.2</v>
      </c>
      <c r="RQ47" s="17">
        <v>19.869240000000001</v>
      </c>
      <c r="RR47" s="17">
        <v>19.869240000000001</v>
      </c>
      <c r="RS47" s="17">
        <v>0.33076</v>
      </c>
      <c r="RT47" s="17">
        <v>2</v>
      </c>
      <c r="RU47" s="17">
        <v>2</v>
      </c>
      <c r="RV47" s="17">
        <v>2</v>
      </c>
      <c r="RW47" s="17">
        <v>0</v>
      </c>
      <c r="RX47" s="17"/>
      <c r="RY47" s="17"/>
      <c r="RZ47" s="17"/>
      <c r="SA47" s="17">
        <v>0</v>
      </c>
      <c r="SB47" s="17">
        <v>16.7</v>
      </c>
      <c r="SC47" s="17">
        <v>19.21951</v>
      </c>
      <c r="SD47" s="17">
        <v>19.21951</v>
      </c>
      <c r="SE47" s="17">
        <v>-2.5195099999999999</v>
      </c>
      <c r="SF47" s="17">
        <v>8.6999999999999993</v>
      </c>
      <c r="SG47" s="17">
        <v>11.8439</v>
      </c>
      <c r="SH47" s="17">
        <v>11.8439</v>
      </c>
      <c r="SI47" s="17">
        <v>-3.1438999999999999</v>
      </c>
      <c r="SJ47" s="17">
        <v>20.2</v>
      </c>
      <c r="SK47" s="17">
        <v>19.5122</v>
      </c>
      <c r="SL47" s="17">
        <v>19.5122</v>
      </c>
      <c r="SM47" s="17">
        <v>0.68779999999999997</v>
      </c>
      <c r="SN47" s="17">
        <v>20.399999999999999</v>
      </c>
      <c r="SO47" s="17">
        <v>19.5122</v>
      </c>
      <c r="SP47" s="17">
        <v>19.5122</v>
      </c>
      <c r="SQ47" s="17">
        <v>0.88780000000000003</v>
      </c>
      <c r="SR47" s="17">
        <v>20</v>
      </c>
      <c r="SS47" s="17">
        <v>19.317070000000001</v>
      </c>
      <c r="ST47" s="17">
        <v>19.317070000000001</v>
      </c>
      <c r="SU47" s="17">
        <v>0.68293000000000004</v>
      </c>
      <c r="SV47" s="17">
        <v>8</v>
      </c>
      <c r="SW47" s="17">
        <v>11.872</v>
      </c>
      <c r="SX47" s="17">
        <v>11.872</v>
      </c>
      <c r="SY47" s="17">
        <v>-3.8719999999999999</v>
      </c>
      <c r="SZ47" s="17">
        <v>55.9</v>
      </c>
      <c r="TA47" s="17">
        <v>55.3</v>
      </c>
      <c r="TB47" s="17">
        <v>58.988999999999997</v>
      </c>
      <c r="TC47" s="17">
        <v>-3.089</v>
      </c>
      <c r="TD47" s="17">
        <v>0</v>
      </c>
      <c r="TE47" s="17">
        <v>0</v>
      </c>
      <c r="TF47" s="17">
        <v>0</v>
      </c>
      <c r="TG47" s="17">
        <v>0</v>
      </c>
      <c r="TH47" s="17">
        <v>65.400000000000006</v>
      </c>
      <c r="TI47" s="17">
        <v>58.941009999999999</v>
      </c>
      <c r="TJ47" s="17">
        <v>56.69</v>
      </c>
      <c r="TK47" s="17">
        <v>8.7100000000000009</v>
      </c>
      <c r="TL47" s="17">
        <v>70.3</v>
      </c>
      <c r="TM47" s="17">
        <v>77.067859999999996</v>
      </c>
      <c r="TN47" s="17">
        <v>50.31</v>
      </c>
      <c r="TO47" s="17">
        <v>19.989999999999998</v>
      </c>
      <c r="TP47" s="17">
        <v>9.1999999999999993</v>
      </c>
      <c r="TQ47" s="17">
        <v>4.51</v>
      </c>
      <c r="TR47" s="17">
        <v>4.51</v>
      </c>
      <c r="TS47" s="17">
        <v>4.6900000000000004</v>
      </c>
      <c r="TT47" s="17">
        <v>4.3</v>
      </c>
      <c r="TU47" s="17">
        <v>3.8</v>
      </c>
      <c r="TV47" s="17">
        <v>3.8</v>
      </c>
      <c r="TW47" s="17">
        <v>0.5</v>
      </c>
      <c r="TX47" s="17">
        <v>21</v>
      </c>
      <c r="TY47" s="17">
        <v>19.5122</v>
      </c>
      <c r="TZ47" s="17">
        <v>19.5122</v>
      </c>
      <c r="UA47" s="17">
        <v>1.4878</v>
      </c>
      <c r="UB47" s="17">
        <v>7.2</v>
      </c>
      <c r="UC47" s="17">
        <v>8.4</v>
      </c>
      <c r="UD47" s="17">
        <v>8.4</v>
      </c>
      <c r="UE47" s="17">
        <v>-1.2</v>
      </c>
      <c r="UF47" s="17">
        <v>5.9</v>
      </c>
      <c r="UG47" s="17">
        <v>7.1</v>
      </c>
      <c r="UH47" s="17">
        <v>7.1</v>
      </c>
      <c r="UI47" s="17">
        <v>-1.2</v>
      </c>
      <c r="UJ47" s="17">
        <v>20.399999999999999</v>
      </c>
      <c r="UK47" s="17">
        <v>19.5122</v>
      </c>
      <c r="UL47" s="17">
        <v>19.5122</v>
      </c>
      <c r="UM47" s="17">
        <v>0.88780000000000003</v>
      </c>
      <c r="UN47" s="17">
        <v>20.399999999999999</v>
      </c>
      <c r="UO47" s="17">
        <v>19.5122</v>
      </c>
      <c r="UP47" s="17">
        <v>19.5122</v>
      </c>
      <c r="UQ47" s="17">
        <v>0.88780000000000003</v>
      </c>
      <c r="UR47" s="17">
        <v>0</v>
      </c>
      <c r="US47" s="17">
        <v>10</v>
      </c>
      <c r="UT47" s="17">
        <v>10</v>
      </c>
      <c r="UU47" s="17">
        <v>-10</v>
      </c>
      <c r="UV47" s="17">
        <v>0</v>
      </c>
      <c r="UW47" s="17">
        <v>2.7320000000000002</v>
      </c>
      <c r="UX47" s="17">
        <v>2.7320000000000002</v>
      </c>
      <c r="UY47" s="17">
        <v>-2.7320000000000002</v>
      </c>
      <c r="UZ47" s="17">
        <v>0</v>
      </c>
      <c r="VA47" s="17">
        <v>0</v>
      </c>
      <c r="VB47" s="17">
        <v>0</v>
      </c>
      <c r="VC47" s="17">
        <v>0</v>
      </c>
      <c r="VD47" s="17">
        <v>0</v>
      </c>
      <c r="VE47" s="17">
        <v>0</v>
      </c>
      <c r="VF47" s="17">
        <v>0</v>
      </c>
      <c r="VG47" s="17">
        <v>0</v>
      </c>
      <c r="VH47" s="17">
        <v>0.6</v>
      </c>
      <c r="VI47" s="17">
        <v>0.6</v>
      </c>
      <c r="VJ47" s="17">
        <v>0.6</v>
      </c>
      <c r="VK47" s="17">
        <v>0</v>
      </c>
      <c r="VL47" s="17">
        <v>117.1</v>
      </c>
      <c r="VM47" s="17">
        <v>100.7</v>
      </c>
      <c r="VN47" s="17">
        <v>118.074</v>
      </c>
      <c r="VO47" s="17">
        <v>-0.97399999999999998</v>
      </c>
      <c r="VP47" s="17">
        <v>103</v>
      </c>
      <c r="VQ47" s="17">
        <v>92</v>
      </c>
      <c r="VR47" s="17">
        <v>109.378</v>
      </c>
      <c r="VS47" s="17">
        <v>-6.3780000000000001</v>
      </c>
      <c r="VT47" s="17">
        <v>0</v>
      </c>
      <c r="VU47" s="17">
        <v>0</v>
      </c>
      <c r="VV47" s="17">
        <v>0</v>
      </c>
      <c r="VW47" s="17">
        <v>0</v>
      </c>
      <c r="VX47" s="17">
        <v>0</v>
      </c>
      <c r="VY47" s="17"/>
      <c r="VZ47" s="17">
        <v>0</v>
      </c>
      <c r="WA47" s="17">
        <v>0</v>
      </c>
      <c r="WB47" s="17">
        <v>4.5999999999999996</v>
      </c>
      <c r="WC47" s="17">
        <v>4.8</v>
      </c>
      <c r="WD47" s="17">
        <v>4.8</v>
      </c>
      <c r="WE47" s="17">
        <v>-0.2</v>
      </c>
      <c r="WF47" s="17">
        <v>20</v>
      </c>
      <c r="WG47" s="17">
        <v>19.317070000000001</v>
      </c>
      <c r="WH47" s="17">
        <v>19.317070000000001</v>
      </c>
      <c r="WI47" s="17">
        <v>0.68293000000000004</v>
      </c>
      <c r="WJ47" s="17">
        <v>10.9</v>
      </c>
      <c r="WK47" s="17">
        <v>10.7</v>
      </c>
      <c r="WL47" s="17">
        <v>10.7</v>
      </c>
      <c r="WM47" s="17">
        <v>0.2</v>
      </c>
      <c r="WN47" s="17">
        <v>19.899999999999999</v>
      </c>
      <c r="WO47" s="17">
        <v>55</v>
      </c>
      <c r="WP47" s="17">
        <v>47</v>
      </c>
      <c r="WQ47" s="17">
        <v>-27.1</v>
      </c>
      <c r="WR47" s="17">
        <v>38.1</v>
      </c>
      <c r="WS47" s="17"/>
      <c r="WT47" s="17"/>
      <c r="WU47" s="17">
        <v>38.1</v>
      </c>
      <c r="WV47" s="17">
        <v>29</v>
      </c>
      <c r="WW47" s="17">
        <v>29.184000000000001</v>
      </c>
      <c r="WX47" s="17">
        <v>29.184000000000001</v>
      </c>
      <c r="WY47" s="17">
        <v>-0.184</v>
      </c>
      <c r="WZ47" s="17">
        <v>3.2</v>
      </c>
      <c r="XA47" s="17">
        <v>2.8159999999999998</v>
      </c>
      <c r="XB47" s="17">
        <v>2.8159999999999998</v>
      </c>
      <c r="XC47" s="17">
        <v>0.38400000000000001</v>
      </c>
      <c r="XD47" s="17">
        <v>16.3</v>
      </c>
      <c r="XE47" s="17">
        <v>14</v>
      </c>
      <c r="XF47" s="17">
        <v>14</v>
      </c>
      <c r="XG47" s="17">
        <v>2.2999999999999998</v>
      </c>
      <c r="XH47" s="17">
        <v>15.4</v>
      </c>
      <c r="XI47" s="17">
        <v>18.224</v>
      </c>
      <c r="XJ47" s="17">
        <v>18.224</v>
      </c>
      <c r="XK47" s="17">
        <v>-2.8239999999999998</v>
      </c>
      <c r="XL47" s="17">
        <v>7.4</v>
      </c>
      <c r="XM47" s="17">
        <v>6.72</v>
      </c>
      <c r="XN47" s="17">
        <v>6.72</v>
      </c>
      <c r="XO47" s="17">
        <v>0.68</v>
      </c>
    </row>
    <row r="48" spans="1:639" ht="24" customHeight="1">
      <c r="A48" s="1"/>
      <c r="B48" s="18" t="s">
        <v>90</v>
      </c>
      <c r="C48" s="18" t="s">
        <v>726</v>
      </c>
      <c r="D48" s="19">
        <v>1</v>
      </c>
      <c r="E48" s="19">
        <v>1</v>
      </c>
      <c r="F48" s="19">
        <v>1</v>
      </c>
      <c r="G48" s="19">
        <v>0</v>
      </c>
      <c r="H48" s="19">
        <v>1.6</v>
      </c>
      <c r="I48" s="19">
        <v>1.64</v>
      </c>
      <c r="J48" s="19">
        <v>1.64</v>
      </c>
      <c r="K48" s="19">
        <v>-0.04</v>
      </c>
      <c r="L48" s="19">
        <v>4.0999999999999996</v>
      </c>
      <c r="M48" s="19">
        <v>3.5488499999999998</v>
      </c>
      <c r="N48" s="19">
        <v>3.5488499999999998</v>
      </c>
      <c r="O48" s="19">
        <v>0.55115000000000003</v>
      </c>
      <c r="P48" s="19">
        <v>647.79999999999995</v>
      </c>
      <c r="Q48" s="19">
        <v>646.79789000000005</v>
      </c>
      <c r="R48" s="19">
        <v>646.79789000000005</v>
      </c>
      <c r="S48" s="19">
        <v>1.0021100000000001</v>
      </c>
      <c r="T48" s="19">
        <v>219.5</v>
      </c>
      <c r="U48" s="19">
        <v>211.44126</v>
      </c>
      <c r="V48" s="19">
        <v>211.44126</v>
      </c>
      <c r="W48" s="19">
        <v>8.0587400000000002</v>
      </c>
      <c r="X48" s="19"/>
      <c r="Y48" s="19"/>
      <c r="Z48" s="19"/>
      <c r="AA48" s="19">
        <v>0</v>
      </c>
      <c r="AB48" s="19"/>
      <c r="AC48" s="19"/>
      <c r="AD48" s="19"/>
      <c r="AE48" s="19">
        <v>0</v>
      </c>
      <c r="AF48" s="19">
        <v>90.4</v>
      </c>
      <c r="AG48" s="19">
        <v>92.226339999999993</v>
      </c>
      <c r="AH48" s="19">
        <v>92.226339999999993</v>
      </c>
      <c r="AI48" s="19">
        <v>-1.8263400000000001</v>
      </c>
      <c r="AJ48" s="19">
        <v>234</v>
      </c>
      <c r="AK48" s="19">
        <v>245.04525000000001</v>
      </c>
      <c r="AL48" s="19">
        <v>245.04525000000001</v>
      </c>
      <c r="AM48" s="19">
        <v>-11.045249999999999</v>
      </c>
      <c r="AN48" s="19"/>
      <c r="AO48" s="19"/>
      <c r="AP48" s="19"/>
      <c r="AQ48" s="19">
        <v>0</v>
      </c>
      <c r="AR48" s="19"/>
      <c r="AS48" s="19"/>
      <c r="AT48" s="19"/>
      <c r="AU48" s="19">
        <v>0</v>
      </c>
      <c r="AV48" s="19">
        <v>164.4</v>
      </c>
      <c r="AW48" s="19">
        <v>164.22221999999999</v>
      </c>
      <c r="AX48" s="19">
        <v>164.22221999999999</v>
      </c>
      <c r="AY48" s="19">
        <v>0.17777999999999999</v>
      </c>
      <c r="AZ48" s="19">
        <v>164.6</v>
      </c>
      <c r="BA48" s="19">
        <v>164.22221999999999</v>
      </c>
      <c r="BB48" s="19">
        <v>164.22221999999999</v>
      </c>
      <c r="BC48" s="19">
        <v>0.37778</v>
      </c>
      <c r="BD48" s="19">
        <v>164.7</v>
      </c>
      <c r="BE48" s="19">
        <v>164.22221999999999</v>
      </c>
      <c r="BF48" s="19">
        <v>164.22221999999999</v>
      </c>
      <c r="BG48" s="19">
        <v>0.47777999999999998</v>
      </c>
      <c r="BH48" s="19">
        <v>260.5</v>
      </c>
      <c r="BI48" s="19">
        <v>246.33332999999999</v>
      </c>
      <c r="BJ48" s="19">
        <v>246.33332999999999</v>
      </c>
      <c r="BK48" s="19">
        <v>14.16667</v>
      </c>
      <c r="BL48" s="19">
        <v>204.7</v>
      </c>
      <c r="BM48" s="19">
        <v>212.66664</v>
      </c>
      <c r="BN48" s="19">
        <v>212.66664</v>
      </c>
      <c r="BO48" s="19">
        <v>-7.9666399999999999</v>
      </c>
      <c r="BP48" s="19">
        <v>108.5</v>
      </c>
      <c r="BQ48" s="19">
        <v>106.33332</v>
      </c>
      <c r="BR48" s="19">
        <v>106.33332</v>
      </c>
      <c r="BS48" s="19">
        <v>2.1666799999999999</v>
      </c>
      <c r="BT48" s="19">
        <v>562.20000000000005</v>
      </c>
      <c r="BU48" s="19">
        <v>568.29854</v>
      </c>
      <c r="BV48" s="19">
        <v>568.29854</v>
      </c>
      <c r="BW48" s="19">
        <v>-6.0985399999999998</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166.3</v>
      </c>
      <c r="CS48" s="19">
        <v>164.70732000000001</v>
      </c>
      <c r="CT48" s="19">
        <v>164.70732000000001</v>
      </c>
      <c r="CU48" s="19">
        <v>1.5926800000000001</v>
      </c>
      <c r="CV48" s="19">
        <v>7.9</v>
      </c>
      <c r="CW48" s="19">
        <v>7.8775700000000004</v>
      </c>
      <c r="CX48" s="19">
        <v>7.8775700000000004</v>
      </c>
      <c r="CY48" s="19">
        <v>2.2429999999999999E-2</v>
      </c>
      <c r="CZ48" s="19">
        <v>0</v>
      </c>
      <c r="DA48" s="19">
        <v>16.873670000000001</v>
      </c>
      <c r="DB48" s="19">
        <v>16.873670000000001</v>
      </c>
      <c r="DC48" s="19">
        <v>-16.873670000000001</v>
      </c>
      <c r="DD48" s="19">
        <v>6.42</v>
      </c>
      <c r="DE48" s="19">
        <v>6.8787000000000003</v>
      </c>
      <c r="DF48" s="19">
        <v>6.8787000000000003</v>
      </c>
      <c r="DG48" s="19">
        <v>-0.4587</v>
      </c>
      <c r="DH48" s="19">
        <v>10.11</v>
      </c>
      <c r="DI48" s="19">
        <v>9.9847999999999999</v>
      </c>
      <c r="DJ48" s="19">
        <v>9.9847999999999999</v>
      </c>
      <c r="DK48" s="19">
        <v>0.12520000000000001</v>
      </c>
      <c r="DL48" s="19">
        <v>91.75</v>
      </c>
      <c r="DM48" s="19">
        <v>142.16692</v>
      </c>
      <c r="DN48" s="19">
        <v>124.72914</v>
      </c>
      <c r="DO48" s="19">
        <v>-32.979140000000001</v>
      </c>
      <c r="DP48" s="19">
        <v>6.13</v>
      </c>
      <c r="DQ48" s="19">
        <v>8.9130000000000003</v>
      </c>
      <c r="DR48" s="19">
        <v>8.9130000000000003</v>
      </c>
      <c r="DS48" s="19">
        <v>-2.7829999999999999</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222.7</v>
      </c>
      <c r="EK48" s="19">
        <v>221.55625000000001</v>
      </c>
      <c r="EL48" s="19">
        <v>221.55625000000001</v>
      </c>
      <c r="EM48" s="19">
        <v>1.14375</v>
      </c>
      <c r="EN48" s="19"/>
      <c r="EO48" s="19"/>
      <c r="EP48" s="19"/>
      <c r="EQ48" s="19">
        <v>0</v>
      </c>
      <c r="ER48" s="19"/>
      <c r="ES48" s="19"/>
      <c r="ET48" s="19"/>
      <c r="EU48" s="19">
        <v>0</v>
      </c>
      <c r="EV48" s="19"/>
      <c r="EW48" s="19"/>
      <c r="EX48" s="19"/>
      <c r="EY48" s="19">
        <v>0</v>
      </c>
      <c r="EZ48" s="19">
        <v>6.5</v>
      </c>
      <c r="FA48" s="19">
        <v>6.39</v>
      </c>
      <c r="FB48" s="19">
        <v>6.39</v>
      </c>
      <c r="FC48" s="19">
        <v>0.11</v>
      </c>
      <c r="FD48" s="19">
        <v>460</v>
      </c>
      <c r="FE48" s="19">
        <v>458.87804999999997</v>
      </c>
      <c r="FF48" s="19">
        <v>458.87804999999997</v>
      </c>
      <c r="FG48" s="19">
        <v>1.12195</v>
      </c>
      <c r="FH48" s="19">
        <v>72</v>
      </c>
      <c r="FI48" s="19">
        <v>72.632009999999994</v>
      </c>
      <c r="FJ48" s="19">
        <v>72.632009999999994</v>
      </c>
      <c r="FK48" s="19">
        <v>-0.63200999999999996</v>
      </c>
      <c r="FL48" s="19">
        <v>148.69999999999999</v>
      </c>
      <c r="FM48" s="19">
        <v>148.62634</v>
      </c>
      <c r="FN48" s="19">
        <v>148.62634</v>
      </c>
      <c r="FO48" s="19">
        <v>7.3660000000000003E-2</v>
      </c>
      <c r="FP48" s="19">
        <v>40.9</v>
      </c>
      <c r="FQ48" s="19">
        <v>41.498959999999997</v>
      </c>
      <c r="FR48" s="19">
        <v>41.498959999999997</v>
      </c>
      <c r="FS48" s="19">
        <v>-0.59896000000000005</v>
      </c>
      <c r="FT48" s="19">
        <v>18.399999999999999</v>
      </c>
      <c r="FU48" s="19">
        <v>19.28585</v>
      </c>
      <c r="FV48" s="19">
        <v>19.28585</v>
      </c>
      <c r="FW48" s="19">
        <v>-0.88585000000000003</v>
      </c>
      <c r="FX48" s="19">
        <v>19.7</v>
      </c>
      <c r="FY48" s="19">
        <v>19.414629999999999</v>
      </c>
      <c r="FZ48" s="19">
        <v>19.414629999999999</v>
      </c>
      <c r="GA48" s="19">
        <v>0.28537000000000001</v>
      </c>
      <c r="GB48" s="19">
        <v>87.7</v>
      </c>
      <c r="GC48" s="19">
        <v>87.657560000000004</v>
      </c>
      <c r="GD48" s="19">
        <v>87.657560000000004</v>
      </c>
      <c r="GE48" s="19">
        <v>4.2439999999999999E-2</v>
      </c>
      <c r="GF48" s="19">
        <v>0</v>
      </c>
      <c r="GG48" s="19"/>
      <c r="GH48" s="19"/>
      <c r="GI48" s="19">
        <v>0</v>
      </c>
      <c r="GJ48" s="19">
        <v>182.5</v>
      </c>
      <c r="GK48" s="19">
        <v>185.62135000000001</v>
      </c>
      <c r="GL48" s="19">
        <v>185.62135000000001</v>
      </c>
      <c r="GM48" s="19">
        <v>-3.1213500000000001</v>
      </c>
      <c r="GN48" s="19">
        <v>90.8</v>
      </c>
      <c r="GO48" s="19">
        <v>92.810680000000005</v>
      </c>
      <c r="GP48" s="19">
        <v>92.810680000000005</v>
      </c>
      <c r="GQ48" s="19">
        <v>-2.0106799999999998</v>
      </c>
      <c r="GR48" s="19">
        <v>109.1</v>
      </c>
      <c r="GS48" s="19">
        <v>110.91316999999999</v>
      </c>
      <c r="GT48" s="19">
        <v>110.91316999999999</v>
      </c>
      <c r="GU48" s="19">
        <v>-1.8131699999999999</v>
      </c>
      <c r="GV48" s="19">
        <v>7.5</v>
      </c>
      <c r="GW48" s="19">
        <v>8.1443899999999996</v>
      </c>
      <c r="GX48" s="19">
        <v>8.1443899999999996</v>
      </c>
      <c r="GY48" s="19">
        <v>-0.64439000000000002</v>
      </c>
      <c r="GZ48" s="19">
        <v>9.6</v>
      </c>
      <c r="HA48" s="19">
        <v>8.1518899999999999</v>
      </c>
      <c r="HB48" s="19">
        <v>8.1518899999999999</v>
      </c>
      <c r="HC48" s="19">
        <v>1.44811</v>
      </c>
      <c r="HD48" s="19">
        <v>39.700000000000003</v>
      </c>
      <c r="HE48" s="19">
        <v>47.26634</v>
      </c>
      <c r="HF48" s="19">
        <v>47.26634</v>
      </c>
      <c r="HG48" s="19">
        <v>-7.5663400000000003</v>
      </c>
      <c r="HH48" s="19">
        <v>46.9</v>
      </c>
      <c r="HI48" s="19">
        <v>44.275120000000001</v>
      </c>
      <c r="HJ48" s="19">
        <v>44.275120000000001</v>
      </c>
      <c r="HK48" s="19">
        <v>2.6248800000000001</v>
      </c>
      <c r="HL48" s="19">
        <v>3.4</v>
      </c>
      <c r="HM48" s="19">
        <v>3.0754000000000001</v>
      </c>
      <c r="HN48" s="19">
        <v>3.0754000000000001</v>
      </c>
      <c r="HO48" s="19">
        <v>0.3246</v>
      </c>
      <c r="HP48" s="19">
        <v>30</v>
      </c>
      <c r="HQ48" s="19">
        <v>29.882110000000001</v>
      </c>
      <c r="HR48" s="19">
        <v>29.882110000000001</v>
      </c>
      <c r="HS48" s="19">
        <v>0.11788999999999999</v>
      </c>
      <c r="HT48" s="19">
        <v>174.2</v>
      </c>
      <c r="HU48" s="19">
        <v>171.54185000000001</v>
      </c>
      <c r="HV48" s="19">
        <v>171.54185000000001</v>
      </c>
      <c r="HW48" s="19">
        <v>2.65815</v>
      </c>
      <c r="HX48" s="19">
        <v>94.4</v>
      </c>
      <c r="HY48" s="19">
        <v>95.918049999999994</v>
      </c>
      <c r="HZ48" s="19">
        <v>95.918049999999994</v>
      </c>
      <c r="IA48" s="19">
        <v>-1.5180499999999999</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129.80000000000001</v>
      </c>
      <c r="JA48" s="19">
        <v>133.35676000000001</v>
      </c>
      <c r="JB48" s="19">
        <v>133.35676000000001</v>
      </c>
      <c r="JC48" s="19">
        <v>-3.5567600000000001</v>
      </c>
      <c r="JD48" s="19">
        <v>0</v>
      </c>
      <c r="JE48" s="19"/>
      <c r="JF48" s="19">
        <v>0</v>
      </c>
      <c r="JG48" s="19">
        <v>0</v>
      </c>
      <c r="JH48" s="19">
        <v>0</v>
      </c>
      <c r="JI48" s="19">
        <v>170.56483</v>
      </c>
      <c r="JJ48" s="19">
        <v>170.56483</v>
      </c>
      <c r="JK48" s="19">
        <v>-170.56483</v>
      </c>
      <c r="JL48" s="19">
        <v>185.2</v>
      </c>
      <c r="JM48" s="19">
        <v>0</v>
      </c>
      <c r="JN48" s="19"/>
      <c r="JO48" s="19">
        <v>185.2</v>
      </c>
      <c r="JP48" s="19"/>
      <c r="JQ48" s="19"/>
      <c r="JR48" s="19"/>
      <c r="JS48" s="19">
        <v>0</v>
      </c>
      <c r="JT48" s="19"/>
      <c r="JU48" s="19">
        <v>0</v>
      </c>
      <c r="JV48" s="19"/>
      <c r="JW48" s="19">
        <v>0</v>
      </c>
      <c r="JX48" s="19"/>
      <c r="JY48" s="19"/>
      <c r="JZ48" s="19"/>
      <c r="KA48" s="19">
        <v>0</v>
      </c>
      <c r="KB48" s="19"/>
      <c r="KC48" s="19"/>
      <c r="KD48" s="19"/>
      <c r="KE48" s="19">
        <v>0</v>
      </c>
      <c r="KF48" s="19"/>
      <c r="KG48" s="19"/>
      <c r="KH48" s="19"/>
      <c r="KI48" s="19">
        <v>0</v>
      </c>
      <c r="KJ48" s="19"/>
      <c r="KK48" s="19"/>
      <c r="KL48" s="19"/>
      <c r="KM48" s="19">
        <v>0</v>
      </c>
      <c r="KN48" s="19">
        <v>112.4</v>
      </c>
      <c r="KO48" s="19">
        <v>114.90732</v>
      </c>
      <c r="KP48" s="19">
        <v>114.90732</v>
      </c>
      <c r="KQ48" s="19">
        <v>-2.50732</v>
      </c>
      <c r="KR48" s="19"/>
      <c r="KS48" s="19"/>
      <c r="KT48" s="19"/>
      <c r="KU48" s="19">
        <v>0</v>
      </c>
      <c r="KV48" s="19"/>
      <c r="KW48" s="19"/>
      <c r="KX48" s="19"/>
      <c r="KY48" s="19">
        <v>0</v>
      </c>
      <c r="KZ48" s="19">
        <v>268.8</v>
      </c>
      <c r="LA48" s="19">
        <v>271.12195000000003</v>
      </c>
      <c r="LB48" s="19">
        <v>271.12195000000003</v>
      </c>
      <c r="LC48" s="19">
        <v>-2.3219500000000002</v>
      </c>
      <c r="LD48" s="19">
        <v>133.30000000000001</v>
      </c>
      <c r="LE48" s="19">
        <v>133.67995999999999</v>
      </c>
      <c r="LF48" s="19">
        <v>133.67995999999999</v>
      </c>
      <c r="LG48" s="19">
        <v>-0.37996000000000002</v>
      </c>
      <c r="LH48" s="19">
        <v>62.5</v>
      </c>
      <c r="LI48" s="19">
        <v>67.461460000000002</v>
      </c>
      <c r="LJ48" s="19">
        <v>67.461460000000002</v>
      </c>
      <c r="LK48" s="19">
        <v>-4.9614599999999998</v>
      </c>
      <c r="LL48" s="19">
        <v>80.400000000000006</v>
      </c>
      <c r="LM48" s="19">
        <v>78.567999999999998</v>
      </c>
      <c r="LN48" s="19">
        <v>78.567999999999998</v>
      </c>
      <c r="LO48" s="19">
        <v>1.8320000000000001</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142.80000000000001</v>
      </c>
      <c r="MG48" s="19">
        <v>139.22460000000001</v>
      </c>
      <c r="MH48" s="19">
        <v>139.22460000000001</v>
      </c>
      <c r="MI48" s="19">
        <v>3.5754000000000001</v>
      </c>
      <c r="MJ48" s="19"/>
      <c r="MK48" s="19"/>
      <c r="ML48" s="19"/>
      <c r="MM48" s="19">
        <v>0</v>
      </c>
      <c r="MN48" s="19">
        <v>65.3</v>
      </c>
      <c r="MO48" s="19">
        <v>69.612300000000005</v>
      </c>
      <c r="MP48" s="19">
        <v>69.612300000000005</v>
      </c>
      <c r="MQ48" s="19">
        <v>-4.3122999999999996</v>
      </c>
      <c r="MR48" s="19">
        <v>0</v>
      </c>
      <c r="MS48" s="19"/>
      <c r="MT48" s="19">
        <v>0</v>
      </c>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88</v>
      </c>
      <c r="NY48" s="19">
        <v>93.7</v>
      </c>
      <c r="NZ48" s="19">
        <v>97.706999999999994</v>
      </c>
      <c r="OA48" s="19">
        <v>-9.7070000000000007</v>
      </c>
      <c r="OB48" s="19">
        <v>0</v>
      </c>
      <c r="OC48" s="19"/>
      <c r="OD48" s="19">
        <v>0</v>
      </c>
      <c r="OE48" s="19">
        <v>0</v>
      </c>
      <c r="OF48" s="19">
        <v>0</v>
      </c>
      <c r="OG48" s="19">
        <v>1.68</v>
      </c>
      <c r="OH48" s="19">
        <v>1.68</v>
      </c>
      <c r="OI48" s="19">
        <v>-1.68</v>
      </c>
      <c r="OJ48" s="19">
        <v>0</v>
      </c>
      <c r="OK48" s="19"/>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5.5</v>
      </c>
      <c r="OW48" s="19">
        <v>5.67</v>
      </c>
      <c r="OX48" s="19">
        <v>5.67</v>
      </c>
      <c r="OY48" s="19">
        <v>-0.17</v>
      </c>
      <c r="OZ48" s="19">
        <v>3.6</v>
      </c>
      <c r="PA48" s="19">
        <v>2.6</v>
      </c>
      <c r="PB48" s="19">
        <v>2.6</v>
      </c>
      <c r="PC48" s="19">
        <v>1</v>
      </c>
      <c r="PD48" s="19">
        <v>5.0999999999999996</v>
      </c>
      <c r="PE48" s="19">
        <v>5</v>
      </c>
      <c r="PF48" s="19">
        <v>5</v>
      </c>
      <c r="PG48" s="19">
        <v>0.1</v>
      </c>
      <c r="PH48" s="19">
        <v>20.3</v>
      </c>
      <c r="PI48" s="19">
        <v>19.5122</v>
      </c>
      <c r="PJ48" s="19">
        <v>19.5122</v>
      </c>
      <c r="PK48" s="19">
        <v>0.78779999999999994</v>
      </c>
      <c r="PL48" s="19">
        <v>20</v>
      </c>
      <c r="PM48" s="19">
        <v>19.5122</v>
      </c>
      <c r="PN48" s="19">
        <v>19.5122</v>
      </c>
      <c r="PO48" s="19">
        <v>0.48780000000000001</v>
      </c>
      <c r="PP48" s="19">
        <v>18.899999999999999</v>
      </c>
      <c r="PQ48" s="19">
        <v>17.560980000000001</v>
      </c>
      <c r="PR48" s="19">
        <v>17.560980000000001</v>
      </c>
      <c r="PS48" s="19">
        <v>1.3390200000000001</v>
      </c>
      <c r="PT48" s="19">
        <v>3.5</v>
      </c>
      <c r="PU48" s="19">
        <v>3.5</v>
      </c>
      <c r="PV48" s="19">
        <v>3.5</v>
      </c>
      <c r="PW48" s="19">
        <v>0</v>
      </c>
      <c r="PX48" s="19">
        <v>18.8</v>
      </c>
      <c r="PY48" s="19">
        <v>18.2439</v>
      </c>
      <c r="PZ48" s="19">
        <v>18.2439</v>
      </c>
      <c r="QA48" s="19">
        <v>0.55610000000000004</v>
      </c>
      <c r="QB48" s="19">
        <v>0</v>
      </c>
      <c r="QC48" s="19">
        <v>0</v>
      </c>
      <c r="QD48" s="19">
        <v>0</v>
      </c>
      <c r="QE48" s="19">
        <v>0</v>
      </c>
      <c r="QF48" s="19">
        <v>0</v>
      </c>
      <c r="QG48" s="19">
        <v>0</v>
      </c>
      <c r="QH48" s="19">
        <v>0</v>
      </c>
      <c r="QI48" s="19">
        <v>0</v>
      </c>
      <c r="QJ48" s="19">
        <v>19.100000000000001</v>
      </c>
      <c r="QK48" s="19">
        <v>23</v>
      </c>
      <c r="QL48" s="19">
        <v>24.125</v>
      </c>
      <c r="QM48" s="19">
        <v>-5.0250000000000004</v>
      </c>
      <c r="QN48" s="19">
        <v>66.400000000000006</v>
      </c>
      <c r="QO48" s="19">
        <v>68.099999999999994</v>
      </c>
      <c r="QP48" s="19">
        <v>67.986999999999995</v>
      </c>
      <c r="QQ48" s="19">
        <v>-1.587</v>
      </c>
      <c r="QR48" s="19">
        <v>4.5</v>
      </c>
      <c r="QS48" s="19">
        <v>4.2</v>
      </c>
      <c r="QT48" s="19">
        <v>4.2</v>
      </c>
      <c r="QU48" s="19">
        <v>0.3</v>
      </c>
      <c r="QV48" s="19">
        <v>2.4</v>
      </c>
      <c r="QW48" s="19">
        <v>1.2</v>
      </c>
      <c r="QX48" s="19">
        <v>1.2</v>
      </c>
      <c r="QY48" s="19">
        <v>1.2</v>
      </c>
      <c r="QZ48" s="19">
        <v>2.4</v>
      </c>
      <c r="RA48" s="19">
        <v>2.4</v>
      </c>
      <c r="RB48" s="19">
        <v>2.4</v>
      </c>
      <c r="RC48" s="19">
        <v>0</v>
      </c>
      <c r="RD48" s="19">
        <v>2.9</v>
      </c>
      <c r="RE48" s="19">
        <v>1.45</v>
      </c>
      <c r="RF48" s="19">
        <v>1.45</v>
      </c>
      <c r="RG48" s="19">
        <v>1.45</v>
      </c>
      <c r="RH48" s="19">
        <v>0</v>
      </c>
      <c r="RI48" s="19">
        <v>0</v>
      </c>
      <c r="RJ48" s="19">
        <v>0</v>
      </c>
      <c r="RK48" s="19">
        <v>0</v>
      </c>
      <c r="RL48" s="19">
        <v>3.6</v>
      </c>
      <c r="RM48" s="19">
        <v>3.42</v>
      </c>
      <c r="RN48" s="19">
        <v>3.42</v>
      </c>
      <c r="RO48" s="19">
        <v>0.18</v>
      </c>
      <c r="RP48" s="19">
        <v>20.3</v>
      </c>
      <c r="RQ48" s="19">
        <v>19.869240000000001</v>
      </c>
      <c r="RR48" s="19">
        <v>19.869240000000001</v>
      </c>
      <c r="RS48" s="19">
        <v>0.43075999999999998</v>
      </c>
      <c r="RT48" s="19">
        <v>2</v>
      </c>
      <c r="RU48" s="19">
        <v>2</v>
      </c>
      <c r="RV48" s="19">
        <v>2</v>
      </c>
      <c r="RW48" s="19">
        <v>0</v>
      </c>
      <c r="RX48" s="19"/>
      <c r="RY48" s="19"/>
      <c r="RZ48" s="19"/>
      <c r="SA48" s="19">
        <v>0</v>
      </c>
      <c r="SB48" s="19">
        <v>16.899999999999999</v>
      </c>
      <c r="SC48" s="19">
        <v>19.21951</v>
      </c>
      <c r="SD48" s="19">
        <v>19.21951</v>
      </c>
      <c r="SE48" s="19">
        <v>-2.3195100000000002</v>
      </c>
      <c r="SF48" s="19">
        <v>12</v>
      </c>
      <c r="SG48" s="19">
        <v>11.8439</v>
      </c>
      <c r="SH48" s="19">
        <v>11.8439</v>
      </c>
      <c r="SI48" s="19">
        <v>0.15609999999999999</v>
      </c>
      <c r="SJ48" s="19">
        <v>20.2</v>
      </c>
      <c r="SK48" s="19">
        <v>19.5122</v>
      </c>
      <c r="SL48" s="19">
        <v>19.5122</v>
      </c>
      <c r="SM48" s="19">
        <v>0.68779999999999997</v>
      </c>
      <c r="SN48" s="19">
        <v>20.399999999999999</v>
      </c>
      <c r="SO48" s="19">
        <v>19.5122</v>
      </c>
      <c r="SP48" s="19">
        <v>19.5122</v>
      </c>
      <c r="SQ48" s="19">
        <v>0.88780000000000003</v>
      </c>
      <c r="SR48" s="19">
        <v>20</v>
      </c>
      <c r="SS48" s="19">
        <v>19.317070000000001</v>
      </c>
      <c r="ST48" s="19">
        <v>19.317070000000001</v>
      </c>
      <c r="SU48" s="19">
        <v>0.68293000000000004</v>
      </c>
      <c r="SV48" s="19">
        <v>6.5</v>
      </c>
      <c r="SW48" s="19">
        <v>11.608000000000001</v>
      </c>
      <c r="SX48" s="19">
        <v>11.608000000000001</v>
      </c>
      <c r="SY48" s="19">
        <v>-5.1079999999999997</v>
      </c>
      <c r="SZ48" s="19">
        <v>56.9</v>
      </c>
      <c r="TA48" s="19">
        <v>49.5</v>
      </c>
      <c r="TB48" s="19">
        <v>54.036999999999999</v>
      </c>
      <c r="TC48" s="19">
        <v>2.863</v>
      </c>
      <c r="TD48" s="19">
        <v>0</v>
      </c>
      <c r="TE48" s="19">
        <v>0</v>
      </c>
      <c r="TF48" s="19">
        <v>0</v>
      </c>
      <c r="TG48" s="19">
        <v>0</v>
      </c>
      <c r="TH48" s="19">
        <v>81.400000000000006</v>
      </c>
      <c r="TI48" s="19">
        <v>50.97193</v>
      </c>
      <c r="TJ48" s="19">
        <v>56.69</v>
      </c>
      <c r="TK48" s="19">
        <v>24.71</v>
      </c>
      <c r="TL48" s="19">
        <v>79.3</v>
      </c>
      <c r="TM48" s="19">
        <v>69.783640000000005</v>
      </c>
      <c r="TN48" s="19">
        <v>50.31</v>
      </c>
      <c r="TO48" s="19">
        <v>28.99</v>
      </c>
      <c r="TP48" s="19">
        <v>8.1999999999999993</v>
      </c>
      <c r="TQ48" s="19">
        <v>4.51</v>
      </c>
      <c r="TR48" s="19">
        <v>4.51</v>
      </c>
      <c r="TS48" s="19">
        <v>3.69</v>
      </c>
      <c r="TT48" s="19">
        <v>8</v>
      </c>
      <c r="TU48" s="19">
        <v>3.8</v>
      </c>
      <c r="TV48" s="19">
        <v>3.8</v>
      </c>
      <c r="TW48" s="19">
        <v>4.2</v>
      </c>
      <c r="TX48" s="19">
        <v>21</v>
      </c>
      <c r="TY48" s="19">
        <v>19.5122</v>
      </c>
      <c r="TZ48" s="19">
        <v>19.5122</v>
      </c>
      <c r="UA48" s="19">
        <v>1.4878</v>
      </c>
      <c r="UB48" s="19">
        <v>0.6</v>
      </c>
      <c r="UC48" s="19">
        <v>8.4</v>
      </c>
      <c r="UD48" s="19">
        <v>8.4</v>
      </c>
      <c r="UE48" s="19">
        <v>-7.8</v>
      </c>
      <c r="UF48" s="19">
        <v>5.9</v>
      </c>
      <c r="UG48" s="19">
        <v>7.1</v>
      </c>
      <c r="UH48" s="19">
        <v>7.1</v>
      </c>
      <c r="UI48" s="19">
        <v>-1.2</v>
      </c>
      <c r="UJ48" s="19">
        <v>20.399999999999999</v>
      </c>
      <c r="UK48" s="19">
        <v>19.5122</v>
      </c>
      <c r="UL48" s="19">
        <v>19.5122</v>
      </c>
      <c r="UM48" s="19">
        <v>0.88780000000000003</v>
      </c>
      <c r="UN48" s="19">
        <v>20.399999999999999</v>
      </c>
      <c r="UO48" s="19">
        <v>19.5122</v>
      </c>
      <c r="UP48" s="19">
        <v>19.5122</v>
      </c>
      <c r="UQ48" s="19">
        <v>0.88780000000000003</v>
      </c>
      <c r="UR48" s="19">
        <v>0</v>
      </c>
      <c r="US48" s="19">
        <v>10</v>
      </c>
      <c r="UT48" s="19">
        <v>10</v>
      </c>
      <c r="UU48" s="19">
        <v>-10</v>
      </c>
      <c r="UV48" s="19">
        <v>0</v>
      </c>
      <c r="UW48" s="19">
        <v>2.2839999999999998</v>
      </c>
      <c r="UX48" s="19">
        <v>2.2839999999999998</v>
      </c>
      <c r="UY48" s="19">
        <v>-2.2839999999999998</v>
      </c>
      <c r="UZ48" s="19">
        <v>0</v>
      </c>
      <c r="VA48" s="19">
        <v>0</v>
      </c>
      <c r="VB48" s="19">
        <v>0</v>
      </c>
      <c r="VC48" s="19">
        <v>0</v>
      </c>
      <c r="VD48" s="19">
        <v>0</v>
      </c>
      <c r="VE48" s="19">
        <v>0</v>
      </c>
      <c r="VF48" s="19">
        <v>0</v>
      </c>
      <c r="VG48" s="19">
        <v>0</v>
      </c>
      <c r="VH48" s="19">
        <v>0.6</v>
      </c>
      <c r="VI48" s="19">
        <v>0.6</v>
      </c>
      <c r="VJ48" s="19">
        <v>0.6</v>
      </c>
      <c r="VK48" s="19">
        <v>0</v>
      </c>
      <c r="VL48" s="19">
        <v>118.6</v>
      </c>
      <c r="VM48" s="19">
        <v>92.2</v>
      </c>
      <c r="VN48" s="19">
        <v>107.143</v>
      </c>
      <c r="VO48" s="19">
        <v>11.457000000000001</v>
      </c>
      <c r="VP48" s="19">
        <v>100.7</v>
      </c>
      <c r="VQ48" s="19">
        <v>84</v>
      </c>
      <c r="VR48" s="19">
        <v>98.986000000000004</v>
      </c>
      <c r="VS48" s="19">
        <v>1.714</v>
      </c>
      <c r="VT48" s="19">
        <v>0</v>
      </c>
      <c r="VU48" s="19">
        <v>0</v>
      </c>
      <c r="VV48" s="19">
        <v>0</v>
      </c>
      <c r="VW48" s="19">
        <v>0</v>
      </c>
      <c r="VX48" s="19">
        <v>0</v>
      </c>
      <c r="VY48" s="19"/>
      <c r="VZ48" s="19">
        <v>0</v>
      </c>
      <c r="WA48" s="19">
        <v>0</v>
      </c>
      <c r="WB48" s="19">
        <v>4.5999999999999996</v>
      </c>
      <c r="WC48" s="19">
        <v>4.8</v>
      </c>
      <c r="WD48" s="19">
        <v>4.8</v>
      </c>
      <c r="WE48" s="19">
        <v>-0.2</v>
      </c>
      <c r="WF48" s="19">
        <v>20</v>
      </c>
      <c r="WG48" s="19">
        <v>19.317070000000001</v>
      </c>
      <c r="WH48" s="19">
        <v>19.317070000000001</v>
      </c>
      <c r="WI48" s="19">
        <v>0.68293000000000004</v>
      </c>
      <c r="WJ48" s="19">
        <v>9.8000000000000007</v>
      </c>
      <c r="WK48" s="19">
        <v>10.7</v>
      </c>
      <c r="WL48" s="19">
        <v>10.7</v>
      </c>
      <c r="WM48" s="19">
        <v>-0.9</v>
      </c>
      <c r="WN48" s="19">
        <v>19.8</v>
      </c>
      <c r="WO48" s="19">
        <v>55</v>
      </c>
      <c r="WP48" s="19">
        <v>47</v>
      </c>
      <c r="WQ48" s="19">
        <v>-27.2</v>
      </c>
      <c r="WR48" s="19">
        <v>38.4</v>
      </c>
      <c r="WS48" s="19"/>
      <c r="WT48" s="19"/>
      <c r="WU48" s="19">
        <v>38.4</v>
      </c>
      <c r="WV48" s="19">
        <v>28.9</v>
      </c>
      <c r="WW48" s="19">
        <v>29.184000000000001</v>
      </c>
      <c r="WX48" s="19">
        <v>29.184000000000001</v>
      </c>
      <c r="WY48" s="19">
        <v>-0.28399999999999997</v>
      </c>
      <c r="WZ48" s="19">
        <v>3.1</v>
      </c>
      <c r="XA48" s="19">
        <v>2.8159999999999998</v>
      </c>
      <c r="XB48" s="19">
        <v>2.8159999999999998</v>
      </c>
      <c r="XC48" s="19">
        <v>0.28399999999999997</v>
      </c>
      <c r="XD48" s="19">
        <v>16.2</v>
      </c>
      <c r="XE48" s="19">
        <v>14</v>
      </c>
      <c r="XF48" s="19">
        <v>14</v>
      </c>
      <c r="XG48" s="19">
        <v>2.2000000000000002</v>
      </c>
      <c r="XH48" s="19">
        <v>15.5</v>
      </c>
      <c r="XI48" s="19">
        <v>18.224</v>
      </c>
      <c r="XJ48" s="19">
        <v>18.224</v>
      </c>
      <c r="XK48" s="19">
        <v>-2.7240000000000002</v>
      </c>
      <c r="XL48" s="19">
        <v>6.5</v>
      </c>
      <c r="XM48" s="19">
        <v>6.72</v>
      </c>
      <c r="XN48" s="19">
        <v>6.72</v>
      </c>
      <c r="XO48" s="19">
        <v>-0.22</v>
      </c>
    </row>
    <row r="49" spans="1:639" ht="24" customHeight="1">
      <c r="A49" s="1"/>
      <c r="B49" s="13" t="s">
        <v>90</v>
      </c>
      <c r="C49" s="13" t="s">
        <v>727</v>
      </c>
      <c r="D49" s="14">
        <v>1</v>
      </c>
      <c r="E49" s="14">
        <v>1</v>
      </c>
      <c r="F49" s="14">
        <v>1</v>
      </c>
      <c r="G49" s="14">
        <v>0</v>
      </c>
      <c r="H49" s="14">
        <v>1.6</v>
      </c>
      <c r="I49" s="14">
        <v>1.64</v>
      </c>
      <c r="J49" s="14">
        <v>1.64</v>
      </c>
      <c r="K49" s="14">
        <v>-0.04</v>
      </c>
      <c r="L49" s="14">
        <v>4.0999999999999996</v>
      </c>
      <c r="M49" s="14">
        <v>3.5488499999999998</v>
      </c>
      <c r="N49" s="14">
        <v>3.5488499999999998</v>
      </c>
      <c r="O49" s="14">
        <v>0.55115000000000003</v>
      </c>
      <c r="P49" s="14">
        <v>647.4</v>
      </c>
      <c r="Q49" s="14">
        <v>646.79789000000005</v>
      </c>
      <c r="R49" s="14">
        <v>646.79789000000005</v>
      </c>
      <c r="S49" s="14">
        <v>0.60211000000000003</v>
      </c>
      <c r="T49" s="14">
        <v>219.2</v>
      </c>
      <c r="U49" s="14">
        <v>211.44126</v>
      </c>
      <c r="V49" s="14">
        <v>211.44126</v>
      </c>
      <c r="W49" s="14">
        <v>7.7587400000000004</v>
      </c>
      <c r="X49" s="14"/>
      <c r="Y49" s="14"/>
      <c r="Z49" s="14"/>
      <c r="AA49" s="14">
        <v>0</v>
      </c>
      <c r="AB49" s="14"/>
      <c r="AC49" s="14"/>
      <c r="AD49" s="14"/>
      <c r="AE49" s="14">
        <v>0</v>
      </c>
      <c r="AF49" s="14">
        <v>90.1</v>
      </c>
      <c r="AG49" s="14">
        <v>92.226339999999993</v>
      </c>
      <c r="AH49" s="14">
        <v>92.226339999999993</v>
      </c>
      <c r="AI49" s="14">
        <v>-2.1263399999999999</v>
      </c>
      <c r="AJ49" s="14">
        <v>233.3</v>
      </c>
      <c r="AK49" s="14">
        <v>245.04525000000001</v>
      </c>
      <c r="AL49" s="14">
        <v>245.04525000000001</v>
      </c>
      <c r="AM49" s="14">
        <v>-11.74525</v>
      </c>
      <c r="AN49" s="14"/>
      <c r="AO49" s="14"/>
      <c r="AP49" s="14"/>
      <c r="AQ49" s="14">
        <v>0</v>
      </c>
      <c r="AR49" s="14"/>
      <c r="AS49" s="14"/>
      <c r="AT49" s="14"/>
      <c r="AU49" s="14">
        <v>0</v>
      </c>
      <c r="AV49" s="14">
        <v>146.80000000000001</v>
      </c>
      <c r="AW49" s="14">
        <v>164.22221999999999</v>
      </c>
      <c r="AX49" s="14">
        <v>164.22221999999999</v>
      </c>
      <c r="AY49" s="14">
        <v>-17.422219999999999</v>
      </c>
      <c r="AZ49" s="14">
        <v>147</v>
      </c>
      <c r="BA49" s="14">
        <v>164.22221999999999</v>
      </c>
      <c r="BB49" s="14">
        <v>164.22221999999999</v>
      </c>
      <c r="BC49" s="14">
        <v>-17.22222</v>
      </c>
      <c r="BD49" s="14">
        <v>147.1</v>
      </c>
      <c r="BE49" s="14">
        <v>164.22221999999999</v>
      </c>
      <c r="BF49" s="14">
        <v>164.22221999999999</v>
      </c>
      <c r="BG49" s="14">
        <v>-17.122219999999999</v>
      </c>
      <c r="BH49" s="14">
        <v>246.1</v>
      </c>
      <c r="BI49" s="14">
        <v>246.33332999999999</v>
      </c>
      <c r="BJ49" s="14">
        <v>246.33332999999999</v>
      </c>
      <c r="BK49" s="14">
        <v>-0.23333000000000001</v>
      </c>
      <c r="BL49" s="14">
        <v>206.4</v>
      </c>
      <c r="BM49" s="14">
        <v>212.66664</v>
      </c>
      <c r="BN49" s="14">
        <v>212.66664</v>
      </c>
      <c r="BO49" s="14">
        <v>-6.2666399999999998</v>
      </c>
      <c r="BP49" s="14">
        <v>108.5</v>
      </c>
      <c r="BQ49" s="14">
        <v>106.33332</v>
      </c>
      <c r="BR49" s="14">
        <v>106.33332</v>
      </c>
      <c r="BS49" s="14">
        <v>2.1666799999999999</v>
      </c>
      <c r="BT49" s="14">
        <v>560.9</v>
      </c>
      <c r="BU49" s="14">
        <v>568.29854</v>
      </c>
      <c r="BV49" s="14">
        <v>568.29854</v>
      </c>
      <c r="BW49" s="14">
        <v>-7.3985399999999997</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165.2</v>
      </c>
      <c r="CS49" s="14">
        <v>164.70732000000001</v>
      </c>
      <c r="CT49" s="14">
        <v>164.70732000000001</v>
      </c>
      <c r="CU49" s="14">
        <v>0.49268000000000001</v>
      </c>
      <c r="CV49" s="14">
        <v>7.6</v>
      </c>
      <c r="CW49" s="14">
        <v>7.8775700000000004</v>
      </c>
      <c r="CX49" s="14">
        <v>7.8775700000000004</v>
      </c>
      <c r="CY49" s="14">
        <v>-0.27756999999999998</v>
      </c>
      <c r="CZ49" s="14">
        <v>0</v>
      </c>
      <c r="DA49" s="14">
        <v>16.873670000000001</v>
      </c>
      <c r="DB49" s="14">
        <v>16.873670000000001</v>
      </c>
      <c r="DC49" s="14">
        <v>-16.873670000000001</v>
      </c>
      <c r="DD49" s="14">
        <v>6.43</v>
      </c>
      <c r="DE49" s="14">
        <v>6.8787000000000003</v>
      </c>
      <c r="DF49" s="14">
        <v>6.8787000000000003</v>
      </c>
      <c r="DG49" s="14">
        <v>-0.44869999999999999</v>
      </c>
      <c r="DH49" s="14">
        <v>9.73</v>
      </c>
      <c r="DI49" s="14">
        <v>9.9847999999999999</v>
      </c>
      <c r="DJ49" s="14">
        <v>9.9847999999999999</v>
      </c>
      <c r="DK49" s="14">
        <v>-0.25480000000000003</v>
      </c>
      <c r="DL49" s="14">
        <v>91.72</v>
      </c>
      <c r="DM49" s="14">
        <v>76.002759999999995</v>
      </c>
      <c r="DN49" s="14">
        <v>130.91702000000001</v>
      </c>
      <c r="DO49" s="14">
        <v>-39.197020000000002</v>
      </c>
      <c r="DP49" s="14">
        <v>6.13</v>
      </c>
      <c r="DQ49" s="14">
        <v>8.9130000000000003</v>
      </c>
      <c r="DR49" s="14">
        <v>8.9130000000000003</v>
      </c>
      <c r="DS49" s="14">
        <v>-2.7829999999999999</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222.7</v>
      </c>
      <c r="EK49" s="14">
        <v>221.55625000000001</v>
      </c>
      <c r="EL49" s="14">
        <v>221.30108000000001</v>
      </c>
      <c r="EM49" s="14">
        <v>1.3989199999999999</v>
      </c>
      <c r="EN49" s="14"/>
      <c r="EO49" s="14"/>
      <c r="EP49" s="14"/>
      <c r="EQ49" s="14">
        <v>0</v>
      </c>
      <c r="ER49" s="14"/>
      <c r="ES49" s="14"/>
      <c r="ET49" s="14"/>
      <c r="EU49" s="14">
        <v>0</v>
      </c>
      <c r="EV49" s="14"/>
      <c r="EW49" s="14"/>
      <c r="EX49" s="14"/>
      <c r="EY49" s="14">
        <v>0</v>
      </c>
      <c r="EZ49" s="14">
        <v>6.5</v>
      </c>
      <c r="FA49" s="14">
        <v>6.39</v>
      </c>
      <c r="FB49" s="14">
        <v>6.39</v>
      </c>
      <c r="FC49" s="14">
        <v>0.11</v>
      </c>
      <c r="FD49" s="14">
        <v>458.8</v>
      </c>
      <c r="FE49" s="14">
        <v>458.87804999999997</v>
      </c>
      <c r="FF49" s="14">
        <v>458.87804999999997</v>
      </c>
      <c r="FG49" s="14">
        <v>-7.8049999999999994E-2</v>
      </c>
      <c r="FH49" s="14">
        <v>72</v>
      </c>
      <c r="FI49" s="14">
        <v>72.632009999999994</v>
      </c>
      <c r="FJ49" s="14">
        <v>72.632009999999994</v>
      </c>
      <c r="FK49" s="14">
        <v>-0.63200999999999996</v>
      </c>
      <c r="FL49" s="14">
        <v>141.30000000000001</v>
      </c>
      <c r="FM49" s="14">
        <v>148.62634</v>
      </c>
      <c r="FN49" s="14">
        <v>148.62634</v>
      </c>
      <c r="FO49" s="14">
        <v>-7.3263400000000001</v>
      </c>
      <c r="FP49" s="14">
        <v>40.9</v>
      </c>
      <c r="FQ49" s="14">
        <v>41.498959999999997</v>
      </c>
      <c r="FR49" s="14">
        <v>41.498959999999997</v>
      </c>
      <c r="FS49" s="14">
        <v>-0.59896000000000005</v>
      </c>
      <c r="FT49" s="14">
        <v>18.399999999999999</v>
      </c>
      <c r="FU49" s="14">
        <v>19.28585</v>
      </c>
      <c r="FV49" s="14">
        <v>19.28585</v>
      </c>
      <c r="FW49" s="14">
        <v>-0.88585000000000003</v>
      </c>
      <c r="FX49" s="14">
        <v>19.7</v>
      </c>
      <c r="FY49" s="14">
        <v>19.414629999999999</v>
      </c>
      <c r="FZ49" s="14">
        <v>19.414629999999999</v>
      </c>
      <c r="GA49" s="14">
        <v>0.28537000000000001</v>
      </c>
      <c r="GB49" s="14">
        <v>90.3</v>
      </c>
      <c r="GC49" s="14">
        <v>87.657560000000004</v>
      </c>
      <c r="GD49" s="14">
        <v>87.657560000000004</v>
      </c>
      <c r="GE49" s="14">
        <v>2.6424400000000001</v>
      </c>
      <c r="GF49" s="14">
        <v>0</v>
      </c>
      <c r="GG49" s="14"/>
      <c r="GH49" s="14"/>
      <c r="GI49" s="14">
        <v>0</v>
      </c>
      <c r="GJ49" s="14">
        <v>182.9</v>
      </c>
      <c r="GK49" s="14">
        <v>185.62135000000001</v>
      </c>
      <c r="GL49" s="14">
        <v>185.62135000000001</v>
      </c>
      <c r="GM49" s="14">
        <v>-2.7213500000000002</v>
      </c>
      <c r="GN49" s="14">
        <v>91.1</v>
      </c>
      <c r="GO49" s="14">
        <v>92.810680000000005</v>
      </c>
      <c r="GP49" s="14">
        <v>92.810680000000005</v>
      </c>
      <c r="GQ49" s="14">
        <v>-1.71068</v>
      </c>
      <c r="GR49" s="14">
        <v>108.7</v>
      </c>
      <c r="GS49" s="14">
        <v>110.91316999999999</v>
      </c>
      <c r="GT49" s="14">
        <v>110.91316999999999</v>
      </c>
      <c r="GU49" s="14">
        <v>-2.2131699999999999</v>
      </c>
      <c r="GV49" s="14">
        <v>7.6</v>
      </c>
      <c r="GW49" s="14">
        <v>8.1443899999999996</v>
      </c>
      <c r="GX49" s="14">
        <v>8.1443899999999996</v>
      </c>
      <c r="GY49" s="14">
        <v>-0.54439000000000004</v>
      </c>
      <c r="GZ49" s="14">
        <v>9.6</v>
      </c>
      <c r="HA49" s="14">
        <v>8.1518899999999999</v>
      </c>
      <c r="HB49" s="14">
        <v>8.1518899999999999</v>
      </c>
      <c r="HC49" s="14">
        <v>1.44811</v>
      </c>
      <c r="HD49" s="14">
        <v>39.9</v>
      </c>
      <c r="HE49" s="14">
        <v>47.26634</v>
      </c>
      <c r="HF49" s="14">
        <v>47.26634</v>
      </c>
      <c r="HG49" s="14">
        <v>-7.3663400000000001</v>
      </c>
      <c r="HH49" s="14">
        <v>46.7</v>
      </c>
      <c r="HI49" s="14">
        <v>44.275120000000001</v>
      </c>
      <c r="HJ49" s="14">
        <v>44.275120000000001</v>
      </c>
      <c r="HK49" s="14">
        <v>2.4248799999999999</v>
      </c>
      <c r="HL49" s="14">
        <v>3.4</v>
      </c>
      <c r="HM49" s="14">
        <v>3.0754000000000001</v>
      </c>
      <c r="HN49" s="14">
        <v>3.0754000000000001</v>
      </c>
      <c r="HO49" s="14">
        <v>0.3246</v>
      </c>
      <c r="HP49" s="14">
        <v>30.8</v>
      </c>
      <c r="HQ49" s="14">
        <v>29.882110000000001</v>
      </c>
      <c r="HR49" s="14">
        <v>29.882110000000001</v>
      </c>
      <c r="HS49" s="14">
        <v>0.91788999999999998</v>
      </c>
      <c r="HT49" s="14">
        <v>173.7</v>
      </c>
      <c r="HU49" s="14">
        <v>171.54185000000001</v>
      </c>
      <c r="HV49" s="14">
        <v>171.54185000000001</v>
      </c>
      <c r="HW49" s="14">
        <v>2.15815</v>
      </c>
      <c r="HX49" s="14">
        <v>94.4</v>
      </c>
      <c r="HY49" s="14">
        <v>95.918049999999994</v>
      </c>
      <c r="HZ49" s="14">
        <v>95.918049999999994</v>
      </c>
      <c r="IA49" s="14">
        <v>-1.5180499999999999</v>
      </c>
      <c r="IB49" s="14"/>
      <c r="IC49" s="14"/>
      <c r="ID49" s="14"/>
      <c r="IE49" s="14">
        <v>0</v>
      </c>
      <c r="IF49" s="14"/>
      <c r="IG49" s="14"/>
      <c r="IH49" s="14"/>
      <c r="II49" s="14">
        <v>0</v>
      </c>
      <c r="IJ49" s="14">
        <v>47.4</v>
      </c>
      <c r="IK49" s="14">
        <v>48.41648</v>
      </c>
      <c r="IL49" s="14">
        <v>48.41648</v>
      </c>
      <c r="IM49" s="14">
        <v>-1.0164800000000001</v>
      </c>
      <c r="IN49" s="14"/>
      <c r="IO49" s="14"/>
      <c r="IP49" s="14"/>
      <c r="IQ49" s="14">
        <v>0</v>
      </c>
      <c r="IR49" s="14"/>
      <c r="IS49" s="14"/>
      <c r="IT49" s="14"/>
      <c r="IU49" s="14">
        <v>0</v>
      </c>
      <c r="IV49" s="14"/>
      <c r="IW49" s="14"/>
      <c r="IX49" s="14"/>
      <c r="IY49" s="14">
        <v>0</v>
      </c>
      <c r="IZ49" s="14">
        <v>130.1</v>
      </c>
      <c r="JA49" s="14">
        <v>133.35676000000001</v>
      </c>
      <c r="JB49" s="14">
        <v>133.35676000000001</v>
      </c>
      <c r="JC49" s="14">
        <v>-3.2567599999999999</v>
      </c>
      <c r="JD49" s="14">
        <v>0</v>
      </c>
      <c r="JE49" s="14"/>
      <c r="JF49" s="14">
        <v>0</v>
      </c>
      <c r="JG49" s="14">
        <v>0</v>
      </c>
      <c r="JH49" s="14">
        <v>0</v>
      </c>
      <c r="JI49" s="14">
        <v>170.56483</v>
      </c>
      <c r="JJ49" s="14">
        <v>170.56483</v>
      </c>
      <c r="JK49" s="14">
        <v>-170.56483</v>
      </c>
      <c r="JL49" s="14">
        <v>185.3</v>
      </c>
      <c r="JM49" s="14">
        <v>0</v>
      </c>
      <c r="JN49" s="14"/>
      <c r="JO49" s="14">
        <v>185.3</v>
      </c>
      <c r="JP49" s="14"/>
      <c r="JQ49" s="14"/>
      <c r="JR49" s="14"/>
      <c r="JS49" s="14">
        <v>0</v>
      </c>
      <c r="JT49" s="14"/>
      <c r="JU49" s="14">
        <v>74.215509999999995</v>
      </c>
      <c r="JV49" s="14"/>
      <c r="JW49" s="14">
        <v>0</v>
      </c>
      <c r="JX49" s="14"/>
      <c r="JY49" s="14"/>
      <c r="JZ49" s="14"/>
      <c r="KA49" s="14">
        <v>0</v>
      </c>
      <c r="KB49" s="14"/>
      <c r="KC49" s="14"/>
      <c r="KD49" s="14"/>
      <c r="KE49" s="14">
        <v>0</v>
      </c>
      <c r="KF49" s="14"/>
      <c r="KG49" s="14"/>
      <c r="KH49" s="14"/>
      <c r="KI49" s="14">
        <v>0</v>
      </c>
      <c r="KJ49" s="14"/>
      <c r="KK49" s="14"/>
      <c r="KL49" s="14"/>
      <c r="KM49" s="14">
        <v>0</v>
      </c>
      <c r="KN49" s="14">
        <v>112</v>
      </c>
      <c r="KO49" s="14">
        <v>114.90732</v>
      </c>
      <c r="KP49" s="14">
        <v>114.90732</v>
      </c>
      <c r="KQ49" s="14">
        <v>-2.9073199999999999</v>
      </c>
      <c r="KR49" s="14"/>
      <c r="KS49" s="14"/>
      <c r="KT49" s="14"/>
      <c r="KU49" s="14">
        <v>0</v>
      </c>
      <c r="KV49" s="14"/>
      <c r="KW49" s="14"/>
      <c r="KX49" s="14"/>
      <c r="KY49" s="14">
        <v>0</v>
      </c>
      <c r="KZ49" s="14">
        <v>254.7</v>
      </c>
      <c r="LA49" s="14">
        <v>271.12195000000003</v>
      </c>
      <c r="LB49" s="14">
        <v>271.12195000000003</v>
      </c>
      <c r="LC49" s="14">
        <v>-16.421949999999999</v>
      </c>
      <c r="LD49" s="14">
        <v>129.19999999999999</v>
      </c>
      <c r="LE49" s="14">
        <v>133.67995999999999</v>
      </c>
      <c r="LF49" s="14">
        <v>133.67995999999999</v>
      </c>
      <c r="LG49" s="14">
        <v>-4.4799600000000002</v>
      </c>
      <c r="LH49" s="14">
        <v>62.6</v>
      </c>
      <c r="LI49" s="14">
        <v>67.461460000000002</v>
      </c>
      <c r="LJ49" s="14">
        <v>67.461460000000002</v>
      </c>
      <c r="LK49" s="14">
        <v>-4.8614600000000001</v>
      </c>
      <c r="LL49" s="14">
        <v>80.599999999999994</v>
      </c>
      <c r="LM49" s="14">
        <v>78.567999999999998</v>
      </c>
      <c r="LN49" s="14">
        <v>78.567999999999998</v>
      </c>
      <c r="LO49" s="14">
        <v>2.032</v>
      </c>
      <c r="LP49" s="14">
        <v>30.1</v>
      </c>
      <c r="LQ49" s="14">
        <v>30.097560000000001</v>
      </c>
      <c r="LR49" s="14">
        <v>30.097560000000001</v>
      </c>
      <c r="LS49" s="14">
        <v>2.4399999999999999E-3</v>
      </c>
      <c r="LT49" s="14"/>
      <c r="LU49" s="14"/>
      <c r="LV49" s="14"/>
      <c r="LW49" s="14">
        <v>0</v>
      </c>
      <c r="LX49" s="14"/>
      <c r="LY49" s="14"/>
      <c r="LZ49" s="14"/>
      <c r="MA49" s="14">
        <v>0</v>
      </c>
      <c r="MB49" s="14"/>
      <c r="MC49" s="14"/>
      <c r="MD49" s="14"/>
      <c r="ME49" s="14">
        <v>0</v>
      </c>
      <c r="MF49" s="14">
        <v>143</v>
      </c>
      <c r="MG49" s="14">
        <v>139.22460000000001</v>
      </c>
      <c r="MH49" s="14">
        <v>139.22460000000001</v>
      </c>
      <c r="MI49" s="14">
        <v>3.7753999999999999</v>
      </c>
      <c r="MJ49" s="14"/>
      <c r="MK49" s="14"/>
      <c r="ML49" s="14"/>
      <c r="MM49" s="14">
        <v>0</v>
      </c>
      <c r="MN49" s="14">
        <v>65.8</v>
      </c>
      <c r="MO49" s="14">
        <v>69.612300000000005</v>
      </c>
      <c r="MP49" s="14">
        <v>69.612300000000005</v>
      </c>
      <c r="MQ49" s="14">
        <v>-3.8123</v>
      </c>
      <c r="MR49" s="14">
        <v>0</v>
      </c>
      <c r="MS49" s="14"/>
      <c r="MT49" s="14">
        <v>0</v>
      </c>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91.1</v>
      </c>
      <c r="NY49" s="14">
        <v>93.7</v>
      </c>
      <c r="NZ49" s="14">
        <v>96.614999999999995</v>
      </c>
      <c r="OA49" s="14">
        <v>-5.5149999999999997</v>
      </c>
      <c r="OB49" s="14">
        <v>0</v>
      </c>
      <c r="OC49" s="14"/>
      <c r="OD49" s="14">
        <v>0</v>
      </c>
      <c r="OE49" s="14">
        <v>0</v>
      </c>
      <c r="OF49" s="14">
        <v>0</v>
      </c>
      <c r="OG49" s="14">
        <v>1.3859999999999999</v>
      </c>
      <c r="OH49" s="14">
        <v>1.3859999999999999</v>
      </c>
      <c r="OI49" s="14">
        <v>-1.3859999999999999</v>
      </c>
      <c r="OJ49" s="14">
        <v>0</v>
      </c>
      <c r="OK49" s="14"/>
      <c r="OL49" s="14">
        <v>0</v>
      </c>
      <c r="OM49" s="14">
        <v>0</v>
      </c>
      <c r="ON49" s="14">
        <v>20</v>
      </c>
      <c r="OO49" s="14">
        <v>17.560980000000001</v>
      </c>
      <c r="OP49" s="14">
        <v>17.560980000000001</v>
      </c>
      <c r="OQ49" s="14">
        <v>2.4390200000000002</v>
      </c>
      <c r="OR49" s="14">
        <v>10</v>
      </c>
      <c r="OS49" s="14">
        <v>9.9830000000000005</v>
      </c>
      <c r="OT49" s="14">
        <v>9.9830000000000005</v>
      </c>
      <c r="OU49" s="14">
        <v>1.7000000000000001E-2</v>
      </c>
      <c r="OV49" s="14">
        <v>5.5</v>
      </c>
      <c r="OW49" s="14">
        <v>5.67</v>
      </c>
      <c r="OX49" s="14">
        <v>5.67</v>
      </c>
      <c r="OY49" s="14">
        <v>-0.17</v>
      </c>
      <c r="OZ49" s="14">
        <v>3.5</v>
      </c>
      <c r="PA49" s="14">
        <v>2.6</v>
      </c>
      <c r="PB49" s="14">
        <v>2.6</v>
      </c>
      <c r="PC49" s="14">
        <v>0.9</v>
      </c>
      <c r="PD49" s="14">
        <v>5.0999999999999996</v>
      </c>
      <c r="PE49" s="14">
        <v>5</v>
      </c>
      <c r="PF49" s="14">
        <v>5</v>
      </c>
      <c r="PG49" s="14">
        <v>0.1</v>
      </c>
      <c r="PH49" s="14">
        <v>20.100000000000001</v>
      </c>
      <c r="PI49" s="14">
        <v>19.5122</v>
      </c>
      <c r="PJ49" s="14">
        <v>19.5122</v>
      </c>
      <c r="PK49" s="14">
        <v>0.58779999999999999</v>
      </c>
      <c r="PL49" s="14">
        <v>20</v>
      </c>
      <c r="PM49" s="14">
        <v>19.5122</v>
      </c>
      <c r="PN49" s="14">
        <v>19.5122</v>
      </c>
      <c r="PO49" s="14">
        <v>0.48780000000000001</v>
      </c>
      <c r="PP49" s="14">
        <v>18.899999999999999</v>
      </c>
      <c r="PQ49" s="14">
        <v>17.560980000000001</v>
      </c>
      <c r="PR49" s="14">
        <v>17.560980000000001</v>
      </c>
      <c r="PS49" s="14">
        <v>1.3390200000000001</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22.1</v>
      </c>
      <c r="QK49" s="14">
        <v>22.5</v>
      </c>
      <c r="QL49" s="14">
        <v>23.468</v>
      </c>
      <c r="QM49" s="14">
        <v>-1.3680000000000001</v>
      </c>
      <c r="QN49" s="14">
        <v>68.5</v>
      </c>
      <c r="QO49" s="14">
        <v>66.7</v>
      </c>
      <c r="QP49" s="14">
        <v>66.745999999999995</v>
      </c>
      <c r="QQ49" s="14">
        <v>1.754</v>
      </c>
      <c r="QR49" s="14">
        <v>4.5</v>
      </c>
      <c r="QS49" s="14">
        <v>4.2</v>
      </c>
      <c r="QT49" s="14">
        <v>4.2</v>
      </c>
      <c r="QU49" s="14">
        <v>0.3</v>
      </c>
      <c r="QV49" s="14">
        <v>2.4</v>
      </c>
      <c r="QW49" s="14">
        <v>1.2</v>
      </c>
      <c r="QX49" s="14">
        <v>1.2</v>
      </c>
      <c r="QY49" s="14">
        <v>1.2</v>
      </c>
      <c r="QZ49" s="14">
        <v>2.4</v>
      </c>
      <c r="RA49" s="14">
        <v>2.4</v>
      </c>
      <c r="RB49" s="14">
        <v>2.4</v>
      </c>
      <c r="RC49" s="14">
        <v>0</v>
      </c>
      <c r="RD49" s="14">
        <v>3</v>
      </c>
      <c r="RE49" s="14">
        <v>1.45</v>
      </c>
      <c r="RF49" s="14">
        <v>1.45</v>
      </c>
      <c r="RG49" s="14">
        <v>1.55</v>
      </c>
      <c r="RH49" s="14">
        <v>0</v>
      </c>
      <c r="RI49" s="14">
        <v>0</v>
      </c>
      <c r="RJ49" s="14">
        <v>0</v>
      </c>
      <c r="RK49" s="14">
        <v>0</v>
      </c>
      <c r="RL49" s="14">
        <v>3.6</v>
      </c>
      <c r="RM49" s="14">
        <v>3.42</v>
      </c>
      <c r="RN49" s="14">
        <v>3.42</v>
      </c>
      <c r="RO49" s="14">
        <v>0.18</v>
      </c>
      <c r="RP49" s="14">
        <v>20.3</v>
      </c>
      <c r="RQ49" s="14">
        <v>19.869240000000001</v>
      </c>
      <c r="RR49" s="14">
        <v>19.869240000000001</v>
      </c>
      <c r="RS49" s="14">
        <v>0.43075999999999998</v>
      </c>
      <c r="RT49" s="14">
        <v>2</v>
      </c>
      <c r="RU49" s="14">
        <v>2</v>
      </c>
      <c r="RV49" s="14">
        <v>2</v>
      </c>
      <c r="RW49" s="14">
        <v>0</v>
      </c>
      <c r="RX49" s="14"/>
      <c r="RY49" s="14"/>
      <c r="RZ49" s="14"/>
      <c r="SA49" s="14">
        <v>0</v>
      </c>
      <c r="SB49" s="14">
        <v>16.899999999999999</v>
      </c>
      <c r="SC49" s="14">
        <v>19.21951</v>
      </c>
      <c r="SD49" s="14">
        <v>19.21951</v>
      </c>
      <c r="SE49" s="14">
        <v>-2.3195100000000002</v>
      </c>
      <c r="SF49" s="14">
        <v>12.2</v>
      </c>
      <c r="SG49" s="14">
        <v>11.8439</v>
      </c>
      <c r="SH49" s="14">
        <v>11.8439</v>
      </c>
      <c r="SI49" s="14">
        <v>0.35610000000000003</v>
      </c>
      <c r="SJ49" s="14">
        <v>20.2</v>
      </c>
      <c r="SK49" s="14">
        <v>19.5122</v>
      </c>
      <c r="SL49" s="14">
        <v>19.5122</v>
      </c>
      <c r="SM49" s="14">
        <v>0.68779999999999997</v>
      </c>
      <c r="SN49" s="14">
        <v>20.399999999999999</v>
      </c>
      <c r="SO49" s="14">
        <v>19.5122</v>
      </c>
      <c r="SP49" s="14">
        <v>19.5122</v>
      </c>
      <c r="SQ49" s="14">
        <v>0.88780000000000003</v>
      </c>
      <c r="SR49" s="14">
        <v>20</v>
      </c>
      <c r="SS49" s="14">
        <v>19.317070000000001</v>
      </c>
      <c r="ST49" s="14">
        <v>19.317070000000001</v>
      </c>
      <c r="SU49" s="14">
        <v>0.68293000000000004</v>
      </c>
      <c r="SV49" s="14">
        <v>8.9</v>
      </c>
      <c r="SW49" s="14">
        <v>11.585000000000001</v>
      </c>
      <c r="SX49" s="14">
        <v>11.585000000000001</v>
      </c>
      <c r="SY49" s="14">
        <v>-2.6850000000000001</v>
      </c>
      <c r="SZ49" s="14">
        <v>60</v>
      </c>
      <c r="TA49" s="14">
        <v>43.6</v>
      </c>
      <c r="TB49" s="14">
        <v>49.078000000000003</v>
      </c>
      <c r="TC49" s="14">
        <v>10.922000000000001</v>
      </c>
      <c r="TD49" s="14">
        <v>0</v>
      </c>
      <c r="TE49" s="14">
        <v>0</v>
      </c>
      <c r="TF49" s="14">
        <v>0</v>
      </c>
      <c r="TG49" s="14">
        <v>0</v>
      </c>
      <c r="TH49" s="14">
        <v>81.2</v>
      </c>
      <c r="TI49" s="14">
        <v>48.13449</v>
      </c>
      <c r="TJ49" s="14">
        <v>55.28</v>
      </c>
      <c r="TK49" s="14">
        <v>25.92</v>
      </c>
      <c r="TL49" s="14">
        <v>88.1</v>
      </c>
      <c r="TM49" s="14">
        <v>67.439149999999998</v>
      </c>
      <c r="TN49" s="14">
        <v>50.03</v>
      </c>
      <c r="TO49" s="14">
        <v>38.07</v>
      </c>
      <c r="TP49" s="14">
        <v>10.1</v>
      </c>
      <c r="TQ49" s="14">
        <v>3.94</v>
      </c>
      <c r="TR49" s="14">
        <v>3.94</v>
      </c>
      <c r="TS49" s="14">
        <v>6.16</v>
      </c>
      <c r="TT49" s="14">
        <v>5.8</v>
      </c>
      <c r="TU49" s="14">
        <v>2.95</v>
      </c>
      <c r="TV49" s="14">
        <v>2.95</v>
      </c>
      <c r="TW49" s="14">
        <v>2.85</v>
      </c>
      <c r="TX49" s="14">
        <v>21</v>
      </c>
      <c r="TY49" s="14">
        <v>19.5122</v>
      </c>
      <c r="TZ49" s="14">
        <v>19.5122</v>
      </c>
      <c r="UA49" s="14">
        <v>1.4878</v>
      </c>
      <c r="UB49" s="14">
        <v>0</v>
      </c>
      <c r="UC49" s="14">
        <v>8.4</v>
      </c>
      <c r="UD49" s="14">
        <v>8.4</v>
      </c>
      <c r="UE49" s="14">
        <v>-8.4</v>
      </c>
      <c r="UF49" s="14">
        <v>6.3</v>
      </c>
      <c r="UG49" s="14">
        <v>7.1</v>
      </c>
      <c r="UH49" s="14">
        <v>7.1</v>
      </c>
      <c r="UI49" s="14">
        <v>-0.8</v>
      </c>
      <c r="UJ49" s="14">
        <v>20.399999999999999</v>
      </c>
      <c r="UK49" s="14">
        <v>19.5122</v>
      </c>
      <c r="UL49" s="14">
        <v>19.5122</v>
      </c>
      <c r="UM49" s="14">
        <v>0.88780000000000003</v>
      </c>
      <c r="UN49" s="14">
        <v>20.399999999999999</v>
      </c>
      <c r="UO49" s="14">
        <v>19.5122</v>
      </c>
      <c r="UP49" s="14">
        <v>19.5122</v>
      </c>
      <c r="UQ49" s="14">
        <v>0.88780000000000003</v>
      </c>
      <c r="UR49" s="14">
        <v>0</v>
      </c>
      <c r="US49" s="14">
        <v>10</v>
      </c>
      <c r="UT49" s="14">
        <v>10</v>
      </c>
      <c r="UU49" s="14">
        <v>-10</v>
      </c>
      <c r="UV49" s="14">
        <v>0</v>
      </c>
      <c r="UW49" s="14">
        <v>1.8460000000000001</v>
      </c>
      <c r="UX49" s="14">
        <v>1.8460000000000001</v>
      </c>
      <c r="UY49" s="14">
        <v>-1.8460000000000001</v>
      </c>
      <c r="UZ49" s="14">
        <v>0</v>
      </c>
      <c r="VA49" s="14">
        <v>0</v>
      </c>
      <c r="VB49" s="14">
        <v>0</v>
      </c>
      <c r="VC49" s="14">
        <v>0</v>
      </c>
      <c r="VD49" s="14">
        <v>0</v>
      </c>
      <c r="VE49" s="14">
        <v>0</v>
      </c>
      <c r="VF49" s="14">
        <v>0</v>
      </c>
      <c r="VG49" s="14">
        <v>0</v>
      </c>
      <c r="VH49" s="14">
        <v>0.6</v>
      </c>
      <c r="VI49" s="14">
        <v>0.6</v>
      </c>
      <c r="VJ49" s="14">
        <v>0.6</v>
      </c>
      <c r="VK49" s="14">
        <v>0</v>
      </c>
      <c r="VL49" s="14">
        <v>113.2</v>
      </c>
      <c r="VM49" s="14">
        <v>84.7</v>
      </c>
      <c r="VN49" s="14">
        <v>95.804000000000002</v>
      </c>
      <c r="VO49" s="14">
        <v>17.396000000000001</v>
      </c>
      <c r="VP49" s="14">
        <v>102.5</v>
      </c>
      <c r="VQ49" s="14">
        <v>76</v>
      </c>
      <c r="VR49" s="14">
        <v>87.768000000000001</v>
      </c>
      <c r="VS49" s="14">
        <v>14.731999999999999</v>
      </c>
      <c r="VT49" s="14">
        <v>0</v>
      </c>
      <c r="VU49" s="14">
        <v>0</v>
      </c>
      <c r="VV49" s="14">
        <v>0</v>
      </c>
      <c r="VW49" s="14">
        <v>0</v>
      </c>
      <c r="VX49" s="14">
        <v>0</v>
      </c>
      <c r="VY49" s="14"/>
      <c r="VZ49" s="14">
        <v>0</v>
      </c>
      <c r="WA49" s="14">
        <v>0</v>
      </c>
      <c r="WB49" s="14">
        <v>4.5999999999999996</v>
      </c>
      <c r="WC49" s="14">
        <v>4.8</v>
      </c>
      <c r="WD49" s="14">
        <v>4.8</v>
      </c>
      <c r="WE49" s="14">
        <v>-0.2</v>
      </c>
      <c r="WF49" s="14">
        <v>20</v>
      </c>
      <c r="WG49" s="14">
        <v>19.317070000000001</v>
      </c>
      <c r="WH49" s="14">
        <v>19.317070000000001</v>
      </c>
      <c r="WI49" s="14">
        <v>0.68293000000000004</v>
      </c>
      <c r="WJ49" s="14">
        <v>10</v>
      </c>
      <c r="WK49" s="14">
        <v>10.7</v>
      </c>
      <c r="WL49" s="14">
        <v>10.7</v>
      </c>
      <c r="WM49" s="14">
        <v>-0.7</v>
      </c>
      <c r="WN49" s="14">
        <v>19.899999999999999</v>
      </c>
      <c r="WO49" s="14">
        <v>55</v>
      </c>
      <c r="WP49" s="14">
        <v>47</v>
      </c>
      <c r="WQ49" s="14">
        <v>-27.1</v>
      </c>
      <c r="WR49" s="14">
        <v>38.200000000000003</v>
      </c>
      <c r="WS49" s="14"/>
      <c r="WT49" s="14"/>
      <c r="WU49" s="14">
        <v>38.200000000000003</v>
      </c>
      <c r="WV49" s="14">
        <v>29</v>
      </c>
      <c r="WW49" s="14">
        <v>29.184000000000001</v>
      </c>
      <c r="WX49" s="14">
        <v>29.184000000000001</v>
      </c>
      <c r="WY49" s="14">
        <v>-0.184</v>
      </c>
      <c r="WZ49" s="14">
        <v>3.1</v>
      </c>
      <c r="XA49" s="14">
        <v>2.8159999999999998</v>
      </c>
      <c r="XB49" s="14">
        <v>2.8159999999999998</v>
      </c>
      <c r="XC49" s="14">
        <v>0.28399999999999997</v>
      </c>
      <c r="XD49" s="14">
        <v>16</v>
      </c>
      <c r="XE49" s="14">
        <v>14</v>
      </c>
      <c r="XF49" s="14">
        <v>14</v>
      </c>
      <c r="XG49" s="14">
        <v>2</v>
      </c>
      <c r="XH49" s="14">
        <v>15.5</v>
      </c>
      <c r="XI49" s="14">
        <v>18.224</v>
      </c>
      <c r="XJ49" s="14">
        <v>18.224</v>
      </c>
      <c r="XK49" s="14">
        <v>-2.7240000000000002</v>
      </c>
      <c r="XL49" s="14">
        <v>8.3000000000000007</v>
      </c>
      <c r="XM49" s="14">
        <v>6.72</v>
      </c>
      <c r="XN49" s="14">
        <v>6.72</v>
      </c>
      <c r="XO49" s="14">
        <v>1.58</v>
      </c>
    </row>
    <row r="50" spans="1:639" ht="24" customHeight="1">
      <c r="A50" s="1"/>
      <c r="B50" s="16" t="s">
        <v>90</v>
      </c>
      <c r="C50" s="16" t="s">
        <v>728</v>
      </c>
      <c r="D50" s="17">
        <v>1</v>
      </c>
      <c r="E50" s="17">
        <v>1</v>
      </c>
      <c r="F50" s="17">
        <v>1</v>
      </c>
      <c r="G50" s="17">
        <v>0</v>
      </c>
      <c r="H50" s="17">
        <v>1.6</v>
      </c>
      <c r="I50" s="17">
        <v>1.64</v>
      </c>
      <c r="J50" s="17">
        <v>1.64</v>
      </c>
      <c r="K50" s="17">
        <v>-0.04</v>
      </c>
      <c r="L50" s="17">
        <v>4.2</v>
      </c>
      <c r="M50" s="17">
        <v>3.5488499999999998</v>
      </c>
      <c r="N50" s="17">
        <v>3.5488499999999998</v>
      </c>
      <c r="O50" s="17">
        <v>0.65115000000000001</v>
      </c>
      <c r="P50" s="17">
        <v>649.70000000000005</v>
      </c>
      <c r="Q50" s="17">
        <v>646.79789000000005</v>
      </c>
      <c r="R50" s="17">
        <v>646.79789000000005</v>
      </c>
      <c r="S50" s="17">
        <v>2.90211</v>
      </c>
      <c r="T50" s="17">
        <v>220.2</v>
      </c>
      <c r="U50" s="17">
        <v>211.44126</v>
      </c>
      <c r="V50" s="17">
        <v>211.44126</v>
      </c>
      <c r="W50" s="17">
        <v>8.7587399999999995</v>
      </c>
      <c r="X50" s="17"/>
      <c r="Y50" s="17"/>
      <c r="Z50" s="17"/>
      <c r="AA50" s="17">
        <v>0</v>
      </c>
      <c r="AB50" s="17"/>
      <c r="AC50" s="17"/>
      <c r="AD50" s="17"/>
      <c r="AE50" s="17">
        <v>0</v>
      </c>
      <c r="AF50" s="17">
        <v>89.9</v>
      </c>
      <c r="AG50" s="17">
        <v>92.226339999999993</v>
      </c>
      <c r="AH50" s="17">
        <v>92.226339999999993</v>
      </c>
      <c r="AI50" s="17">
        <v>-2.3263400000000001</v>
      </c>
      <c r="AJ50" s="17">
        <v>233.8</v>
      </c>
      <c r="AK50" s="17">
        <v>245.04525000000001</v>
      </c>
      <c r="AL50" s="17">
        <v>245.04525000000001</v>
      </c>
      <c r="AM50" s="17">
        <v>-11.24525</v>
      </c>
      <c r="AN50" s="17"/>
      <c r="AO50" s="17"/>
      <c r="AP50" s="17"/>
      <c r="AQ50" s="17">
        <v>0</v>
      </c>
      <c r="AR50" s="17"/>
      <c r="AS50" s="17"/>
      <c r="AT50" s="17"/>
      <c r="AU50" s="17">
        <v>0</v>
      </c>
      <c r="AV50" s="17">
        <v>152.4</v>
      </c>
      <c r="AW50" s="17">
        <v>164.22221999999999</v>
      </c>
      <c r="AX50" s="17">
        <v>164.22221999999999</v>
      </c>
      <c r="AY50" s="17">
        <v>-11.82222</v>
      </c>
      <c r="AZ50" s="17">
        <v>152</v>
      </c>
      <c r="BA50" s="17">
        <v>164.22221999999999</v>
      </c>
      <c r="BB50" s="17">
        <v>164.22221999999999</v>
      </c>
      <c r="BC50" s="17">
        <v>-12.22222</v>
      </c>
      <c r="BD50" s="17">
        <v>151.80000000000001</v>
      </c>
      <c r="BE50" s="17">
        <v>164.22221999999999</v>
      </c>
      <c r="BF50" s="17">
        <v>164.22221999999999</v>
      </c>
      <c r="BG50" s="17">
        <v>-12.422219999999999</v>
      </c>
      <c r="BH50" s="17">
        <v>249.2</v>
      </c>
      <c r="BI50" s="17">
        <v>246.33332999999999</v>
      </c>
      <c r="BJ50" s="17">
        <v>246.33332999999999</v>
      </c>
      <c r="BK50" s="17">
        <v>2.8666700000000001</v>
      </c>
      <c r="BL50" s="17">
        <v>207.2</v>
      </c>
      <c r="BM50" s="17">
        <v>212.66664</v>
      </c>
      <c r="BN50" s="17">
        <v>212.66664</v>
      </c>
      <c r="BO50" s="17">
        <v>-5.4666399999999999</v>
      </c>
      <c r="BP50" s="17">
        <v>108.8</v>
      </c>
      <c r="BQ50" s="17">
        <v>106.33332</v>
      </c>
      <c r="BR50" s="17">
        <v>106.33332</v>
      </c>
      <c r="BS50" s="17">
        <v>2.4666800000000002</v>
      </c>
      <c r="BT50" s="17">
        <v>561.6</v>
      </c>
      <c r="BU50" s="17">
        <v>568.29854</v>
      </c>
      <c r="BV50" s="17">
        <v>568.29854</v>
      </c>
      <c r="BW50" s="17">
        <v>-6.6985400000000004</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165.7</v>
      </c>
      <c r="CS50" s="17">
        <v>164.70732000000001</v>
      </c>
      <c r="CT50" s="17">
        <v>164.70732000000001</v>
      </c>
      <c r="CU50" s="17">
        <v>0.99268000000000001</v>
      </c>
      <c r="CV50" s="17">
        <v>7.9</v>
      </c>
      <c r="CW50" s="17">
        <v>7.8775700000000004</v>
      </c>
      <c r="CX50" s="17">
        <v>7.8775700000000004</v>
      </c>
      <c r="CY50" s="17">
        <v>2.2429999999999999E-2</v>
      </c>
      <c r="CZ50" s="17">
        <v>0</v>
      </c>
      <c r="DA50" s="17">
        <v>16.873670000000001</v>
      </c>
      <c r="DB50" s="17">
        <v>16.873670000000001</v>
      </c>
      <c r="DC50" s="17">
        <v>-16.873670000000001</v>
      </c>
      <c r="DD50" s="17">
        <v>6.49</v>
      </c>
      <c r="DE50" s="17">
        <v>6.8787000000000003</v>
      </c>
      <c r="DF50" s="17">
        <v>6.8787000000000003</v>
      </c>
      <c r="DG50" s="17">
        <v>-0.38869999999999999</v>
      </c>
      <c r="DH50" s="17">
        <v>9.9700000000000006</v>
      </c>
      <c r="DI50" s="17">
        <v>9.9847999999999999</v>
      </c>
      <c r="DJ50" s="17">
        <v>9.9847999999999999</v>
      </c>
      <c r="DK50" s="17">
        <v>-1.4800000000000001E-2</v>
      </c>
      <c r="DL50" s="17">
        <v>91.67</v>
      </c>
      <c r="DM50" s="17">
        <v>69.979849999999999</v>
      </c>
      <c r="DN50" s="17">
        <v>129.23882</v>
      </c>
      <c r="DO50" s="17">
        <v>-37.568820000000002</v>
      </c>
      <c r="DP50" s="17">
        <v>6.13</v>
      </c>
      <c r="DQ50" s="17">
        <v>8.9130000000000003</v>
      </c>
      <c r="DR50" s="17">
        <v>8.9130000000000003</v>
      </c>
      <c r="DS50" s="17">
        <v>-2.7829999999999999</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222.8</v>
      </c>
      <c r="EK50" s="17">
        <v>221.55625000000001</v>
      </c>
      <c r="EL50" s="17">
        <v>221.30108000000001</v>
      </c>
      <c r="EM50" s="17">
        <v>1.49892</v>
      </c>
      <c r="EN50" s="17"/>
      <c r="EO50" s="17"/>
      <c r="EP50" s="17"/>
      <c r="EQ50" s="17">
        <v>0</v>
      </c>
      <c r="ER50" s="17"/>
      <c r="ES50" s="17"/>
      <c r="ET50" s="17"/>
      <c r="EU50" s="17">
        <v>0</v>
      </c>
      <c r="EV50" s="17"/>
      <c r="EW50" s="17"/>
      <c r="EX50" s="17"/>
      <c r="EY50" s="17">
        <v>0</v>
      </c>
      <c r="EZ50" s="17">
        <v>6.5</v>
      </c>
      <c r="FA50" s="17">
        <v>6.39</v>
      </c>
      <c r="FB50" s="17">
        <v>6.39</v>
      </c>
      <c r="FC50" s="17">
        <v>0.11</v>
      </c>
      <c r="FD50" s="17">
        <v>460.1</v>
      </c>
      <c r="FE50" s="17">
        <v>458.87804999999997</v>
      </c>
      <c r="FF50" s="17">
        <v>458.87804999999997</v>
      </c>
      <c r="FG50" s="17">
        <v>1.2219500000000001</v>
      </c>
      <c r="FH50" s="17">
        <v>71</v>
      </c>
      <c r="FI50" s="17">
        <v>72.632009999999994</v>
      </c>
      <c r="FJ50" s="17">
        <v>72.632009999999994</v>
      </c>
      <c r="FK50" s="17">
        <v>-1.63201</v>
      </c>
      <c r="FL50" s="17">
        <v>143.1</v>
      </c>
      <c r="FM50" s="17">
        <v>148.62634</v>
      </c>
      <c r="FN50" s="17">
        <v>148.62634</v>
      </c>
      <c r="FO50" s="17">
        <v>-5.5263400000000003</v>
      </c>
      <c r="FP50" s="17">
        <v>40.9</v>
      </c>
      <c r="FQ50" s="17">
        <v>41.498959999999997</v>
      </c>
      <c r="FR50" s="17">
        <v>41.498959999999997</v>
      </c>
      <c r="FS50" s="17">
        <v>-0.59896000000000005</v>
      </c>
      <c r="FT50" s="17">
        <v>18.399999999999999</v>
      </c>
      <c r="FU50" s="17">
        <v>19.28585</v>
      </c>
      <c r="FV50" s="17">
        <v>19.28585</v>
      </c>
      <c r="FW50" s="17">
        <v>-0.88585000000000003</v>
      </c>
      <c r="FX50" s="17">
        <v>19.7</v>
      </c>
      <c r="FY50" s="17">
        <v>19.414629999999999</v>
      </c>
      <c r="FZ50" s="17">
        <v>19.414629999999999</v>
      </c>
      <c r="GA50" s="17">
        <v>0.28537000000000001</v>
      </c>
      <c r="GB50" s="17">
        <v>90.5</v>
      </c>
      <c r="GC50" s="17">
        <v>87.657560000000004</v>
      </c>
      <c r="GD50" s="17">
        <v>87.657560000000004</v>
      </c>
      <c r="GE50" s="17">
        <v>2.8424399999999999</v>
      </c>
      <c r="GF50" s="17">
        <v>0</v>
      </c>
      <c r="GG50" s="17"/>
      <c r="GH50" s="17"/>
      <c r="GI50" s="17">
        <v>0</v>
      </c>
      <c r="GJ50" s="17">
        <v>184.1</v>
      </c>
      <c r="GK50" s="17">
        <v>185.62135000000001</v>
      </c>
      <c r="GL50" s="17">
        <v>185.62135000000001</v>
      </c>
      <c r="GM50" s="17">
        <v>-1.52135</v>
      </c>
      <c r="GN50" s="17">
        <v>91.3</v>
      </c>
      <c r="GO50" s="17">
        <v>92.810680000000005</v>
      </c>
      <c r="GP50" s="17">
        <v>92.810680000000005</v>
      </c>
      <c r="GQ50" s="17">
        <v>-1.51068</v>
      </c>
      <c r="GR50" s="17">
        <v>108.8</v>
      </c>
      <c r="GS50" s="17">
        <v>110.91316999999999</v>
      </c>
      <c r="GT50" s="17">
        <v>110.91316999999999</v>
      </c>
      <c r="GU50" s="17">
        <v>-2.1131700000000002</v>
      </c>
      <c r="GV50" s="17">
        <v>7.6</v>
      </c>
      <c r="GW50" s="17">
        <v>8.1443899999999996</v>
      </c>
      <c r="GX50" s="17">
        <v>8.1443899999999996</v>
      </c>
      <c r="GY50" s="17">
        <v>-0.54439000000000004</v>
      </c>
      <c r="GZ50" s="17">
        <v>9.5</v>
      </c>
      <c r="HA50" s="17">
        <v>8.1518899999999999</v>
      </c>
      <c r="HB50" s="17">
        <v>8.1518899999999999</v>
      </c>
      <c r="HC50" s="17">
        <v>1.3481099999999999</v>
      </c>
      <c r="HD50" s="17">
        <v>39.700000000000003</v>
      </c>
      <c r="HE50" s="17">
        <v>47.26634</v>
      </c>
      <c r="HF50" s="17">
        <v>47.26634</v>
      </c>
      <c r="HG50" s="17">
        <v>-7.5663400000000003</v>
      </c>
      <c r="HH50" s="17">
        <v>47</v>
      </c>
      <c r="HI50" s="17">
        <v>44.275120000000001</v>
      </c>
      <c r="HJ50" s="17">
        <v>44.275120000000001</v>
      </c>
      <c r="HK50" s="17">
        <v>2.7248800000000002</v>
      </c>
      <c r="HL50" s="17">
        <v>3.4</v>
      </c>
      <c r="HM50" s="17">
        <v>3.0754000000000001</v>
      </c>
      <c r="HN50" s="17">
        <v>3.0754000000000001</v>
      </c>
      <c r="HO50" s="17">
        <v>0.3246</v>
      </c>
      <c r="HP50" s="17">
        <v>30.6</v>
      </c>
      <c r="HQ50" s="17">
        <v>29.882110000000001</v>
      </c>
      <c r="HR50" s="17">
        <v>29.882110000000001</v>
      </c>
      <c r="HS50" s="17">
        <v>0.71789000000000003</v>
      </c>
      <c r="HT50" s="17">
        <v>174.4</v>
      </c>
      <c r="HU50" s="17">
        <v>171.54185000000001</v>
      </c>
      <c r="HV50" s="17">
        <v>171.54185000000001</v>
      </c>
      <c r="HW50" s="17">
        <v>2.8581500000000002</v>
      </c>
      <c r="HX50" s="17">
        <v>94.6</v>
      </c>
      <c r="HY50" s="17">
        <v>95.918049999999994</v>
      </c>
      <c r="HZ50" s="17">
        <v>95.918049999999994</v>
      </c>
      <c r="IA50" s="17">
        <v>-1.3180499999999999</v>
      </c>
      <c r="IB50" s="17"/>
      <c r="IC50" s="17"/>
      <c r="ID50" s="17"/>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c r="IW50" s="17"/>
      <c r="IX50" s="17"/>
      <c r="IY50" s="17">
        <v>0</v>
      </c>
      <c r="IZ50" s="17">
        <v>130.1</v>
      </c>
      <c r="JA50" s="17">
        <v>133.35676000000001</v>
      </c>
      <c r="JB50" s="17">
        <v>133.35676000000001</v>
      </c>
      <c r="JC50" s="17">
        <v>-3.2567599999999999</v>
      </c>
      <c r="JD50" s="17">
        <v>0</v>
      </c>
      <c r="JE50" s="17"/>
      <c r="JF50" s="17">
        <v>0</v>
      </c>
      <c r="JG50" s="17">
        <v>0</v>
      </c>
      <c r="JH50" s="17">
        <v>0</v>
      </c>
      <c r="JI50" s="17">
        <v>166.97957</v>
      </c>
      <c r="JJ50" s="17">
        <v>170.56483</v>
      </c>
      <c r="JK50" s="17">
        <v>-170.56483</v>
      </c>
      <c r="JL50" s="17">
        <v>185.2</v>
      </c>
      <c r="JM50" s="17">
        <v>0</v>
      </c>
      <c r="JN50" s="17"/>
      <c r="JO50" s="17">
        <v>185.2</v>
      </c>
      <c r="JP50" s="17"/>
      <c r="JQ50" s="17"/>
      <c r="JR50" s="17"/>
      <c r="JS50" s="17">
        <v>0</v>
      </c>
      <c r="JT50" s="17"/>
      <c r="JU50" s="17">
        <v>74.215509999999995</v>
      </c>
      <c r="JV50" s="17"/>
      <c r="JW50" s="17">
        <v>0</v>
      </c>
      <c r="JX50" s="17"/>
      <c r="JY50" s="17"/>
      <c r="JZ50" s="17"/>
      <c r="KA50" s="17">
        <v>0</v>
      </c>
      <c r="KB50" s="17"/>
      <c r="KC50" s="17"/>
      <c r="KD50" s="17"/>
      <c r="KE50" s="17">
        <v>0</v>
      </c>
      <c r="KF50" s="17"/>
      <c r="KG50" s="17"/>
      <c r="KH50" s="17"/>
      <c r="KI50" s="17">
        <v>0</v>
      </c>
      <c r="KJ50" s="17"/>
      <c r="KK50" s="17"/>
      <c r="KL50" s="17"/>
      <c r="KM50" s="17">
        <v>0</v>
      </c>
      <c r="KN50" s="17">
        <v>112.4</v>
      </c>
      <c r="KO50" s="17">
        <v>114.90732</v>
      </c>
      <c r="KP50" s="17">
        <v>114.90732</v>
      </c>
      <c r="KQ50" s="17">
        <v>-2.50732</v>
      </c>
      <c r="KR50" s="17"/>
      <c r="KS50" s="17"/>
      <c r="KT50" s="17"/>
      <c r="KU50" s="17">
        <v>0</v>
      </c>
      <c r="KV50" s="17"/>
      <c r="KW50" s="17"/>
      <c r="KX50" s="17"/>
      <c r="KY50" s="17">
        <v>0</v>
      </c>
      <c r="KZ50" s="17">
        <v>242.5</v>
      </c>
      <c r="LA50" s="17">
        <v>271.12195000000003</v>
      </c>
      <c r="LB50" s="17">
        <v>271.12195000000003</v>
      </c>
      <c r="LC50" s="17">
        <v>-28.621949999999998</v>
      </c>
      <c r="LD50" s="17">
        <v>129.5</v>
      </c>
      <c r="LE50" s="17">
        <v>133.67995999999999</v>
      </c>
      <c r="LF50" s="17">
        <v>133.67995999999999</v>
      </c>
      <c r="LG50" s="17">
        <v>-4.1799600000000003</v>
      </c>
      <c r="LH50" s="17">
        <v>62.6</v>
      </c>
      <c r="LI50" s="17">
        <v>67.461460000000002</v>
      </c>
      <c r="LJ50" s="17">
        <v>67.461460000000002</v>
      </c>
      <c r="LK50" s="17">
        <v>-4.8614600000000001</v>
      </c>
      <c r="LL50" s="17">
        <v>80.599999999999994</v>
      </c>
      <c r="LM50" s="17">
        <v>78.567999999999998</v>
      </c>
      <c r="LN50" s="17">
        <v>78.567999999999998</v>
      </c>
      <c r="LO50" s="17">
        <v>2.032</v>
      </c>
      <c r="LP50" s="17">
        <v>30.1</v>
      </c>
      <c r="LQ50" s="17">
        <v>30.097560000000001</v>
      </c>
      <c r="LR50" s="17">
        <v>30.097560000000001</v>
      </c>
      <c r="LS50" s="17">
        <v>2.4399999999999999E-3</v>
      </c>
      <c r="LT50" s="17"/>
      <c r="LU50" s="17"/>
      <c r="LV50" s="17"/>
      <c r="LW50" s="17">
        <v>0</v>
      </c>
      <c r="LX50" s="17"/>
      <c r="LY50" s="17"/>
      <c r="LZ50" s="17"/>
      <c r="MA50" s="17">
        <v>0</v>
      </c>
      <c r="MB50" s="17"/>
      <c r="MC50" s="17"/>
      <c r="MD50" s="17"/>
      <c r="ME50" s="17">
        <v>0</v>
      </c>
      <c r="MF50" s="17">
        <v>143.6</v>
      </c>
      <c r="MG50" s="17">
        <v>139.22460000000001</v>
      </c>
      <c r="MH50" s="17">
        <v>139.22460000000001</v>
      </c>
      <c r="MI50" s="17">
        <v>4.3754</v>
      </c>
      <c r="MJ50" s="17"/>
      <c r="MK50" s="17"/>
      <c r="ML50" s="17"/>
      <c r="MM50" s="17">
        <v>0</v>
      </c>
      <c r="MN50" s="17">
        <v>65.599999999999994</v>
      </c>
      <c r="MO50" s="17">
        <v>69.612300000000005</v>
      </c>
      <c r="MP50" s="17">
        <v>69.612300000000005</v>
      </c>
      <c r="MQ50" s="17">
        <v>-4.0122999999999998</v>
      </c>
      <c r="MR50" s="17">
        <v>0</v>
      </c>
      <c r="MS50" s="17"/>
      <c r="MT50" s="17">
        <v>0</v>
      </c>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94.1</v>
      </c>
      <c r="NY50" s="17">
        <v>93</v>
      </c>
      <c r="NZ50" s="17">
        <v>94.825999999999993</v>
      </c>
      <c r="OA50" s="17">
        <v>-0.72599999999999998</v>
      </c>
      <c r="OB50" s="17">
        <v>0</v>
      </c>
      <c r="OC50" s="17"/>
      <c r="OD50" s="17">
        <v>0</v>
      </c>
      <c r="OE50" s="17">
        <v>0</v>
      </c>
      <c r="OF50" s="17">
        <v>0</v>
      </c>
      <c r="OG50" s="17">
        <v>1.3360000000000001</v>
      </c>
      <c r="OH50" s="17">
        <v>1.3360000000000001</v>
      </c>
      <c r="OI50" s="17">
        <v>-1.3360000000000001</v>
      </c>
      <c r="OJ50" s="17">
        <v>0</v>
      </c>
      <c r="OK50" s="17"/>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5.4</v>
      </c>
      <c r="OW50" s="17">
        <v>5.67</v>
      </c>
      <c r="OX50" s="17">
        <v>5.67</v>
      </c>
      <c r="OY50" s="17">
        <v>-0.27</v>
      </c>
      <c r="OZ50" s="17">
        <v>3.6</v>
      </c>
      <c r="PA50" s="17">
        <v>2.6</v>
      </c>
      <c r="PB50" s="17">
        <v>2.6</v>
      </c>
      <c r="PC50" s="17">
        <v>1</v>
      </c>
      <c r="PD50" s="17">
        <v>5.0999999999999996</v>
      </c>
      <c r="PE50" s="17">
        <v>5</v>
      </c>
      <c r="PF50" s="17">
        <v>5</v>
      </c>
      <c r="PG50" s="17">
        <v>0.1</v>
      </c>
      <c r="PH50" s="17">
        <v>20.3</v>
      </c>
      <c r="PI50" s="17">
        <v>19.5122</v>
      </c>
      <c r="PJ50" s="17">
        <v>19.5122</v>
      </c>
      <c r="PK50" s="17">
        <v>0.78779999999999994</v>
      </c>
      <c r="PL50" s="17">
        <v>20</v>
      </c>
      <c r="PM50" s="17">
        <v>19.5122</v>
      </c>
      <c r="PN50" s="17">
        <v>19.5122</v>
      </c>
      <c r="PO50" s="17">
        <v>0.48780000000000001</v>
      </c>
      <c r="PP50" s="17">
        <v>18.899999999999999</v>
      </c>
      <c r="PQ50" s="17">
        <v>17.560980000000001</v>
      </c>
      <c r="PR50" s="17">
        <v>17.560980000000001</v>
      </c>
      <c r="PS50" s="17">
        <v>1.3390200000000001</v>
      </c>
      <c r="PT50" s="17">
        <v>3.5</v>
      </c>
      <c r="PU50" s="17">
        <v>3.5</v>
      </c>
      <c r="PV50" s="17">
        <v>3.5</v>
      </c>
      <c r="PW50" s="17">
        <v>0</v>
      </c>
      <c r="PX50" s="17">
        <v>18.8</v>
      </c>
      <c r="PY50" s="17">
        <v>18.2439</v>
      </c>
      <c r="PZ50" s="17">
        <v>18.2439</v>
      </c>
      <c r="QA50" s="17">
        <v>0.55610000000000004</v>
      </c>
      <c r="QB50" s="17">
        <v>0</v>
      </c>
      <c r="QC50" s="17">
        <v>0</v>
      </c>
      <c r="QD50" s="17">
        <v>0</v>
      </c>
      <c r="QE50" s="17">
        <v>0</v>
      </c>
      <c r="QF50" s="17">
        <v>0</v>
      </c>
      <c r="QG50" s="17">
        <v>0</v>
      </c>
      <c r="QH50" s="17">
        <v>0</v>
      </c>
      <c r="QI50" s="17">
        <v>0</v>
      </c>
      <c r="QJ50" s="17">
        <v>22.6</v>
      </c>
      <c r="QK50" s="17">
        <v>22</v>
      </c>
      <c r="QL50" s="17">
        <v>22.765999999999998</v>
      </c>
      <c r="QM50" s="17">
        <v>-0.16600000000000001</v>
      </c>
      <c r="QN50" s="17">
        <v>62.4</v>
      </c>
      <c r="QO50" s="17">
        <v>65.599999999999994</v>
      </c>
      <c r="QP50" s="17">
        <v>65.146000000000001</v>
      </c>
      <c r="QQ50" s="17">
        <v>-2.746</v>
      </c>
      <c r="QR50" s="17">
        <v>4.5</v>
      </c>
      <c r="QS50" s="17">
        <v>4.2</v>
      </c>
      <c r="QT50" s="17">
        <v>4.2</v>
      </c>
      <c r="QU50" s="17">
        <v>0.3</v>
      </c>
      <c r="QV50" s="17">
        <v>2.4</v>
      </c>
      <c r="QW50" s="17">
        <v>1.2</v>
      </c>
      <c r="QX50" s="17">
        <v>1.2</v>
      </c>
      <c r="QY50" s="17">
        <v>1.2</v>
      </c>
      <c r="QZ50" s="17">
        <v>2.4</v>
      </c>
      <c r="RA50" s="17">
        <v>2.4</v>
      </c>
      <c r="RB50" s="17">
        <v>2.4</v>
      </c>
      <c r="RC50" s="17">
        <v>0</v>
      </c>
      <c r="RD50" s="17">
        <v>3</v>
      </c>
      <c r="RE50" s="17">
        <v>1.45</v>
      </c>
      <c r="RF50" s="17">
        <v>1.45</v>
      </c>
      <c r="RG50" s="17">
        <v>1.55</v>
      </c>
      <c r="RH50" s="17">
        <v>0</v>
      </c>
      <c r="RI50" s="17">
        <v>0</v>
      </c>
      <c r="RJ50" s="17">
        <v>0</v>
      </c>
      <c r="RK50" s="17">
        <v>0</v>
      </c>
      <c r="RL50" s="17">
        <v>3.6</v>
      </c>
      <c r="RM50" s="17">
        <v>3.42</v>
      </c>
      <c r="RN50" s="17">
        <v>3.42</v>
      </c>
      <c r="RO50" s="17">
        <v>0.18</v>
      </c>
      <c r="RP50" s="17">
        <v>20.3</v>
      </c>
      <c r="RQ50" s="17">
        <v>19.869240000000001</v>
      </c>
      <c r="RR50" s="17">
        <v>19.869240000000001</v>
      </c>
      <c r="RS50" s="17">
        <v>0.43075999999999998</v>
      </c>
      <c r="RT50" s="17">
        <v>2</v>
      </c>
      <c r="RU50" s="17">
        <v>2</v>
      </c>
      <c r="RV50" s="17">
        <v>2</v>
      </c>
      <c r="RW50" s="17">
        <v>0</v>
      </c>
      <c r="RX50" s="17"/>
      <c r="RY50" s="17"/>
      <c r="RZ50" s="17"/>
      <c r="SA50" s="17">
        <v>0</v>
      </c>
      <c r="SB50" s="17">
        <v>17</v>
      </c>
      <c r="SC50" s="17">
        <v>19.21951</v>
      </c>
      <c r="SD50" s="17">
        <v>19.21951</v>
      </c>
      <c r="SE50" s="17">
        <v>-2.2195100000000001</v>
      </c>
      <c r="SF50" s="17">
        <v>12.2</v>
      </c>
      <c r="SG50" s="17">
        <v>11.8439</v>
      </c>
      <c r="SH50" s="17">
        <v>11.8439</v>
      </c>
      <c r="SI50" s="17">
        <v>0.35610000000000003</v>
      </c>
      <c r="SJ50" s="17">
        <v>20.2</v>
      </c>
      <c r="SK50" s="17">
        <v>19.5122</v>
      </c>
      <c r="SL50" s="17">
        <v>19.5122</v>
      </c>
      <c r="SM50" s="17">
        <v>0.68779999999999997</v>
      </c>
      <c r="SN50" s="17">
        <v>20.399999999999999</v>
      </c>
      <c r="SO50" s="17">
        <v>19.5122</v>
      </c>
      <c r="SP50" s="17">
        <v>19.5122</v>
      </c>
      <c r="SQ50" s="17">
        <v>0.88780000000000003</v>
      </c>
      <c r="SR50" s="17">
        <v>20</v>
      </c>
      <c r="SS50" s="17">
        <v>19.317070000000001</v>
      </c>
      <c r="ST50" s="17">
        <v>19.317070000000001</v>
      </c>
      <c r="SU50" s="17">
        <v>0.68293000000000004</v>
      </c>
      <c r="SV50" s="17">
        <v>10.9</v>
      </c>
      <c r="SW50" s="17">
        <v>12.287000000000001</v>
      </c>
      <c r="SX50" s="17">
        <v>12.287000000000001</v>
      </c>
      <c r="SY50" s="17">
        <v>-1.387</v>
      </c>
      <c r="SZ50" s="17">
        <v>57.5</v>
      </c>
      <c r="TA50" s="17">
        <v>39</v>
      </c>
      <c r="TB50" s="17">
        <v>44.097999999999999</v>
      </c>
      <c r="TC50" s="17">
        <v>13.401999999999999</v>
      </c>
      <c r="TD50" s="17">
        <v>0</v>
      </c>
      <c r="TE50" s="17">
        <v>0</v>
      </c>
      <c r="TF50" s="17">
        <v>0</v>
      </c>
      <c r="TG50" s="17">
        <v>0</v>
      </c>
      <c r="TH50" s="17">
        <v>83.1</v>
      </c>
      <c r="TI50" s="17">
        <v>48.187489999999997</v>
      </c>
      <c r="TJ50" s="17">
        <v>55.28</v>
      </c>
      <c r="TK50" s="17">
        <v>27.82</v>
      </c>
      <c r="TL50" s="17">
        <v>91.8</v>
      </c>
      <c r="TM50" s="17">
        <v>67.852119999999999</v>
      </c>
      <c r="TN50" s="17">
        <v>50.03</v>
      </c>
      <c r="TO50" s="17">
        <v>41.77</v>
      </c>
      <c r="TP50" s="17">
        <v>7.3</v>
      </c>
      <c r="TQ50" s="17">
        <v>3.94</v>
      </c>
      <c r="TR50" s="17">
        <v>3.94</v>
      </c>
      <c r="TS50" s="17">
        <v>3.36</v>
      </c>
      <c r="TT50" s="17">
        <v>6.1</v>
      </c>
      <c r="TU50" s="17">
        <v>2.95</v>
      </c>
      <c r="TV50" s="17">
        <v>2.95</v>
      </c>
      <c r="TW50" s="17">
        <v>3.15</v>
      </c>
      <c r="TX50" s="17">
        <v>21</v>
      </c>
      <c r="TY50" s="17">
        <v>19.5122</v>
      </c>
      <c r="TZ50" s="17">
        <v>19.5122</v>
      </c>
      <c r="UA50" s="17">
        <v>1.4878</v>
      </c>
      <c r="UB50" s="17">
        <v>0</v>
      </c>
      <c r="UC50" s="17">
        <v>8.4</v>
      </c>
      <c r="UD50" s="17">
        <v>8.4</v>
      </c>
      <c r="UE50" s="17">
        <v>-8.4</v>
      </c>
      <c r="UF50" s="17">
        <v>6.3</v>
      </c>
      <c r="UG50" s="17">
        <v>7.1</v>
      </c>
      <c r="UH50" s="17">
        <v>7.1</v>
      </c>
      <c r="UI50" s="17">
        <v>-0.8</v>
      </c>
      <c r="UJ50" s="17">
        <v>20.399999999999999</v>
      </c>
      <c r="UK50" s="17">
        <v>19.5122</v>
      </c>
      <c r="UL50" s="17">
        <v>19.5122</v>
      </c>
      <c r="UM50" s="17">
        <v>0.88780000000000003</v>
      </c>
      <c r="UN50" s="17">
        <v>20.399999999999999</v>
      </c>
      <c r="UO50" s="17">
        <v>19.5122</v>
      </c>
      <c r="UP50" s="17">
        <v>19.5122</v>
      </c>
      <c r="UQ50" s="17">
        <v>0.88780000000000003</v>
      </c>
      <c r="UR50" s="17">
        <v>0</v>
      </c>
      <c r="US50" s="17">
        <v>10</v>
      </c>
      <c r="UT50" s="17">
        <v>10</v>
      </c>
      <c r="UU50" s="17">
        <v>-10</v>
      </c>
      <c r="UV50" s="17">
        <v>0</v>
      </c>
      <c r="UW50" s="17">
        <v>1.4379999999999999</v>
      </c>
      <c r="UX50" s="17">
        <v>1.4379999999999999</v>
      </c>
      <c r="UY50" s="17">
        <v>-1.4379999999999999</v>
      </c>
      <c r="UZ50" s="17">
        <v>0</v>
      </c>
      <c r="VA50" s="17">
        <v>0</v>
      </c>
      <c r="VB50" s="17">
        <v>0</v>
      </c>
      <c r="VC50" s="17">
        <v>0</v>
      </c>
      <c r="VD50" s="17">
        <v>0</v>
      </c>
      <c r="VE50" s="17">
        <v>0</v>
      </c>
      <c r="VF50" s="17">
        <v>0</v>
      </c>
      <c r="VG50" s="17">
        <v>0</v>
      </c>
      <c r="VH50" s="17">
        <v>0.6</v>
      </c>
      <c r="VI50" s="17">
        <v>0.6</v>
      </c>
      <c r="VJ50" s="17">
        <v>0.6</v>
      </c>
      <c r="VK50" s="17">
        <v>0</v>
      </c>
      <c r="VL50" s="17">
        <v>92.7</v>
      </c>
      <c r="VM50" s="17">
        <v>74</v>
      </c>
      <c r="VN50" s="17">
        <v>83.241</v>
      </c>
      <c r="VO50" s="17">
        <v>9.4589999999999996</v>
      </c>
      <c r="VP50" s="17">
        <v>75.7</v>
      </c>
      <c r="VQ50" s="17">
        <v>66</v>
      </c>
      <c r="VR50" s="17">
        <v>74.075000000000003</v>
      </c>
      <c r="VS50" s="17">
        <v>1.625</v>
      </c>
      <c r="VT50" s="17">
        <v>0</v>
      </c>
      <c r="VU50" s="17">
        <v>0</v>
      </c>
      <c r="VV50" s="17">
        <v>0</v>
      </c>
      <c r="VW50" s="17">
        <v>0</v>
      </c>
      <c r="VX50" s="17">
        <v>0</v>
      </c>
      <c r="VY50" s="17"/>
      <c r="VZ50" s="17">
        <v>0</v>
      </c>
      <c r="WA50" s="17">
        <v>0</v>
      </c>
      <c r="WB50" s="17">
        <v>4.5999999999999996</v>
      </c>
      <c r="WC50" s="17">
        <v>4.8</v>
      </c>
      <c r="WD50" s="17">
        <v>4.8</v>
      </c>
      <c r="WE50" s="17">
        <v>-0.2</v>
      </c>
      <c r="WF50" s="17">
        <v>20</v>
      </c>
      <c r="WG50" s="17">
        <v>19.317070000000001</v>
      </c>
      <c r="WH50" s="17">
        <v>19.317070000000001</v>
      </c>
      <c r="WI50" s="17">
        <v>0.68293000000000004</v>
      </c>
      <c r="WJ50" s="17">
        <v>9.8000000000000007</v>
      </c>
      <c r="WK50" s="17">
        <v>10.7</v>
      </c>
      <c r="WL50" s="17">
        <v>10.7</v>
      </c>
      <c r="WM50" s="17">
        <v>-0.9</v>
      </c>
      <c r="WN50" s="17">
        <v>19.8</v>
      </c>
      <c r="WO50" s="17">
        <v>55</v>
      </c>
      <c r="WP50" s="17">
        <v>47</v>
      </c>
      <c r="WQ50" s="17">
        <v>-27.2</v>
      </c>
      <c r="WR50" s="17">
        <v>38.1</v>
      </c>
      <c r="WS50" s="17"/>
      <c r="WT50" s="17"/>
      <c r="WU50" s="17">
        <v>38.1</v>
      </c>
      <c r="WV50" s="17">
        <v>29</v>
      </c>
      <c r="WW50" s="17">
        <v>29.184000000000001</v>
      </c>
      <c r="WX50" s="17">
        <v>29.184000000000001</v>
      </c>
      <c r="WY50" s="17">
        <v>-0.184</v>
      </c>
      <c r="WZ50" s="17">
        <v>3</v>
      </c>
      <c r="XA50" s="17">
        <v>2.8159999999999998</v>
      </c>
      <c r="XB50" s="17">
        <v>2.8159999999999998</v>
      </c>
      <c r="XC50" s="17">
        <v>0.184</v>
      </c>
      <c r="XD50" s="17">
        <v>16.100000000000001</v>
      </c>
      <c r="XE50" s="17">
        <v>14</v>
      </c>
      <c r="XF50" s="17">
        <v>14</v>
      </c>
      <c r="XG50" s="17">
        <v>2.1</v>
      </c>
      <c r="XH50" s="17">
        <v>15.1</v>
      </c>
      <c r="XI50" s="17">
        <v>18.224</v>
      </c>
      <c r="XJ50" s="17">
        <v>18.224</v>
      </c>
      <c r="XK50" s="17">
        <v>-3.1240000000000001</v>
      </c>
      <c r="XL50" s="17">
        <v>7.3</v>
      </c>
      <c r="XM50" s="17">
        <v>6.72</v>
      </c>
      <c r="XN50" s="17">
        <v>6.72</v>
      </c>
      <c r="XO50" s="17">
        <v>0.57999999999999996</v>
      </c>
    </row>
    <row r="51" spans="1:639" ht="24" customHeight="1">
      <c r="A51" s="1"/>
      <c r="B51" s="16" t="s">
        <v>90</v>
      </c>
      <c r="C51" s="16" t="s">
        <v>729</v>
      </c>
      <c r="D51" s="17">
        <v>1.1000000000000001</v>
      </c>
      <c r="E51" s="17">
        <v>1</v>
      </c>
      <c r="F51" s="17">
        <v>1</v>
      </c>
      <c r="G51" s="17">
        <v>0.1</v>
      </c>
      <c r="H51" s="17">
        <v>1.6</v>
      </c>
      <c r="I51" s="17">
        <v>1.64</v>
      </c>
      <c r="J51" s="17">
        <v>1.64</v>
      </c>
      <c r="K51" s="17">
        <v>-0.04</v>
      </c>
      <c r="L51" s="17">
        <v>4.0999999999999996</v>
      </c>
      <c r="M51" s="17">
        <v>3.5488499999999998</v>
      </c>
      <c r="N51" s="17">
        <v>3.5488499999999998</v>
      </c>
      <c r="O51" s="17">
        <v>0.55115000000000003</v>
      </c>
      <c r="P51" s="17">
        <v>649.79999999999995</v>
      </c>
      <c r="Q51" s="17">
        <v>646.79789000000005</v>
      </c>
      <c r="R51" s="17">
        <v>646.79789000000005</v>
      </c>
      <c r="S51" s="17">
        <v>3.0021100000000001</v>
      </c>
      <c r="T51" s="17">
        <v>219.8</v>
      </c>
      <c r="U51" s="17">
        <v>211.44126</v>
      </c>
      <c r="V51" s="17">
        <v>211.44126</v>
      </c>
      <c r="W51" s="17">
        <v>8.3587399999999992</v>
      </c>
      <c r="X51" s="17"/>
      <c r="Y51" s="17"/>
      <c r="Z51" s="17"/>
      <c r="AA51" s="17">
        <v>0</v>
      </c>
      <c r="AB51" s="17"/>
      <c r="AC51" s="17"/>
      <c r="AD51" s="17"/>
      <c r="AE51" s="17">
        <v>0</v>
      </c>
      <c r="AF51" s="17">
        <v>90</v>
      </c>
      <c r="AG51" s="17">
        <v>92.226339999999993</v>
      </c>
      <c r="AH51" s="17">
        <v>92.226339999999993</v>
      </c>
      <c r="AI51" s="17">
        <v>-2.22634</v>
      </c>
      <c r="AJ51" s="17">
        <v>234.7</v>
      </c>
      <c r="AK51" s="17">
        <v>245.04525000000001</v>
      </c>
      <c r="AL51" s="17">
        <v>245.04525000000001</v>
      </c>
      <c r="AM51" s="17">
        <v>-10.34525</v>
      </c>
      <c r="AN51" s="17"/>
      <c r="AO51" s="17"/>
      <c r="AP51" s="17"/>
      <c r="AQ51" s="17">
        <v>0</v>
      </c>
      <c r="AR51" s="17"/>
      <c r="AS51" s="17"/>
      <c r="AT51" s="17"/>
      <c r="AU51" s="17">
        <v>0</v>
      </c>
      <c r="AV51" s="17">
        <v>141.9</v>
      </c>
      <c r="AW51" s="17">
        <v>164.22221999999999</v>
      </c>
      <c r="AX51" s="17">
        <v>164.22221999999999</v>
      </c>
      <c r="AY51" s="17">
        <v>-22.322220000000002</v>
      </c>
      <c r="AZ51" s="17">
        <v>141.69999999999999</v>
      </c>
      <c r="BA51" s="17">
        <v>164.22221999999999</v>
      </c>
      <c r="BB51" s="17">
        <v>164.22221999999999</v>
      </c>
      <c r="BC51" s="17">
        <v>-22.522220000000001</v>
      </c>
      <c r="BD51" s="17">
        <v>141.5</v>
      </c>
      <c r="BE51" s="17">
        <v>164.22221999999999</v>
      </c>
      <c r="BF51" s="17">
        <v>164.22221999999999</v>
      </c>
      <c r="BG51" s="17">
        <v>-22.72222</v>
      </c>
      <c r="BH51" s="17">
        <v>238.5</v>
      </c>
      <c r="BI51" s="17">
        <v>246.33332999999999</v>
      </c>
      <c r="BJ51" s="17">
        <v>246.33332999999999</v>
      </c>
      <c r="BK51" s="17">
        <v>-7.8333300000000001</v>
      </c>
      <c r="BL51" s="17">
        <v>204</v>
      </c>
      <c r="BM51" s="17">
        <v>212.66664</v>
      </c>
      <c r="BN51" s="17">
        <v>212.66664</v>
      </c>
      <c r="BO51" s="17">
        <v>-8.6666399999999992</v>
      </c>
      <c r="BP51" s="17">
        <v>105.7</v>
      </c>
      <c r="BQ51" s="17">
        <v>106.33332</v>
      </c>
      <c r="BR51" s="17">
        <v>106.33332</v>
      </c>
      <c r="BS51" s="17">
        <v>-0.63331999999999999</v>
      </c>
      <c r="BT51" s="17">
        <v>562.4</v>
      </c>
      <c r="BU51" s="17">
        <v>568.29854</v>
      </c>
      <c r="BV51" s="17">
        <v>568.29854</v>
      </c>
      <c r="BW51" s="17">
        <v>-5.8985399999999997</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162.80000000000001</v>
      </c>
      <c r="CS51" s="17">
        <v>164.70732000000001</v>
      </c>
      <c r="CT51" s="17">
        <v>164.70732000000001</v>
      </c>
      <c r="CU51" s="17">
        <v>-1.9073199999999999</v>
      </c>
      <c r="CV51" s="17">
        <v>7.9</v>
      </c>
      <c r="CW51" s="17">
        <v>7.8775700000000004</v>
      </c>
      <c r="CX51" s="17">
        <v>7.8775700000000004</v>
      </c>
      <c r="CY51" s="17">
        <v>2.2429999999999999E-2</v>
      </c>
      <c r="CZ51" s="17">
        <v>0</v>
      </c>
      <c r="DA51" s="17">
        <v>16.873670000000001</v>
      </c>
      <c r="DB51" s="17">
        <v>0</v>
      </c>
      <c r="DC51" s="17">
        <v>0</v>
      </c>
      <c r="DD51" s="17">
        <v>6.49</v>
      </c>
      <c r="DE51" s="17">
        <v>6.8787000000000003</v>
      </c>
      <c r="DF51" s="17">
        <v>6.8787000000000003</v>
      </c>
      <c r="DG51" s="17">
        <v>-0.38869999999999999</v>
      </c>
      <c r="DH51" s="17">
        <v>10.02</v>
      </c>
      <c r="DI51" s="17">
        <v>9.9847999999999999</v>
      </c>
      <c r="DJ51" s="17">
        <v>9.9847999999999999</v>
      </c>
      <c r="DK51" s="17">
        <v>3.5200000000000002E-2</v>
      </c>
      <c r="DL51" s="17">
        <v>90.73</v>
      </c>
      <c r="DM51" s="17">
        <v>64.246179999999995</v>
      </c>
      <c r="DN51" s="17">
        <v>122.79177</v>
      </c>
      <c r="DO51" s="17">
        <v>-32.061770000000003</v>
      </c>
      <c r="DP51" s="17">
        <v>6.16</v>
      </c>
      <c r="DQ51" s="17">
        <v>8.9130000000000003</v>
      </c>
      <c r="DR51" s="17">
        <v>8.9130000000000003</v>
      </c>
      <c r="DS51" s="17">
        <v>-2.7530000000000001</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222.7</v>
      </c>
      <c r="EK51" s="17">
        <v>221.55625000000001</v>
      </c>
      <c r="EL51" s="17">
        <v>221.30108000000001</v>
      </c>
      <c r="EM51" s="17">
        <v>1.3989199999999999</v>
      </c>
      <c r="EN51" s="17"/>
      <c r="EO51" s="17"/>
      <c r="EP51" s="17"/>
      <c r="EQ51" s="17">
        <v>0</v>
      </c>
      <c r="ER51" s="17"/>
      <c r="ES51" s="17"/>
      <c r="ET51" s="17"/>
      <c r="EU51" s="17">
        <v>0</v>
      </c>
      <c r="EV51" s="17"/>
      <c r="EW51" s="17"/>
      <c r="EX51" s="17"/>
      <c r="EY51" s="17">
        <v>0</v>
      </c>
      <c r="EZ51" s="17">
        <v>6.5</v>
      </c>
      <c r="FA51" s="17">
        <v>6.39</v>
      </c>
      <c r="FB51" s="17">
        <v>6.39</v>
      </c>
      <c r="FC51" s="17">
        <v>0.11</v>
      </c>
      <c r="FD51" s="17">
        <v>459</v>
      </c>
      <c r="FE51" s="17">
        <v>458.87804999999997</v>
      </c>
      <c r="FF51" s="17">
        <v>458.87804999999997</v>
      </c>
      <c r="FG51" s="17">
        <v>0.12195</v>
      </c>
      <c r="FH51" s="17">
        <v>70.400000000000006</v>
      </c>
      <c r="FI51" s="17">
        <v>72.632009999999994</v>
      </c>
      <c r="FJ51" s="17">
        <v>72.632009999999994</v>
      </c>
      <c r="FK51" s="17">
        <v>-2.2320099999999998</v>
      </c>
      <c r="FL51" s="17">
        <v>141.30000000000001</v>
      </c>
      <c r="FM51" s="17">
        <v>148.62634</v>
      </c>
      <c r="FN51" s="17">
        <v>148.62634</v>
      </c>
      <c r="FO51" s="17">
        <v>-7.3263400000000001</v>
      </c>
      <c r="FP51" s="17">
        <v>41.1</v>
      </c>
      <c r="FQ51" s="17">
        <v>41.498959999999997</v>
      </c>
      <c r="FR51" s="17">
        <v>41.498959999999997</v>
      </c>
      <c r="FS51" s="17">
        <v>-0.39895999999999998</v>
      </c>
      <c r="FT51" s="17">
        <v>18.399999999999999</v>
      </c>
      <c r="FU51" s="17">
        <v>19.28585</v>
      </c>
      <c r="FV51" s="17">
        <v>19.28585</v>
      </c>
      <c r="FW51" s="17">
        <v>-0.88585000000000003</v>
      </c>
      <c r="FX51" s="17">
        <v>19.7</v>
      </c>
      <c r="FY51" s="17">
        <v>19.414629999999999</v>
      </c>
      <c r="FZ51" s="17">
        <v>19.414629999999999</v>
      </c>
      <c r="GA51" s="17">
        <v>0.28537000000000001</v>
      </c>
      <c r="GB51" s="17">
        <v>87.9</v>
      </c>
      <c r="GC51" s="17">
        <v>87.657560000000004</v>
      </c>
      <c r="GD51" s="17">
        <v>87.657560000000004</v>
      </c>
      <c r="GE51" s="17">
        <v>0.24243999999999999</v>
      </c>
      <c r="GF51" s="17">
        <v>0</v>
      </c>
      <c r="GG51" s="17"/>
      <c r="GH51" s="17"/>
      <c r="GI51" s="17">
        <v>0</v>
      </c>
      <c r="GJ51" s="17">
        <v>182.6</v>
      </c>
      <c r="GK51" s="17">
        <v>185.62135000000001</v>
      </c>
      <c r="GL51" s="17">
        <v>185.62135000000001</v>
      </c>
      <c r="GM51" s="17">
        <v>-3.02135</v>
      </c>
      <c r="GN51" s="17">
        <v>91.1</v>
      </c>
      <c r="GO51" s="17">
        <v>92.810680000000005</v>
      </c>
      <c r="GP51" s="17">
        <v>92.810680000000005</v>
      </c>
      <c r="GQ51" s="17">
        <v>-1.71068</v>
      </c>
      <c r="GR51" s="17">
        <v>108.8</v>
      </c>
      <c r="GS51" s="17">
        <v>110.91316999999999</v>
      </c>
      <c r="GT51" s="17">
        <v>110.91316999999999</v>
      </c>
      <c r="GU51" s="17">
        <v>-2.1131700000000002</v>
      </c>
      <c r="GV51" s="17">
        <v>7.6</v>
      </c>
      <c r="GW51" s="17">
        <v>8.1443899999999996</v>
      </c>
      <c r="GX51" s="17">
        <v>8.1443899999999996</v>
      </c>
      <c r="GY51" s="17">
        <v>-0.54439000000000004</v>
      </c>
      <c r="GZ51" s="17">
        <v>9.6</v>
      </c>
      <c r="HA51" s="17">
        <v>8.1518899999999999</v>
      </c>
      <c r="HB51" s="17">
        <v>8.1518899999999999</v>
      </c>
      <c r="HC51" s="17">
        <v>1.44811</v>
      </c>
      <c r="HD51" s="17">
        <v>39.9</v>
      </c>
      <c r="HE51" s="17">
        <v>47.26634</v>
      </c>
      <c r="HF51" s="17">
        <v>47.26634</v>
      </c>
      <c r="HG51" s="17">
        <v>-7.3663400000000001</v>
      </c>
      <c r="HH51" s="17">
        <v>46.9</v>
      </c>
      <c r="HI51" s="17">
        <v>44.275120000000001</v>
      </c>
      <c r="HJ51" s="17">
        <v>44.275120000000001</v>
      </c>
      <c r="HK51" s="17">
        <v>2.6248800000000001</v>
      </c>
      <c r="HL51" s="17">
        <v>3.4</v>
      </c>
      <c r="HM51" s="17">
        <v>3.0754000000000001</v>
      </c>
      <c r="HN51" s="17">
        <v>3.0754000000000001</v>
      </c>
      <c r="HO51" s="17">
        <v>0.3246</v>
      </c>
      <c r="HP51" s="17">
        <v>30</v>
      </c>
      <c r="HQ51" s="17">
        <v>29.882110000000001</v>
      </c>
      <c r="HR51" s="17">
        <v>29.882110000000001</v>
      </c>
      <c r="HS51" s="17">
        <v>0.11788999999999999</v>
      </c>
      <c r="HT51" s="17">
        <v>174</v>
      </c>
      <c r="HU51" s="17">
        <v>171.54185000000001</v>
      </c>
      <c r="HV51" s="17">
        <v>171.54185000000001</v>
      </c>
      <c r="HW51" s="17">
        <v>2.4581499999999998</v>
      </c>
      <c r="HX51" s="17">
        <v>94.4</v>
      </c>
      <c r="HY51" s="17">
        <v>95.918049999999994</v>
      </c>
      <c r="HZ51" s="17">
        <v>95.918049999999994</v>
      </c>
      <c r="IA51" s="17">
        <v>-1.5180499999999999</v>
      </c>
      <c r="IB51" s="17"/>
      <c r="IC51" s="17"/>
      <c r="ID51" s="17"/>
      <c r="IE51" s="17">
        <v>0</v>
      </c>
      <c r="IF51" s="17"/>
      <c r="IG51" s="17"/>
      <c r="IH51" s="17"/>
      <c r="II51" s="17">
        <v>0</v>
      </c>
      <c r="IJ51" s="17">
        <v>48.1</v>
      </c>
      <c r="IK51" s="17">
        <v>44.914529999999999</v>
      </c>
      <c r="IL51" s="17">
        <v>48.41648</v>
      </c>
      <c r="IM51" s="17">
        <v>-0.31647999999999998</v>
      </c>
      <c r="IN51" s="17"/>
      <c r="IO51" s="17"/>
      <c r="IP51" s="17"/>
      <c r="IQ51" s="17">
        <v>0</v>
      </c>
      <c r="IR51" s="17"/>
      <c r="IS51" s="17"/>
      <c r="IT51" s="17"/>
      <c r="IU51" s="17">
        <v>0</v>
      </c>
      <c r="IV51" s="17"/>
      <c r="IW51" s="17"/>
      <c r="IX51" s="17"/>
      <c r="IY51" s="17">
        <v>0</v>
      </c>
      <c r="IZ51" s="17">
        <v>130.19999999999999</v>
      </c>
      <c r="JA51" s="17">
        <v>133.35676000000001</v>
      </c>
      <c r="JB51" s="17">
        <v>133.35676000000001</v>
      </c>
      <c r="JC51" s="17">
        <v>-3.1567599999999998</v>
      </c>
      <c r="JD51" s="17">
        <v>0</v>
      </c>
      <c r="JE51" s="17"/>
      <c r="JF51" s="17">
        <v>0</v>
      </c>
      <c r="JG51" s="17">
        <v>0</v>
      </c>
      <c r="JH51" s="17">
        <v>0</v>
      </c>
      <c r="JI51" s="17">
        <v>162.14133000000001</v>
      </c>
      <c r="JJ51" s="17">
        <v>170.56483</v>
      </c>
      <c r="JK51" s="17">
        <v>-170.56483</v>
      </c>
      <c r="JL51" s="17">
        <v>184.8</v>
      </c>
      <c r="JM51" s="17">
        <v>0</v>
      </c>
      <c r="JN51" s="17"/>
      <c r="JO51" s="17">
        <v>184.8</v>
      </c>
      <c r="JP51" s="17"/>
      <c r="JQ51" s="17"/>
      <c r="JR51" s="17"/>
      <c r="JS51" s="17">
        <v>0</v>
      </c>
      <c r="JT51" s="17"/>
      <c r="JU51" s="17">
        <v>74.215509999999995</v>
      </c>
      <c r="JV51" s="17"/>
      <c r="JW51" s="17">
        <v>0</v>
      </c>
      <c r="JX51" s="17"/>
      <c r="JY51" s="17"/>
      <c r="JZ51" s="17"/>
      <c r="KA51" s="17">
        <v>0</v>
      </c>
      <c r="KB51" s="17"/>
      <c r="KC51" s="17"/>
      <c r="KD51" s="17"/>
      <c r="KE51" s="17">
        <v>0</v>
      </c>
      <c r="KF51" s="17"/>
      <c r="KG51" s="17"/>
      <c r="KH51" s="17"/>
      <c r="KI51" s="17">
        <v>0</v>
      </c>
      <c r="KJ51" s="17"/>
      <c r="KK51" s="17"/>
      <c r="KL51" s="17"/>
      <c r="KM51" s="17">
        <v>0</v>
      </c>
      <c r="KN51" s="17">
        <v>112.1</v>
      </c>
      <c r="KO51" s="17">
        <v>114.90732</v>
      </c>
      <c r="KP51" s="17">
        <v>114.90732</v>
      </c>
      <c r="KQ51" s="17">
        <v>-2.8073199999999998</v>
      </c>
      <c r="KR51" s="17"/>
      <c r="KS51" s="17"/>
      <c r="KT51" s="17"/>
      <c r="KU51" s="17">
        <v>0</v>
      </c>
      <c r="KV51" s="17"/>
      <c r="KW51" s="17"/>
      <c r="KX51" s="17"/>
      <c r="KY51" s="17">
        <v>0</v>
      </c>
      <c r="KZ51" s="17">
        <v>269.5</v>
      </c>
      <c r="LA51" s="17">
        <v>271.12195000000003</v>
      </c>
      <c r="LB51" s="17">
        <v>271.12195000000003</v>
      </c>
      <c r="LC51" s="17">
        <v>-1.62195</v>
      </c>
      <c r="LD51" s="17">
        <v>133.5</v>
      </c>
      <c r="LE51" s="17">
        <v>133.67995999999999</v>
      </c>
      <c r="LF51" s="17">
        <v>133.67995999999999</v>
      </c>
      <c r="LG51" s="17">
        <v>-0.17996000000000001</v>
      </c>
      <c r="LH51" s="17">
        <v>62.5</v>
      </c>
      <c r="LI51" s="17">
        <v>67.461460000000002</v>
      </c>
      <c r="LJ51" s="17">
        <v>67.461460000000002</v>
      </c>
      <c r="LK51" s="17">
        <v>-4.9614599999999998</v>
      </c>
      <c r="LL51" s="17">
        <v>80.599999999999994</v>
      </c>
      <c r="LM51" s="17">
        <v>78.567999999999998</v>
      </c>
      <c r="LN51" s="17">
        <v>78.567999999999998</v>
      </c>
      <c r="LO51" s="17">
        <v>2.032</v>
      </c>
      <c r="LP51" s="17">
        <v>30.2</v>
      </c>
      <c r="LQ51" s="17">
        <v>30.097560000000001</v>
      </c>
      <c r="LR51" s="17">
        <v>30.097560000000001</v>
      </c>
      <c r="LS51" s="17">
        <v>0.10244</v>
      </c>
      <c r="LT51" s="17"/>
      <c r="LU51" s="17"/>
      <c r="LV51" s="17"/>
      <c r="LW51" s="17">
        <v>0</v>
      </c>
      <c r="LX51" s="17"/>
      <c r="LY51" s="17"/>
      <c r="LZ51" s="17"/>
      <c r="MA51" s="17">
        <v>0</v>
      </c>
      <c r="MB51" s="17"/>
      <c r="MC51" s="17"/>
      <c r="MD51" s="17"/>
      <c r="ME51" s="17">
        <v>0</v>
      </c>
      <c r="MF51" s="17">
        <v>143.5</v>
      </c>
      <c r="MG51" s="17">
        <v>139.22460000000001</v>
      </c>
      <c r="MH51" s="17">
        <v>139.22460000000001</v>
      </c>
      <c r="MI51" s="17">
        <v>4.2754000000000003</v>
      </c>
      <c r="MJ51" s="17"/>
      <c r="MK51" s="17"/>
      <c r="ML51" s="17"/>
      <c r="MM51" s="17">
        <v>0</v>
      </c>
      <c r="MN51" s="17">
        <v>64.2</v>
      </c>
      <c r="MO51" s="17">
        <v>69.612300000000005</v>
      </c>
      <c r="MP51" s="17">
        <v>69.612300000000005</v>
      </c>
      <c r="MQ51" s="17">
        <v>-5.4123000000000001</v>
      </c>
      <c r="MR51" s="17">
        <v>0</v>
      </c>
      <c r="MS51" s="17"/>
      <c r="MT51" s="17">
        <v>0</v>
      </c>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87.7</v>
      </c>
      <c r="NY51" s="17">
        <v>91.9</v>
      </c>
      <c r="NZ51" s="17">
        <v>93.524000000000001</v>
      </c>
      <c r="OA51" s="17">
        <v>-5.8239999999999998</v>
      </c>
      <c r="OB51" s="17">
        <v>0</v>
      </c>
      <c r="OC51" s="17"/>
      <c r="OD51" s="17">
        <v>0</v>
      </c>
      <c r="OE51" s="17">
        <v>0</v>
      </c>
      <c r="OF51" s="17">
        <v>0.4</v>
      </c>
      <c r="OG51" s="17">
        <v>1.3109999999999999</v>
      </c>
      <c r="OH51" s="17">
        <v>1.3109999999999999</v>
      </c>
      <c r="OI51" s="17">
        <v>-0.91100000000000003</v>
      </c>
      <c r="OJ51" s="17">
        <v>0</v>
      </c>
      <c r="OK51" s="17"/>
      <c r="OL51" s="17">
        <v>0</v>
      </c>
      <c r="OM51" s="17">
        <v>0</v>
      </c>
      <c r="ON51" s="17">
        <v>20</v>
      </c>
      <c r="OO51" s="17">
        <v>17.560980000000001</v>
      </c>
      <c r="OP51" s="17">
        <v>17.560980000000001</v>
      </c>
      <c r="OQ51" s="17">
        <v>2.4390200000000002</v>
      </c>
      <c r="OR51" s="17">
        <v>10</v>
      </c>
      <c r="OS51" s="17">
        <v>9.9830000000000005</v>
      </c>
      <c r="OT51" s="17">
        <v>9.9830000000000005</v>
      </c>
      <c r="OU51" s="17">
        <v>1.7000000000000001E-2</v>
      </c>
      <c r="OV51" s="17">
        <v>5.2</v>
      </c>
      <c r="OW51" s="17">
        <v>5.67</v>
      </c>
      <c r="OX51" s="17">
        <v>5.67</v>
      </c>
      <c r="OY51" s="17">
        <v>-0.47</v>
      </c>
      <c r="OZ51" s="17">
        <v>3.6</v>
      </c>
      <c r="PA51" s="17">
        <v>2.6</v>
      </c>
      <c r="PB51" s="17">
        <v>2.6</v>
      </c>
      <c r="PC51" s="17">
        <v>1</v>
      </c>
      <c r="PD51" s="17">
        <v>5.0999999999999996</v>
      </c>
      <c r="PE51" s="17">
        <v>5</v>
      </c>
      <c r="PF51" s="17">
        <v>5</v>
      </c>
      <c r="PG51" s="17">
        <v>0.1</v>
      </c>
      <c r="PH51" s="17">
        <v>20.2</v>
      </c>
      <c r="PI51" s="17">
        <v>19.5122</v>
      </c>
      <c r="PJ51" s="17">
        <v>19.5122</v>
      </c>
      <c r="PK51" s="17">
        <v>0.68779999999999997</v>
      </c>
      <c r="PL51" s="17">
        <v>20</v>
      </c>
      <c r="PM51" s="17">
        <v>19.5122</v>
      </c>
      <c r="PN51" s="17">
        <v>19.5122</v>
      </c>
      <c r="PO51" s="17">
        <v>0.48780000000000001</v>
      </c>
      <c r="PP51" s="17">
        <v>18.899999999999999</v>
      </c>
      <c r="PQ51" s="17">
        <v>17.560980000000001</v>
      </c>
      <c r="PR51" s="17">
        <v>17.560980000000001</v>
      </c>
      <c r="PS51" s="17">
        <v>1.3390200000000001</v>
      </c>
      <c r="PT51" s="17">
        <v>3.5</v>
      </c>
      <c r="PU51" s="17">
        <v>3.5</v>
      </c>
      <c r="PV51" s="17">
        <v>3.5</v>
      </c>
      <c r="PW51" s="17">
        <v>0</v>
      </c>
      <c r="PX51" s="17">
        <v>18.8</v>
      </c>
      <c r="PY51" s="17">
        <v>18.2439</v>
      </c>
      <c r="PZ51" s="17">
        <v>18.2439</v>
      </c>
      <c r="QA51" s="17">
        <v>0.55610000000000004</v>
      </c>
      <c r="QB51" s="17">
        <v>0</v>
      </c>
      <c r="QC51" s="17">
        <v>0</v>
      </c>
      <c r="QD51" s="17">
        <v>0</v>
      </c>
      <c r="QE51" s="17">
        <v>0</v>
      </c>
      <c r="QF51" s="17">
        <v>0</v>
      </c>
      <c r="QG51" s="17">
        <v>0</v>
      </c>
      <c r="QH51" s="17">
        <v>0</v>
      </c>
      <c r="QI51" s="17">
        <v>0</v>
      </c>
      <c r="QJ51" s="17">
        <v>22.5</v>
      </c>
      <c r="QK51" s="17">
        <v>21.5</v>
      </c>
      <c r="QL51" s="17">
        <v>22.109000000000002</v>
      </c>
      <c r="QM51" s="17">
        <v>0.39100000000000001</v>
      </c>
      <c r="QN51" s="17">
        <v>60.4</v>
      </c>
      <c r="QO51" s="17">
        <v>64.7</v>
      </c>
      <c r="QP51" s="17">
        <v>63.811999999999998</v>
      </c>
      <c r="QQ51" s="17">
        <v>-3.4119999999999999</v>
      </c>
      <c r="QR51" s="17">
        <v>4.5</v>
      </c>
      <c r="QS51" s="17">
        <v>4.2</v>
      </c>
      <c r="QT51" s="17">
        <v>4.2</v>
      </c>
      <c r="QU51" s="17">
        <v>0.3</v>
      </c>
      <c r="QV51" s="17">
        <v>2.4</v>
      </c>
      <c r="QW51" s="17">
        <v>1.2</v>
      </c>
      <c r="QX51" s="17">
        <v>1.2</v>
      </c>
      <c r="QY51" s="17">
        <v>1.2</v>
      </c>
      <c r="QZ51" s="17">
        <v>2.4</v>
      </c>
      <c r="RA51" s="17">
        <v>2.4</v>
      </c>
      <c r="RB51" s="17">
        <v>2.4</v>
      </c>
      <c r="RC51" s="17">
        <v>0</v>
      </c>
      <c r="RD51" s="17">
        <v>3</v>
      </c>
      <c r="RE51" s="17">
        <v>1.45</v>
      </c>
      <c r="RF51" s="17">
        <v>1.45</v>
      </c>
      <c r="RG51" s="17">
        <v>1.55</v>
      </c>
      <c r="RH51" s="17">
        <v>0</v>
      </c>
      <c r="RI51" s="17">
        <v>0</v>
      </c>
      <c r="RJ51" s="17">
        <v>0</v>
      </c>
      <c r="RK51" s="17">
        <v>0</v>
      </c>
      <c r="RL51" s="17">
        <v>3.6</v>
      </c>
      <c r="RM51" s="17">
        <v>3.42</v>
      </c>
      <c r="RN51" s="17">
        <v>3.42</v>
      </c>
      <c r="RO51" s="17">
        <v>0.18</v>
      </c>
      <c r="RP51" s="17">
        <v>20.2</v>
      </c>
      <c r="RQ51" s="17">
        <v>19.869240000000001</v>
      </c>
      <c r="RR51" s="17">
        <v>19.869240000000001</v>
      </c>
      <c r="RS51" s="17">
        <v>0.33076</v>
      </c>
      <c r="RT51" s="17">
        <v>2</v>
      </c>
      <c r="RU51" s="17">
        <v>2</v>
      </c>
      <c r="RV51" s="17">
        <v>2</v>
      </c>
      <c r="RW51" s="17">
        <v>0</v>
      </c>
      <c r="RX51" s="17"/>
      <c r="RY51" s="17"/>
      <c r="RZ51" s="17"/>
      <c r="SA51" s="17">
        <v>0</v>
      </c>
      <c r="SB51" s="17">
        <v>16.899999999999999</v>
      </c>
      <c r="SC51" s="17">
        <v>19.21951</v>
      </c>
      <c r="SD51" s="17">
        <v>19.21951</v>
      </c>
      <c r="SE51" s="17">
        <v>-2.3195100000000002</v>
      </c>
      <c r="SF51" s="17">
        <v>12.2</v>
      </c>
      <c r="SG51" s="17">
        <v>11.8439</v>
      </c>
      <c r="SH51" s="17">
        <v>11.8439</v>
      </c>
      <c r="SI51" s="17">
        <v>0.35610000000000003</v>
      </c>
      <c r="SJ51" s="17">
        <v>20.100000000000001</v>
      </c>
      <c r="SK51" s="17">
        <v>19.5122</v>
      </c>
      <c r="SL51" s="17">
        <v>19.5122</v>
      </c>
      <c r="SM51" s="17">
        <v>0.58779999999999999</v>
      </c>
      <c r="SN51" s="17">
        <v>20.399999999999999</v>
      </c>
      <c r="SO51" s="17">
        <v>19.5122</v>
      </c>
      <c r="SP51" s="17">
        <v>19.5122</v>
      </c>
      <c r="SQ51" s="17">
        <v>0.88780000000000003</v>
      </c>
      <c r="SR51" s="17">
        <v>20</v>
      </c>
      <c r="SS51" s="17">
        <v>19.317070000000001</v>
      </c>
      <c r="ST51" s="17">
        <v>19.317070000000001</v>
      </c>
      <c r="SU51" s="17">
        <v>0.68293000000000004</v>
      </c>
      <c r="SV51" s="17">
        <v>8.9</v>
      </c>
      <c r="SW51" s="17">
        <v>12.763999999999999</v>
      </c>
      <c r="SX51" s="17">
        <v>12.763999999999999</v>
      </c>
      <c r="SY51" s="17">
        <v>-3.8639999999999999</v>
      </c>
      <c r="SZ51" s="17">
        <v>55.9</v>
      </c>
      <c r="TA51" s="17">
        <v>34.799999999999997</v>
      </c>
      <c r="TB51" s="17">
        <v>39.439</v>
      </c>
      <c r="TC51" s="17">
        <v>16.460999999999999</v>
      </c>
      <c r="TD51" s="17">
        <v>0</v>
      </c>
      <c r="TE51" s="17">
        <v>0</v>
      </c>
      <c r="TF51" s="17">
        <v>0</v>
      </c>
      <c r="TG51" s="17">
        <v>0</v>
      </c>
      <c r="TH51" s="17">
        <v>86.8</v>
      </c>
      <c r="TI51" s="17">
        <v>44.325270000000003</v>
      </c>
      <c r="TJ51" s="17">
        <v>56.69</v>
      </c>
      <c r="TK51" s="17">
        <v>30.11</v>
      </c>
      <c r="TL51" s="17">
        <v>94.3</v>
      </c>
      <c r="TM51" s="17">
        <v>64.288870000000003</v>
      </c>
      <c r="TN51" s="17">
        <v>50.31</v>
      </c>
      <c r="TO51" s="17">
        <v>43.99</v>
      </c>
      <c r="TP51" s="17">
        <v>8.9</v>
      </c>
      <c r="TQ51" s="17">
        <v>4.51</v>
      </c>
      <c r="TR51" s="17">
        <v>4.51</v>
      </c>
      <c r="TS51" s="17">
        <v>4.3899999999999997</v>
      </c>
      <c r="TT51" s="17">
        <v>5.5</v>
      </c>
      <c r="TU51" s="17">
        <v>3.8</v>
      </c>
      <c r="TV51" s="17">
        <v>3.8</v>
      </c>
      <c r="TW51" s="17">
        <v>1.7</v>
      </c>
      <c r="TX51" s="17">
        <v>21</v>
      </c>
      <c r="TY51" s="17">
        <v>19.5122</v>
      </c>
      <c r="TZ51" s="17">
        <v>19.5122</v>
      </c>
      <c r="UA51" s="17">
        <v>1.4878</v>
      </c>
      <c r="UB51" s="17">
        <v>0</v>
      </c>
      <c r="UC51" s="17">
        <v>8.4</v>
      </c>
      <c r="UD51" s="17">
        <v>8.4</v>
      </c>
      <c r="UE51" s="17">
        <v>-8.4</v>
      </c>
      <c r="UF51" s="17">
        <v>6.3</v>
      </c>
      <c r="UG51" s="17">
        <v>7.1</v>
      </c>
      <c r="UH51" s="17">
        <v>7.1</v>
      </c>
      <c r="UI51" s="17">
        <v>-0.8</v>
      </c>
      <c r="UJ51" s="17">
        <v>20.399999999999999</v>
      </c>
      <c r="UK51" s="17">
        <v>19.5122</v>
      </c>
      <c r="UL51" s="17">
        <v>19.5122</v>
      </c>
      <c r="UM51" s="17">
        <v>0.88780000000000003</v>
      </c>
      <c r="UN51" s="17">
        <v>20.399999999999999</v>
      </c>
      <c r="UO51" s="17">
        <v>19.5122</v>
      </c>
      <c r="UP51" s="17">
        <v>19.5122</v>
      </c>
      <c r="UQ51" s="17">
        <v>0.88780000000000003</v>
      </c>
      <c r="UR51" s="17">
        <v>0</v>
      </c>
      <c r="US51" s="17">
        <v>10</v>
      </c>
      <c r="UT51" s="17">
        <v>10</v>
      </c>
      <c r="UU51" s="17">
        <v>-10</v>
      </c>
      <c r="UV51" s="17">
        <v>0</v>
      </c>
      <c r="UW51" s="17">
        <v>1.093</v>
      </c>
      <c r="UX51" s="17">
        <v>1.093</v>
      </c>
      <c r="UY51" s="17">
        <v>-1.093</v>
      </c>
      <c r="UZ51" s="17">
        <v>0</v>
      </c>
      <c r="VA51" s="17">
        <v>0</v>
      </c>
      <c r="VB51" s="17">
        <v>0</v>
      </c>
      <c r="VC51" s="17">
        <v>0</v>
      </c>
      <c r="VD51" s="17">
        <v>0</v>
      </c>
      <c r="VE51" s="17">
        <v>0</v>
      </c>
      <c r="VF51" s="17">
        <v>0</v>
      </c>
      <c r="VG51" s="17">
        <v>0</v>
      </c>
      <c r="VH51" s="17">
        <v>0.6</v>
      </c>
      <c r="VI51" s="17">
        <v>0.6</v>
      </c>
      <c r="VJ51" s="17">
        <v>0.6</v>
      </c>
      <c r="VK51" s="17">
        <v>0</v>
      </c>
      <c r="VL51" s="17">
        <v>108.8</v>
      </c>
      <c r="VM51" s="17">
        <v>62.3</v>
      </c>
      <c r="VN51" s="17">
        <v>71.933000000000007</v>
      </c>
      <c r="VO51" s="17">
        <v>36.866999999999997</v>
      </c>
      <c r="VP51" s="17">
        <v>101.8</v>
      </c>
      <c r="VQ51" s="17">
        <v>54</v>
      </c>
      <c r="VR51" s="17">
        <v>63.034999999999997</v>
      </c>
      <c r="VS51" s="17">
        <v>38.765000000000001</v>
      </c>
      <c r="VT51" s="17">
        <v>0</v>
      </c>
      <c r="VU51" s="17">
        <v>0</v>
      </c>
      <c r="VV51" s="17">
        <v>0</v>
      </c>
      <c r="VW51" s="17">
        <v>0</v>
      </c>
      <c r="VX51" s="17">
        <v>0</v>
      </c>
      <c r="VY51" s="17"/>
      <c r="VZ51" s="17">
        <v>0</v>
      </c>
      <c r="WA51" s="17">
        <v>0</v>
      </c>
      <c r="WB51" s="17">
        <v>4.5999999999999996</v>
      </c>
      <c r="WC51" s="17">
        <v>4.8</v>
      </c>
      <c r="WD51" s="17">
        <v>4.8</v>
      </c>
      <c r="WE51" s="17">
        <v>-0.2</v>
      </c>
      <c r="WF51" s="17">
        <v>20</v>
      </c>
      <c r="WG51" s="17">
        <v>19.317070000000001</v>
      </c>
      <c r="WH51" s="17">
        <v>19.317070000000001</v>
      </c>
      <c r="WI51" s="17">
        <v>0.68293000000000004</v>
      </c>
      <c r="WJ51" s="17">
        <v>10.4</v>
      </c>
      <c r="WK51" s="17">
        <v>10.7</v>
      </c>
      <c r="WL51" s="17">
        <v>10.7</v>
      </c>
      <c r="WM51" s="17">
        <v>-0.3</v>
      </c>
      <c r="WN51" s="17">
        <v>19.7</v>
      </c>
      <c r="WO51" s="17">
        <v>55</v>
      </c>
      <c r="WP51" s="17">
        <v>47</v>
      </c>
      <c r="WQ51" s="17">
        <v>-27.3</v>
      </c>
      <c r="WR51" s="17">
        <v>38</v>
      </c>
      <c r="WS51" s="17"/>
      <c r="WT51" s="17"/>
      <c r="WU51" s="17">
        <v>38</v>
      </c>
      <c r="WV51" s="17">
        <v>29.1</v>
      </c>
      <c r="WW51" s="17">
        <v>29.184000000000001</v>
      </c>
      <c r="WX51" s="17">
        <v>29.184000000000001</v>
      </c>
      <c r="WY51" s="17">
        <v>-8.4000000000000005E-2</v>
      </c>
      <c r="WZ51" s="17">
        <v>3.1</v>
      </c>
      <c r="XA51" s="17">
        <v>2.8159999999999998</v>
      </c>
      <c r="XB51" s="17">
        <v>2.8159999999999998</v>
      </c>
      <c r="XC51" s="17">
        <v>0.28399999999999997</v>
      </c>
      <c r="XD51" s="17">
        <v>16.3</v>
      </c>
      <c r="XE51" s="17">
        <v>14</v>
      </c>
      <c r="XF51" s="17">
        <v>14</v>
      </c>
      <c r="XG51" s="17">
        <v>2.2999999999999998</v>
      </c>
      <c r="XH51" s="17">
        <v>15.4</v>
      </c>
      <c r="XI51" s="17">
        <v>18.224</v>
      </c>
      <c r="XJ51" s="17">
        <v>18.224</v>
      </c>
      <c r="XK51" s="17">
        <v>-2.8239999999999998</v>
      </c>
      <c r="XL51" s="17">
        <v>7.2</v>
      </c>
      <c r="XM51" s="17">
        <v>6.72</v>
      </c>
      <c r="XN51" s="17">
        <v>6.72</v>
      </c>
      <c r="XO51" s="17">
        <v>0.48</v>
      </c>
    </row>
    <row r="52" spans="1:639" ht="24" customHeight="1">
      <c r="A52" s="1"/>
      <c r="B52" s="16" t="s">
        <v>90</v>
      </c>
      <c r="C52" s="16" t="s">
        <v>730</v>
      </c>
      <c r="D52" s="17">
        <v>1.1000000000000001</v>
      </c>
      <c r="E52" s="17">
        <v>1</v>
      </c>
      <c r="F52" s="17">
        <v>1</v>
      </c>
      <c r="G52" s="17">
        <v>0.1</v>
      </c>
      <c r="H52" s="17">
        <v>1.6</v>
      </c>
      <c r="I52" s="17">
        <v>1.64</v>
      </c>
      <c r="J52" s="17">
        <v>1.64</v>
      </c>
      <c r="K52" s="17">
        <v>-0.04</v>
      </c>
      <c r="L52" s="17">
        <v>4.2</v>
      </c>
      <c r="M52" s="17">
        <v>3.5488499999999998</v>
      </c>
      <c r="N52" s="17">
        <v>3.5488499999999998</v>
      </c>
      <c r="O52" s="17">
        <v>0.65115000000000001</v>
      </c>
      <c r="P52" s="17">
        <v>643.79999999999995</v>
      </c>
      <c r="Q52" s="17">
        <v>646.79789000000005</v>
      </c>
      <c r="R52" s="17">
        <v>646.79789000000005</v>
      </c>
      <c r="S52" s="17">
        <v>-2.9978899999999999</v>
      </c>
      <c r="T52" s="17">
        <v>218.5</v>
      </c>
      <c r="U52" s="17">
        <v>211.44126</v>
      </c>
      <c r="V52" s="17">
        <v>211.44126</v>
      </c>
      <c r="W52" s="17">
        <v>7.0587400000000002</v>
      </c>
      <c r="X52" s="17"/>
      <c r="Y52" s="17"/>
      <c r="Z52" s="17"/>
      <c r="AA52" s="17">
        <v>0</v>
      </c>
      <c r="AB52" s="17"/>
      <c r="AC52" s="17"/>
      <c r="AD52" s="17"/>
      <c r="AE52" s="17">
        <v>0</v>
      </c>
      <c r="AF52" s="17">
        <v>90.6</v>
      </c>
      <c r="AG52" s="17">
        <v>92.226339999999993</v>
      </c>
      <c r="AH52" s="17">
        <v>92.226339999999993</v>
      </c>
      <c r="AI52" s="17">
        <v>-1.6263399999999999</v>
      </c>
      <c r="AJ52" s="17">
        <v>231.8</v>
      </c>
      <c r="AK52" s="17">
        <v>245.04525000000001</v>
      </c>
      <c r="AL52" s="17">
        <v>245.04525000000001</v>
      </c>
      <c r="AM52" s="17">
        <v>-13.24525</v>
      </c>
      <c r="AN52" s="17"/>
      <c r="AO52" s="17"/>
      <c r="AP52" s="17"/>
      <c r="AQ52" s="17">
        <v>0</v>
      </c>
      <c r="AR52" s="17"/>
      <c r="AS52" s="17"/>
      <c r="AT52" s="17"/>
      <c r="AU52" s="17">
        <v>0</v>
      </c>
      <c r="AV52" s="17">
        <v>139.4</v>
      </c>
      <c r="AW52" s="17">
        <v>164.22221999999999</v>
      </c>
      <c r="AX52" s="17">
        <v>164.22221999999999</v>
      </c>
      <c r="AY52" s="17">
        <v>-24.822220000000002</v>
      </c>
      <c r="AZ52" s="17">
        <v>139.5</v>
      </c>
      <c r="BA52" s="17">
        <v>164.22221999999999</v>
      </c>
      <c r="BB52" s="17">
        <v>164.22221999999999</v>
      </c>
      <c r="BC52" s="17">
        <v>-24.72222</v>
      </c>
      <c r="BD52" s="17">
        <v>140.1</v>
      </c>
      <c r="BE52" s="17">
        <v>164.22221999999999</v>
      </c>
      <c r="BF52" s="17">
        <v>164.22221999999999</v>
      </c>
      <c r="BG52" s="17">
        <v>-24.122219999999999</v>
      </c>
      <c r="BH52" s="17">
        <v>245.3</v>
      </c>
      <c r="BI52" s="17">
        <v>246.33332999999999</v>
      </c>
      <c r="BJ52" s="17">
        <v>246.33332999999999</v>
      </c>
      <c r="BK52" s="17">
        <v>-1.0333300000000001</v>
      </c>
      <c r="BL52" s="17">
        <v>205.7</v>
      </c>
      <c r="BM52" s="17">
        <v>211.33340999999999</v>
      </c>
      <c r="BN52" s="17">
        <v>211.33340999999999</v>
      </c>
      <c r="BO52" s="17">
        <v>-5.6334099999999996</v>
      </c>
      <c r="BP52" s="17">
        <v>108.3</v>
      </c>
      <c r="BQ52" s="17">
        <v>105.66670000000001</v>
      </c>
      <c r="BR52" s="17">
        <v>105.66670000000001</v>
      </c>
      <c r="BS52" s="17">
        <v>2.6333000000000002</v>
      </c>
      <c r="BT52" s="17">
        <v>555.4</v>
      </c>
      <c r="BU52" s="17">
        <v>568.29854</v>
      </c>
      <c r="BV52" s="17">
        <v>568.29854</v>
      </c>
      <c r="BW52" s="17">
        <v>-12.898540000000001</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168.5</v>
      </c>
      <c r="CS52" s="17">
        <v>164.70732000000001</v>
      </c>
      <c r="CT52" s="17">
        <v>164.70732000000001</v>
      </c>
      <c r="CU52" s="17">
        <v>3.7926799999999998</v>
      </c>
      <c r="CV52" s="17">
        <v>7.4</v>
      </c>
      <c r="CW52" s="17">
        <v>7.8775700000000004</v>
      </c>
      <c r="CX52" s="17">
        <v>7.8775700000000004</v>
      </c>
      <c r="CY52" s="17">
        <v>-0.47756999999999999</v>
      </c>
      <c r="CZ52" s="17">
        <v>0</v>
      </c>
      <c r="DA52" s="17">
        <v>16.873670000000001</v>
      </c>
      <c r="DB52" s="17">
        <v>0</v>
      </c>
      <c r="DC52" s="17">
        <v>0</v>
      </c>
      <c r="DD52" s="17">
        <v>6.48</v>
      </c>
      <c r="DE52" s="17">
        <v>6.8787000000000003</v>
      </c>
      <c r="DF52" s="17">
        <v>6.8787000000000003</v>
      </c>
      <c r="DG52" s="17">
        <v>-0.3987</v>
      </c>
      <c r="DH52" s="17">
        <v>10.18</v>
      </c>
      <c r="DI52" s="17">
        <v>9.9847999999999999</v>
      </c>
      <c r="DJ52" s="17">
        <v>9.9847999999999999</v>
      </c>
      <c r="DK52" s="17">
        <v>0.19520000000000001</v>
      </c>
      <c r="DL52" s="17">
        <v>50.15</v>
      </c>
      <c r="DM52" s="17">
        <v>119.68745</v>
      </c>
      <c r="DN52" s="17">
        <v>37.589509999999997</v>
      </c>
      <c r="DO52" s="17">
        <v>12.56049</v>
      </c>
      <c r="DP52" s="17">
        <v>5.95</v>
      </c>
      <c r="DQ52" s="17">
        <v>8.9130000000000003</v>
      </c>
      <c r="DR52" s="17">
        <v>8.4149700000000003</v>
      </c>
      <c r="DS52" s="17">
        <v>-2.4649700000000001</v>
      </c>
      <c r="DT52" s="17"/>
      <c r="DU52" s="17"/>
      <c r="DV52" s="17"/>
      <c r="DW52" s="17">
        <v>0</v>
      </c>
      <c r="DX52" s="17"/>
      <c r="DY52" s="17"/>
      <c r="DZ52" s="17"/>
      <c r="EA52" s="17">
        <v>0</v>
      </c>
      <c r="EB52" s="17"/>
      <c r="EC52" s="17"/>
      <c r="ED52" s="17"/>
      <c r="EE52" s="17">
        <v>0</v>
      </c>
      <c r="EF52" s="17">
        <v>110.4</v>
      </c>
      <c r="EG52" s="17">
        <v>112.90537</v>
      </c>
      <c r="EH52" s="17">
        <v>112.90537</v>
      </c>
      <c r="EI52" s="17">
        <v>-2.5053700000000001</v>
      </c>
      <c r="EJ52" s="17">
        <v>222.4</v>
      </c>
      <c r="EK52" s="17">
        <v>221.55625000000001</v>
      </c>
      <c r="EL52" s="17">
        <v>221.55625000000001</v>
      </c>
      <c r="EM52" s="17">
        <v>0.84375</v>
      </c>
      <c r="EN52" s="17"/>
      <c r="EO52" s="17"/>
      <c r="EP52" s="17"/>
      <c r="EQ52" s="17">
        <v>0</v>
      </c>
      <c r="ER52" s="17"/>
      <c r="ES52" s="17"/>
      <c r="ET52" s="17"/>
      <c r="EU52" s="17">
        <v>0</v>
      </c>
      <c r="EV52" s="17"/>
      <c r="EW52" s="17"/>
      <c r="EX52" s="17"/>
      <c r="EY52" s="17">
        <v>0</v>
      </c>
      <c r="EZ52" s="17">
        <v>6.5</v>
      </c>
      <c r="FA52" s="17">
        <v>6.39</v>
      </c>
      <c r="FB52" s="17">
        <v>6.39</v>
      </c>
      <c r="FC52" s="17">
        <v>0.11</v>
      </c>
      <c r="FD52" s="17">
        <v>457.4</v>
      </c>
      <c r="FE52" s="17">
        <v>458.87804999999997</v>
      </c>
      <c r="FF52" s="17">
        <v>458.87804999999997</v>
      </c>
      <c r="FG52" s="17">
        <v>-1.4780500000000001</v>
      </c>
      <c r="FH52" s="17">
        <v>69.2</v>
      </c>
      <c r="FI52" s="17">
        <v>72.632009999999994</v>
      </c>
      <c r="FJ52" s="17">
        <v>72.632009999999994</v>
      </c>
      <c r="FK52" s="17">
        <v>-3.43201</v>
      </c>
      <c r="FL52" s="17">
        <v>136.6</v>
      </c>
      <c r="FM52" s="17">
        <v>148.62634</v>
      </c>
      <c r="FN52" s="17">
        <v>148.62634</v>
      </c>
      <c r="FO52" s="17">
        <v>-12.026339999999999</v>
      </c>
      <c r="FP52" s="17">
        <v>40.4</v>
      </c>
      <c r="FQ52" s="17">
        <v>41.498959999999997</v>
      </c>
      <c r="FR52" s="17">
        <v>41.498959999999997</v>
      </c>
      <c r="FS52" s="17">
        <v>-1.0989599999999999</v>
      </c>
      <c r="FT52" s="17">
        <v>17.899999999999999</v>
      </c>
      <c r="FU52" s="17">
        <v>19.28585</v>
      </c>
      <c r="FV52" s="17">
        <v>19.28585</v>
      </c>
      <c r="FW52" s="17">
        <v>-1.38585</v>
      </c>
      <c r="FX52" s="17">
        <v>19.7</v>
      </c>
      <c r="FY52" s="17">
        <v>19.414629999999999</v>
      </c>
      <c r="FZ52" s="17">
        <v>19.414629999999999</v>
      </c>
      <c r="GA52" s="17">
        <v>0.28537000000000001</v>
      </c>
      <c r="GB52" s="17">
        <v>88.2</v>
      </c>
      <c r="GC52" s="17">
        <v>87.657560000000004</v>
      </c>
      <c r="GD52" s="17">
        <v>87.657560000000004</v>
      </c>
      <c r="GE52" s="17">
        <v>0.54244000000000003</v>
      </c>
      <c r="GF52" s="17">
        <v>0</v>
      </c>
      <c r="GG52" s="17"/>
      <c r="GH52" s="17"/>
      <c r="GI52" s="17">
        <v>0</v>
      </c>
      <c r="GJ52" s="17">
        <v>181.5</v>
      </c>
      <c r="GK52" s="17">
        <v>185.62135000000001</v>
      </c>
      <c r="GL52" s="17">
        <v>185.62135000000001</v>
      </c>
      <c r="GM52" s="17">
        <v>-4.1213499999999996</v>
      </c>
      <c r="GN52" s="17">
        <v>90.7</v>
      </c>
      <c r="GO52" s="17">
        <v>92.810680000000005</v>
      </c>
      <c r="GP52" s="17">
        <v>92.810680000000005</v>
      </c>
      <c r="GQ52" s="17">
        <v>-2.1106799999999999</v>
      </c>
      <c r="GR52" s="17">
        <v>110.1</v>
      </c>
      <c r="GS52" s="17">
        <v>110.91316999999999</v>
      </c>
      <c r="GT52" s="17">
        <v>110.91316999999999</v>
      </c>
      <c r="GU52" s="17">
        <v>-0.81316999999999995</v>
      </c>
      <c r="GV52" s="17">
        <v>7.6</v>
      </c>
      <c r="GW52" s="17">
        <v>8.1443899999999996</v>
      </c>
      <c r="GX52" s="17">
        <v>8.1443899999999996</v>
      </c>
      <c r="GY52" s="17">
        <v>-0.54439000000000004</v>
      </c>
      <c r="GZ52" s="17">
        <v>9.5</v>
      </c>
      <c r="HA52" s="17">
        <v>8.1518899999999999</v>
      </c>
      <c r="HB52" s="17">
        <v>8.1518899999999999</v>
      </c>
      <c r="HC52" s="17">
        <v>1.3481099999999999</v>
      </c>
      <c r="HD52" s="17">
        <v>40.700000000000003</v>
      </c>
      <c r="HE52" s="17">
        <v>47.26634</v>
      </c>
      <c r="HF52" s="17">
        <v>47.26634</v>
      </c>
      <c r="HG52" s="17">
        <v>-6.5663400000000003</v>
      </c>
      <c r="HH52" s="17">
        <v>46.8</v>
      </c>
      <c r="HI52" s="17">
        <v>44.275120000000001</v>
      </c>
      <c r="HJ52" s="17">
        <v>44.275120000000001</v>
      </c>
      <c r="HK52" s="17">
        <v>2.52488</v>
      </c>
      <c r="HL52" s="17">
        <v>3.4</v>
      </c>
      <c r="HM52" s="17">
        <v>3.0754000000000001</v>
      </c>
      <c r="HN52" s="17">
        <v>3.0754000000000001</v>
      </c>
      <c r="HO52" s="17">
        <v>0.3246</v>
      </c>
      <c r="HP52" s="17">
        <v>29.8</v>
      </c>
      <c r="HQ52" s="17">
        <v>29.882110000000001</v>
      </c>
      <c r="HR52" s="17">
        <v>29.882110000000001</v>
      </c>
      <c r="HS52" s="17">
        <v>-8.2110000000000002E-2</v>
      </c>
      <c r="HT52" s="17">
        <v>173.5</v>
      </c>
      <c r="HU52" s="17">
        <v>171.54185000000001</v>
      </c>
      <c r="HV52" s="17">
        <v>171.54185000000001</v>
      </c>
      <c r="HW52" s="17">
        <v>1.9581500000000001</v>
      </c>
      <c r="HX52" s="17">
        <v>94.2</v>
      </c>
      <c r="HY52" s="17">
        <v>95.918049999999994</v>
      </c>
      <c r="HZ52" s="17">
        <v>95.918049999999994</v>
      </c>
      <c r="IA52" s="17">
        <v>-1.7180500000000001</v>
      </c>
      <c r="IB52" s="17"/>
      <c r="IC52" s="17"/>
      <c r="ID52" s="17"/>
      <c r="IE52" s="17">
        <v>0</v>
      </c>
      <c r="IF52" s="17"/>
      <c r="IG52" s="17"/>
      <c r="IH52" s="17"/>
      <c r="II52" s="17">
        <v>0</v>
      </c>
      <c r="IJ52" s="17">
        <v>47.3</v>
      </c>
      <c r="IK52" s="17">
        <v>48.41648</v>
      </c>
      <c r="IL52" s="17">
        <v>44.914529999999999</v>
      </c>
      <c r="IM52" s="17">
        <v>2.3854700000000002</v>
      </c>
      <c r="IN52" s="17"/>
      <c r="IO52" s="17"/>
      <c r="IP52" s="17"/>
      <c r="IQ52" s="17">
        <v>0</v>
      </c>
      <c r="IR52" s="17"/>
      <c r="IS52" s="17"/>
      <c r="IT52" s="17"/>
      <c r="IU52" s="17">
        <v>0</v>
      </c>
      <c r="IV52" s="17"/>
      <c r="IW52" s="17"/>
      <c r="IX52" s="17"/>
      <c r="IY52" s="17">
        <v>0</v>
      </c>
      <c r="IZ52" s="17">
        <v>129.5</v>
      </c>
      <c r="JA52" s="17">
        <v>133.35676000000001</v>
      </c>
      <c r="JB52" s="17">
        <v>133.35676000000001</v>
      </c>
      <c r="JC52" s="17">
        <v>-3.85676</v>
      </c>
      <c r="JD52" s="17">
        <v>0</v>
      </c>
      <c r="JE52" s="17"/>
      <c r="JF52" s="17">
        <v>0</v>
      </c>
      <c r="JG52" s="17">
        <v>0</v>
      </c>
      <c r="JH52" s="17">
        <v>0</v>
      </c>
      <c r="JI52" s="17">
        <v>0</v>
      </c>
      <c r="JJ52" s="17">
        <v>162.55131</v>
      </c>
      <c r="JK52" s="17">
        <v>-162.55131</v>
      </c>
      <c r="JL52" s="17">
        <v>184.6</v>
      </c>
      <c r="JM52" s="17">
        <v>0</v>
      </c>
      <c r="JN52" s="17"/>
      <c r="JO52" s="17">
        <v>184.6</v>
      </c>
      <c r="JP52" s="17"/>
      <c r="JQ52" s="17"/>
      <c r="JR52" s="17"/>
      <c r="JS52" s="17">
        <v>0</v>
      </c>
      <c r="JT52" s="17"/>
      <c r="JU52" s="17">
        <v>74.215509999999995</v>
      </c>
      <c r="JV52" s="17"/>
      <c r="JW52" s="17">
        <v>0</v>
      </c>
      <c r="JX52" s="17"/>
      <c r="JY52" s="17"/>
      <c r="JZ52" s="17"/>
      <c r="KA52" s="17">
        <v>0</v>
      </c>
      <c r="KB52" s="17"/>
      <c r="KC52" s="17"/>
      <c r="KD52" s="17"/>
      <c r="KE52" s="17">
        <v>0</v>
      </c>
      <c r="KF52" s="17"/>
      <c r="KG52" s="17"/>
      <c r="KH52" s="17"/>
      <c r="KI52" s="17">
        <v>0</v>
      </c>
      <c r="KJ52" s="17"/>
      <c r="KK52" s="17"/>
      <c r="KL52" s="17"/>
      <c r="KM52" s="17">
        <v>0</v>
      </c>
      <c r="KN52" s="17">
        <v>112.1</v>
      </c>
      <c r="KO52" s="17">
        <v>114.90732</v>
      </c>
      <c r="KP52" s="17">
        <v>114.90732</v>
      </c>
      <c r="KQ52" s="17">
        <v>-2.8073199999999998</v>
      </c>
      <c r="KR52" s="17"/>
      <c r="KS52" s="17"/>
      <c r="KT52" s="17"/>
      <c r="KU52" s="17">
        <v>0</v>
      </c>
      <c r="KV52" s="17"/>
      <c r="KW52" s="17"/>
      <c r="KX52" s="17"/>
      <c r="KY52" s="17">
        <v>0</v>
      </c>
      <c r="KZ52" s="17">
        <v>224.7</v>
      </c>
      <c r="LA52" s="17">
        <v>271.12195000000003</v>
      </c>
      <c r="LB52" s="17">
        <v>271.12195000000003</v>
      </c>
      <c r="LC52" s="17">
        <v>-46.421950000000002</v>
      </c>
      <c r="LD52" s="17">
        <v>125.5</v>
      </c>
      <c r="LE52" s="17">
        <v>133.67995999999999</v>
      </c>
      <c r="LF52" s="17">
        <v>133.67995999999999</v>
      </c>
      <c r="LG52" s="17">
        <v>-8.1799599999999995</v>
      </c>
      <c r="LH52" s="17">
        <v>62</v>
      </c>
      <c r="LI52" s="17">
        <v>67.461460000000002</v>
      </c>
      <c r="LJ52" s="17">
        <v>67.461460000000002</v>
      </c>
      <c r="LK52" s="17">
        <v>-5.4614599999999998</v>
      </c>
      <c r="LL52" s="17">
        <v>80.3</v>
      </c>
      <c r="LM52" s="17">
        <v>78.567999999999998</v>
      </c>
      <c r="LN52" s="17">
        <v>78.567999999999998</v>
      </c>
      <c r="LO52" s="17">
        <v>1.732</v>
      </c>
      <c r="LP52" s="17">
        <v>30</v>
      </c>
      <c r="LQ52" s="17">
        <v>30.097560000000001</v>
      </c>
      <c r="LR52" s="17">
        <v>30.097560000000001</v>
      </c>
      <c r="LS52" s="17">
        <v>-9.7559999999999994E-2</v>
      </c>
      <c r="LT52" s="17"/>
      <c r="LU52" s="17"/>
      <c r="LV52" s="17"/>
      <c r="LW52" s="17">
        <v>0</v>
      </c>
      <c r="LX52" s="17"/>
      <c r="LY52" s="17"/>
      <c r="LZ52" s="17"/>
      <c r="MA52" s="17">
        <v>0</v>
      </c>
      <c r="MB52" s="17"/>
      <c r="MC52" s="17"/>
      <c r="MD52" s="17"/>
      <c r="ME52" s="17">
        <v>0</v>
      </c>
      <c r="MF52" s="17">
        <v>143.19999999999999</v>
      </c>
      <c r="MG52" s="17">
        <v>139.22460000000001</v>
      </c>
      <c r="MH52" s="17">
        <v>139.22460000000001</v>
      </c>
      <c r="MI52" s="17">
        <v>3.9754</v>
      </c>
      <c r="MJ52" s="17"/>
      <c r="MK52" s="17"/>
      <c r="ML52" s="17"/>
      <c r="MM52" s="17">
        <v>0</v>
      </c>
      <c r="MN52" s="17">
        <v>65.400000000000006</v>
      </c>
      <c r="MO52" s="17">
        <v>69.612300000000005</v>
      </c>
      <c r="MP52" s="17">
        <v>69.612300000000005</v>
      </c>
      <c r="MQ52" s="17">
        <v>-4.2122999999999999</v>
      </c>
      <c r="MR52" s="17">
        <v>0</v>
      </c>
      <c r="MS52" s="17"/>
      <c r="MT52" s="17">
        <v>0</v>
      </c>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82</v>
      </c>
      <c r="NY52" s="17">
        <v>90.6</v>
      </c>
      <c r="NZ52" s="17">
        <v>93.677999999999997</v>
      </c>
      <c r="OA52" s="17">
        <v>-11.678000000000001</v>
      </c>
      <c r="OB52" s="17">
        <v>0</v>
      </c>
      <c r="OC52" s="17"/>
      <c r="OD52" s="17">
        <v>0</v>
      </c>
      <c r="OE52" s="17">
        <v>0</v>
      </c>
      <c r="OF52" s="17">
        <v>1.5</v>
      </c>
      <c r="OG52" s="17">
        <v>1.36</v>
      </c>
      <c r="OH52" s="17">
        <v>1.36</v>
      </c>
      <c r="OI52" s="17">
        <v>0.14000000000000001</v>
      </c>
      <c r="OJ52" s="17">
        <v>0</v>
      </c>
      <c r="OK52" s="17"/>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5.4</v>
      </c>
      <c r="OW52" s="17">
        <v>5.67</v>
      </c>
      <c r="OX52" s="17">
        <v>5.67</v>
      </c>
      <c r="OY52" s="17">
        <v>-0.27</v>
      </c>
      <c r="OZ52" s="17">
        <v>3.6</v>
      </c>
      <c r="PA52" s="17">
        <v>2.6</v>
      </c>
      <c r="PB52" s="17">
        <v>2.6</v>
      </c>
      <c r="PC52" s="17">
        <v>1</v>
      </c>
      <c r="PD52" s="17">
        <v>5.0999999999999996</v>
      </c>
      <c r="PE52" s="17">
        <v>5</v>
      </c>
      <c r="PF52" s="17">
        <v>5</v>
      </c>
      <c r="PG52" s="17">
        <v>0.1</v>
      </c>
      <c r="PH52" s="17">
        <v>20</v>
      </c>
      <c r="PI52" s="17">
        <v>19.5122</v>
      </c>
      <c r="PJ52" s="17">
        <v>19.5122</v>
      </c>
      <c r="PK52" s="17">
        <v>0.48780000000000001</v>
      </c>
      <c r="PL52" s="17">
        <v>20</v>
      </c>
      <c r="PM52" s="17">
        <v>19.5122</v>
      </c>
      <c r="PN52" s="17">
        <v>19.5122</v>
      </c>
      <c r="PO52" s="17">
        <v>0.48780000000000001</v>
      </c>
      <c r="PP52" s="17">
        <v>18.899999999999999</v>
      </c>
      <c r="PQ52" s="17">
        <v>17.560980000000001</v>
      </c>
      <c r="PR52" s="17">
        <v>17.560980000000001</v>
      </c>
      <c r="PS52" s="17">
        <v>1.3390200000000001</v>
      </c>
      <c r="PT52" s="17">
        <v>3.6</v>
      </c>
      <c r="PU52" s="17">
        <v>3.5</v>
      </c>
      <c r="PV52" s="17">
        <v>3.5</v>
      </c>
      <c r="PW52" s="17">
        <v>0.1</v>
      </c>
      <c r="PX52" s="17">
        <v>18.8</v>
      </c>
      <c r="PY52" s="17">
        <v>18.2439</v>
      </c>
      <c r="PZ52" s="17">
        <v>18.2439</v>
      </c>
      <c r="QA52" s="17">
        <v>0.55610000000000004</v>
      </c>
      <c r="QB52" s="17">
        <v>0</v>
      </c>
      <c r="QC52" s="17">
        <v>0</v>
      </c>
      <c r="QD52" s="17">
        <v>0</v>
      </c>
      <c r="QE52" s="17">
        <v>0</v>
      </c>
      <c r="QF52" s="17">
        <v>0</v>
      </c>
      <c r="QG52" s="17">
        <v>0</v>
      </c>
      <c r="QH52" s="17">
        <v>0</v>
      </c>
      <c r="QI52" s="17">
        <v>0</v>
      </c>
      <c r="QJ52" s="17">
        <v>19.399999999999999</v>
      </c>
      <c r="QK52" s="17">
        <v>21.1</v>
      </c>
      <c r="QL52" s="17">
        <v>21.584</v>
      </c>
      <c r="QM52" s="17">
        <v>-2.1840000000000002</v>
      </c>
      <c r="QN52" s="17">
        <v>59.7</v>
      </c>
      <c r="QO52" s="17">
        <v>63</v>
      </c>
      <c r="QP52" s="17">
        <v>63.274999999999999</v>
      </c>
      <c r="QQ52" s="17">
        <v>-3.5750000000000002</v>
      </c>
      <c r="QR52" s="17">
        <v>4.5</v>
      </c>
      <c r="QS52" s="17">
        <v>4.2</v>
      </c>
      <c r="QT52" s="17">
        <v>4.2</v>
      </c>
      <c r="QU52" s="17">
        <v>0.3</v>
      </c>
      <c r="QV52" s="17">
        <v>2.4</v>
      </c>
      <c r="QW52" s="17">
        <v>1.2</v>
      </c>
      <c r="QX52" s="17">
        <v>1.2</v>
      </c>
      <c r="QY52" s="17">
        <v>1.2</v>
      </c>
      <c r="QZ52" s="17">
        <v>2.4</v>
      </c>
      <c r="RA52" s="17">
        <v>2.4</v>
      </c>
      <c r="RB52" s="17">
        <v>2.4</v>
      </c>
      <c r="RC52" s="17">
        <v>0</v>
      </c>
      <c r="RD52" s="17">
        <v>3</v>
      </c>
      <c r="RE52" s="17">
        <v>1.45</v>
      </c>
      <c r="RF52" s="17">
        <v>1.45</v>
      </c>
      <c r="RG52" s="17">
        <v>1.55</v>
      </c>
      <c r="RH52" s="17">
        <v>0</v>
      </c>
      <c r="RI52" s="17">
        <v>0</v>
      </c>
      <c r="RJ52" s="17">
        <v>0</v>
      </c>
      <c r="RK52" s="17">
        <v>0</v>
      </c>
      <c r="RL52" s="17">
        <v>3.6</v>
      </c>
      <c r="RM52" s="17">
        <v>3.42</v>
      </c>
      <c r="RN52" s="17">
        <v>3.42</v>
      </c>
      <c r="RO52" s="17">
        <v>0.18</v>
      </c>
      <c r="RP52" s="17">
        <v>20.3</v>
      </c>
      <c r="RQ52" s="17">
        <v>19.869240000000001</v>
      </c>
      <c r="RR52" s="17">
        <v>19.869240000000001</v>
      </c>
      <c r="RS52" s="17">
        <v>0.43075999999999998</v>
      </c>
      <c r="RT52" s="17">
        <v>2</v>
      </c>
      <c r="RU52" s="17">
        <v>2</v>
      </c>
      <c r="RV52" s="17">
        <v>2</v>
      </c>
      <c r="RW52" s="17">
        <v>0</v>
      </c>
      <c r="RX52" s="17"/>
      <c r="RY52" s="17"/>
      <c r="RZ52" s="17"/>
      <c r="SA52" s="17">
        <v>0</v>
      </c>
      <c r="SB52" s="17">
        <v>16.899999999999999</v>
      </c>
      <c r="SC52" s="17">
        <v>19.21951</v>
      </c>
      <c r="SD52" s="17">
        <v>19.21951</v>
      </c>
      <c r="SE52" s="17">
        <v>-2.3195100000000002</v>
      </c>
      <c r="SF52" s="17">
        <v>12.2</v>
      </c>
      <c r="SG52" s="17">
        <v>11.8439</v>
      </c>
      <c r="SH52" s="17">
        <v>11.8439</v>
      </c>
      <c r="SI52" s="17">
        <v>0.35610000000000003</v>
      </c>
      <c r="SJ52" s="17">
        <v>20.100000000000001</v>
      </c>
      <c r="SK52" s="17">
        <v>19.5122</v>
      </c>
      <c r="SL52" s="17">
        <v>19.5122</v>
      </c>
      <c r="SM52" s="17">
        <v>0.58779999999999999</v>
      </c>
      <c r="SN52" s="17">
        <v>20.399999999999999</v>
      </c>
      <c r="SO52" s="17">
        <v>19.5122</v>
      </c>
      <c r="SP52" s="17">
        <v>19.5122</v>
      </c>
      <c r="SQ52" s="17">
        <v>0.88780000000000003</v>
      </c>
      <c r="SR52" s="17">
        <v>20</v>
      </c>
      <c r="SS52" s="17">
        <v>19.317070000000001</v>
      </c>
      <c r="ST52" s="17">
        <v>19.317070000000001</v>
      </c>
      <c r="SU52" s="17">
        <v>0.68293000000000004</v>
      </c>
      <c r="SV52" s="17">
        <v>8.1999999999999993</v>
      </c>
      <c r="SW52" s="17">
        <v>12.57</v>
      </c>
      <c r="SX52" s="17">
        <v>12.57</v>
      </c>
      <c r="SY52" s="17">
        <v>-4.37</v>
      </c>
      <c r="SZ52" s="17">
        <v>50.9</v>
      </c>
      <c r="TA52" s="17">
        <v>31.8</v>
      </c>
      <c r="TB52" s="17">
        <v>35.746000000000002</v>
      </c>
      <c r="TC52" s="17">
        <v>15.154</v>
      </c>
      <c r="TD52" s="17">
        <v>0</v>
      </c>
      <c r="TE52" s="17">
        <v>0</v>
      </c>
      <c r="TF52" s="17">
        <v>0</v>
      </c>
      <c r="TG52" s="17">
        <v>0</v>
      </c>
      <c r="TH52" s="17">
        <v>87.3</v>
      </c>
      <c r="TI52" s="17">
        <v>43.56429</v>
      </c>
      <c r="TJ52" s="17">
        <v>56.69</v>
      </c>
      <c r="TK52" s="17">
        <v>30.61</v>
      </c>
      <c r="TL52" s="17">
        <v>94.2</v>
      </c>
      <c r="TM52" s="17">
        <v>64.449579999999997</v>
      </c>
      <c r="TN52" s="17">
        <v>50.31</v>
      </c>
      <c r="TO52" s="17">
        <v>43.89</v>
      </c>
      <c r="TP52" s="17">
        <v>7.1</v>
      </c>
      <c r="TQ52" s="17">
        <v>4.51</v>
      </c>
      <c r="TR52" s="17">
        <v>4.51</v>
      </c>
      <c r="TS52" s="17">
        <v>2.59</v>
      </c>
      <c r="TT52" s="17">
        <v>6.3</v>
      </c>
      <c r="TU52" s="17">
        <v>3.8</v>
      </c>
      <c r="TV52" s="17">
        <v>3.8</v>
      </c>
      <c r="TW52" s="17">
        <v>2.5</v>
      </c>
      <c r="TX52" s="17">
        <v>21</v>
      </c>
      <c r="TY52" s="17">
        <v>19.5122</v>
      </c>
      <c r="TZ52" s="17">
        <v>19.5122</v>
      </c>
      <c r="UA52" s="17">
        <v>1.4878</v>
      </c>
      <c r="UB52" s="17">
        <v>0</v>
      </c>
      <c r="UC52" s="17">
        <v>8.4</v>
      </c>
      <c r="UD52" s="17">
        <v>8.4</v>
      </c>
      <c r="UE52" s="17">
        <v>-8.4</v>
      </c>
      <c r="UF52" s="17">
        <v>6.3</v>
      </c>
      <c r="UG52" s="17">
        <v>7.1</v>
      </c>
      <c r="UH52" s="17">
        <v>7.1</v>
      </c>
      <c r="UI52" s="17">
        <v>-0.8</v>
      </c>
      <c r="UJ52" s="17">
        <v>20.399999999999999</v>
      </c>
      <c r="UK52" s="17">
        <v>19.5122</v>
      </c>
      <c r="UL52" s="17">
        <v>19.5122</v>
      </c>
      <c r="UM52" s="17">
        <v>0.88780000000000003</v>
      </c>
      <c r="UN52" s="17">
        <v>20.399999999999999</v>
      </c>
      <c r="UO52" s="17">
        <v>19.5122</v>
      </c>
      <c r="UP52" s="17">
        <v>19.5122</v>
      </c>
      <c r="UQ52" s="17">
        <v>0.88780000000000003</v>
      </c>
      <c r="UR52" s="17">
        <v>0</v>
      </c>
      <c r="US52" s="17">
        <v>10</v>
      </c>
      <c r="UT52" s="17">
        <v>10</v>
      </c>
      <c r="UU52" s="17">
        <v>-10</v>
      </c>
      <c r="UV52" s="17">
        <v>0.4</v>
      </c>
      <c r="UW52" s="17">
        <v>0.93500000000000005</v>
      </c>
      <c r="UX52" s="17">
        <v>0.93500000000000005</v>
      </c>
      <c r="UY52" s="17">
        <v>-0.53500000000000003</v>
      </c>
      <c r="UZ52" s="17">
        <v>0</v>
      </c>
      <c r="VA52" s="17">
        <v>0</v>
      </c>
      <c r="VB52" s="17">
        <v>0</v>
      </c>
      <c r="VC52" s="17">
        <v>0</v>
      </c>
      <c r="VD52" s="17">
        <v>0</v>
      </c>
      <c r="VE52" s="17">
        <v>0</v>
      </c>
      <c r="VF52" s="17">
        <v>0</v>
      </c>
      <c r="VG52" s="17">
        <v>0</v>
      </c>
      <c r="VH52" s="17">
        <v>0.6</v>
      </c>
      <c r="VI52" s="17">
        <v>0.6</v>
      </c>
      <c r="VJ52" s="17">
        <v>0.6</v>
      </c>
      <c r="VK52" s="17">
        <v>0</v>
      </c>
      <c r="VL52" s="17">
        <v>102.1</v>
      </c>
      <c r="VM52" s="17">
        <v>54</v>
      </c>
      <c r="VN52" s="17">
        <v>64.385999999999996</v>
      </c>
      <c r="VO52" s="17">
        <v>37.713999999999999</v>
      </c>
      <c r="VP52" s="17">
        <v>89.1</v>
      </c>
      <c r="VQ52" s="17">
        <v>47</v>
      </c>
      <c r="VR52" s="17">
        <v>59.954999999999998</v>
      </c>
      <c r="VS52" s="17">
        <v>29.145</v>
      </c>
      <c r="VT52" s="17">
        <v>0</v>
      </c>
      <c r="VU52" s="17">
        <v>0</v>
      </c>
      <c r="VV52" s="17">
        <v>0</v>
      </c>
      <c r="VW52" s="17">
        <v>0</v>
      </c>
      <c r="VX52" s="17">
        <v>0</v>
      </c>
      <c r="VY52" s="17"/>
      <c r="VZ52" s="17">
        <v>0</v>
      </c>
      <c r="WA52" s="17">
        <v>0</v>
      </c>
      <c r="WB52" s="17">
        <v>4.5</v>
      </c>
      <c r="WC52" s="17">
        <v>4.8</v>
      </c>
      <c r="WD52" s="17">
        <v>4.8</v>
      </c>
      <c r="WE52" s="17">
        <v>-0.3</v>
      </c>
      <c r="WF52" s="17">
        <v>20</v>
      </c>
      <c r="WG52" s="17">
        <v>19.317070000000001</v>
      </c>
      <c r="WH52" s="17">
        <v>19.317070000000001</v>
      </c>
      <c r="WI52" s="17">
        <v>0.68293000000000004</v>
      </c>
      <c r="WJ52" s="17">
        <v>10.3</v>
      </c>
      <c r="WK52" s="17">
        <v>10.7</v>
      </c>
      <c r="WL52" s="17">
        <v>10.7</v>
      </c>
      <c r="WM52" s="17">
        <v>-0.4</v>
      </c>
      <c r="WN52" s="17">
        <v>19.8</v>
      </c>
      <c r="WO52" s="17">
        <v>55</v>
      </c>
      <c r="WP52" s="17">
        <v>47</v>
      </c>
      <c r="WQ52" s="17">
        <v>-27.2</v>
      </c>
      <c r="WR52" s="17">
        <v>37.6</v>
      </c>
      <c r="WS52" s="17"/>
      <c r="WT52" s="17"/>
      <c r="WU52" s="17">
        <v>37.6</v>
      </c>
      <c r="WV52" s="17">
        <v>29.1</v>
      </c>
      <c r="WW52" s="17">
        <v>29.184000000000001</v>
      </c>
      <c r="WX52" s="17">
        <v>29.184000000000001</v>
      </c>
      <c r="WY52" s="17">
        <v>-8.4000000000000005E-2</v>
      </c>
      <c r="WZ52" s="17">
        <v>3.1</v>
      </c>
      <c r="XA52" s="17">
        <v>2.8159999999999998</v>
      </c>
      <c r="XB52" s="17">
        <v>2.8159999999999998</v>
      </c>
      <c r="XC52" s="17">
        <v>0.28399999999999997</v>
      </c>
      <c r="XD52" s="17">
        <v>16.3</v>
      </c>
      <c r="XE52" s="17">
        <v>14</v>
      </c>
      <c r="XF52" s="17">
        <v>14</v>
      </c>
      <c r="XG52" s="17">
        <v>2.2999999999999998</v>
      </c>
      <c r="XH52" s="17">
        <v>15.5</v>
      </c>
      <c r="XI52" s="17">
        <v>18.224</v>
      </c>
      <c r="XJ52" s="17">
        <v>18.224</v>
      </c>
      <c r="XK52" s="17">
        <v>-2.7240000000000002</v>
      </c>
      <c r="XL52" s="17">
        <v>6.8</v>
      </c>
      <c r="XM52" s="17">
        <v>6.72</v>
      </c>
      <c r="XN52" s="17">
        <v>6.72</v>
      </c>
      <c r="XO52" s="17">
        <v>0.08</v>
      </c>
    </row>
    <row r="53" spans="1:639" ht="24" customHeight="1">
      <c r="A53" s="1"/>
      <c r="B53" s="16" t="s">
        <v>90</v>
      </c>
      <c r="C53" s="16" t="s">
        <v>731</v>
      </c>
      <c r="D53" s="17">
        <v>1.1000000000000001</v>
      </c>
      <c r="E53" s="17">
        <v>1</v>
      </c>
      <c r="F53" s="17">
        <v>1</v>
      </c>
      <c r="G53" s="17">
        <v>0.1</v>
      </c>
      <c r="H53" s="17">
        <v>1.6</v>
      </c>
      <c r="I53" s="17">
        <v>1.64</v>
      </c>
      <c r="J53" s="17">
        <v>1.64</v>
      </c>
      <c r="K53" s="17">
        <v>-0.04</v>
      </c>
      <c r="L53" s="17">
        <v>4.2</v>
      </c>
      <c r="M53" s="17">
        <v>3.5488499999999998</v>
      </c>
      <c r="N53" s="17">
        <v>3.5488499999999998</v>
      </c>
      <c r="O53" s="17">
        <v>0.65115000000000001</v>
      </c>
      <c r="P53" s="17">
        <v>648.20000000000005</v>
      </c>
      <c r="Q53" s="17">
        <v>646.79789000000005</v>
      </c>
      <c r="R53" s="17">
        <v>646.79789000000005</v>
      </c>
      <c r="S53" s="17">
        <v>1.40211</v>
      </c>
      <c r="T53" s="17">
        <v>219.5</v>
      </c>
      <c r="U53" s="17">
        <v>211.44126</v>
      </c>
      <c r="V53" s="17">
        <v>211.44126</v>
      </c>
      <c r="W53" s="17">
        <v>8.0587400000000002</v>
      </c>
      <c r="X53" s="17"/>
      <c r="Y53" s="17"/>
      <c r="Z53" s="17"/>
      <c r="AA53" s="17">
        <v>0</v>
      </c>
      <c r="AB53" s="17"/>
      <c r="AC53" s="17"/>
      <c r="AD53" s="17"/>
      <c r="AE53" s="17">
        <v>0</v>
      </c>
      <c r="AF53" s="17">
        <v>90.4</v>
      </c>
      <c r="AG53" s="17">
        <v>92.226339999999993</v>
      </c>
      <c r="AH53" s="17">
        <v>92.226339999999993</v>
      </c>
      <c r="AI53" s="17">
        <v>-1.8263400000000001</v>
      </c>
      <c r="AJ53" s="17">
        <v>182.1</v>
      </c>
      <c r="AK53" s="17">
        <v>245.04525000000001</v>
      </c>
      <c r="AL53" s="17">
        <v>245.04525000000001</v>
      </c>
      <c r="AM53" s="17">
        <v>-62.945250000000001</v>
      </c>
      <c r="AN53" s="17"/>
      <c r="AO53" s="17"/>
      <c r="AP53" s="17"/>
      <c r="AQ53" s="17">
        <v>0</v>
      </c>
      <c r="AR53" s="17"/>
      <c r="AS53" s="17"/>
      <c r="AT53" s="17"/>
      <c r="AU53" s="17">
        <v>0</v>
      </c>
      <c r="AV53" s="17">
        <v>151.69999999999999</v>
      </c>
      <c r="AW53" s="17">
        <v>158.88889</v>
      </c>
      <c r="AX53" s="17">
        <v>158.88889</v>
      </c>
      <c r="AY53" s="17">
        <v>-7.1888899999999998</v>
      </c>
      <c r="AZ53" s="17">
        <v>151.30000000000001</v>
      </c>
      <c r="BA53" s="17">
        <v>158.88889</v>
      </c>
      <c r="BB53" s="17">
        <v>158.88889</v>
      </c>
      <c r="BC53" s="17">
        <v>-7.5888900000000001</v>
      </c>
      <c r="BD53" s="17">
        <v>152.69999999999999</v>
      </c>
      <c r="BE53" s="17">
        <v>158.88889</v>
      </c>
      <c r="BF53" s="17">
        <v>158.88889</v>
      </c>
      <c r="BG53" s="17">
        <v>-6.1888899999999998</v>
      </c>
      <c r="BH53" s="17">
        <v>242.5</v>
      </c>
      <c r="BI53" s="17">
        <v>238.33332999999999</v>
      </c>
      <c r="BJ53" s="17">
        <v>238.33332999999999</v>
      </c>
      <c r="BK53" s="17">
        <v>4.1666699999999999</v>
      </c>
      <c r="BL53" s="17">
        <v>205.2</v>
      </c>
      <c r="BM53" s="17">
        <v>212.66664</v>
      </c>
      <c r="BN53" s="17">
        <v>212.66664</v>
      </c>
      <c r="BO53" s="17">
        <v>-7.4666399999999999</v>
      </c>
      <c r="BP53" s="17">
        <v>109</v>
      </c>
      <c r="BQ53" s="17">
        <v>106.33332</v>
      </c>
      <c r="BR53" s="17">
        <v>106.33332</v>
      </c>
      <c r="BS53" s="17">
        <v>2.6666799999999999</v>
      </c>
      <c r="BT53" s="17">
        <v>562.5</v>
      </c>
      <c r="BU53" s="17">
        <v>568.29854</v>
      </c>
      <c r="BV53" s="17">
        <v>568.29854</v>
      </c>
      <c r="BW53" s="17">
        <v>-5.79854</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169.6</v>
      </c>
      <c r="CS53" s="17">
        <v>164.70732000000001</v>
      </c>
      <c r="CT53" s="17">
        <v>164.70732000000001</v>
      </c>
      <c r="CU53" s="17">
        <v>4.8926800000000004</v>
      </c>
      <c r="CV53" s="17">
        <v>7.6</v>
      </c>
      <c r="CW53" s="17">
        <v>7.8775700000000004</v>
      </c>
      <c r="CX53" s="17">
        <v>7.8775700000000004</v>
      </c>
      <c r="CY53" s="17">
        <v>-0.27756999999999998</v>
      </c>
      <c r="CZ53" s="17">
        <v>0</v>
      </c>
      <c r="DA53" s="17">
        <v>16.873670000000001</v>
      </c>
      <c r="DB53" s="17">
        <v>0</v>
      </c>
      <c r="DC53" s="17">
        <v>0</v>
      </c>
      <c r="DD53" s="17">
        <v>6.49</v>
      </c>
      <c r="DE53" s="17">
        <v>6.8787000000000003</v>
      </c>
      <c r="DF53" s="17">
        <v>6.8787000000000003</v>
      </c>
      <c r="DG53" s="17">
        <v>-0.38869999999999999</v>
      </c>
      <c r="DH53" s="17">
        <v>10.06</v>
      </c>
      <c r="DI53" s="17">
        <v>9.9847999999999999</v>
      </c>
      <c r="DJ53" s="17">
        <v>9.9847999999999999</v>
      </c>
      <c r="DK53" s="17">
        <v>7.5200000000000003E-2</v>
      </c>
      <c r="DL53" s="17">
        <v>50.64</v>
      </c>
      <c r="DM53" s="17">
        <v>132.01408000000001</v>
      </c>
      <c r="DN53" s="17">
        <v>29.284500000000001</v>
      </c>
      <c r="DO53" s="17">
        <v>21.355499999999999</v>
      </c>
      <c r="DP53" s="17">
        <v>6</v>
      </c>
      <c r="DQ53" s="17">
        <v>8.9130000000000003</v>
      </c>
      <c r="DR53" s="17">
        <v>6.6684799999999997</v>
      </c>
      <c r="DS53" s="17">
        <v>-0.66847999999999996</v>
      </c>
      <c r="DT53" s="17"/>
      <c r="DU53" s="17"/>
      <c r="DV53" s="17"/>
      <c r="DW53" s="17">
        <v>0</v>
      </c>
      <c r="DX53" s="17"/>
      <c r="DY53" s="17"/>
      <c r="DZ53" s="17"/>
      <c r="EA53" s="17">
        <v>0</v>
      </c>
      <c r="EB53" s="17"/>
      <c r="EC53" s="17"/>
      <c r="ED53" s="17"/>
      <c r="EE53" s="17">
        <v>0</v>
      </c>
      <c r="EF53" s="17">
        <v>111</v>
      </c>
      <c r="EG53" s="17">
        <v>112.90537</v>
      </c>
      <c r="EH53" s="17">
        <v>112.90537</v>
      </c>
      <c r="EI53" s="17">
        <v>-1.90537</v>
      </c>
      <c r="EJ53" s="17">
        <v>222.3</v>
      </c>
      <c r="EK53" s="17">
        <v>221.55625000000001</v>
      </c>
      <c r="EL53" s="17">
        <v>221.55625000000001</v>
      </c>
      <c r="EM53" s="17">
        <v>0.74375000000000002</v>
      </c>
      <c r="EN53" s="17"/>
      <c r="EO53" s="17"/>
      <c r="EP53" s="17"/>
      <c r="EQ53" s="17">
        <v>0</v>
      </c>
      <c r="ER53" s="17"/>
      <c r="ES53" s="17"/>
      <c r="ET53" s="17"/>
      <c r="EU53" s="17">
        <v>0</v>
      </c>
      <c r="EV53" s="17"/>
      <c r="EW53" s="17"/>
      <c r="EX53" s="17"/>
      <c r="EY53" s="17">
        <v>0</v>
      </c>
      <c r="EZ53" s="17">
        <v>6.5</v>
      </c>
      <c r="FA53" s="17">
        <v>6.39</v>
      </c>
      <c r="FB53" s="17">
        <v>6.39</v>
      </c>
      <c r="FC53" s="17">
        <v>0.11</v>
      </c>
      <c r="FD53" s="17">
        <v>459.1</v>
      </c>
      <c r="FE53" s="17">
        <v>458.87804999999997</v>
      </c>
      <c r="FF53" s="17">
        <v>458.87804999999997</v>
      </c>
      <c r="FG53" s="17">
        <v>0.22195000000000001</v>
      </c>
      <c r="FH53" s="17">
        <v>69.099999999999994</v>
      </c>
      <c r="FI53" s="17">
        <v>72.632009999999994</v>
      </c>
      <c r="FJ53" s="17">
        <v>72.632009999999994</v>
      </c>
      <c r="FK53" s="17">
        <v>-3.5320100000000001</v>
      </c>
      <c r="FL53" s="17">
        <v>147</v>
      </c>
      <c r="FM53" s="17">
        <v>148.62634</v>
      </c>
      <c r="FN53" s="17">
        <v>148.62634</v>
      </c>
      <c r="FO53" s="17">
        <v>-1.6263399999999999</v>
      </c>
      <c r="FP53" s="17">
        <v>41</v>
      </c>
      <c r="FQ53" s="17">
        <v>41.498959999999997</v>
      </c>
      <c r="FR53" s="17">
        <v>41.498959999999997</v>
      </c>
      <c r="FS53" s="17">
        <v>-0.49896000000000001</v>
      </c>
      <c r="FT53" s="17">
        <v>18.399999999999999</v>
      </c>
      <c r="FU53" s="17">
        <v>19.28585</v>
      </c>
      <c r="FV53" s="17">
        <v>19.28585</v>
      </c>
      <c r="FW53" s="17">
        <v>-0.88585000000000003</v>
      </c>
      <c r="FX53" s="17">
        <v>19.7</v>
      </c>
      <c r="FY53" s="17">
        <v>19.414629999999999</v>
      </c>
      <c r="FZ53" s="17">
        <v>19.414629999999999</v>
      </c>
      <c r="GA53" s="17">
        <v>0.28537000000000001</v>
      </c>
      <c r="GB53" s="17">
        <v>89.7</v>
      </c>
      <c r="GC53" s="17">
        <v>87.657560000000004</v>
      </c>
      <c r="GD53" s="17">
        <v>87.657560000000004</v>
      </c>
      <c r="GE53" s="17">
        <v>2.04244</v>
      </c>
      <c r="GF53" s="17">
        <v>0</v>
      </c>
      <c r="GG53" s="17"/>
      <c r="GH53" s="17"/>
      <c r="GI53" s="17">
        <v>0</v>
      </c>
      <c r="GJ53" s="17">
        <v>183.3</v>
      </c>
      <c r="GK53" s="17">
        <v>185.62135000000001</v>
      </c>
      <c r="GL53" s="17">
        <v>185.62135000000001</v>
      </c>
      <c r="GM53" s="17">
        <v>-2.3213499999999998</v>
      </c>
      <c r="GN53" s="17">
        <v>91.1</v>
      </c>
      <c r="GO53" s="17">
        <v>92.810680000000005</v>
      </c>
      <c r="GP53" s="17">
        <v>92.810680000000005</v>
      </c>
      <c r="GQ53" s="17">
        <v>-1.71068</v>
      </c>
      <c r="GR53" s="17">
        <v>108.1</v>
      </c>
      <c r="GS53" s="17">
        <v>110.91316999999999</v>
      </c>
      <c r="GT53" s="17">
        <v>110.91316999999999</v>
      </c>
      <c r="GU53" s="17">
        <v>-2.8131699999999999</v>
      </c>
      <c r="GV53" s="17">
        <v>7.6</v>
      </c>
      <c r="GW53" s="17">
        <v>8.1443899999999996</v>
      </c>
      <c r="GX53" s="17">
        <v>8.1443899999999996</v>
      </c>
      <c r="GY53" s="17">
        <v>-0.54439000000000004</v>
      </c>
      <c r="GZ53" s="17">
        <v>9.6</v>
      </c>
      <c r="HA53" s="17">
        <v>8.1518899999999999</v>
      </c>
      <c r="HB53" s="17">
        <v>8.1518899999999999</v>
      </c>
      <c r="HC53" s="17">
        <v>1.44811</v>
      </c>
      <c r="HD53" s="17">
        <v>40.6</v>
      </c>
      <c r="HE53" s="17">
        <v>47.26634</v>
      </c>
      <c r="HF53" s="17">
        <v>47.26634</v>
      </c>
      <c r="HG53" s="17">
        <v>-6.6663399999999999</v>
      </c>
      <c r="HH53" s="17">
        <v>46.8</v>
      </c>
      <c r="HI53" s="17">
        <v>44.275120000000001</v>
      </c>
      <c r="HJ53" s="17">
        <v>44.275120000000001</v>
      </c>
      <c r="HK53" s="17">
        <v>2.52488</v>
      </c>
      <c r="HL53" s="17">
        <v>3.4</v>
      </c>
      <c r="HM53" s="17">
        <v>3.0754000000000001</v>
      </c>
      <c r="HN53" s="17">
        <v>3.0754000000000001</v>
      </c>
      <c r="HO53" s="17">
        <v>0.3246</v>
      </c>
      <c r="HP53" s="17">
        <v>29.2</v>
      </c>
      <c r="HQ53" s="17">
        <v>29.882110000000001</v>
      </c>
      <c r="HR53" s="17">
        <v>29.882110000000001</v>
      </c>
      <c r="HS53" s="17">
        <v>-0.68210999999999999</v>
      </c>
      <c r="HT53" s="17">
        <v>173.9</v>
      </c>
      <c r="HU53" s="17">
        <v>171.54185000000001</v>
      </c>
      <c r="HV53" s="17">
        <v>171.54185000000001</v>
      </c>
      <c r="HW53" s="17">
        <v>2.3581500000000002</v>
      </c>
      <c r="HX53" s="17">
        <v>94.3</v>
      </c>
      <c r="HY53" s="17">
        <v>95.918049999999994</v>
      </c>
      <c r="HZ53" s="17">
        <v>95.918049999999994</v>
      </c>
      <c r="IA53" s="17">
        <v>-1.61805</v>
      </c>
      <c r="IB53" s="17"/>
      <c r="IC53" s="17"/>
      <c r="ID53" s="17"/>
      <c r="IE53" s="17">
        <v>0</v>
      </c>
      <c r="IF53" s="17"/>
      <c r="IG53" s="17"/>
      <c r="IH53" s="17"/>
      <c r="II53" s="17">
        <v>0</v>
      </c>
      <c r="IJ53" s="17">
        <v>47.7</v>
      </c>
      <c r="IK53" s="17">
        <v>48.41648</v>
      </c>
      <c r="IL53" s="17">
        <v>48.41648</v>
      </c>
      <c r="IM53" s="17">
        <v>-0.71648000000000001</v>
      </c>
      <c r="IN53" s="17"/>
      <c r="IO53" s="17"/>
      <c r="IP53" s="17"/>
      <c r="IQ53" s="17">
        <v>0</v>
      </c>
      <c r="IR53" s="17"/>
      <c r="IS53" s="17"/>
      <c r="IT53" s="17"/>
      <c r="IU53" s="17">
        <v>0</v>
      </c>
      <c r="IV53" s="17"/>
      <c r="IW53" s="17"/>
      <c r="IX53" s="17"/>
      <c r="IY53" s="17">
        <v>0</v>
      </c>
      <c r="IZ53" s="17">
        <v>130.1</v>
      </c>
      <c r="JA53" s="17">
        <v>133.35676000000001</v>
      </c>
      <c r="JB53" s="17">
        <v>133.35676000000001</v>
      </c>
      <c r="JC53" s="17">
        <v>-3.2567599999999999</v>
      </c>
      <c r="JD53" s="17">
        <v>0</v>
      </c>
      <c r="JE53" s="17"/>
      <c r="JF53" s="17">
        <v>0</v>
      </c>
      <c r="JG53" s="17">
        <v>0</v>
      </c>
      <c r="JH53" s="17">
        <v>0</v>
      </c>
      <c r="JI53" s="17">
        <v>0</v>
      </c>
      <c r="JJ53" s="17">
        <v>114.35899999999999</v>
      </c>
      <c r="JK53" s="17">
        <v>-114.35899999999999</v>
      </c>
      <c r="JL53" s="17">
        <v>144.6</v>
      </c>
      <c r="JM53" s="17">
        <v>0</v>
      </c>
      <c r="JN53" s="17"/>
      <c r="JO53" s="17">
        <v>144.6</v>
      </c>
      <c r="JP53" s="17"/>
      <c r="JQ53" s="17"/>
      <c r="JR53" s="17"/>
      <c r="JS53" s="17">
        <v>0</v>
      </c>
      <c r="JT53" s="17"/>
      <c r="JU53" s="17">
        <v>0</v>
      </c>
      <c r="JV53" s="17"/>
      <c r="JW53" s="17">
        <v>0</v>
      </c>
      <c r="JX53" s="17"/>
      <c r="JY53" s="17"/>
      <c r="JZ53" s="17"/>
      <c r="KA53" s="17">
        <v>0</v>
      </c>
      <c r="KB53" s="17"/>
      <c r="KC53" s="17"/>
      <c r="KD53" s="17"/>
      <c r="KE53" s="17">
        <v>0</v>
      </c>
      <c r="KF53" s="17"/>
      <c r="KG53" s="17"/>
      <c r="KH53" s="17"/>
      <c r="KI53" s="17">
        <v>0</v>
      </c>
      <c r="KJ53" s="17"/>
      <c r="KK53" s="17"/>
      <c r="KL53" s="17"/>
      <c r="KM53" s="17">
        <v>0</v>
      </c>
      <c r="KN53" s="17">
        <v>112.4</v>
      </c>
      <c r="KO53" s="17">
        <v>114.90732</v>
      </c>
      <c r="KP53" s="17">
        <v>114.90732</v>
      </c>
      <c r="KQ53" s="17">
        <v>-2.50732</v>
      </c>
      <c r="KR53" s="17"/>
      <c r="KS53" s="17"/>
      <c r="KT53" s="17"/>
      <c r="KU53" s="17">
        <v>0</v>
      </c>
      <c r="KV53" s="17"/>
      <c r="KW53" s="17"/>
      <c r="KX53" s="17"/>
      <c r="KY53" s="17">
        <v>0</v>
      </c>
      <c r="KZ53" s="17">
        <v>270.60000000000002</v>
      </c>
      <c r="LA53" s="17">
        <v>271.12195000000003</v>
      </c>
      <c r="LB53" s="17">
        <v>271.12195000000003</v>
      </c>
      <c r="LC53" s="17">
        <v>-0.52195000000000003</v>
      </c>
      <c r="LD53" s="17">
        <v>132.5</v>
      </c>
      <c r="LE53" s="17">
        <v>133.67995999999999</v>
      </c>
      <c r="LF53" s="17">
        <v>133.67995999999999</v>
      </c>
      <c r="LG53" s="17">
        <v>-1.1799599999999999</v>
      </c>
      <c r="LH53" s="17">
        <v>62.6</v>
      </c>
      <c r="LI53" s="17">
        <v>67.461460000000002</v>
      </c>
      <c r="LJ53" s="17">
        <v>67.461460000000002</v>
      </c>
      <c r="LK53" s="17">
        <v>-4.8614600000000001</v>
      </c>
      <c r="LL53" s="17">
        <v>80.5</v>
      </c>
      <c r="LM53" s="17">
        <v>78.567999999999998</v>
      </c>
      <c r="LN53" s="17">
        <v>78.567999999999998</v>
      </c>
      <c r="LO53" s="17">
        <v>1.9319999999999999</v>
      </c>
      <c r="LP53" s="17">
        <v>30.1</v>
      </c>
      <c r="LQ53" s="17">
        <v>30.097560000000001</v>
      </c>
      <c r="LR53" s="17">
        <v>30.097560000000001</v>
      </c>
      <c r="LS53" s="17">
        <v>2.4399999999999999E-3</v>
      </c>
      <c r="LT53" s="17"/>
      <c r="LU53" s="17"/>
      <c r="LV53" s="17"/>
      <c r="LW53" s="17">
        <v>0</v>
      </c>
      <c r="LX53" s="17"/>
      <c r="LY53" s="17"/>
      <c r="LZ53" s="17"/>
      <c r="MA53" s="17">
        <v>0</v>
      </c>
      <c r="MB53" s="17"/>
      <c r="MC53" s="17"/>
      <c r="MD53" s="17"/>
      <c r="ME53" s="17">
        <v>0</v>
      </c>
      <c r="MF53" s="17">
        <v>143.30000000000001</v>
      </c>
      <c r="MG53" s="17">
        <v>139.22460000000001</v>
      </c>
      <c r="MH53" s="17">
        <v>139.22460000000001</v>
      </c>
      <c r="MI53" s="17">
        <v>4.0754000000000001</v>
      </c>
      <c r="MJ53" s="17"/>
      <c r="MK53" s="17"/>
      <c r="ML53" s="17"/>
      <c r="MM53" s="17">
        <v>0</v>
      </c>
      <c r="MN53" s="17">
        <v>65.5</v>
      </c>
      <c r="MO53" s="17">
        <v>69.612300000000005</v>
      </c>
      <c r="MP53" s="17">
        <v>69.612300000000005</v>
      </c>
      <c r="MQ53" s="17">
        <v>-4.1123000000000003</v>
      </c>
      <c r="MR53" s="17">
        <v>0</v>
      </c>
      <c r="MS53" s="17"/>
      <c r="MT53" s="17">
        <v>0</v>
      </c>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79.3</v>
      </c>
      <c r="NY53" s="17">
        <v>89.4</v>
      </c>
      <c r="NZ53" s="17">
        <v>93.316999999999993</v>
      </c>
      <c r="OA53" s="17">
        <v>-14.016999999999999</v>
      </c>
      <c r="OB53" s="17">
        <v>0</v>
      </c>
      <c r="OC53" s="17"/>
      <c r="OD53" s="17">
        <v>0</v>
      </c>
      <c r="OE53" s="17">
        <v>0</v>
      </c>
      <c r="OF53" s="17">
        <v>1.6</v>
      </c>
      <c r="OG53" s="17">
        <v>1.3480000000000001</v>
      </c>
      <c r="OH53" s="17">
        <v>1.3480000000000001</v>
      </c>
      <c r="OI53" s="17">
        <v>0.252</v>
      </c>
      <c r="OJ53" s="17">
        <v>0</v>
      </c>
      <c r="OK53" s="17"/>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5.4</v>
      </c>
      <c r="OW53" s="17">
        <v>5.67</v>
      </c>
      <c r="OX53" s="17">
        <v>5.67</v>
      </c>
      <c r="OY53" s="17">
        <v>-0.27</v>
      </c>
      <c r="OZ53" s="17">
        <v>3.6</v>
      </c>
      <c r="PA53" s="17">
        <v>2.6</v>
      </c>
      <c r="PB53" s="17">
        <v>2.6</v>
      </c>
      <c r="PC53" s="17">
        <v>1</v>
      </c>
      <c r="PD53" s="17">
        <v>5</v>
      </c>
      <c r="PE53" s="17">
        <v>5</v>
      </c>
      <c r="PF53" s="17">
        <v>5</v>
      </c>
      <c r="PG53" s="17">
        <v>0</v>
      </c>
      <c r="PH53" s="17">
        <v>20.100000000000001</v>
      </c>
      <c r="PI53" s="17">
        <v>19.5122</v>
      </c>
      <c r="PJ53" s="17">
        <v>19.5122</v>
      </c>
      <c r="PK53" s="17">
        <v>0.58779999999999999</v>
      </c>
      <c r="PL53" s="17">
        <v>19.899999999999999</v>
      </c>
      <c r="PM53" s="17">
        <v>19.5122</v>
      </c>
      <c r="PN53" s="17">
        <v>19.5122</v>
      </c>
      <c r="PO53" s="17">
        <v>0.38779999999999998</v>
      </c>
      <c r="PP53" s="17">
        <v>18.899999999999999</v>
      </c>
      <c r="PQ53" s="17">
        <v>17.560980000000001</v>
      </c>
      <c r="PR53" s="17">
        <v>17.560980000000001</v>
      </c>
      <c r="PS53" s="17">
        <v>1.3390200000000001</v>
      </c>
      <c r="PT53" s="17">
        <v>3.6</v>
      </c>
      <c r="PU53" s="17">
        <v>3.5</v>
      </c>
      <c r="PV53" s="17">
        <v>3.5</v>
      </c>
      <c r="PW53" s="17">
        <v>0.1</v>
      </c>
      <c r="PX53" s="17">
        <v>18.8</v>
      </c>
      <c r="PY53" s="17">
        <v>18.2439</v>
      </c>
      <c r="PZ53" s="17">
        <v>18.2439</v>
      </c>
      <c r="QA53" s="17">
        <v>0.55610000000000004</v>
      </c>
      <c r="QB53" s="17">
        <v>0</v>
      </c>
      <c r="QC53" s="17">
        <v>0</v>
      </c>
      <c r="QD53" s="17">
        <v>0</v>
      </c>
      <c r="QE53" s="17">
        <v>0</v>
      </c>
      <c r="QF53" s="17">
        <v>0</v>
      </c>
      <c r="QG53" s="17">
        <v>0</v>
      </c>
      <c r="QH53" s="17">
        <v>0</v>
      </c>
      <c r="QI53" s="17">
        <v>0</v>
      </c>
      <c r="QJ53" s="17">
        <v>21.4</v>
      </c>
      <c r="QK53" s="17">
        <v>20.7</v>
      </c>
      <c r="QL53" s="17">
        <v>21.132000000000001</v>
      </c>
      <c r="QM53" s="17">
        <v>0.26800000000000002</v>
      </c>
      <c r="QN53" s="17">
        <v>62.7</v>
      </c>
      <c r="QO53" s="17">
        <v>61.2</v>
      </c>
      <c r="QP53" s="17">
        <v>62.497</v>
      </c>
      <c r="QQ53" s="17">
        <v>0.20300000000000001</v>
      </c>
      <c r="QR53" s="17">
        <v>4.5</v>
      </c>
      <c r="QS53" s="17">
        <v>4.2</v>
      </c>
      <c r="QT53" s="17">
        <v>4.2</v>
      </c>
      <c r="QU53" s="17">
        <v>0.3</v>
      </c>
      <c r="QV53" s="17">
        <v>2.4</v>
      </c>
      <c r="QW53" s="17">
        <v>1.2</v>
      </c>
      <c r="QX53" s="17">
        <v>1.2</v>
      </c>
      <c r="QY53" s="17">
        <v>1.2</v>
      </c>
      <c r="QZ53" s="17">
        <v>2.4</v>
      </c>
      <c r="RA53" s="17">
        <v>2.4</v>
      </c>
      <c r="RB53" s="17">
        <v>2.4</v>
      </c>
      <c r="RC53" s="17">
        <v>0</v>
      </c>
      <c r="RD53" s="17">
        <v>3</v>
      </c>
      <c r="RE53" s="17">
        <v>1.45</v>
      </c>
      <c r="RF53" s="17">
        <v>1.45</v>
      </c>
      <c r="RG53" s="17">
        <v>1.55</v>
      </c>
      <c r="RH53" s="17">
        <v>0</v>
      </c>
      <c r="RI53" s="17">
        <v>0</v>
      </c>
      <c r="RJ53" s="17">
        <v>0</v>
      </c>
      <c r="RK53" s="17">
        <v>0</v>
      </c>
      <c r="RL53" s="17">
        <v>3.6</v>
      </c>
      <c r="RM53" s="17">
        <v>3.42</v>
      </c>
      <c r="RN53" s="17">
        <v>3.42</v>
      </c>
      <c r="RO53" s="17">
        <v>0.18</v>
      </c>
      <c r="RP53" s="17">
        <v>20.2</v>
      </c>
      <c r="RQ53" s="17">
        <v>19.869240000000001</v>
      </c>
      <c r="RR53" s="17">
        <v>19.869240000000001</v>
      </c>
      <c r="RS53" s="17">
        <v>0.33076</v>
      </c>
      <c r="RT53" s="17">
        <v>2</v>
      </c>
      <c r="RU53" s="17">
        <v>2</v>
      </c>
      <c r="RV53" s="17">
        <v>2</v>
      </c>
      <c r="RW53" s="17">
        <v>0</v>
      </c>
      <c r="RX53" s="17"/>
      <c r="RY53" s="17"/>
      <c r="RZ53" s="17"/>
      <c r="SA53" s="17">
        <v>0</v>
      </c>
      <c r="SB53" s="17">
        <v>16.899999999999999</v>
      </c>
      <c r="SC53" s="17">
        <v>19.21951</v>
      </c>
      <c r="SD53" s="17">
        <v>19.21951</v>
      </c>
      <c r="SE53" s="17">
        <v>-2.3195100000000002</v>
      </c>
      <c r="SF53" s="17">
        <v>12.2</v>
      </c>
      <c r="SG53" s="17">
        <v>11.8439</v>
      </c>
      <c r="SH53" s="17">
        <v>11.8439</v>
      </c>
      <c r="SI53" s="17">
        <v>0.35610000000000003</v>
      </c>
      <c r="SJ53" s="17">
        <v>20.100000000000001</v>
      </c>
      <c r="SK53" s="17">
        <v>19.5122</v>
      </c>
      <c r="SL53" s="17">
        <v>19.5122</v>
      </c>
      <c r="SM53" s="17">
        <v>0.58779999999999999</v>
      </c>
      <c r="SN53" s="17">
        <v>20.399999999999999</v>
      </c>
      <c r="SO53" s="17">
        <v>19.5122</v>
      </c>
      <c r="SP53" s="17">
        <v>19.5122</v>
      </c>
      <c r="SQ53" s="17">
        <v>0.88780000000000003</v>
      </c>
      <c r="SR53" s="17">
        <v>20</v>
      </c>
      <c r="SS53" s="17">
        <v>19.317070000000001</v>
      </c>
      <c r="ST53" s="17">
        <v>19.317070000000001</v>
      </c>
      <c r="SU53" s="17">
        <v>0.68293000000000004</v>
      </c>
      <c r="SV53" s="17">
        <v>11.6</v>
      </c>
      <c r="SW53" s="17">
        <v>12.420999999999999</v>
      </c>
      <c r="SX53" s="17">
        <v>12.420999999999999</v>
      </c>
      <c r="SY53" s="17">
        <v>-0.82099999999999995</v>
      </c>
      <c r="SZ53" s="17">
        <v>48.2</v>
      </c>
      <c r="TA53" s="17">
        <v>29.1</v>
      </c>
      <c r="TB53" s="17">
        <v>32.527000000000001</v>
      </c>
      <c r="TC53" s="17">
        <v>15.673</v>
      </c>
      <c r="TD53" s="17">
        <v>0</v>
      </c>
      <c r="TE53" s="17">
        <v>0</v>
      </c>
      <c r="TF53" s="17">
        <v>0</v>
      </c>
      <c r="TG53" s="17">
        <v>0</v>
      </c>
      <c r="TH53" s="17">
        <v>86</v>
      </c>
      <c r="TI53" s="17">
        <v>42.270580000000002</v>
      </c>
      <c r="TJ53" s="17">
        <v>44.1</v>
      </c>
      <c r="TK53" s="17">
        <v>41.9</v>
      </c>
      <c r="TL53" s="17">
        <v>96.2</v>
      </c>
      <c r="TM53" s="17">
        <v>64.267319999999998</v>
      </c>
      <c r="TN53" s="17">
        <v>50.29</v>
      </c>
      <c r="TO53" s="17">
        <v>45.91</v>
      </c>
      <c r="TP53" s="17">
        <v>6.9</v>
      </c>
      <c r="TQ53" s="17">
        <v>3.24</v>
      </c>
      <c r="TR53" s="17">
        <v>3.24</v>
      </c>
      <c r="TS53" s="17">
        <v>3.66</v>
      </c>
      <c r="TT53" s="17">
        <v>3.5</v>
      </c>
      <c r="TU53" s="17">
        <v>1.27</v>
      </c>
      <c r="TV53" s="17">
        <v>1.27</v>
      </c>
      <c r="TW53" s="17">
        <v>2.23</v>
      </c>
      <c r="TX53" s="17">
        <v>21</v>
      </c>
      <c r="TY53" s="17">
        <v>19.5122</v>
      </c>
      <c r="TZ53" s="17">
        <v>19.5122</v>
      </c>
      <c r="UA53" s="17">
        <v>1.4878</v>
      </c>
      <c r="UB53" s="17">
        <v>0</v>
      </c>
      <c r="UC53" s="17">
        <v>8.4</v>
      </c>
      <c r="UD53" s="17">
        <v>8.4</v>
      </c>
      <c r="UE53" s="17">
        <v>-8.4</v>
      </c>
      <c r="UF53" s="17">
        <v>6.3</v>
      </c>
      <c r="UG53" s="17">
        <v>7.1</v>
      </c>
      <c r="UH53" s="17">
        <v>7.1</v>
      </c>
      <c r="UI53" s="17">
        <v>-0.8</v>
      </c>
      <c r="UJ53" s="17">
        <v>20.399999999999999</v>
      </c>
      <c r="UK53" s="17">
        <v>19.5122</v>
      </c>
      <c r="UL53" s="17">
        <v>19.5122</v>
      </c>
      <c r="UM53" s="17">
        <v>0.88780000000000003</v>
      </c>
      <c r="UN53" s="17">
        <v>20.399999999999999</v>
      </c>
      <c r="UO53" s="17">
        <v>19.5122</v>
      </c>
      <c r="UP53" s="17">
        <v>19.5122</v>
      </c>
      <c r="UQ53" s="17">
        <v>0.88780000000000003</v>
      </c>
      <c r="UR53" s="17">
        <v>0</v>
      </c>
      <c r="US53" s="17">
        <v>10</v>
      </c>
      <c r="UT53" s="17">
        <v>10</v>
      </c>
      <c r="UU53" s="17">
        <v>-10</v>
      </c>
      <c r="UV53" s="17">
        <v>0.5</v>
      </c>
      <c r="UW53" s="17">
        <v>0.80800000000000005</v>
      </c>
      <c r="UX53" s="17">
        <v>0.80800000000000005</v>
      </c>
      <c r="UY53" s="17">
        <v>-0.308</v>
      </c>
      <c r="UZ53" s="17">
        <v>0</v>
      </c>
      <c r="VA53" s="17">
        <v>0</v>
      </c>
      <c r="VB53" s="17">
        <v>0</v>
      </c>
      <c r="VC53" s="17">
        <v>0</v>
      </c>
      <c r="VD53" s="17">
        <v>0</v>
      </c>
      <c r="VE53" s="17">
        <v>0</v>
      </c>
      <c r="VF53" s="17">
        <v>0</v>
      </c>
      <c r="VG53" s="17">
        <v>0</v>
      </c>
      <c r="VH53" s="17">
        <v>0.6</v>
      </c>
      <c r="VI53" s="17">
        <v>0.6</v>
      </c>
      <c r="VJ53" s="17">
        <v>0.6</v>
      </c>
      <c r="VK53" s="17">
        <v>0</v>
      </c>
      <c r="VL53" s="17">
        <v>96.8</v>
      </c>
      <c r="VM53" s="17">
        <v>47</v>
      </c>
      <c r="VN53" s="17">
        <v>57.607999999999997</v>
      </c>
      <c r="VO53" s="17">
        <v>39.192</v>
      </c>
      <c r="VP53" s="17">
        <v>82.9</v>
      </c>
      <c r="VQ53" s="17">
        <v>42</v>
      </c>
      <c r="VR53" s="17">
        <v>58.366</v>
      </c>
      <c r="VS53" s="17">
        <v>24.533999999999999</v>
      </c>
      <c r="VT53" s="17">
        <v>0</v>
      </c>
      <c r="VU53" s="17">
        <v>0</v>
      </c>
      <c r="VV53" s="17">
        <v>0</v>
      </c>
      <c r="VW53" s="17">
        <v>0</v>
      </c>
      <c r="VX53" s="17">
        <v>0</v>
      </c>
      <c r="VY53" s="17"/>
      <c r="VZ53" s="17">
        <v>0</v>
      </c>
      <c r="WA53" s="17">
        <v>0</v>
      </c>
      <c r="WB53" s="17">
        <v>4.5</v>
      </c>
      <c r="WC53" s="17">
        <v>4.8</v>
      </c>
      <c r="WD53" s="17">
        <v>4.8</v>
      </c>
      <c r="WE53" s="17">
        <v>-0.3</v>
      </c>
      <c r="WF53" s="17">
        <v>20</v>
      </c>
      <c r="WG53" s="17">
        <v>19.317070000000001</v>
      </c>
      <c r="WH53" s="17">
        <v>19.317070000000001</v>
      </c>
      <c r="WI53" s="17">
        <v>0.68293000000000004</v>
      </c>
      <c r="WJ53" s="17">
        <v>10.4</v>
      </c>
      <c r="WK53" s="17">
        <v>10.7</v>
      </c>
      <c r="WL53" s="17">
        <v>10.7</v>
      </c>
      <c r="WM53" s="17">
        <v>-0.3</v>
      </c>
      <c r="WN53" s="17">
        <v>20.5</v>
      </c>
      <c r="WO53" s="17">
        <v>55</v>
      </c>
      <c r="WP53" s="17">
        <v>47</v>
      </c>
      <c r="WQ53" s="17">
        <v>-26.5</v>
      </c>
      <c r="WR53" s="17">
        <v>37.700000000000003</v>
      </c>
      <c r="WS53" s="17"/>
      <c r="WT53" s="17"/>
      <c r="WU53" s="17">
        <v>37.700000000000003</v>
      </c>
      <c r="WV53" s="17">
        <v>29.1</v>
      </c>
      <c r="WW53" s="17">
        <v>29.184000000000001</v>
      </c>
      <c r="WX53" s="17">
        <v>29.184000000000001</v>
      </c>
      <c r="WY53" s="17">
        <v>-8.4000000000000005E-2</v>
      </c>
      <c r="WZ53" s="17">
        <v>3.1</v>
      </c>
      <c r="XA53" s="17">
        <v>2.8159999999999998</v>
      </c>
      <c r="XB53" s="17">
        <v>2.8159999999999998</v>
      </c>
      <c r="XC53" s="17">
        <v>0.28399999999999997</v>
      </c>
      <c r="XD53" s="17">
        <v>16.2</v>
      </c>
      <c r="XE53" s="17">
        <v>14</v>
      </c>
      <c r="XF53" s="17">
        <v>14</v>
      </c>
      <c r="XG53" s="17">
        <v>2.2000000000000002</v>
      </c>
      <c r="XH53" s="17">
        <v>15.5</v>
      </c>
      <c r="XI53" s="17">
        <v>18.224</v>
      </c>
      <c r="XJ53" s="17">
        <v>18.224</v>
      </c>
      <c r="XK53" s="17">
        <v>-2.7240000000000002</v>
      </c>
      <c r="XL53" s="17">
        <v>8</v>
      </c>
      <c r="XM53" s="17">
        <v>6.72</v>
      </c>
      <c r="XN53" s="17">
        <v>6.72</v>
      </c>
      <c r="XO53" s="17">
        <v>1.28</v>
      </c>
    </row>
    <row r="54" spans="1:639" ht="24" customHeight="1">
      <c r="A54" s="1"/>
      <c r="B54" s="16" t="s">
        <v>90</v>
      </c>
      <c r="C54" s="16" t="s">
        <v>732</v>
      </c>
      <c r="D54" s="17">
        <v>1.1000000000000001</v>
      </c>
      <c r="E54" s="17">
        <v>1</v>
      </c>
      <c r="F54" s="17">
        <v>1</v>
      </c>
      <c r="G54" s="17">
        <v>0.1</v>
      </c>
      <c r="H54" s="17">
        <v>1.6</v>
      </c>
      <c r="I54" s="17">
        <v>1.64</v>
      </c>
      <c r="J54" s="17">
        <v>1.64</v>
      </c>
      <c r="K54" s="17">
        <v>-0.04</v>
      </c>
      <c r="L54" s="17">
        <v>4.0999999999999996</v>
      </c>
      <c r="M54" s="17">
        <v>3.5488499999999998</v>
      </c>
      <c r="N54" s="17">
        <v>3.5488499999999998</v>
      </c>
      <c r="O54" s="17">
        <v>0.55115000000000003</v>
      </c>
      <c r="P54" s="17">
        <v>648</v>
      </c>
      <c r="Q54" s="17">
        <v>646.79789000000005</v>
      </c>
      <c r="R54" s="17">
        <v>646.79789000000005</v>
      </c>
      <c r="S54" s="17">
        <v>1.20211</v>
      </c>
      <c r="T54" s="17">
        <v>220.1</v>
      </c>
      <c r="U54" s="17">
        <v>211.44126</v>
      </c>
      <c r="V54" s="17">
        <v>211.44126</v>
      </c>
      <c r="W54" s="17">
        <v>8.6587399999999999</v>
      </c>
      <c r="X54" s="17"/>
      <c r="Y54" s="17"/>
      <c r="Z54" s="17"/>
      <c r="AA54" s="17">
        <v>0</v>
      </c>
      <c r="AB54" s="17"/>
      <c r="AC54" s="17"/>
      <c r="AD54" s="17"/>
      <c r="AE54" s="17">
        <v>0</v>
      </c>
      <c r="AF54" s="17">
        <v>90.7</v>
      </c>
      <c r="AG54" s="17">
        <v>92.226339999999993</v>
      </c>
      <c r="AH54" s="17">
        <v>92.226339999999993</v>
      </c>
      <c r="AI54" s="17">
        <v>-1.52634</v>
      </c>
      <c r="AJ54" s="17">
        <v>181.1</v>
      </c>
      <c r="AK54" s="17">
        <v>245.04525000000001</v>
      </c>
      <c r="AL54" s="17">
        <v>245.04525000000001</v>
      </c>
      <c r="AM54" s="17">
        <v>-63.945250000000001</v>
      </c>
      <c r="AN54" s="17"/>
      <c r="AO54" s="17"/>
      <c r="AP54" s="17"/>
      <c r="AQ54" s="17">
        <v>0</v>
      </c>
      <c r="AR54" s="17"/>
      <c r="AS54" s="17"/>
      <c r="AT54" s="17"/>
      <c r="AU54" s="17">
        <v>0</v>
      </c>
      <c r="AV54" s="17">
        <v>134.69999999999999</v>
      </c>
      <c r="AW54" s="17">
        <v>158.88889</v>
      </c>
      <c r="AX54" s="17">
        <v>151.79379</v>
      </c>
      <c r="AY54" s="17">
        <v>-17.093789999999998</v>
      </c>
      <c r="AZ54" s="17">
        <v>134.1</v>
      </c>
      <c r="BA54" s="17">
        <v>158.88889</v>
      </c>
      <c r="BB54" s="17">
        <v>151.79379</v>
      </c>
      <c r="BC54" s="17">
        <v>-17.69379</v>
      </c>
      <c r="BD54" s="17">
        <v>135</v>
      </c>
      <c r="BE54" s="17">
        <v>158.88889</v>
      </c>
      <c r="BF54" s="17">
        <v>151.79379</v>
      </c>
      <c r="BG54" s="17">
        <v>-16.793790000000001</v>
      </c>
      <c r="BH54" s="17">
        <v>238.5</v>
      </c>
      <c r="BI54" s="17">
        <v>238.33332999999999</v>
      </c>
      <c r="BJ54" s="17">
        <v>227.69068999999999</v>
      </c>
      <c r="BK54" s="17">
        <v>10.80931</v>
      </c>
      <c r="BL54" s="17">
        <v>204.5</v>
      </c>
      <c r="BM54" s="17">
        <v>212.66664</v>
      </c>
      <c r="BN54" s="17">
        <v>212.66664</v>
      </c>
      <c r="BO54" s="17">
        <v>-8.1666399999999992</v>
      </c>
      <c r="BP54" s="17">
        <v>109</v>
      </c>
      <c r="BQ54" s="17">
        <v>106.33332</v>
      </c>
      <c r="BR54" s="17">
        <v>106.33332</v>
      </c>
      <c r="BS54" s="17">
        <v>2.6666799999999999</v>
      </c>
      <c r="BT54" s="17">
        <v>555.79999999999995</v>
      </c>
      <c r="BU54" s="17">
        <v>568.29854</v>
      </c>
      <c r="BV54" s="17">
        <v>568.29854</v>
      </c>
      <c r="BW54" s="17">
        <v>-12.49854</v>
      </c>
      <c r="BX54" s="17">
        <v>10.7</v>
      </c>
      <c r="BY54" s="17">
        <v>10.17268</v>
      </c>
      <c r="BZ54" s="17">
        <v>10.17268</v>
      </c>
      <c r="CA54" s="17">
        <v>0.52732000000000001</v>
      </c>
      <c r="CB54" s="17"/>
      <c r="CC54" s="17"/>
      <c r="CD54" s="17"/>
      <c r="CE54" s="17">
        <v>0</v>
      </c>
      <c r="CF54" s="17"/>
      <c r="CG54" s="17"/>
      <c r="CH54" s="17"/>
      <c r="CI54" s="17">
        <v>0</v>
      </c>
      <c r="CJ54" s="17"/>
      <c r="CK54" s="17"/>
      <c r="CL54" s="17"/>
      <c r="CM54" s="17">
        <v>0</v>
      </c>
      <c r="CN54" s="17"/>
      <c r="CO54" s="17"/>
      <c r="CP54" s="17"/>
      <c r="CQ54" s="17">
        <v>0</v>
      </c>
      <c r="CR54" s="17">
        <v>168.3</v>
      </c>
      <c r="CS54" s="17">
        <v>164.70732000000001</v>
      </c>
      <c r="CT54" s="17">
        <v>164.70732000000001</v>
      </c>
      <c r="CU54" s="17">
        <v>3.5926800000000001</v>
      </c>
      <c r="CV54" s="17">
        <v>7.7</v>
      </c>
      <c r="CW54" s="17">
        <v>7.8775700000000004</v>
      </c>
      <c r="CX54" s="17">
        <v>7.8775700000000004</v>
      </c>
      <c r="CY54" s="17">
        <v>-0.17757000000000001</v>
      </c>
      <c r="CZ54" s="17">
        <v>0</v>
      </c>
      <c r="DA54" s="17">
        <v>0</v>
      </c>
      <c r="DB54" s="17">
        <v>0</v>
      </c>
      <c r="DC54" s="17">
        <v>0</v>
      </c>
      <c r="DD54" s="17">
        <v>6.52</v>
      </c>
      <c r="DE54" s="17">
        <v>6.8787000000000003</v>
      </c>
      <c r="DF54" s="17">
        <v>6.8787000000000003</v>
      </c>
      <c r="DG54" s="17">
        <v>-0.35870000000000002</v>
      </c>
      <c r="DH54" s="17">
        <v>10.06</v>
      </c>
      <c r="DI54" s="17">
        <v>9.9847999999999999</v>
      </c>
      <c r="DJ54" s="17">
        <v>9.9847999999999999</v>
      </c>
      <c r="DK54" s="17">
        <v>7.5200000000000003E-2</v>
      </c>
      <c r="DL54" s="17">
        <v>50.77</v>
      </c>
      <c r="DM54" s="17">
        <v>15.38462</v>
      </c>
      <c r="DN54" s="17">
        <v>15.38462</v>
      </c>
      <c r="DO54" s="17">
        <v>35.385379999999998</v>
      </c>
      <c r="DP54" s="17">
        <v>6.08</v>
      </c>
      <c r="DQ54" s="17">
        <v>8.9130000000000003</v>
      </c>
      <c r="DR54" s="17">
        <v>6.6684799999999997</v>
      </c>
      <c r="DS54" s="17">
        <v>-0.58848</v>
      </c>
      <c r="DT54" s="17"/>
      <c r="DU54" s="17"/>
      <c r="DV54" s="17"/>
      <c r="DW54" s="17">
        <v>0</v>
      </c>
      <c r="DX54" s="17"/>
      <c r="DY54" s="17"/>
      <c r="DZ54" s="17"/>
      <c r="EA54" s="17">
        <v>0</v>
      </c>
      <c r="EB54" s="17"/>
      <c r="EC54" s="17"/>
      <c r="ED54" s="17"/>
      <c r="EE54" s="17">
        <v>0</v>
      </c>
      <c r="EF54" s="17">
        <v>111.4</v>
      </c>
      <c r="EG54" s="17">
        <v>112.90537</v>
      </c>
      <c r="EH54" s="17">
        <v>112.90537</v>
      </c>
      <c r="EI54" s="17">
        <v>-1.5053700000000001</v>
      </c>
      <c r="EJ54" s="17">
        <v>222.4</v>
      </c>
      <c r="EK54" s="17">
        <v>221.55625000000001</v>
      </c>
      <c r="EL54" s="17">
        <v>221.55625000000001</v>
      </c>
      <c r="EM54" s="17">
        <v>0.84375</v>
      </c>
      <c r="EN54" s="17"/>
      <c r="EO54" s="17"/>
      <c r="EP54" s="17"/>
      <c r="EQ54" s="17">
        <v>0</v>
      </c>
      <c r="ER54" s="17"/>
      <c r="ES54" s="17"/>
      <c r="ET54" s="17"/>
      <c r="EU54" s="17">
        <v>0</v>
      </c>
      <c r="EV54" s="17"/>
      <c r="EW54" s="17"/>
      <c r="EX54" s="17"/>
      <c r="EY54" s="17">
        <v>0</v>
      </c>
      <c r="EZ54" s="17">
        <v>6.5</v>
      </c>
      <c r="FA54" s="17">
        <v>6.39</v>
      </c>
      <c r="FB54" s="17">
        <v>6.39</v>
      </c>
      <c r="FC54" s="17">
        <v>0.11</v>
      </c>
      <c r="FD54" s="17">
        <v>460.6</v>
      </c>
      <c r="FE54" s="17">
        <v>458.87804999999997</v>
      </c>
      <c r="FF54" s="17">
        <v>458.87804999999997</v>
      </c>
      <c r="FG54" s="17">
        <v>1.7219500000000001</v>
      </c>
      <c r="FH54" s="17">
        <v>68.400000000000006</v>
      </c>
      <c r="FI54" s="17">
        <v>72.632009999999994</v>
      </c>
      <c r="FJ54" s="17">
        <v>72.632009999999994</v>
      </c>
      <c r="FK54" s="17">
        <v>-4.2320099999999998</v>
      </c>
      <c r="FL54" s="17">
        <v>147.9</v>
      </c>
      <c r="FM54" s="17">
        <v>148.62634</v>
      </c>
      <c r="FN54" s="17">
        <v>148.62634</v>
      </c>
      <c r="FO54" s="17">
        <v>-0.72633999999999999</v>
      </c>
      <c r="FP54" s="17">
        <v>41.1</v>
      </c>
      <c r="FQ54" s="17">
        <v>41.498959999999997</v>
      </c>
      <c r="FR54" s="17">
        <v>41.498959999999997</v>
      </c>
      <c r="FS54" s="17">
        <v>-0.39895999999999998</v>
      </c>
      <c r="FT54" s="17">
        <v>18.399999999999999</v>
      </c>
      <c r="FU54" s="17">
        <v>19.28585</v>
      </c>
      <c r="FV54" s="17">
        <v>19.28585</v>
      </c>
      <c r="FW54" s="17">
        <v>-0.88585000000000003</v>
      </c>
      <c r="FX54" s="17">
        <v>19.7</v>
      </c>
      <c r="FY54" s="17">
        <v>19.414629999999999</v>
      </c>
      <c r="FZ54" s="17">
        <v>19.414629999999999</v>
      </c>
      <c r="GA54" s="17">
        <v>0.28537000000000001</v>
      </c>
      <c r="GB54" s="17">
        <v>89.1</v>
      </c>
      <c r="GC54" s="17">
        <v>87.657560000000004</v>
      </c>
      <c r="GD54" s="17">
        <v>87.657560000000004</v>
      </c>
      <c r="GE54" s="17">
        <v>1.4424399999999999</v>
      </c>
      <c r="GF54" s="17">
        <v>0</v>
      </c>
      <c r="GG54" s="17"/>
      <c r="GH54" s="17"/>
      <c r="GI54" s="17">
        <v>0</v>
      </c>
      <c r="GJ54" s="17">
        <v>186</v>
      </c>
      <c r="GK54" s="17">
        <v>185.62135000000001</v>
      </c>
      <c r="GL54" s="17">
        <v>185.62135000000001</v>
      </c>
      <c r="GM54" s="17">
        <v>0.37864999999999999</v>
      </c>
      <c r="GN54" s="17">
        <v>91.1</v>
      </c>
      <c r="GO54" s="17">
        <v>92.810680000000005</v>
      </c>
      <c r="GP54" s="17">
        <v>92.810680000000005</v>
      </c>
      <c r="GQ54" s="17">
        <v>-1.71068</v>
      </c>
      <c r="GR54" s="17">
        <v>108.9</v>
      </c>
      <c r="GS54" s="17">
        <v>110.91316999999999</v>
      </c>
      <c r="GT54" s="17">
        <v>110.91316999999999</v>
      </c>
      <c r="GU54" s="17">
        <v>-2.0131700000000001</v>
      </c>
      <c r="GV54" s="17">
        <v>7.6</v>
      </c>
      <c r="GW54" s="17">
        <v>8.1443899999999996</v>
      </c>
      <c r="GX54" s="17">
        <v>8.1443899999999996</v>
      </c>
      <c r="GY54" s="17">
        <v>-0.54439000000000004</v>
      </c>
      <c r="GZ54" s="17">
        <v>9.5</v>
      </c>
      <c r="HA54" s="17">
        <v>8.1518899999999999</v>
      </c>
      <c r="HB54" s="17">
        <v>8.1518899999999999</v>
      </c>
      <c r="HC54" s="17">
        <v>1.3481099999999999</v>
      </c>
      <c r="HD54" s="17">
        <v>40</v>
      </c>
      <c r="HE54" s="17">
        <v>47.26634</v>
      </c>
      <c r="HF54" s="17">
        <v>47.26634</v>
      </c>
      <c r="HG54" s="17">
        <v>-7.2663399999999996</v>
      </c>
      <c r="HH54" s="17">
        <v>47.4</v>
      </c>
      <c r="HI54" s="17">
        <v>44.275120000000001</v>
      </c>
      <c r="HJ54" s="17">
        <v>44.275120000000001</v>
      </c>
      <c r="HK54" s="17">
        <v>3.1248800000000001</v>
      </c>
      <c r="HL54" s="17">
        <v>3.4</v>
      </c>
      <c r="HM54" s="17">
        <v>3.0754000000000001</v>
      </c>
      <c r="HN54" s="17">
        <v>3.0754000000000001</v>
      </c>
      <c r="HO54" s="17">
        <v>0.3246</v>
      </c>
      <c r="HP54" s="17">
        <v>29.4</v>
      </c>
      <c r="HQ54" s="17">
        <v>29.882110000000001</v>
      </c>
      <c r="HR54" s="17">
        <v>29.882110000000001</v>
      </c>
      <c r="HS54" s="17">
        <v>-0.48210999999999998</v>
      </c>
      <c r="HT54" s="17">
        <v>175</v>
      </c>
      <c r="HU54" s="17">
        <v>171.54185000000001</v>
      </c>
      <c r="HV54" s="17">
        <v>171.54185000000001</v>
      </c>
      <c r="HW54" s="17">
        <v>3.4581499999999998</v>
      </c>
      <c r="HX54" s="17">
        <v>94.6</v>
      </c>
      <c r="HY54" s="17">
        <v>87.646460000000005</v>
      </c>
      <c r="HZ54" s="17">
        <v>95.918049999999994</v>
      </c>
      <c r="IA54" s="17">
        <v>-1.3180499999999999</v>
      </c>
      <c r="IB54" s="17"/>
      <c r="IC54" s="17"/>
      <c r="ID54" s="17"/>
      <c r="IE54" s="17">
        <v>0</v>
      </c>
      <c r="IF54" s="17"/>
      <c r="IG54" s="17"/>
      <c r="IH54" s="17"/>
      <c r="II54" s="17">
        <v>0</v>
      </c>
      <c r="IJ54" s="17">
        <v>47.6</v>
      </c>
      <c r="IK54" s="17">
        <v>44.914529999999999</v>
      </c>
      <c r="IL54" s="17">
        <v>44.914529999999999</v>
      </c>
      <c r="IM54" s="17">
        <v>2.68547</v>
      </c>
      <c r="IN54" s="17"/>
      <c r="IO54" s="17"/>
      <c r="IP54" s="17"/>
      <c r="IQ54" s="17">
        <v>0</v>
      </c>
      <c r="IR54" s="17"/>
      <c r="IS54" s="17"/>
      <c r="IT54" s="17"/>
      <c r="IU54" s="17">
        <v>0</v>
      </c>
      <c r="IV54" s="17"/>
      <c r="IW54" s="17"/>
      <c r="IX54" s="17"/>
      <c r="IY54" s="17">
        <v>0</v>
      </c>
      <c r="IZ54" s="17">
        <v>130.80000000000001</v>
      </c>
      <c r="JA54" s="17">
        <v>133.35676000000001</v>
      </c>
      <c r="JB54" s="17">
        <v>133.35676000000001</v>
      </c>
      <c r="JC54" s="17">
        <v>-2.5567600000000001</v>
      </c>
      <c r="JD54" s="17">
        <v>0</v>
      </c>
      <c r="JE54" s="17"/>
      <c r="JF54" s="17">
        <v>0</v>
      </c>
      <c r="JG54" s="17">
        <v>0</v>
      </c>
      <c r="JH54" s="17">
        <v>0</v>
      </c>
      <c r="JI54" s="17">
        <v>0</v>
      </c>
      <c r="JJ54" s="17">
        <v>0</v>
      </c>
      <c r="JK54" s="17">
        <v>0</v>
      </c>
      <c r="JL54" s="17">
        <v>24.6</v>
      </c>
      <c r="JM54" s="17">
        <v>0</v>
      </c>
      <c r="JN54" s="17"/>
      <c r="JO54" s="17">
        <v>24.6</v>
      </c>
      <c r="JP54" s="17"/>
      <c r="JQ54" s="17"/>
      <c r="JR54" s="17"/>
      <c r="JS54" s="17">
        <v>0</v>
      </c>
      <c r="JT54" s="17"/>
      <c r="JU54" s="17">
        <v>0</v>
      </c>
      <c r="JV54" s="17"/>
      <c r="JW54" s="17">
        <v>0</v>
      </c>
      <c r="JX54" s="17"/>
      <c r="JY54" s="17"/>
      <c r="JZ54" s="17"/>
      <c r="KA54" s="17">
        <v>0</v>
      </c>
      <c r="KB54" s="17"/>
      <c r="KC54" s="17"/>
      <c r="KD54" s="17"/>
      <c r="KE54" s="17">
        <v>0</v>
      </c>
      <c r="KF54" s="17"/>
      <c r="KG54" s="17"/>
      <c r="KH54" s="17"/>
      <c r="KI54" s="17">
        <v>0</v>
      </c>
      <c r="KJ54" s="17"/>
      <c r="KK54" s="17"/>
      <c r="KL54" s="17"/>
      <c r="KM54" s="17">
        <v>0</v>
      </c>
      <c r="KN54" s="17">
        <v>112.7</v>
      </c>
      <c r="KO54" s="17">
        <v>114.90732</v>
      </c>
      <c r="KP54" s="17">
        <v>114.90732</v>
      </c>
      <c r="KQ54" s="17">
        <v>-2.2073200000000002</v>
      </c>
      <c r="KR54" s="17"/>
      <c r="KS54" s="17"/>
      <c r="KT54" s="17"/>
      <c r="KU54" s="17">
        <v>0</v>
      </c>
      <c r="KV54" s="17"/>
      <c r="KW54" s="17"/>
      <c r="KX54" s="17"/>
      <c r="KY54" s="17">
        <v>0</v>
      </c>
      <c r="KZ54" s="17">
        <v>231.3</v>
      </c>
      <c r="LA54" s="17">
        <v>271.12195000000003</v>
      </c>
      <c r="LB54" s="17">
        <v>271.12195000000003</v>
      </c>
      <c r="LC54" s="17">
        <v>-39.821950000000001</v>
      </c>
      <c r="LD54" s="17">
        <v>134.5</v>
      </c>
      <c r="LE54" s="17">
        <v>133.67995999999999</v>
      </c>
      <c r="LF54" s="17">
        <v>133.67995999999999</v>
      </c>
      <c r="LG54" s="17">
        <v>0.82003999999999999</v>
      </c>
      <c r="LH54" s="17">
        <v>63.2</v>
      </c>
      <c r="LI54" s="17">
        <v>67.461460000000002</v>
      </c>
      <c r="LJ54" s="17">
        <v>67.461460000000002</v>
      </c>
      <c r="LK54" s="17">
        <v>-4.2614599999999996</v>
      </c>
      <c r="LL54" s="17">
        <v>80.7</v>
      </c>
      <c r="LM54" s="17">
        <v>78.567999999999998</v>
      </c>
      <c r="LN54" s="17">
        <v>78.567999999999998</v>
      </c>
      <c r="LO54" s="17">
        <v>2.1320000000000001</v>
      </c>
      <c r="LP54" s="17">
        <v>30.3</v>
      </c>
      <c r="LQ54" s="17">
        <v>30.097560000000001</v>
      </c>
      <c r="LR54" s="17">
        <v>30.097560000000001</v>
      </c>
      <c r="LS54" s="17">
        <v>0.20244000000000001</v>
      </c>
      <c r="LT54" s="17"/>
      <c r="LU54" s="17"/>
      <c r="LV54" s="17"/>
      <c r="LW54" s="17">
        <v>0</v>
      </c>
      <c r="LX54" s="17"/>
      <c r="LY54" s="17"/>
      <c r="LZ54" s="17"/>
      <c r="MA54" s="17">
        <v>0</v>
      </c>
      <c r="MB54" s="17"/>
      <c r="MC54" s="17"/>
      <c r="MD54" s="17"/>
      <c r="ME54" s="17">
        <v>0</v>
      </c>
      <c r="MF54" s="17">
        <v>115.6</v>
      </c>
      <c r="MG54" s="17">
        <v>139.22460000000001</v>
      </c>
      <c r="MH54" s="17">
        <v>139.22460000000001</v>
      </c>
      <c r="MI54" s="17">
        <v>-23.624600000000001</v>
      </c>
      <c r="MJ54" s="17"/>
      <c r="MK54" s="17"/>
      <c r="ML54" s="17"/>
      <c r="MM54" s="17">
        <v>0</v>
      </c>
      <c r="MN54" s="17">
        <v>54.7</v>
      </c>
      <c r="MO54" s="17">
        <v>69.612300000000005</v>
      </c>
      <c r="MP54" s="17">
        <v>69.612300000000005</v>
      </c>
      <c r="MQ54" s="17">
        <v>-14.9123</v>
      </c>
      <c r="MR54" s="17">
        <v>0</v>
      </c>
      <c r="MS54" s="17"/>
      <c r="MT54" s="17">
        <v>0</v>
      </c>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80.599999999999994</v>
      </c>
      <c r="NY54" s="17">
        <v>88</v>
      </c>
      <c r="NZ54" s="17">
        <v>91.412000000000006</v>
      </c>
      <c r="OA54" s="17">
        <v>-10.811999999999999</v>
      </c>
      <c r="OB54" s="17">
        <v>0</v>
      </c>
      <c r="OC54" s="17"/>
      <c r="OD54" s="17">
        <v>0</v>
      </c>
      <c r="OE54" s="17">
        <v>0</v>
      </c>
      <c r="OF54" s="17">
        <v>3.9</v>
      </c>
      <c r="OG54" s="17">
        <v>1.1519999999999999</v>
      </c>
      <c r="OH54" s="17">
        <v>1.1519999999999999</v>
      </c>
      <c r="OI54" s="17">
        <v>2.7480000000000002</v>
      </c>
      <c r="OJ54" s="17">
        <v>0</v>
      </c>
      <c r="OK54" s="17"/>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5.5</v>
      </c>
      <c r="OW54" s="17">
        <v>5.67</v>
      </c>
      <c r="OX54" s="17">
        <v>5.67</v>
      </c>
      <c r="OY54" s="17">
        <v>-0.17</v>
      </c>
      <c r="OZ54" s="17">
        <v>3.6</v>
      </c>
      <c r="PA54" s="17">
        <v>2.6</v>
      </c>
      <c r="PB54" s="17">
        <v>2.6</v>
      </c>
      <c r="PC54" s="17">
        <v>1</v>
      </c>
      <c r="PD54" s="17">
        <v>5</v>
      </c>
      <c r="PE54" s="17">
        <v>5</v>
      </c>
      <c r="PF54" s="17">
        <v>5</v>
      </c>
      <c r="PG54" s="17">
        <v>0</v>
      </c>
      <c r="PH54" s="17">
        <v>20.3</v>
      </c>
      <c r="PI54" s="17">
        <v>19.5122</v>
      </c>
      <c r="PJ54" s="17">
        <v>19.5122</v>
      </c>
      <c r="PK54" s="17">
        <v>0.78779999999999994</v>
      </c>
      <c r="PL54" s="17">
        <v>20</v>
      </c>
      <c r="PM54" s="17">
        <v>19.5122</v>
      </c>
      <c r="PN54" s="17">
        <v>19.5122</v>
      </c>
      <c r="PO54" s="17">
        <v>0.48780000000000001</v>
      </c>
      <c r="PP54" s="17">
        <v>18.899999999999999</v>
      </c>
      <c r="PQ54" s="17">
        <v>17.560980000000001</v>
      </c>
      <c r="PR54" s="17">
        <v>17.560980000000001</v>
      </c>
      <c r="PS54" s="17">
        <v>1.3390200000000001</v>
      </c>
      <c r="PT54" s="17">
        <v>3.5</v>
      </c>
      <c r="PU54" s="17">
        <v>3.5</v>
      </c>
      <c r="PV54" s="17">
        <v>3.5</v>
      </c>
      <c r="PW54" s="17">
        <v>0</v>
      </c>
      <c r="PX54" s="17">
        <v>18.8</v>
      </c>
      <c r="PY54" s="17">
        <v>18.2439</v>
      </c>
      <c r="PZ54" s="17">
        <v>18.2439</v>
      </c>
      <c r="QA54" s="17">
        <v>0.55610000000000004</v>
      </c>
      <c r="QB54" s="17">
        <v>0</v>
      </c>
      <c r="QC54" s="17">
        <v>0</v>
      </c>
      <c r="QD54" s="17">
        <v>0</v>
      </c>
      <c r="QE54" s="17">
        <v>0</v>
      </c>
      <c r="QF54" s="17">
        <v>0</v>
      </c>
      <c r="QG54" s="17">
        <v>0</v>
      </c>
      <c r="QH54" s="17">
        <v>0</v>
      </c>
      <c r="QI54" s="17">
        <v>0</v>
      </c>
      <c r="QJ54" s="17">
        <v>24.1</v>
      </c>
      <c r="QK54" s="17">
        <v>20.399999999999999</v>
      </c>
      <c r="QL54" s="17">
        <v>20.896999999999998</v>
      </c>
      <c r="QM54" s="17">
        <v>3.2029999999999998</v>
      </c>
      <c r="QN54" s="17">
        <v>70.099999999999994</v>
      </c>
      <c r="QO54" s="17">
        <v>59.7</v>
      </c>
      <c r="QP54" s="17">
        <v>60.993000000000002</v>
      </c>
      <c r="QQ54" s="17">
        <v>9.1069999999999993</v>
      </c>
      <c r="QR54" s="17">
        <v>4.5</v>
      </c>
      <c r="QS54" s="17">
        <v>4.2</v>
      </c>
      <c r="QT54" s="17">
        <v>4.2</v>
      </c>
      <c r="QU54" s="17">
        <v>0.3</v>
      </c>
      <c r="QV54" s="17">
        <v>2.4</v>
      </c>
      <c r="QW54" s="17">
        <v>1.2</v>
      </c>
      <c r="QX54" s="17">
        <v>1.2</v>
      </c>
      <c r="QY54" s="17">
        <v>1.2</v>
      </c>
      <c r="QZ54" s="17">
        <v>2.4</v>
      </c>
      <c r="RA54" s="17">
        <v>2.4</v>
      </c>
      <c r="RB54" s="17">
        <v>2.4</v>
      </c>
      <c r="RC54" s="17">
        <v>0</v>
      </c>
      <c r="RD54" s="17">
        <v>3</v>
      </c>
      <c r="RE54" s="17">
        <v>1.45</v>
      </c>
      <c r="RF54" s="17">
        <v>1.45</v>
      </c>
      <c r="RG54" s="17">
        <v>1.55</v>
      </c>
      <c r="RH54" s="17">
        <v>0</v>
      </c>
      <c r="RI54" s="17">
        <v>0</v>
      </c>
      <c r="RJ54" s="17">
        <v>0</v>
      </c>
      <c r="RK54" s="17">
        <v>0</v>
      </c>
      <c r="RL54" s="17">
        <v>3.6</v>
      </c>
      <c r="RM54" s="17">
        <v>3.42</v>
      </c>
      <c r="RN54" s="17">
        <v>3.42</v>
      </c>
      <c r="RO54" s="17">
        <v>0.18</v>
      </c>
      <c r="RP54" s="17">
        <v>20.2</v>
      </c>
      <c r="RQ54" s="17">
        <v>19.869240000000001</v>
      </c>
      <c r="RR54" s="17">
        <v>19.869240000000001</v>
      </c>
      <c r="RS54" s="17">
        <v>0.33076</v>
      </c>
      <c r="RT54" s="17">
        <v>2</v>
      </c>
      <c r="RU54" s="17">
        <v>2</v>
      </c>
      <c r="RV54" s="17">
        <v>2</v>
      </c>
      <c r="RW54" s="17">
        <v>0</v>
      </c>
      <c r="RX54" s="17"/>
      <c r="RY54" s="17"/>
      <c r="RZ54" s="17"/>
      <c r="SA54" s="17">
        <v>0</v>
      </c>
      <c r="SB54" s="17">
        <v>16.899999999999999</v>
      </c>
      <c r="SC54" s="17">
        <v>19.21951</v>
      </c>
      <c r="SD54" s="17">
        <v>19.21951</v>
      </c>
      <c r="SE54" s="17">
        <v>-2.3195100000000002</v>
      </c>
      <c r="SF54" s="17">
        <v>12.2</v>
      </c>
      <c r="SG54" s="17">
        <v>11.8439</v>
      </c>
      <c r="SH54" s="17">
        <v>11.8439</v>
      </c>
      <c r="SI54" s="17">
        <v>0.35610000000000003</v>
      </c>
      <c r="SJ54" s="17">
        <v>20</v>
      </c>
      <c r="SK54" s="17">
        <v>19.5122</v>
      </c>
      <c r="SL54" s="17">
        <v>19.5122</v>
      </c>
      <c r="SM54" s="17">
        <v>0.48780000000000001</v>
      </c>
      <c r="SN54" s="17">
        <v>20.399999999999999</v>
      </c>
      <c r="SO54" s="17">
        <v>19.5122</v>
      </c>
      <c r="SP54" s="17">
        <v>19.5122</v>
      </c>
      <c r="SQ54" s="17">
        <v>0.88780000000000003</v>
      </c>
      <c r="SR54" s="17">
        <v>20</v>
      </c>
      <c r="SS54" s="17">
        <v>19.317070000000001</v>
      </c>
      <c r="ST54" s="17">
        <v>19.317070000000001</v>
      </c>
      <c r="SU54" s="17">
        <v>0.68293000000000004</v>
      </c>
      <c r="SV54" s="17">
        <v>10.7</v>
      </c>
      <c r="SW54" s="17">
        <v>12.411</v>
      </c>
      <c r="SX54" s="17">
        <v>12.411</v>
      </c>
      <c r="SY54" s="17">
        <v>-1.7110000000000001</v>
      </c>
      <c r="SZ54" s="17">
        <v>53.5</v>
      </c>
      <c r="TA54" s="17">
        <v>27.3</v>
      </c>
      <c r="TB54" s="17">
        <v>30.733000000000001</v>
      </c>
      <c r="TC54" s="17">
        <v>22.766999999999999</v>
      </c>
      <c r="TD54" s="17">
        <v>0</v>
      </c>
      <c r="TE54" s="17">
        <v>0</v>
      </c>
      <c r="TF54" s="17">
        <v>0</v>
      </c>
      <c r="TG54" s="17">
        <v>0</v>
      </c>
      <c r="TH54" s="17">
        <v>81.900000000000006</v>
      </c>
      <c r="TI54" s="17">
        <v>41.851010000000002</v>
      </c>
      <c r="TJ54" s="17">
        <v>44.1</v>
      </c>
      <c r="TK54" s="17">
        <v>37.799999999999997</v>
      </c>
      <c r="TL54" s="17">
        <v>97.3</v>
      </c>
      <c r="TM54" s="17">
        <v>58.784239999999997</v>
      </c>
      <c r="TN54" s="17">
        <v>50.29</v>
      </c>
      <c r="TO54" s="17">
        <v>47.01</v>
      </c>
      <c r="TP54" s="17">
        <v>5.9</v>
      </c>
      <c r="TQ54" s="17">
        <v>3.24</v>
      </c>
      <c r="TR54" s="17">
        <v>3.24</v>
      </c>
      <c r="TS54" s="17">
        <v>2.66</v>
      </c>
      <c r="TT54" s="17">
        <v>3</v>
      </c>
      <c r="TU54" s="17">
        <v>1.27</v>
      </c>
      <c r="TV54" s="17">
        <v>1.27</v>
      </c>
      <c r="TW54" s="17">
        <v>1.73</v>
      </c>
      <c r="TX54" s="17">
        <v>21</v>
      </c>
      <c r="TY54" s="17">
        <v>19.5122</v>
      </c>
      <c r="TZ54" s="17">
        <v>19.5122</v>
      </c>
      <c r="UA54" s="17">
        <v>1.4878</v>
      </c>
      <c r="UB54" s="17">
        <v>0</v>
      </c>
      <c r="UC54" s="17">
        <v>8.4</v>
      </c>
      <c r="UD54" s="17">
        <v>8.4</v>
      </c>
      <c r="UE54" s="17">
        <v>-8.4</v>
      </c>
      <c r="UF54" s="17">
        <v>6.3</v>
      </c>
      <c r="UG54" s="17">
        <v>7.1</v>
      </c>
      <c r="UH54" s="17">
        <v>7.1</v>
      </c>
      <c r="UI54" s="17">
        <v>-0.8</v>
      </c>
      <c r="UJ54" s="17">
        <v>20.399999999999999</v>
      </c>
      <c r="UK54" s="17">
        <v>19.5122</v>
      </c>
      <c r="UL54" s="17">
        <v>19.5122</v>
      </c>
      <c r="UM54" s="17">
        <v>0.88780000000000003</v>
      </c>
      <c r="UN54" s="17">
        <v>20.399999999999999</v>
      </c>
      <c r="UO54" s="17">
        <v>19.5122</v>
      </c>
      <c r="UP54" s="17">
        <v>19.5122</v>
      </c>
      <c r="UQ54" s="17">
        <v>0.88780000000000003</v>
      </c>
      <c r="UR54" s="17">
        <v>0</v>
      </c>
      <c r="US54" s="17">
        <v>10</v>
      </c>
      <c r="UT54" s="17">
        <v>10</v>
      </c>
      <c r="UU54" s="17">
        <v>-10</v>
      </c>
      <c r="UV54" s="17">
        <v>1.5</v>
      </c>
      <c r="UW54" s="17">
        <v>0.77200000000000002</v>
      </c>
      <c r="UX54" s="17">
        <v>0.77200000000000002</v>
      </c>
      <c r="UY54" s="17">
        <v>0.72799999999999998</v>
      </c>
      <c r="UZ54" s="17">
        <v>0</v>
      </c>
      <c r="VA54" s="17">
        <v>0</v>
      </c>
      <c r="VB54" s="17">
        <v>0</v>
      </c>
      <c r="VC54" s="17">
        <v>0</v>
      </c>
      <c r="VD54" s="17">
        <v>0</v>
      </c>
      <c r="VE54" s="17">
        <v>0</v>
      </c>
      <c r="VF54" s="17">
        <v>0</v>
      </c>
      <c r="VG54" s="17">
        <v>0</v>
      </c>
      <c r="VH54" s="17">
        <v>0.6</v>
      </c>
      <c r="VI54" s="17">
        <v>0.6</v>
      </c>
      <c r="VJ54" s="17">
        <v>0.6</v>
      </c>
      <c r="VK54" s="17">
        <v>0</v>
      </c>
      <c r="VL54" s="17">
        <v>92.6</v>
      </c>
      <c r="VM54" s="17">
        <v>42.7</v>
      </c>
      <c r="VN54" s="17">
        <v>53.137999999999998</v>
      </c>
      <c r="VO54" s="17">
        <v>39.462000000000003</v>
      </c>
      <c r="VP54" s="17">
        <v>79.5</v>
      </c>
      <c r="VQ54" s="17">
        <v>41</v>
      </c>
      <c r="VR54" s="17">
        <v>61.247</v>
      </c>
      <c r="VS54" s="17">
        <v>18.253</v>
      </c>
      <c r="VT54" s="17">
        <v>0</v>
      </c>
      <c r="VU54" s="17">
        <v>0</v>
      </c>
      <c r="VV54" s="17">
        <v>0</v>
      </c>
      <c r="VW54" s="17">
        <v>0</v>
      </c>
      <c r="VX54" s="17">
        <v>0</v>
      </c>
      <c r="VY54" s="17"/>
      <c r="VZ54" s="17">
        <v>0</v>
      </c>
      <c r="WA54" s="17">
        <v>0</v>
      </c>
      <c r="WB54" s="17">
        <v>4.5999999999999996</v>
      </c>
      <c r="WC54" s="17">
        <v>4.8</v>
      </c>
      <c r="WD54" s="17">
        <v>4.8</v>
      </c>
      <c r="WE54" s="17">
        <v>-0.2</v>
      </c>
      <c r="WF54" s="17">
        <v>20</v>
      </c>
      <c r="WG54" s="17">
        <v>19.317070000000001</v>
      </c>
      <c r="WH54" s="17">
        <v>19.317070000000001</v>
      </c>
      <c r="WI54" s="17">
        <v>0.68293000000000004</v>
      </c>
      <c r="WJ54" s="17">
        <v>10.5</v>
      </c>
      <c r="WK54" s="17">
        <v>10.7</v>
      </c>
      <c r="WL54" s="17">
        <v>10.7</v>
      </c>
      <c r="WM54" s="17">
        <v>-0.2</v>
      </c>
      <c r="WN54" s="17">
        <v>20.399999999999999</v>
      </c>
      <c r="WO54" s="17">
        <v>55</v>
      </c>
      <c r="WP54" s="17">
        <v>47</v>
      </c>
      <c r="WQ54" s="17">
        <v>-26.6</v>
      </c>
      <c r="WR54" s="17">
        <v>37.799999999999997</v>
      </c>
      <c r="WS54" s="17"/>
      <c r="WT54" s="17"/>
      <c r="WU54" s="17">
        <v>37.799999999999997</v>
      </c>
      <c r="WV54" s="17">
        <v>29.1</v>
      </c>
      <c r="WW54" s="17">
        <v>29.184000000000001</v>
      </c>
      <c r="WX54" s="17">
        <v>29.184000000000001</v>
      </c>
      <c r="WY54" s="17">
        <v>-8.4000000000000005E-2</v>
      </c>
      <c r="WZ54" s="17">
        <v>3.2</v>
      </c>
      <c r="XA54" s="17">
        <v>2.8159999999999998</v>
      </c>
      <c r="XB54" s="17">
        <v>2.8159999999999998</v>
      </c>
      <c r="XC54" s="17">
        <v>0.38400000000000001</v>
      </c>
      <c r="XD54" s="17">
        <v>16.5</v>
      </c>
      <c r="XE54" s="17">
        <v>14</v>
      </c>
      <c r="XF54" s="17">
        <v>14</v>
      </c>
      <c r="XG54" s="17">
        <v>2.5</v>
      </c>
      <c r="XH54" s="17">
        <v>15.4</v>
      </c>
      <c r="XI54" s="17">
        <v>18.224</v>
      </c>
      <c r="XJ54" s="17">
        <v>18.224</v>
      </c>
      <c r="XK54" s="17">
        <v>-2.8239999999999998</v>
      </c>
      <c r="XL54" s="17">
        <v>6.9</v>
      </c>
      <c r="XM54" s="17">
        <v>6.72</v>
      </c>
      <c r="XN54" s="17">
        <v>6.72</v>
      </c>
      <c r="XO54" s="17">
        <v>0.18</v>
      </c>
    </row>
    <row r="55" spans="1:639" ht="24" customHeight="1">
      <c r="A55" s="1"/>
      <c r="B55" s="16" t="s">
        <v>90</v>
      </c>
      <c r="C55" s="16" t="s">
        <v>733</v>
      </c>
      <c r="D55" s="17">
        <v>1.1000000000000001</v>
      </c>
      <c r="E55" s="17">
        <v>1</v>
      </c>
      <c r="F55" s="17">
        <v>1</v>
      </c>
      <c r="G55" s="17">
        <v>0.1</v>
      </c>
      <c r="H55" s="17">
        <v>1.6</v>
      </c>
      <c r="I55" s="17">
        <v>1.64</v>
      </c>
      <c r="J55" s="17">
        <v>1.64</v>
      </c>
      <c r="K55" s="17">
        <v>-0.04</v>
      </c>
      <c r="L55" s="17">
        <v>4.0999999999999996</v>
      </c>
      <c r="M55" s="17">
        <v>3.5488499999999998</v>
      </c>
      <c r="N55" s="17">
        <v>3.5488499999999998</v>
      </c>
      <c r="O55" s="17">
        <v>0.55115000000000003</v>
      </c>
      <c r="P55" s="17">
        <v>646.5</v>
      </c>
      <c r="Q55" s="17">
        <v>646.79789000000005</v>
      </c>
      <c r="R55" s="17">
        <v>646.79789000000005</v>
      </c>
      <c r="S55" s="17">
        <v>-0.29788999999999999</v>
      </c>
      <c r="T55" s="17">
        <v>218.9</v>
      </c>
      <c r="U55" s="17">
        <v>211.44126</v>
      </c>
      <c r="V55" s="17">
        <v>211.44126</v>
      </c>
      <c r="W55" s="17">
        <v>7.4587399999999997</v>
      </c>
      <c r="X55" s="17"/>
      <c r="Y55" s="17"/>
      <c r="Z55" s="17"/>
      <c r="AA55" s="17">
        <v>0</v>
      </c>
      <c r="AB55" s="17"/>
      <c r="AC55" s="17"/>
      <c r="AD55" s="17"/>
      <c r="AE55" s="17">
        <v>0</v>
      </c>
      <c r="AF55" s="17">
        <v>91.7</v>
      </c>
      <c r="AG55" s="17">
        <v>92.226339999999993</v>
      </c>
      <c r="AH55" s="17">
        <v>92.226339999999993</v>
      </c>
      <c r="AI55" s="17">
        <v>-0.52634000000000003</v>
      </c>
      <c r="AJ55" s="17">
        <v>233.2</v>
      </c>
      <c r="AK55" s="17">
        <v>245.04525000000001</v>
      </c>
      <c r="AL55" s="17">
        <v>245.04525000000001</v>
      </c>
      <c r="AM55" s="17">
        <v>-11.84525</v>
      </c>
      <c r="AN55" s="17"/>
      <c r="AO55" s="17"/>
      <c r="AP55" s="17"/>
      <c r="AQ55" s="17">
        <v>0</v>
      </c>
      <c r="AR55" s="17"/>
      <c r="AS55" s="17"/>
      <c r="AT55" s="17"/>
      <c r="AU55" s="17">
        <v>0</v>
      </c>
      <c r="AV55" s="17">
        <v>132</v>
      </c>
      <c r="AW55" s="17">
        <v>116.66667</v>
      </c>
      <c r="AX55" s="17">
        <v>127.5433</v>
      </c>
      <c r="AY55" s="17">
        <v>4.4566999999999997</v>
      </c>
      <c r="AZ55" s="17">
        <v>131.1</v>
      </c>
      <c r="BA55" s="17">
        <v>116.66667</v>
      </c>
      <c r="BB55" s="17">
        <v>127.5433</v>
      </c>
      <c r="BC55" s="17">
        <v>3.5567000000000002</v>
      </c>
      <c r="BD55" s="17">
        <v>130.69999999999999</v>
      </c>
      <c r="BE55" s="17">
        <v>116.66667</v>
      </c>
      <c r="BF55" s="17">
        <v>127.5433</v>
      </c>
      <c r="BG55" s="17">
        <v>3.1566999999999998</v>
      </c>
      <c r="BH55" s="17">
        <v>230.9</v>
      </c>
      <c r="BI55" s="17">
        <v>175</v>
      </c>
      <c r="BJ55" s="17">
        <v>191.31495000000001</v>
      </c>
      <c r="BK55" s="17">
        <v>39.585050000000003</v>
      </c>
      <c r="BL55" s="17">
        <v>206</v>
      </c>
      <c r="BM55" s="17">
        <v>212.66664</v>
      </c>
      <c r="BN55" s="17">
        <v>212.66664</v>
      </c>
      <c r="BO55" s="17">
        <v>-6.6666400000000001</v>
      </c>
      <c r="BP55" s="17">
        <v>108</v>
      </c>
      <c r="BQ55" s="17">
        <v>106.33332</v>
      </c>
      <c r="BR55" s="17">
        <v>106.33332</v>
      </c>
      <c r="BS55" s="17">
        <v>1.6666799999999999</v>
      </c>
      <c r="BT55" s="17">
        <v>555.5</v>
      </c>
      <c r="BU55" s="17">
        <v>568.29854</v>
      </c>
      <c r="BV55" s="17">
        <v>568.29854</v>
      </c>
      <c r="BW55" s="17">
        <v>-12.798539999999999</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165.6</v>
      </c>
      <c r="CS55" s="17">
        <v>164.70732000000001</v>
      </c>
      <c r="CT55" s="17">
        <v>164.70732000000001</v>
      </c>
      <c r="CU55" s="17">
        <v>0.89268000000000003</v>
      </c>
      <c r="CV55" s="17">
        <v>7.5</v>
      </c>
      <c r="CW55" s="17">
        <v>7.8775700000000004</v>
      </c>
      <c r="CX55" s="17">
        <v>7.8775700000000004</v>
      </c>
      <c r="CY55" s="17">
        <v>-0.37757000000000002</v>
      </c>
      <c r="CZ55" s="17">
        <v>0</v>
      </c>
      <c r="DA55" s="17">
        <v>0</v>
      </c>
      <c r="DB55" s="17">
        <v>0</v>
      </c>
      <c r="DC55" s="17">
        <v>0</v>
      </c>
      <c r="DD55" s="17">
        <v>6.52</v>
      </c>
      <c r="DE55" s="17">
        <v>6.8787000000000003</v>
      </c>
      <c r="DF55" s="17">
        <v>6.8787000000000003</v>
      </c>
      <c r="DG55" s="17">
        <v>-0.35870000000000002</v>
      </c>
      <c r="DH55" s="17">
        <v>10.06</v>
      </c>
      <c r="DI55" s="17">
        <v>9.9847999999999999</v>
      </c>
      <c r="DJ55" s="17">
        <v>9.9847999999999999</v>
      </c>
      <c r="DK55" s="17">
        <v>7.5200000000000003E-2</v>
      </c>
      <c r="DL55" s="17">
        <v>50.41</v>
      </c>
      <c r="DM55" s="17">
        <v>15.38462</v>
      </c>
      <c r="DN55" s="17">
        <v>15.38462</v>
      </c>
      <c r="DO55" s="17">
        <v>35.025379999999998</v>
      </c>
      <c r="DP55" s="17">
        <v>6.1</v>
      </c>
      <c r="DQ55" s="17">
        <v>8.9130000000000003</v>
      </c>
      <c r="DR55" s="17">
        <v>6.6684799999999997</v>
      </c>
      <c r="DS55" s="17">
        <v>-0.56847999999999999</v>
      </c>
      <c r="DT55" s="17"/>
      <c r="DU55" s="17"/>
      <c r="DV55" s="17"/>
      <c r="DW55" s="17">
        <v>0</v>
      </c>
      <c r="DX55" s="17"/>
      <c r="DY55" s="17"/>
      <c r="DZ55" s="17"/>
      <c r="EA55" s="17">
        <v>0</v>
      </c>
      <c r="EB55" s="17"/>
      <c r="EC55" s="17"/>
      <c r="ED55" s="17"/>
      <c r="EE55" s="17">
        <v>0</v>
      </c>
      <c r="EF55" s="17">
        <v>111.2</v>
      </c>
      <c r="EG55" s="17">
        <v>112.90537</v>
      </c>
      <c r="EH55" s="17">
        <v>112.90537</v>
      </c>
      <c r="EI55" s="17">
        <v>-1.7053700000000001</v>
      </c>
      <c r="EJ55" s="17">
        <v>205.4</v>
      </c>
      <c r="EK55" s="17">
        <v>221.30108000000001</v>
      </c>
      <c r="EL55" s="17">
        <v>221.55625000000001</v>
      </c>
      <c r="EM55" s="17">
        <v>-16.15625</v>
      </c>
      <c r="EN55" s="17"/>
      <c r="EO55" s="17"/>
      <c r="EP55" s="17"/>
      <c r="EQ55" s="17">
        <v>0</v>
      </c>
      <c r="ER55" s="17"/>
      <c r="ES55" s="17"/>
      <c r="ET55" s="17"/>
      <c r="EU55" s="17">
        <v>0</v>
      </c>
      <c r="EV55" s="17"/>
      <c r="EW55" s="17"/>
      <c r="EX55" s="17"/>
      <c r="EY55" s="17">
        <v>0</v>
      </c>
      <c r="EZ55" s="17">
        <v>6.5</v>
      </c>
      <c r="FA55" s="17">
        <v>6.39</v>
      </c>
      <c r="FB55" s="17">
        <v>6.39</v>
      </c>
      <c r="FC55" s="17">
        <v>0.11</v>
      </c>
      <c r="FD55" s="17">
        <v>458.7</v>
      </c>
      <c r="FE55" s="17">
        <v>458.87804999999997</v>
      </c>
      <c r="FF55" s="17">
        <v>458.87804999999997</v>
      </c>
      <c r="FG55" s="17">
        <v>-0.17805000000000001</v>
      </c>
      <c r="FH55" s="17">
        <v>69</v>
      </c>
      <c r="FI55" s="17">
        <v>72.632009999999994</v>
      </c>
      <c r="FJ55" s="17">
        <v>72.632009999999994</v>
      </c>
      <c r="FK55" s="17">
        <v>-3.6320100000000002</v>
      </c>
      <c r="FL55" s="17">
        <v>140</v>
      </c>
      <c r="FM55" s="17">
        <v>148.62634</v>
      </c>
      <c r="FN55" s="17">
        <v>148.62634</v>
      </c>
      <c r="FO55" s="17">
        <v>-8.6263400000000008</v>
      </c>
      <c r="FP55" s="17">
        <v>40.9</v>
      </c>
      <c r="FQ55" s="17">
        <v>41.498959999999997</v>
      </c>
      <c r="FR55" s="17">
        <v>41.498959999999997</v>
      </c>
      <c r="FS55" s="17">
        <v>-0.59896000000000005</v>
      </c>
      <c r="FT55" s="17">
        <v>18.399999999999999</v>
      </c>
      <c r="FU55" s="17">
        <v>19.28585</v>
      </c>
      <c r="FV55" s="17">
        <v>19.28585</v>
      </c>
      <c r="FW55" s="17">
        <v>-0.88585000000000003</v>
      </c>
      <c r="FX55" s="17">
        <v>19.7</v>
      </c>
      <c r="FY55" s="17">
        <v>19.414629999999999</v>
      </c>
      <c r="FZ55" s="17">
        <v>19.414629999999999</v>
      </c>
      <c r="GA55" s="17">
        <v>0.28537000000000001</v>
      </c>
      <c r="GB55" s="17">
        <v>88.5</v>
      </c>
      <c r="GC55" s="17">
        <v>87.657560000000004</v>
      </c>
      <c r="GD55" s="17">
        <v>87.657560000000004</v>
      </c>
      <c r="GE55" s="17">
        <v>0.84243999999999997</v>
      </c>
      <c r="GF55" s="17">
        <v>0</v>
      </c>
      <c r="GG55" s="17"/>
      <c r="GH55" s="17"/>
      <c r="GI55" s="17">
        <v>0</v>
      </c>
      <c r="GJ55" s="17">
        <v>182.6</v>
      </c>
      <c r="GK55" s="17">
        <v>185.62135000000001</v>
      </c>
      <c r="GL55" s="17">
        <v>185.62135000000001</v>
      </c>
      <c r="GM55" s="17">
        <v>-3.02135</v>
      </c>
      <c r="GN55" s="17">
        <v>90.8</v>
      </c>
      <c r="GO55" s="17">
        <v>92.810680000000005</v>
      </c>
      <c r="GP55" s="17">
        <v>92.810680000000005</v>
      </c>
      <c r="GQ55" s="17">
        <v>-2.0106799999999998</v>
      </c>
      <c r="GR55" s="17">
        <v>107.2</v>
      </c>
      <c r="GS55" s="17">
        <v>110.91316999999999</v>
      </c>
      <c r="GT55" s="17">
        <v>110.91316999999999</v>
      </c>
      <c r="GU55" s="17">
        <v>-3.7131699999999999</v>
      </c>
      <c r="GV55" s="17">
        <v>7.6</v>
      </c>
      <c r="GW55" s="17">
        <v>8.1443899999999996</v>
      </c>
      <c r="GX55" s="17">
        <v>8.1443899999999996</v>
      </c>
      <c r="GY55" s="17">
        <v>-0.54439000000000004</v>
      </c>
      <c r="GZ55" s="17">
        <v>9.6</v>
      </c>
      <c r="HA55" s="17">
        <v>8.1518899999999999</v>
      </c>
      <c r="HB55" s="17">
        <v>8.1518899999999999</v>
      </c>
      <c r="HC55" s="17">
        <v>1.44811</v>
      </c>
      <c r="HD55" s="17">
        <v>39.299999999999997</v>
      </c>
      <c r="HE55" s="17">
        <v>47.26634</v>
      </c>
      <c r="HF55" s="17">
        <v>47.26634</v>
      </c>
      <c r="HG55" s="17">
        <v>-7.9663399999999998</v>
      </c>
      <c r="HH55" s="17">
        <v>47.2</v>
      </c>
      <c r="HI55" s="17">
        <v>44.275120000000001</v>
      </c>
      <c r="HJ55" s="17">
        <v>44.275120000000001</v>
      </c>
      <c r="HK55" s="17">
        <v>2.9248799999999999</v>
      </c>
      <c r="HL55" s="17">
        <v>3.4</v>
      </c>
      <c r="HM55" s="17">
        <v>3.0754000000000001</v>
      </c>
      <c r="HN55" s="17">
        <v>3.0754000000000001</v>
      </c>
      <c r="HO55" s="17">
        <v>0.3246</v>
      </c>
      <c r="HP55" s="17">
        <v>30.5</v>
      </c>
      <c r="HQ55" s="17">
        <v>29.882110000000001</v>
      </c>
      <c r="HR55" s="17">
        <v>29.882110000000001</v>
      </c>
      <c r="HS55" s="17">
        <v>0.61789000000000005</v>
      </c>
      <c r="HT55" s="17">
        <v>173.3</v>
      </c>
      <c r="HU55" s="17">
        <v>171.54185000000001</v>
      </c>
      <c r="HV55" s="17">
        <v>171.54185000000001</v>
      </c>
      <c r="HW55" s="17">
        <v>1.7581500000000001</v>
      </c>
      <c r="HX55" s="17">
        <v>94.2</v>
      </c>
      <c r="HY55" s="17">
        <v>85.482579999999999</v>
      </c>
      <c r="HZ55" s="17">
        <v>86.39067</v>
      </c>
      <c r="IA55" s="17">
        <v>7.8093300000000001</v>
      </c>
      <c r="IB55" s="17"/>
      <c r="IC55" s="17"/>
      <c r="ID55" s="17"/>
      <c r="IE55" s="17">
        <v>0</v>
      </c>
      <c r="IF55" s="17"/>
      <c r="IG55" s="17"/>
      <c r="IH55" s="17"/>
      <c r="II55" s="17">
        <v>0</v>
      </c>
      <c r="IJ55" s="17">
        <v>47.1</v>
      </c>
      <c r="IK55" s="17">
        <v>48.41648</v>
      </c>
      <c r="IL55" s="17">
        <v>48.41648</v>
      </c>
      <c r="IM55" s="17">
        <v>-1.3164800000000001</v>
      </c>
      <c r="IN55" s="17"/>
      <c r="IO55" s="17"/>
      <c r="IP55" s="17"/>
      <c r="IQ55" s="17">
        <v>0</v>
      </c>
      <c r="IR55" s="17"/>
      <c r="IS55" s="17"/>
      <c r="IT55" s="17"/>
      <c r="IU55" s="17">
        <v>0</v>
      </c>
      <c r="IV55" s="17"/>
      <c r="IW55" s="17"/>
      <c r="IX55" s="17"/>
      <c r="IY55" s="17">
        <v>0</v>
      </c>
      <c r="IZ55" s="17">
        <v>130.69999999999999</v>
      </c>
      <c r="JA55" s="17">
        <v>133.35676000000001</v>
      </c>
      <c r="JB55" s="17">
        <v>133.35676000000001</v>
      </c>
      <c r="JC55" s="17">
        <v>-2.6567599999999998</v>
      </c>
      <c r="JD55" s="17">
        <v>0</v>
      </c>
      <c r="JE55" s="17"/>
      <c r="JF55" s="17">
        <v>0</v>
      </c>
      <c r="JG55" s="17">
        <v>0</v>
      </c>
      <c r="JH55" s="17">
        <v>0</v>
      </c>
      <c r="JI55" s="17">
        <v>0</v>
      </c>
      <c r="JJ55" s="17">
        <v>0</v>
      </c>
      <c r="JK55" s="17">
        <v>0</v>
      </c>
      <c r="JL55" s="17">
        <v>0</v>
      </c>
      <c r="JM55" s="17">
        <v>0</v>
      </c>
      <c r="JN55" s="17"/>
      <c r="JO55" s="17">
        <v>0</v>
      </c>
      <c r="JP55" s="17"/>
      <c r="JQ55" s="17"/>
      <c r="JR55" s="17"/>
      <c r="JS55" s="17">
        <v>0</v>
      </c>
      <c r="JT55" s="17"/>
      <c r="JU55" s="17">
        <v>0</v>
      </c>
      <c r="JV55" s="17"/>
      <c r="JW55" s="17">
        <v>0</v>
      </c>
      <c r="JX55" s="17"/>
      <c r="JY55" s="17"/>
      <c r="JZ55" s="17"/>
      <c r="KA55" s="17">
        <v>0</v>
      </c>
      <c r="KB55" s="17"/>
      <c r="KC55" s="17"/>
      <c r="KD55" s="17"/>
      <c r="KE55" s="17">
        <v>0</v>
      </c>
      <c r="KF55" s="17"/>
      <c r="KG55" s="17"/>
      <c r="KH55" s="17"/>
      <c r="KI55" s="17">
        <v>0</v>
      </c>
      <c r="KJ55" s="17"/>
      <c r="KK55" s="17"/>
      <c r="KL55" s="17"/>
      <c r="KM55" s="17">
        <v>0</v>
      </c>
      <c r="KN55" s="17">
        <v>111.8</v>
      </c>
      <c r="KO55" s="17">
        <v>114.90732</v>
      </c>
      <c r="KP55" s="17">
        <v>114.90732</v>
      </c>
      <c r="KQ55" s="17">
        <v>-3.1073200000000001</v>
      </c>
      <c r="KR55" s="17"/>
      <c r="KS55" s="17"/>
      <c r="KT55" s="17"/>
      <c r="KU55" s="17">
        <v>0</v>
      </c>
      <c r="KV55" s="17"/>
      <c r="KW55" s="17"/>
      <c r="KX55" s="17"/>
      <c r="KY55" s="17">
        <v>0</v>
      </c>
      <c r="KZ55" s="17">
        <v>225.7</v>
      </c>
      <c r="LA55" s="17">
        <v>271.12195000000003</v>
      </c>
      <c r="LB55" s="17">
        <v>215.77583999999999</v>
      </c>
      <c r="LC55" s="17">
        <v>9.9241600000000005</v>
      </c>
      <c r="LD55" s="17">
        <v>128</v>
      </c>
      <c r="LE55" s="17">
        <v>133.67995999999999</v>
      </c>
      <c r="LF55" s="17">
        <v>133.67995999999999</v>
      </c>
      <c r="LG55" s="17">
        <v>-5.6799600000000003</v>
      </c>
      <c r="LH55" s="17">
        <v>64.2</v>
      </c>
      <c r="LI55" s="17">
        <v>67.461460000000002</v>
      </c>
      <c r="LJ55" s="17">
        <v>67.461460000000002</v>
      </c>
      <c r="LK55" s="17">
        <v>-3.26146</v>
      </c>
      <c r="LL55" s="17">
        <v>80.599999999999994</v>
      </c>
      <c r="LM55" s="17">
        <v>78.567999999999998</v>
      </c>
      <c r="LN55" s="17">
        <v>78.567999999999998</v>
      </c>
      <c r="LO55" s="17">
        <v>2.032</v>
      </c>
      <c r="LP55" s="17">
        <v>30.2</v>
      </c>
      <c r="LQ55" s="17">
        <v>30.097560000000001</v>
      </c>
      <c r="LR55" s="17">
        <v>30.097560000000001</v>
      </c>
      <c r="LS55" s="17">
        <v>0.10244</v>
      </c>
      <c r="LT55" s="17"/>
      <c r="LU55" s="17"/>
      <c r="LV55" s="17"/>
      <c r="LW55" s="17">
        <v>0</v>
      </c>
      <c r="LX55" s="17"/>
      <c r="LY55" s="17"/>
      <c r="LZ55" s="17"/>
      <c r="MA55" s="17">
        <v>0</v>
      </c>
      <c r="MB55" s="17"/>
      <c r="MC55" s="17"/>
      <c r="MD55" s="17"/>
      <c r="ME55" s="17">
        <v>0</v>
      </c>
      <c r="MF55" s="17">
        <v>114.9</v>
      </c>
      <c r="MG55" s="17">
        <v>138.86864</v>
      </c>
      <c r="MH55" s="17">
        <v>118.2906</v>
      </c>
      <c r="MI55" s="17">
        <v>-3.3906000000000001</v>
      </c>
      <c r="MJ55" s="17"/>
      <c r="MK55" s="17"/>
      <c r="ML55" s="17"/>
      <c r="MM55" s="17">
        <v>0</v>
      </c>
      <c r="MN55" s="17">
        <v>54.1</v>
      </c>
      <c r="MO55" s="17">
        <v>69.43432</v>
      </c>
      <c r="MP55" s="17">
        <v>59.145299999999999</v>
      </c>
      <c r="MQ55" s="17">
        <v>-5.0453000000000001</v>
      </c>
      <c r="MR55" s="17">
        <v>0</v>
      </c>
      <c r="MS55" s="17"/>
      <c r="MT55" s="17">
        <v>0</v>
      </c>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85.9</v>
      </c>
      <c r="NY55" s="17">
        <v>86.7</v>
      </c>
      <c r="NZ55" s="17">
        <v>89.554000000000002</v>
      </c>
      <c r="OA55" s="17">
        <v>-3.6539999999999999</v>
      </c>
      <c r="OB55" s="17">
        <v>0</v>
      </c>
      <c r="OC55" s="17"/>
      <c r="OD55" s="17">
        <v>0</v>
      </c>
      <c r="OE55" s="17">
        <v>0</v>
      </c>
      <c r="OF55" s="17">
        <v>6.2</v>
      </c>
      <c r="OG55" s="17">
        <v>0.97299999999999998</v>
      </c>
      <c r="OH55" s="17">
        <v>0.97299999999999998</v>
      </c>
      <c r="OI55" s="17">
        <v>5.2270000000000003</v>
      </c>
      <c r="OJ55" s="17">
        <v>0</v>
      </c>
      <c r="OK55" s="17"/>
      <c r="OL55" s="17">
        <v>0</v>
      </c>
      <c r="OM55" s="17">
        <v>0</v>
      </c>
      <c r="ON55" s="17">
        <v>20</v>
      </c>
      <c r="OO55" s="17">
        <v>17.560980000000001</v>
      </c>
      <c r="OP55" s="17">
        <v>17.560980000000001</v>
      </c>
      <c r="OQ55" s="17">
        <v>2.4390200000000002</v>
      </c>
      <c r="OR55" s="17">
        <v>9.9</v>
      </c>
      <c r="OS55" s="17">
        <v>9.9830000000000005</v>
      </c>
      <c r="OT55" s="17">
        <v>9.9830000000000005</v>
      </c>
      <c r="OU55" s="17">
        <v>-8.3000000000000004E-2</v>
      </c>
      <c r="OV55" s="17">
        <v>5.3</v>
      </c>
      <c r="OW55" s="17">
        <v>5.67</v>
      </c>
      <c r="OX55" s="17">
        <v>5.67</v>
      </c>
      <c r="OY55" s="17">
        <v>-0.37</v>
      </c>
      <c r="OZ55" s="17">
        <v>3.6</v>
      </c>
      <c r="PA55" s="17">
        <v>2.6</v>
      </c>
      <c r="PB55" s="17">
        <v>2.6</v>
      </c>
      <c r="PC55" s="17">
        <v>1</v>
      </c>
      <c r="PD55" s="17">
        <v>5</v>
      </c>
      <c r="PE55" s="17">
        <v>5</v>
      </c>
      <c r="PF55" s="17">
        <v>5</v>
      </c>
      <c r="PG55" s="17">
        <v>0</v>
      </c>
      <c r="PH55" s="17">
        <v>20.100000000000001</v>
      </c>
      <c r="PI55" s="17">
        <v>19.5122</v>
      </c>
      <c r="PJ55" s="17">
        <v>19.5122</v>
      </c>
      <c r="PK55" s="17">
        <v>0.58779999999999999</v>
      </c>
      <c r="PL55" s="17">
        <v>20</v>
      </c>
      <c r="PM55" s="17">
        <v>19.5122</v>
      </c>
      <c r="PN55" s="17">
        <v>19.5122</v>
      </c>
      <c r="PO55" s="17">
        <v>0.48780000000000001</v>
      </c>
      <c r="PP55" s="17">
        <v>18.899999999999999</v>
      </c>
      <c r="PQ55" s="17">
        <v>17.560980000000001</v>
      </c>
      <c r="PR55" s="17">
        <v>17.560980000000001</v>
      </c>
      <c r="PS55" s="17">
        <v>1.3390200000000001</v>
      </c>
      <c r="PT55" s="17">
        <v>3.5</v>
      </c>
      <c r="PU55" s="17">
        <v>3.5</v>
      </c>
      <c r="PV55" s="17">
        <v>3.5</v>
      </c>
      <c r="PW55" s="17">
        <v>0</v>
      </c>
      <c r="PX55" s="17">
        <v>18.8</v>
      </c>
      <c r="PY55" s="17">
        <v>18.2439</v>
      </c>
      <c r="PZ55" s="17">
        <v>18.2439</v>
      </c>
      <c r="QA55" s="17">
        <v>0.55610000000000004</v>
      </c>
      <c r="QB55" s="17">
        <v>0</v>
      </c>
      <c r="QC55" s="17">
        <v>0</v>
      </c>
      <c r="QD55" s="17">
        <v>0</v>
      </c>
      <c r="QE55" s="17">
        <v>0</v>
      </c>
      <c r="QF55" s="17">
        <v>0</v>
      </c>
      <c r="QG55" s="17">
        <v>0</v>
      </c>
      <c r="QH55" s="17">
        <v>0</v>
      </c>
      <c r="QI55" s="17">
        <v>0</v>
      </c>
      <c r="QJ55" s="17">
        <v>23.9</v>
      </c>
      <c r="QK55" s="17">
        <v>20.100000000000001</v>
      </c>
      <c r="QL55" s="17">
        <v>20.632000000000001</v>
      </c>
      <c r="QM55" s="17">
        <v>3.2679999999999998</v>
      </c>
      <c r="QN55" s="17">
        <v>66.7</v>
      </c>
      <c r="QO55" s="17">
        <v>58.3</v>
      </c>
      <c r="QP55" s="17">
        <v>59.326999999999998</v>
      </c>
      <c r="QQ55" s="17">
        <v>7.3730000000000002</v>
      </c>
      <c r="QR55" s="17">
        <v>4.5</v>
      </c>
      <c r="QS55" s="17">
        <v>4.2</v>
      </c>
      <c r="QT55" s="17">
        <v>4.2</v>
      </c>
      <c r="QU55" s="17">
        <v>0.3</v>
      </c>
      <c r="QV55" s="17">
        <v>2.4</v>
      </c>
      <c r="QW55" s="17">
        <v>1.2</v>
      </c>
      <c r="QX55" s="17">
        <v>1.2</v>
      </c>
      <c r="QY55" s="17">
        <v>1.2</v>
      </c>
      <c r="QZ55" s="17">
        <v>2.4</v>
      </c>
      <c r="RA55" s="17">
        <v>2.4</v>
      </c>
      <c r="RB55" s="17">
        <v>2.4</v>
      </c>
      <c r="RC55" s="17">
        <v>0</v>
      </c>
      <c r="RD55" s="17">
        <v>3</v>
      </c>
      <c r="RE55" s="17">
        <v>1.45</v>
      </c>
      <c r="RF55" s="17">
        <v>1.45</v>
      </c>
      <c r="RG55" s="17">
        <v>1.55</v>
      </c>
      <c r="RH55" s="17">
        <v>0</v>
      </c>
      <c r="RI55" s="17">
        <v>0</v>
      </c>
      <c r="RJ55" s="17">
        <v>0</v>
      </c>
      <c r="RK55" s="17">
        <v>0</v>
      </c>
      <c r="RL55" s="17">
        <v>3.5</v>
      </c>
      <c r="RM55" s="17">
        <v>3.42</v>
      </c>
      <c r="RN55" s="17">
        <v>3.42</v>
      </c>
      <c r="RO55" s="17">
        <v>0.08</v>
      </c>
      <c r="RP55" s="17">
        <v>20.2</v>
      </c>
      <c r="RQ55" s="17">
        <v>19.869240000000001</v>
      </c>
      <c r="RR55" s="17">
        <v>19.869240000000001</v>
      </c>
      <c r="RS55" s="17">
        <v>0.33076</v>
      </c>
      <c r="RT55" s="17">
        <v>2</v>
      </c>
      <c r="RU55" s="17">
        <v>2</v>
      </c>
      <c r="RV55" s="17">
        <v>2</v>
      </c>
      <c r="RW55" s="17">
        <v>0</v>
      </c>
      <c r="RX55" s="17"/>
      <c r="RY55" s="17"/>
      <c r="RZ55" s="17"/>
      <c r="SA55" s="17">
        <v>0</v>
      </c>
      <c r="SB55" s="17">
        <v>16.899999999999999</v>
      </c>
      <c r="SC55" s="17">
        <v>19.21951</v>
      </c>
      <c r="SD55" s="17">
        <v>19.21951</v>
      </c>
      <c r="SE55" s="17">
        <v>-2.3195100000000002</v>
      </c>
      <c r="SF55" s="17">
        <v>12.2</v>
      </c>
      <c r="SG55" s="17">
        <v>11.8439</v>
      </c>
      <c r="SH55" s="17">
        <v>11.8439</v>
      </c>
      <c r="SI55" s="17">
        <v>0.35610000000000003</v>
      </c>
      <c r="SJ55" s="17">
        <v>20.2</v>
      </c>
      <c r="SK55" s="17">
        <v>19.5122</v>
      </c>
      <c r="SL55" s="17">
        <v>19.5122</v>
      </c>
      <c r="SM55" s="17">
        <v>0.68779999999999997</v>
      </c>
      <c r="SN55" s="17">
        <v>20.399999999999999</v>
      </c>
      <c r="SO55" s="17">
        <v>19.5122</v>
      </c>
      <c r="SP55" s="17">
        <v>19.5122</v>
      </c>
      <c r="SQ55" s="17">
        <v>0.88780000000000003</v>
      </c>
      <c r="SR55" s="17">
        <v>20</v>
      </c>
      <c r="SS55" s="17">
        <v>19.317070000000001</v>
      </c>
      <c r="ST55" s="17">
        <v>19.317070000000001</v>
      </c>
      <c r="SU55" s="17">
        <v>0.68293000000000004</v>
      </c>
      <c r="SV55" s="17">
        <v>11.4</v>
      </c>
      <c r="SW55" s="17">
        <v>12.205</v>
      </c>
      <c r="SX55" s="17">
        <v>12.205</v>
      </c>
      <c r="SY55" s="17">
        <v>-0.80500000000000005</v>
      </c>
      <c r="SZ55" s="17">
        <v>47.2</v>
      </c>
      <c r="TA55" s="17">
        <v>25.9</v>
      </c>
      <c r="TB55" s="17">
        <v>29.045000000000002</v>
      </c>
      <c r="TC55" s="17">
        <v>18.155000000000001</v>
      </c>
      <c r="TD55" s="17">
        <v>0</v>
      </c>
      <c r="TE55" s="17">
        <v>0</v>
      </c>
      <c r="TF55" s="17">
        <v>0</v>
      </c>
      <c r="TG55" s="17">
        <v>0</v>
      </c>
      <c r="TH55" s="17">
        <v>73.5</v>
      </c>
      <c r="TI55" s="17">
        <v>42.493630000000003</v>
      </c>
      <c r="TJ55" s="17">
        <v>51.08</v>
      </c>
      <c r="TK55" s="17">
        <v>22.42</v>
      </c>
      <c r="TL55" s="17">
        <v>94.9</v>
      </c>
      <c r="TM55" s="17">
        <v>58.690260000000002</v>
      </c>
      <c r="TN55" s="17">
        <v>58.86</v>
      </c>
      <c r="TO55" s="17">
        <v>36.04</v>
      </c>
      <c r="TP55" s="17">
        <v>4</v>
      </c>
      <c r="TQ55" s="17">
        <v>3.68</v>
      </c>
      <c r="TR55" s="17">
        <v>3.68</v>
      </c>
      <c r="TS55" s="17">
        <v>0.32</v>
      </c>
      <c r="TT55" s="17">
        <v>2.2999999999999998</v>
      </c>
      <c r="TU55" s="17">
        <v>1.27</v>
      </c>
      <c r="TV55" s="17">
        <v>1.27</v>
      </c>
      <c r="TW55" s="17">
        <v>1.03</v>
      </c>
      <c r="TX55" s="17">
        <v>21</v>
      </c>
      <c r="TY55" s="17">
        <v>19.5122</v>
      </c>
      <c r="TZ55" s="17">
        <v>19.5122</v>
      </c>
      <c r="UA55" s="17">
        <v>1.4878</v>
      </c>
      <c r="UB55" s="17">
        <v>0</v>
      </c>
      <c r="UC55" s="17">
        <v>8.4</v>
      </c>
      <c r="UD55" s="17">
        <v>8.4</v>
      </c>
      <c r="UE55" s="17">
        <v>-8.4</v>
      </c>
      <c r="UF55" s="17">
        <v>6.3</v>
      </c>
      <c r="UG55" s="17">
        <v>7.1</v>
      </c>
      <c r="UH55" s="17">
        <v>7.1</v>
      </c>
      <c r="UI55" s="17">
        <v>-0.8</v>
      </c>
      <c r="UJ55" s="17">
        <v>20.399999999999999</v>
      </c>
      <c r="UK55" s="17">
        <v>19.5122</v>
      </c>
      <c r="UL55" s="17">
        <v>19.5122</v>
      </c>
      <c r="UM55" s="17">
        <v>0.88780000000000003</v>
      </c>
      <c r="UN55" s="17">
        <v>20.399999999999999</v>
      </c>
      <c r="UO55" s="17">
        <v>19.5122</v>
      </c>
      <c r="UP55" s="17">
        <v>19.5122</v>
      </c>
      <c r="UQ55" s="17">
        <v>0.88780000000000003</v>
      </c>
      <c r="UR55" s="17">
        <v>0</v>
      </c>
      <c r="US55" s="17">
        <v>10</v>
      </c>
      <c r="UT55" s="17">
        <v>10</v>
      </c>
      <c r="UU55" s="17">
        <v>-10</v>
      </c>
      <c r="UV55" s="17">
        <v>2.4</v>
      </c>
      <c r="UW55" s="17">
        <v>0.73699999999999999</v>
      </c>
      <c r="UX55" s="17">
        <v>0.73699999999999999</v>
      </c>
      <c r="UY55" s="17">
        <v>1.663</v>
      </c>
      <c r="UZ55" s="17">
        <v>0</v>
      </c>
      <c r="VA55" s="17">
        <v>0</v>
      </c>
      <c r="VB55" s="17">
        <v>0</v>
      </c>
      <c r="VC55" s="17">
        <v>0</v>
      </c>
      <c r="VD55" s="17">
        <v>0</v>
      </c>
      <c r="VE55" s="17">
        <v>0</v>
      </c>
      <c r="VF55" s="17">
        <v>0</v>
      </c>
      <c r="VG55" s="17">
        <v>0</v>
      </c>
      <c r="VH55" s="17">
        <v>0.6</v>
      </c>
      <c r="VI55" s="17">
        <v>0.6</v>
      </c>
      <c r="VJ55" s="17">
        <v>0.6</v>
      </c>
      <c r="VK55" s="17">
        <v>0</v>
      </c>
      <c r="VL55" s="17">
        <v>81.2</v>
      </c>
      <c r="VM55" s="17">
        <v>39.4</v>
      </c>
      <c r="VN55" s="17">
        <v>48.43</v>
      </c>
      <c r="VO55" s="17">
        <v>32.770000000000003</v>
      </c>
      <c r="VP55" s="17">
        <v>61</v>
      </c>
      <c r="VQ55" s="17">
        <v>41</v>
      </c>
      <c r="VR55" s="17">
        <v>61.889000000000003</v>
      </c>
      <c r="VS55" s="17">
        <v>-0.88900000000000001</v>
      </c>
      <c r="VT55" s="17">
        <v>0</v>
      </c>
      <c r="VU55" s="17">
        <v>0</v>
      </c>
      <c r="VV55" s="17">
        <v>0</v>
      </c>
      <c r="VW55" s="17">
        <v>0</v>
      </c>
      <c r="VX55" s="17">
        <v>0</v>
      </c>
      <c r="VY55" s="17"/>
      <c r="VZ55" s="17">
        <v>0</v>
      </c>
      <c r="WA55" s="17">
        <v>0</v>
      </c>
      <c r="WB55" s="17">
        <v>4.5999999999999996</v>
      </c>
      <c r="WC55" s="17">
        <v>4.8</v>
      </c>
      <c r="WD55" s="17">
        <v>4.8</v>
      </c>
      <c r="WE55" s="17">
        <v>-0.2</v>
      </c>
      <c r="WF55" s="17">
        <v>20</v>
      </c>
      <c r="WG55" s="17">
        <v>19.317070000000001</v>
      </c>
      <c r="WH55" s="17">
        <v>19.317070000000001</v>
      </c>
      <c r="WI55" s="17">
        <v>0.68293000000000004</v>
      </c>
      <c r="WJ55" s="17">
        <v>10.4</v>
      </c>
      <c r="WK55" s="17">
        <v>10.7</v>
      </c>
      <c r="WL55" s="17">
        <v>10.7</v>
      </c>
      <c r="WM55" s="17">
        <v>-0.3</v>
      </c>
      <c r="WN55" s="17">
        <v>20.3</v>
      </c>
      <c r="WO55" s="17">
        <v>55</v>
      </c>
      <c r="WP55" s="17">
        <v>47</v>
      </c>
      <c r="WQ55" s="17">
        <v>-26.7</v>
      </c>
      <c r="WR55" s="17">
        <v>38.1</v>
      </c>
      <c r="WS55" s="17"/>
      <c r="WT55" s="17"/>
      <c r="WU55" s="17">
        <v>38.1</v>
      </c>
      <c r="WV55" s="17">
        <v>29.1</v>
      </c>
      <c r="WW55" s="17">
        <v>29.184000000000001</v>
      </c>
      <c r="WX55" s="17">
        <v>29.184000000000001</v>
      </c>
      <c r="WY55" s="17">
        <v>-8.4000000000000005E-2</v>
      </c>
      <c r="WZ55" s="17">
        <v>3.1</v>
      </c>
      <c r="XA55" s="17">
        <v>2.8159999999999998</v>
      </c>
      <c r="XB55" s="17">
        <v>2.8159999999999998</v>
      </c>
      <c r="XC55" s="17">
        <v>0.28399999999999997</v>
      </c>
      <c r="XD55" s="17">
        <v>16</v>
      </c>
      <c r="XE55" s="17">
        <v>14</v>
      </c>
      <c r="XF55" s="17">
        <v>14</v>
      </c>
      <c r="XG55" s="17">
        <v>2</v>
      </c>
      <c r="XH55" s="17">
        <v>15.4</v>
      </c>
      <c r="XI55" s="17">
        <v>18.224</v>
      </c>
      <c r="XJ55" s="17">
        <v>18.224</v>
      </c>
      <c r="XK55" s="17">
        <v>-2.8239999999999998</v>
      </c>
      <c r="XL55" s="17">
        <v>6.3</v>
      </c>
      <c r="XM55" s="17">
        <v>6.72</v>
      </c>
      <c r="XN55" s="17">
        <v>6.72</v>
      </c>
      <c r="XO55" s="17">
        <v>-0.42</v>
      </c>
    </row>
    <row r="56" spans="1:639" ht="24" customHeight="1">
      <c r="A56" s="1"/>
      <c r="B56" s="18" t="s">
        <v>734</v>
      </c>
      <c r="C56" s="18" t="s">
        <v>91</v>
      </c>
      <c r="D56" s="19">
        <v>1.1000000000000001</v>
      </c>
      <c r="E56" s="19">
        <v>1</v>
      </c>
      <c r="F56" s="19">
        <v>1</v>
      </c>
      <c r="G56" s="19">
        <v>0.1</v>
      </c>
      <c r="H56" s="19">
        <v>1.6</v>
      </c>
      <c r="I56" s="19">
        <v>1.64</v>
      </c>
      <c r="J56" s="19">
        <v>1.64</v>
      </c>
      <c r="K56" s="19">
        <v>-0.04</v>
      </c>
      <c r="L56" s="19">
        <v>4.2</v>
      </c>
      <c r="M56" s="19">
        <v>3.5488499999999998</v>
      </c>
      <c r="N56" s="19">
        <v>3.5488499999999998</v>
      </c>
      <c r="O56" s="19">
        <v>0.65115000000000001</v>
      </c>
      <c r="P56" s="19">
        <v>652.79999999999995</v>
      </c>
      <c r="Q56" s="19">
        <v>646.79789000000005</v>
      </c>
      <c r="R56" s="19">
        <v>646.79789000000005</v>
      </c>
      <c r="S56" s="19">
        <v>6.0021100000000001</v>
      </c>
      <c r="T56" s="19">
        <v>210.1</v>
      </c>
      <c r="U56" s="19">
        <v>211.44126</v>
      </c>
      <c r="V56" s="19">
        <v>211.44126</v>
      </c>
      <c r="W56" s="19">
        <v>-1.3412599999999999</v>
      </c>
      <c r="X56" s="19"/>
      <c r="Y56" s="19"/>
      <c r="Z56" s="19"/>
      <c r="AA56" s="19">
        <v>0</v>
      </c>
      <c r="AB56" s="19"/>
      <c r="AC56" s="19"/>
      <c r="AD56" s="19"/>
      <c r="AE56" s="19">
        <v>0</v>
      </c>
      <c r="AF56" s="19">
        <v>92.5</v>
      </c>
      <c r="AG56" s="19">
        <v>92.226339999999993</v>
      </c>
      <c r="AH56" s="19">
        <v>92.226339999999993</v>
      </c>
      <c r="AI56" s="19">
        <v>0.27366000000000001</v>
      </c>
      <c r="AJ56" s="19">
        <v>235.2</v>
      </c>
      <c r="AK56" s="19">
        <v>245.04525000000001</v>
      </c>
      <c r="AL56" s="19">
        <v>245.04525000000001</v>
      </c>
      <c r="AM56" s="19">
        <v>-9.8452500000000001</v>
      </c>
      <c r="AN56" s="19"/>
      <c r="AO56" s="19"/>
      <c r="AP56" s="19"/>
      <c r="AQ56" s="19">
        <v>0</v>
      </c>
      <c r="AR56" s="19"/>
      <c r="AS56" s="19"/>
      <c r="AT56" s="19"/>
      <c r="AU56" s="19">
        <v>0</v>
      </c>
      <c r="AV56" s="19">
        <v>106.8</v>
      </c>
      <c r="AW56" s="19">
        <v>116.66667</v>
      </c>
      <c r="AX56" s="19">
        <v>116.66667</v>
      </c>
      <c r="AY56" s="19">
        <v>-9.8666699999999992</v>
      </c>
      <c r="AZ56" s="19">
        <v>106.3</v>
      </c>
      <c r="BA56" s="19">
        <v>116.66667</v>
      </c>
      <c r="BB56" s="19">
        <v>116.66667</v>
      </c>
      <c r="BC56" s="19">
        <v>-10.366669999999999</v>
      </c>
      <c r="BD56" s="19">
        <v>106.6</v>
      </c>
      <c r="BE56" s="19">
        <v>116.66667</v>
      </c>
      <c r="BF56" s="19">
        <v>116.66667</v>
      </c>
      <c r="BG56" s="19">
        <v>-10.06667</v>
      </c>
      <c r="BH56" s="19">
        <v>207.8</v>
      </c>
      <c r="BI56" s="19">
        <v>175</v>
      </c>
      <c r="BJ56" s="19">
        <v>175</v>
      </c>
      <c r="BK56" s="19">
        <v>32.799999999999997</v>
      </c>
      <c r="BL56" s="19">
        <v>207.2</v>
      </c>
      <c r="BM56" s="19">
        <v>207.36978999999999</v>
      </c>
      <c r="BN56" s="19">
        <v>212.66664</v>
      </c>
      <c r="BO56" s="19">
        <v>-5.4666399999999999</v>
      </c>
      <c r="BP56" s="19">
        <v>109</v>
      </c>
      <c r="BQ56" s="19">
        <v>103.68489</v>
      </c>
      <c r="BR56" s="19">
        <v>106.33332</v>
      </c>
      <c r="BS56" s="19">
        <v>2.6666799999999999</v>
      </c>
      <c r="BT56" s="19">
        <v>566.70000000000005</v>
      </c>
      <c r="BU56" s="19">
        <v>568.29854</v>
      </c>
      <c r="BV56" s="19">
        <v>568.29854</v>
      </c>
      <c r="BW56" s="19">
        <v>-1.5985400000000001</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174.8</v>
      </c>
      <c r="CS56" s="19">
        <v>164.70732000000001</v>
      </c>
      <c r="CT56" s="19">
        <v>164.70732000000001</v>
      </c>
      <c r="CU56" s="19">
        <v>10.09268</v>
      </c>
      <c r="CV56" s="19">
        <v>8.1</v>
      </c>
      <c r="CW56" s="19">
        <v>7.8775700000000004</v>
      </c>
      <c r="CX56" s="19">
        <v>7.8775700000000004</v>
      </c>
      <c r="CY56" s="19">
        <v>0.22242999999999999</v>
      </c>
      <c r="CZ56" s="19">
        <v>0</v>
      </c>
      <c r="DA56" s="19">
        <v>0</v>
      </c>
      <c r="DB56" s="19">
        <v>0</v>
      </c>
      <c r="DC56" s="19">
        <v>0</v>
      </c>
      <c r="DD56" s="19">
        <v>6.51</v>
      </c>
      <c r="DE56" s="19">
        <v>6.8787000000000003</v>
      </c>
      <c r="DF56" s="19">
        <v>6.8787000000000003</v>
      </c>
      <c r="DG56" s="19">
        <v>-0.36870000000000003</v>
      </c>
      <c r="DH56" s="19">
        <v>10.06</v>
      </c>
      <c r="DI56" s="19">
        <v>9.9847999999999999</v>
      </c>
      <c r="DJ56" s="19">
        <v>9.9847999999999999</v>
      </c>
      <c r="DK56" s="19">
        <v>7.5200000000000003E-2</v>
      </c>
      <c r="DL56" s="19">
        <v>50.68</v>
      </c>
      <c r="DM56" s="19">
        <v>15.38462</v>
      </c>
      <c r="DN56" s="19">
        <v>15.38462</v>
      </c>
      <c r="DO56" s="19">
        <v>35.295380000000002</v>
      </c>
      <c r="DP56" s="19">
        <v>6.11</v>
      </c>
      <c r="DQ56" s="19">
        <v>8.9130000000000003</v>
      </c>
      <c r="DR56" s="19">
        <v>6.6684799999999997</v>
      </c>
      <c r="DS56" s="19">
        <v>-0.55847999999999998</v>
      </c>
      <c r="DT56" s="19"/>
      <c r="DU56" s="19"/>
      <c r="DV56" s="19"/>
      <c r="DW56" s="19">
        <v>0</v>
      </c>
      <c r="DX56" s="19"/>
      <c r="DY56" s="19"/>
      <c r="DZ56" s="19"/>
      <c r="EA56" s="19">
        <v>0</v>
      </c>
      <c r="EB56" s="19"/>
      <c r="EC56" s="19"/>
      <c r="ED56" s="19"/>
      <c r="EE56" s="19">
        <v>0</v>
      </c>
      <c r="EF56" s="19">
        <v>111.4</v>
      </c>
      <c r="EG56" s="19">
        <v>112.90537</v>
      </c>
      <c r="EH56" s="19">
        <v>112.90537</v>
      </c>
      <c r="EI56" s="19">
        <v>-1.5053700000000001</v>
      </c>
      <c r="EJ56" s="19">
        <v>180.8</v>
      </c>
      <c r="EK56" s="19">
        <v>221.30108000000001</v>
      </c>
      <c r="EL56" s="19">
        <v>221.30108000000001</v>
      </c>
      <c r="EM56" s="19">
        <v>-40.501080000000002</v>
      </c>
      <c r="EN56" s="19"/>
      <c r="EO56" s="19"/>
      <c r="EP56" s="19"/>
      <c r="EQ56" s="19">
        <v>0</v>
      </c>
      <c r="ER56" s="19"/>
      <c r="ES56" s="19"/>
      <c r="ET56" s="19"/>
      <c r="EU56" s="19">
        <v>0</v>
      </c>
      <c r="EV56" s="19"/>
      <c r="EW56" s="19"/>
      <c r="EX56" s="19"/>
      <c r="EY56" s="19">
        <v>0</v>
      </c>
      <c r="EZ56" s="19">
        <v>6.5</v>
      </c>
      <c r="FA56" s="19">
        <v>6.39</v>
      </c>
      <c r="FB56" s="19">
        <v>6.39</v>
      </c>
      <c r="FC56" s="19">
        <v>0.11</v>
      </c>
      <c r="FD56" s="19">
        <v>463.9</v>
      </c>
      <c r="FE56" s="19">
        <v>458.87804999999997</v>
      </c>
      <c r="FF56" s="19">
        <v>458.87804999999997</v>
      </c>
      <c r="FG56" s="19">
        <v>5.0219500000000004</v>
      </c>
      <c r="FH56" s="19">
        <v>67.3</v>
      </c>
      <c r="FI56" s="19">
        <v>72.632009999999994</v>
      </c>
      <c r="FJ56" s="19">
        <v>72.632009999999994</v>
      </c>
      <c r="FK56" s="19">
        <v>-5.3320100000000004</v>
      </c>
      <c r="FL56" s="19">
        <v>132.5</v>
      </c>
      <c r="FM56" s="19">
        <v>148.62634</v>
      </c>
      <c r="FN56" s="19">
        <v>148.62634</v>
      </c>
      <c r="FO56" s="19">
        <v>-16.126339999999999</v>
      </c>
      <c r="FP56" s="19">
        <v>41.7</v>
      </c>
      <c r="FQ56" s="19">
        <v>41.498959999999997</v>
      </c>
      <c r="FR56" s="19">
        <v>41.498959999999997</v>
      </c>
      <c r="FS56" s="19">
        <v>0.20104</v>
      </c>
      <c r="FT56" s="19">
        <v>18.3</v>
      </c>
      <c r="FU56" s="19">
        <v>19.28585</v>
      </c>
      <c r="FV56" s="19">
        <v>19.28585</v>
      </c>
      <c r="FW56" s="19">
        <v>-0.98585</v>
      </c>
      <c r="FX56" s="19">
        <v>19.7</v>
      </c>
      <c r="FY56" s="19">
        <v>19.414629999999999</v>
      </c>
      <c r="FZ56" s="19">
        <v>19.414629999999999</v>
      </c>
      <c r="GA56" s="19">
        <v>0.28537000000000001</v>
      </c>
      <c r="GB56" s="19">
        <v>93.7</v>
      </c>
      <c r="GC56" s="19">
        <v>87.657560000000004</v>
      </c>
      <c r="GD56" s="19">
        <v>87.657560000000004</v>
      </c>
      <c r="GE56" s="19">
        <v>6.04244</v>
      </c>
      <c r="GF56" s="19">
        <v>0</v>
      </c>
      <c r="GG56" s="19"/>
      <c r="GH56" s="19"/>
      <c r="GI56" s="19">
        <v>0</v>
      </c>
      <c r="GJ56" s="19">
        <v>184.3</v>
      </c>
      <c r="GK56" s="19">
        <v>136.06837999999999</v>
      </c>
      <c r="GL56" s="19">
        <v>164.01546999999999</v>
      </c>
      <c r="GM56" s="19">
        <v>20.28453</v>
      </c>
      <c r="GN56" s="19">
        <v>90.9</v>
      </c>
      <c r="GO56" s="19">
        <v>68.034189999999995</v>
      </c>
      <c r="GP56" s="19">
        <v>82.007729999999995</v>
      </c>
      <c r="GQ56" s="19">
        <v>8.8922699999999999</v>
      </c>
      <c r="GR56" s="19">
        <v>110.4</v>
      </c>
      <c r="GS56" s="19">
        <v>110.91316999999999</v>
      </c>
      <c r="GT56" s="19">
        <v>110.91316999999999</v>
      </c>
      <c r="GU56" s="19">
        <v>-0.51317000000000002</v>
      </c>
      <c r="GV56" s="19">
        <v>7.6</v>
      </c>
      <c r="GW56" s="19">
        <v>8.1443899999999996</v>
      </c>
      <c r="GX56" s="19">
        <v>8.1443899999999996</v>
      </c>
      <c r="GY56" s="19">
        <v>-0.54439000000000004</v>
      </c>
      <c r="GZ56" s="19">
        <v>9.6</v>
      </c>
      <c r="HA56" s="19">
        <v>8.1518899999999999</v>
      </c>
      <c r="HB56" s="19">
        <v>8.1518899999999999</v>
      </c>
      <c r="HC56" s="19">
        <v>1.44811</v>
      </c>
      <c r="HD56" s="19">
        <v>41.4</v>
      </c>
      <c r="HE56" s="19">
        <v>47.26634</v>
      </c>
      <c r="HF56" s="19">
        <v>47.26634</v>
      </c>
      <c r="HG56" s="19">
        <v>-5.8663400000000001</v>
      </c>
      <c r="HH56" s="19">
        <v>47.7</v>
      </c>
      <c r="HI56" s="19">
        <v>44.275120000000001</v>
      </c>
      <c r="HJ56" s="19">
        <v>44.275120000000001</v>
      </c>
      <c r="HK56" s="19">
        <v>3.4248799999999999</v>
      </c>
      <c r="HL56" s="19">
        <v>3.4</v>
      </c>
      <c r="HM56" s="19">
        <v>3.0754000000000001</v>
      </c>
      <c r="HN56" s="19">
        <v>3.0754000000000001</v>
      </c>
      <c r="HO56" s="19">
        <v>0.3246</v>
      </c>
      <c r="HP56" s="19">
        <v>30.2</v>
      </c>
      <c r="HQ56" s="19">
        <v>29.882110000000001</v>
      </c>
      <c r="HR56" s="19">
        <v>29.882110000000001</v>
      </c>
      <c r="HS56" s="19">
        <v>0.31789000000000001</v>
      </c>
      <c r="HT56" s="19">
        <v>175.4</v>
      </c>
      <c r="HU56" s="19">
        <v>171.54185000000001</v>
      </c>
      <c r="HV56" s="19">
        <v>171.54185000000001</v>
      </c>
      <c r="HW56" s="19">
        <v>3.8581500000000002</v>
      </c>
      <c r="HX56" s="19">
        <v>95.6</v>
      </c>
      <c r="HY56" s="19">
        <v>25.481169999999999</v>
      </c>
      <c r="HZ56" s="19">
        <v>85.482579999999999</v>
      </c>
      <c r="IA56" s="19">
        <v>10.117419999999999</v>
      </c>
      <c r="IB56" s="19"/>
      <c r="IC56" s="19"/>
      <c r="ID56" s="19"/>
      <c r="IE56" s="19">
        <v>0</v>
      </c>
      <c r="IF56" s="19"/>
      <c r="IG56" s="19"/>
      <c r="IH56" s="19"/>
      <c r="II56" s="19">
        <v>0</v>
      </c>
      <c r="IJ56" s="19">
        <v>47.4</v>
      </c>
      <c r="IK56" s="19">
        <v>44.914529999999999</v>
      </c>
      <c r="IL56" s="19">
        <v>44.914529999999999</v>
      </c>
      <c r="IM56" s="19">
        <v>2.4854699999999998</v>
      </c>
      <c r="IN56" s="19"/>
      <c r="IO56" s="19"/>
      <c r="IP56" s="19"/>
      <c r="IQ56" s="19">
        <v>0</v>
      </c>
      <c r="IR56" s="19"/>
      <c r="IS56" s="19"/>
      <c r="IT56" s="19"/>
      <c r="IU56" s="19">
        <v>0</v>
      </c>
      <c r="IV56" s="19"/>
      <c r="IW56" s="19"/>
      <c r="IX56" s="19"/>
      <c r="IY56" s="19">
        <v>0</v>
      </c>
      <c r="IZ56" s="19">
        <v>131.9</v>
      </c>
      <c r="JA56" s="19">
        <v>133.35676000000001</v>
      </c>
      <c r="JB56" s="19">
        <v>133.35676000000001</v>
      </c>
      <c r="JC56" s="19">
        <v>-1.4567600000000001</v>
      </c>
      <c r="JD56" s="19">
        <v>0</v>
      </c>
      <c r="JE56" s="19"/>
      <c r="JF56" s="19">
        <v>0</v>
      </c>
      <c r="JG56" s="19">
        <v>0</v>
      </c>
      <c r="JH56" s="19">
        <v>0</v>
      </c>
      <c r="JI56" s="19">
        <v>0</v>
      </c>
      <c r="JJ56" s="19">
        <v>0</v>
      </c>
      <c r="JK56" s="19">
        <v>0</v>
      </c>
      <c r="JL56" s="19">
        <v>0</v>
      </c>
      <c r="JM56" s="19">
        <v>0</v>
      </c>
      <c r="JN56" s="19"/>
      <c r="JO56" s="19">
        <v>0</v>
      </c>
      <c r="JP56" s="19"/>
      <c r="JQ56" s="19"/>
      <c r="JR56" s="19"/>
      <c r="JS56" s="19">
        <v>0</v>
      </c>
      <c r="JT56" s="19"/>
      <c r="JU56" s="19">
        <v>0</v>
      </c>
      <c r="JV56" s="19"/>
      <c r="JW56" s="19">
        <v>0</v>
      </c>
      <c r="JX56" s="19"/>
      <c r="JY56" s="19"/>
      <c r="JZ56" s="19"/>
      <c r="KA56" s="19">
        <v>0</v>
      </c>
      <c r="KB56" s="19"/>
      <c r="KC56" s="19"/>
      <c r="KD56" s="19"/>
      <c r="KE56" s="19">
        <v>0</v>
      </c>
      <c r="KF56" s="19"/>
      <c r="KG56" s="19"/>
      <c r="KH56" s="19"/>
      <c r="KI56" s="19">
        <v>0</v>
      </c>
      <c r="KJ56" s="19"/>
      <c r="KK56" s="19"/>
      <c r="KL56" s="19"/>
      <c r="KM56" s="19">
        <v>0</v>
      </c>
      <c r="KN56" s="19">
        <v>113.8</v>
      </c>
      <c r="KO56" s="19">
        <v>114.90732</v>
      </c>
      <c r="KP56" s="19">
        <v>114.90732</v>
      </c>
      <c r="KQ56" s="19">
        <v>-1.1073200000000001</v>
      </c>
      <c r="KR56" s="19"/>
      <c r="KS56" s="19"/>
      <c r="KT56" s="19"/>
      <c r="KU56" s="19">
        <v>0</v>
      </c>
      <c r="KV56" s="19"/>
      <c r="KW56" s="19"/>
      <c r="KX56" s="19"/>
      <c r="KY56" s="19">
        <v>0</v>
      </c>
      <c r="KZ56" s="19">
        <v>177.1</v>
      </c>
      <c r="LA56" s="19">
        <v>271.12195000000003</v>
      </c>
      <c r="LB56" s="19">
        <v>119.69986</v>
      </c>
      <c r="LC56" s="19">
        <v>57.40014</v>
      </c>
      <c r="LD56" s="19">
        <v>124.6</v>
      </c>
      <c r="LE56" s="19">
        <v>133.67995999999999</v>
      </c>
      <c r="LF56" s="19">
        <v>133.67995999999999</v>
      </c>
      <c r="LG56" s="19">
        <v>-9.0799599999999998</v>
      </c>
      <c r="LH56" s="19">
        <v>65.400000000000006</v>
      </c>
      <c r="LI56" s="19">
        <v>67.461460000000002</v>
      </c>
      <c r="LJ56" s="19">
        <v>67.461460000000002</v>
      </c>
      <c r="LK56" s="19">
        <v>-2.0614599999999998</v>
      </c>
      <c r="LL56" s="19">
        <v>81.2</v>
      </c>
      <c r="LM56" s="19">
        <v>78.567999999999998</v>
      </c>
      <c r="LN56" s="19">
        <v>78.567999999999998</v>
      </c>
      <c r="LO56" s="19">
        <v>2.6320000000000001</v>
      </c>
      <c r="LP56" s="19">
        <v>30.6</v>
      </c>
      <c r="LQ56" s="19">
        <v>30.097560000000001</v>
      </c>
      <c r="LR56" s="19">
        <v>30.097560000000001</v>
      </c>
      <c r="LS56" s="19">
        <v>0.50244</v>
      </c>
      <c r="LT56" s="19"/>
      <c r="LU56" s="19"/>
      <c r="LV56" s="19"/>
      <c r="LW56" s="19">
        <v>0</v>
      </c>
      <c r="LX56" s="19"/>
      <c r="LY56" s="19"/>
      <c r="LZ56" s="19"/>
      <c r="MA56" s="19">
        <v>0</v>
      </c>
      <c r="MB56" s="19"/>
      <c r="MC56" s="19"/>
      <c r="MD56" s="19"/>
      <c r="ME56" s="19">
        <v>0</v>
      </c>
      <c r="MF56" s="19">
        <v>115.1</v>
      </c>
      <c r="MG56" s="19">
        <v>118.2906</v>
      </c>
      <c r="MH56" s="19">
        <v>118.2906</v>
      </c>
      <c r="MI56" s="19">
        <v>-3.1905999999999999</v>
      </c>
      <c r="MJ56" s="19"/>
      <c r="MK56" s="19"/>
      <c r="ML56" s="19"/>
      <c r="MM56" s="19">
        <v>0</v>
      </c>
      <c r="MN56" s="19">
        <v>54.9</v>
      </c>
      <c r="MO56" s="19">
        <v>59.145299999999999</v>
      </c>
      <c r="MP56" s="19">
        <v>59.145299999999999</v>
      </c>
      <c r="MQ56" s="19">
        <v>-4.2453000000000003</v>
      </c>
      <c r="MR56" s="19">
        <v>0</v>
      </c>
      <c r="MS56" s="19"/>
      <c r="MT56" s="19">
        <v>0</v>
      </c>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81.5</v>
      </c>
      <c r="NY56" s="19">
        <v>84.6</v>
      </c>
      <c r="NZ56" s="19">
        <v>87.834999999999994</v>
      </c>
      <c r="OA56" s="19">
        <v>-6.335</v>
      </c>
      <c r="OB56" s="19">
        <v>0</v>
      </c>
      <c r="OC56" s="19"/>
      <c r="OD56" s="19">
        <v>0</v>
      </c>
      <c r="OE56" s="19">
        <v>0</v>
      </c>
      <c r="OF56" s="19">
        <v>3</v>
      </c>
      <c r="OG56" s="19">
        <v>0.84699999999999998</v>
      </c>
      <c r="OH56" s="19">
        <v>0.84699999999999998</v>
      </c>
      <c r="OI56" s="19">
        <v>2.153</v>
      </c>
      <c r="OJ56" s="19">
        <v>0</v>
      </c>
      <c r="OK56" s="19"/>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5.3</v>
      </c>
      <c r="OW56" s="19">
        <v>5.67</v>
      </c>
      <c r="OX56" s="19">
        <v>5.67</v>
      </c>
      <c r="OY56" s="19">
        <v>-0.37</v>
      </c>
      <c r="OZ56" s="19">
        <v>3.6</v>
      </c>
      <c r="PA56" s="19">
        <v>2.6</v>
      </c>
      <c r="PB56" s="19">
        <v>2.6</v>
      </c>
      <c r="PC56" s="19">
        <v>1</v>
      </c>
      <c r="PD56" s="19">
        <v>5</v>
      </c>
      <c r="PE56" s="19">
        <v>5</v>
      </c>
      <c r="PF56" s="19">
        <v>5</v>
      </c>
      <c r="PG56" s="19">
        <v>0</v>
      </c>
      <c r="PH56" s="19">
        <v>20.7</v>
      </c>
      <c r="PI56" s="19">
        <v>19.5122</v>
      </c>
      <c r="PJ56" s="19">
        <v>19.5122</v>
      </c>
      <c r="PK56" s="19">
        <v>1.1878</v>
      </c>
      <c r="PL56" s="19">
        <v>20</v>
      </c>
      <c r="PM56" s="19">
        <v>19.5122</v>
      </c>
      <c r="PN56" s="19">
        <v>19.5122</v>
      </c>
      <c r="PO56" s="19">
        <v>0.48780000000000001</v>
      </c>
      <c r="PP56" s="19">
        <v>18.899999999999999</v>
      </c>
      <c r="PQ56" s="19">
        <v>17.560980000000001</v>
      </c>
      <c r="PR56" s="19">
        <v>17.560980000000001</v>
      </c>
      <c r="PS56" s="19">
        <v>1.3390200000000001</v>
      </c>
      <c r="PT56" s="19">
        <v>3.5</v>
      </c>
      <c r="PU56" s="19">
        <v>3.5</v>
      </c>
      <c r="PV56" s="19">
        <v>3.5</v>
      </c>
      <c r="PW56" s="19">
        <v>0</v>
      </c>
      <c r="PX56" s="19">
        <v>18.8</v>
      </c>
      <c r="PY56" s="19">
        <v>18.2439</v>
      </c>
      <c r="PZ56" s="19">
        <v>18.2439</v>
      </c>
      <c r="QA56" s="19">
        <v>0.55610000000000004</v>
      </c>
      <c r="QB56" s="19">
        <v>0</v>
      </c>
      <c r="QC56" s="19">
        <v>0</v>
      </c>
      <c r="QD56" s="19">
        <v>0</v>
      </c>
      <c r="QE56" s="19">
        <v>0</v>
      </c>
      <c r="QF56" s="19">
        <v>0</v>
      </c>
      <c r="QG56" s="19">
        <v>0</v>
      </c>
      <c r="QH56" s="19">
        <v>0</v>
      </c>
      <c r="QI56" s="19">
        <v>0</v>
      </c>
      <c r="QJ56" s="19">
        <v>23.6</v>
      </c>
      <c r="QK56" s="19">
        <v>19.8</v>
      </c>
      <c r="QL56" s="19">
        <v>20.277000000000001</v>
      </c>
      <c r="QM56" s="19">
        <v>3.323</v>
      </c>
      <c r="QN56" s="19">
        <v>66</v>
      </c>
      <c r="QO56" s="19">
        <v>56.7</v>
      </c>
      <c r="QP56" s="19">
        <v>57.173999999999999</v>
      </c>
      <c r="QQ56" s="19">
        <v>8.8260000000000005</v>
      </c>
      <c r="QR56" s="19">
        <v>4.5</v>
      </c>
      <c r="QS56" s="19">
        <v>4.2</v>
      </c>
      <c r="QT56" s="19">
        <v>4.2</v>
      </c>
      <c r="QU56" s="19">
        <v>0.3</v>
      </c>
      <c r="QV56" s="19">
        <v>2.4</v>
      </c>
      <c r="QW56" s="19">
        <v>1.2</v>
      </c>
      <c r="QX56" s="19">
        <v>1.2</v>
      </c>
      <c r="QY56" s="19">
        <v>1.2</v>
      </c>
      <c r="QZ56" s="19">
        <v>2.4</v>
      </c>
      <c r="RA56" s="19">
        <v>2.4</v>
      </c>
      <c r="RB56" s="19">
        <v>2.4</v>
      </c>
      <c r="RC56" s="19">
        <v>0</v>
      </c>
      <c r="RD56" s="19">
        <v>3</v>
      </c>
      <c r="RE56" s="19">
        <v>1.45</v>
      </c>
      <c r="RF56" s="19">
        <v>1.45</v>
      </c>
      <c r="RG56" s="19">
        <v>1.55</v>
      </c>
      <c r="RH56" s="19">
        <v>0</v>
      </c>
      <c r="RI56" s="19">
        <v>0</v>
      </c>
      <c r="RJ56" s="19">
        <v>0</v>
      </c>
      <c r="RK56" s="19">
        <v>0</v>
      </c>
      <c r="RL56" s="19">
        <v>3.5</v>
      </c>
      <c r="RM56" s="19">
        <v>3.42</v>
      </c>
      <c r="RN56" s="19">
        <v>3.42</v>
      </c>
      <c r="RO56" s="19">
        <v>0.08</v>
      </c>
      <c r="RP56" s="19">
        <v>20.2</v>
      </c>
      <c r="RQ56" s="19">
        <v>5.9227400000000001</v>
      </c>
      <c r="RR56" s="19">
        <v>19.869240000000001</v>
      </c>
      <c r="RS56" s="19">
        <v>0.33076</v>
      </c>
      <c r="RT56" s="19">
        <v>2</v>
      </c>
      <c r="RU56" s="19">
        <v>2</v>
      </c>
      <c r="RV56" s="19">
        <v>2</v>
      </c>
      <c r="RW56" s="19">
        <v>0</v>
      </c>
      <c r="RX56" s="19"/>
      <c r="RY56" s="19"/>
      <c r="RZ56" s="19"/>
      <c r="SA56" s="19">
        <v>0</v>
      </c>
      <c r="SB56" s="19">
        <v>16.899999999999999</v>
      </c>
      <c r="SC56" s="19">
        <v>19.21951</v>
      </c>
      <c r="SD56" s="19">
        <v>19.21951</v>
      </c>
      <c r="SE56" s="19">
        <v>-2.3195100000000002</v>
      </c>
      <c r="SF56" s="19">
        <v>12.2</v>
      </c>
      <c r="SG56" s="19">
        <v>11.8439</v>
      </c>
      <c r="SH56" s="19">
        <v>11.8439</v>
      </c>
      <c r="SI56" s="19">
        <v>0.35610000000000003</v>
      </c>
      <c r="SJ56" s="19">
        <v>20.2</v>
      </c>
      <c r="SK56" s="19">
        <v>19.5122</v>
      </c>
      <c r="SL56" s="19">
        <v>19.5122</v>
      </c>
      <c r="SM56" s="19">
        <v>0.68779999999999997</v>
      </c>
      <c r="SN56" s="19">
        <v>20.399999999999999</v>
      </c>
      <c r="SO56" s="19">
        <v>19.5122</v>
      </c>
      <c r="SP56" s="19">
        <v>19.5122</v>
      </c>
      <c r="SQ56" s="19">
        <v>0.88780000000000003</v>
      </c>
      <c r="SR56" s="19">
        <v>19.8</v>
      </c>
      <c r="SS56" s="19">
        <v>19.317070000000001</v>
      </c>
      <c r="ST56" s="19">
        <v>19.317070000000001</v>
      </c>
      <c r="SU56" s="19">
        <v>0.48293000000000003</v>
      </c>
      <c r="SV56" s="19">
        <v>13.7</v>
      </c>
      <c r="SW56" s="19">
        <v>11.414999999999999</v>
      </c>
      <c r="SX56" s="19">
        <v>11.414999999999999</v>
      </c>
      <c r="SY56" s="19">
        <v>2.2850000000000001</v>
      </c>
      <c r="SZ56" s="19">
        <v>35.799999999999997</v>
      </c>
      <c r="TA56" s="19">
        <v>24.7</v>
      </c>
      <c r="TB56" s="19">
        <v>27.68</v>
      </c>
      <c r="TC56" s="19">
        <v>8.1199999999999992</v>
      </c>
      <c r="TD56" s="19">
        <v>0</v>
      </c>
      <c r="TE56" s="19">
        <v>0</v>
      </c>
      <c r="TF56" s="19">
        <v>0</v>
      </c>
      <c r="TG56" s="19">
        <v>0</v>
      </c>
      <c r="TH56" s="19">
        <v>55</v>
      </c>
      <c r="TI56" s="19">
        <v>42.448250000000002</v>
      </c>
      <c r="TJ56" s="19">
        <v>51.08</v>
      </c>
      <c r="TK56" s="19">
        <v>3.92</v>
      </c>
      <c r="TL56" s="19">
        <v>84</v>
      </c>
      <c r="TM56" s="19">
        <v>58.489910000000002</v>
      </c>
      <c r="TN56" s="19">
        <v>58.86</v>
      </c>
      <c r="TO56" s="19">
        <v>25.14</v>
      </c>
      <c r="TP56" s="19">
        <v>3.8</v>
      </c>
      <c r="TQ56" s="19">
        <v>3.68</v>
      </c>
      <c r="TR56" s="19">
        <v>3.68</v>
      </c>
      <c r="TS56" s="19">
        <v>0.12</v>
      </c>
      <c r="TT56" s="19">
        <v>4.2</v>
      </c>
      <c r="TU56" s="19">
        <v>1.27</v>
      </c>
      <c r="TV56" s="19">
        <v>1.27</v>
      </c>
      <c r="TW56" s="19">
        <v>2.93</v>
      </c>
      <c r="TX56" s="19">
        <v>21</v>
      </c>
      <c r="TY56" s="19">
        <v>19.5122</v>
      </c>
      <c r="TZ56" s="19">
        <v>19.5122</v>
      </c>
      <c r="UA56" s="19">
        <v>1.4878</v>
      </c>
      <c r="UB56" s="19">
        <v>0</v>
      </c>
      <c r="UC56" s="19">
        <v>8.4</v>
      </c>
      <c r="UD56" s="19">
        <v>8.4</v>
      </c>
      <c r="UE56" s="19">
        <v>-8.4</v>
      </c>
      <c r="UF56" s="19">
        <v>6.3</v>
      </c>
      <c r="UG56" s="19">
        <v>7.1</v>
      </c>
      <c r="UH56" s="19">
        <v>7.1</v>
      </c>
      <c r="UI56" s="19">
        <v>-0.8</v>
      </c>
      <c r="UJ56" s="19">
        <v>20.399999999999999</v>
      </c>
      <c r="UK56" s="19">
        <v>19.5122</v>
      </c>
      <c r="UL56" s="19">
        <v>19.5122</v>
      </c>
      <c r="UM56" s="19">
        <v>0.88780000000000003</v>
      </c>
      <c r="UN56" s="19">
        <v>20.399999999999999</v>
      </c>
      <c r="UO56" s="19">
        <v>19.5122</v>
      </c>
      <c r="UP56" s="19">
        <v>19.5122</v>
      </c>
      <c r="UQ56" s="19">
        <v>0.88780000000000003</v>
      </c>
      <c r="UR56" s="19">
        <v>0</v>
      </c>
      <c r="US56" s="19">
        <v>10</v>
      </c>
      <c r="UT56" s="19">
        <v>10</v>
      </c>
      <c r="UU56" s="19">
        <v>-10</v>
      </c>
      <c r="UV56" s="19">
        <v>1.9</v>
      </c>
      <c r="UW56" s="19">
        <v>0.70399999999999996</v>
      </c>
      <c r="UX56" s="19">
        <v>0.70399999999999996</v>
      </c>
      <c r="UY56" s="19">
        <v>1.196</v>
      </c>
      <c r="UZ56" s="19">
        <v>0</v>
      </c>
      <c r="VA56" s="19">
        <v>0</v>
      </c>
      <c r="VB56" s="19">
        <v>0</v>
      </c>
      <c r="VC56" s="19">
        <v>0</v>
      </c>
      <c r="VD56" s="19">
        <v>0</v>
      </c>
      <c r="VE56" s="19">
        <v>0</v>
      </c>
      <c r="VF56" s="19">
        <v>0</v>
      </c>
      <c r="VG56" s="19">
        <v>0</v>
      </c>
      <c r="VH56" s="19">
        <v>0.6</v>
      </c>
      <c r="VI56" s="19">
        <v>0.6</v>
      </c>
      <c r="VJ56" s="19">
        <v>0.6</v>
      </c>
      <c r="VK56" s="19">
        <v>0</v>
      </c>
      <c r="VL56" s="19">
        <v>71.099999999999994</v>
      </c>
      <c r="VM56" s="19">
        <v>39.299999999999997</v>
      </c>
      <c r="VN56" s="19">
        <v>43.011000000000003</v>
      </c>
      <c r="VO56" s="19">
        <v>28.088999999999999</v>
      </c>
      <c r="VP56" s="19">
        <v>54.7</v>
      </c>
      <c r="VQ56" s="19">
        <v>38</v>
      </c>
      <c r="VR56" s="19">
        <v>55.816000000000003</v>
      </c>
      <c r="VS56" s="19">
        <v>-1.1160000000000001</v>
      </c>
      <c r="VT56" s="19">
        <v>0</v>
      </c>
      <c r="VU56" s="19">
        <v>0</v>
      </c>
      <c r="VV56" s="19">
        <v>0</v>
      </c>
      <c r="VW56" s="19">
        <v>0</v>
      </c>
      <c r="VX56" s="19">
        <v>0</v>
      </c>
      <c r="VY56" s="19"/>
      <c r="VZ56" s="19">
        <v>0</v>
      </c>
      <c r="WA56" s="19">
        <v>0</v>
      </c>
      <c r="WB56" s="19">
        <v>4.5999999999999996</v>
      </c>
      <c r="WC56" s="19">
        <v>4.8</v>
      </c>
      <c r="WD56" s="19">
        <v>4.8</v>
      </c>
      <c r="WE56" s="19">
        <v>-0.2</v>
      </c>
      <c r="WF56" s="19">
        <v>19.899999999999999</v>
      </c>
      <c r="WG56" s="19">
        <v>19.317070000000001</v>
      </c>
      <c r="WH56" s="19">
        <v>19.317070000000001</v>
      </c>
      <c r="WI56" s="19">
        <v>0.58292999999999995</v>
      </c>
      <c r="WJ56" s="19">
        <v>10.5</v>
      </c>
      <c r="WK56" s="19">
        <v>10.7</v>
      </c>
      <c r="WL56" s="19">
        <v>10.7</v>
      </c>
      <c r="WM56" s="19">
        <v>-0.2</v>
      </c>
      <c r="WN56" s="19">
        <v>20.2</v>
      </c>
      <c r="WO56" s="19">
        <v>55</v>
      </c>
      <c r="WP56" s="19">
        <v>47</v>
      </c>
      <c r="WQ56" s="19">
        <v>-26.8</v>
      </c>
      <c r="WR56" s="19">
        <v>38.700000000000003</v>
      </c>
      <c r="WS56" s="19"/>
      <c r="WT56" s="19"/>
      <c r="WU56" s="19">
        <v>38.700000000000003</v>
      </c>
      <c r="WV56" s="19">
        <v>29.2</v>
      </c>
      <c r="WW56" s="19">
        <v>29.184000000000001</v>
      </c>
      <c r="WX56" s="19">
        <v>29.184000000000001</v>
      </c>
      <c r="WY56" s="19">
        <v>1.6E-2</v>
      </c>
      <c r="WZ56" s="19">
        <v>3.1</v>
      </c>
      <c r="XA56" s="19">
        <v>2.8159999999999998</v>
      </c>
      <c r="XB56" s="19">
        <v>2.8159999999999998</v>
      </c>
      <c r="XC56" s="19">
        <v>0.28399999999999997</v>
      </c>
      <c r="XD56" s="19">
        <v>16</v>
      </c>
      <c r="XE56" s="19">
        <v>14</v>
      </c>
      <c r="XF56" s="19">
        <v>14</v>
      </c>
      <c r="XG56" s="19">
        <v>2</v>
      </c>
      <c r="XH56" s="19">
        <v>15.4</v>
      </c>
      <c r="XI56" s="19">
        <v>18.224</v>
      </c>
      <c r="XJ56" s="19">
        <v>18.224</v>
      </c>
      <c r="XK56" s="19">
        <v>-2.8239999999999998</v>
      </c>
      <c r="XL56" s="19">
        <v>7.4</v>
      </c>
      <c r="XM56" s="19">
        <v>6.72</v>
      </c>
      <c r="XN56" s="19">
        <v>6.72</v>
      </c>
      <c r="XO56" s="19">
        <v>0.68</v>
      </c>
    </row>
    <row r="57" spans="1:639" ht="25.05" customHeight="1">
      <c r="A57" s="1"/>
      <c r="B57" s="213" t="s">
        <v>2669</v>
      </c>
      <c r="C57" s="214"/>
      <c r="D57" s="20">
        <v>24.45</v>
      </c>
      <c r="E57" s="20">
        <v>24</v>
      </c>
      <c r="F57" s="20">
        <v>24</v>
      </c>
      <c r="G57" s="20"/>
      <c r="H57" s="20">
        <v>37.200000000000003</v>
      </c>
      <c r="I57" s="20">
        <v>39.36</v>
      </c>
      <c r="J57" s="20">
        <v>39.36</v>
      </c>
      <c r="K57" s="20"/>
      <c r="L57" s="20">
        <v>83.6</v>
      </c>
      <c r="M57" s="20">
        <v>85.172399999999996</v>
      </c>
      <c r="N57" s="20">
        <v>85.172399999999996</v>
      </c>
      <c r="O57" s="20"/>
      <c r="P57" s="20">
        <v>15556.6</v>
      </c>
      <c r="Q57" s="20">
        <v>15523.149359999999</v>
      </c>
      <c r="R57" s="20">
        <v>15523.149359999999</v>
      </c>
      <c r="S57" s="20"/>
      <c r="T57" s="20">
        <v>5256.95</v>
      </c>
      <c r="U57" s="20">
        <v>5074.5902400000004</v>
      </c>
      <c r="V57" s="20">
        <v>5074.5902400000004</v>
      </c>
      <c r="W57" s="20"/>
      <c r="X57" s="20">
        <v>0</v>
      </c>
      <c r="Y57" s="20">
        <v>0</v>
      </c>
      <c r="Z57" s="20">
        <v>0</v>
      </c>
      <c r="AA57" s="20"/>
      <c r="AB57" s="20">
        <v>0</v>
      </c>
      <c r="AC57" s="20">
        <v>0</v>
      </c>
      <c r="AD57" s="20">
        <v>0</v>
      </c>
      <c r="AE57" s="20"/>
      <c r="AF57" s="20">
        <v>2167.5500000000002</v>
      </c>
      <c r="AG57" s="20">
        <v>2213.4321599999998</v>
      </c>
      <c r="AH57" s="20">
        <v>2213.4321599999998</v>
      </c>
      <c r="AI57" s="20"/>
      <c r="AJ57" s="20">
        <v>5554.6</v>
      </c>
      <c r="AK57" s="20">
        <v>5881.0860000000002</v>
      </c>
      <c r="AL57" s="20">
        <v>5881.0860000000002</v>
      </c>
      <c r="AM57" s="20"/>
      <c r="AN57" s="20">
        <v>0</v>
      </c>
      <c r="AO57" s="20">
        <v>0</v>
      </c>
      <c r="AP57" s="20">
        <v>0</v>
      </c>
      <c r="AQ57" s="20"/>
      <c r="AR57" s="20">
        <v>0</v>
      </c>
      <c r="AS57" s="20">
        <v>0</v>
      </c>
      <c r="AT57" s="20">
        <v>0</v>
      </c>
      <c r="AU57" s="20"/>
      <c r="AV57" s="20">
        <v>3322.05</v>
      </c>
      <c r="AW57" s="20">
        <v>3475.3605950000001</v>
      </c>
      <c r="AX57" s="20">
        <v>3242.513535</v>
      </c>
      <c r="AY57" s="20"/>
      <c r="AZ57" s="20">
        <v>3370.8</v>
      </c>
      <c r="BA57" s="20">
        <v>3475.3605950000001</v>
      </c>
      <c r="BB57" s="20">
        <v>3242.513535</v>
      </c>
      <c r="BC57" s="20"/>
      <c r="BD57" s="20">
        <v>2956.1</v>
      </c>
      <c r="BE57" s="20">
        <v>3104.01665</v>
      </c>
      <c r="BF57" s="20">
        <v>3242.513535</v>
      </c>
      <c r="BG57" s="20"/>
      <c r="BH57" s="20">
        <v>5450.95</v>
      </c>
      <c r="BI57" s="20">
        <v>4982.3688899999997</v>
      </c>
      <c r="BJ57" s="20">
        <v>4863.7702799999997</v>
      </c>
      <c r="BK57" s="20"/>
      <c r="BL57" s="20">
        <v>4524.3</v>
      </c>
      <c r="BM57" s="20">
        <v>4696.88544</v>
      </c>
      <c r="BN57" s="20">
        <v>4889.2676350000002</v>
      </c>
      <c r="BO57" s="20"/>
      <c r="BP57" s="20">
        <v>2422.8000000000002</v>
      </c>
      <c r="BQ57" s="20">
        <v>2348.4427049999999</v>
      </c>
      <c r="BR57" s="20">
        <v>2444.6338000000001</v>
      </c>
      <c r="BS57" s="20"/>
      <c r="BT57" s="20">
        <v>13273.25</v>
      </c>
      <c r="BU57" s="20">
        <v>13371.623485</v>
      </c>
      <c r="BV57" s="20">
        <v>13639.16496</v>
      </c>
      <c r="BW57" s="20"/>
      <c r="BX57" s="20">
        <v>252</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4001.35</v>
      </c>
      <c r="CS57" s="20">
        <v>3952.97568</v>
      </c>
      <c r="CT57" s="20">
        <v>3952.97568</v>
      </c>
      <c r="CU57" s="20"/>
      <c r="CV57" s="20">
        <v>179.4</v>
      </c>
      <c r="CW57" s="20">
        <v>189.06168</v>
      </c>
      <c r="CX57" s="20">
        <v>189.06168</v>
      </c>
      <c r="CY57" s="20"/>
      <c r="CZ57" s="20">
        <v>129.65</v>
      </c>
      <c r="DA57" s="20">
        <v>215.34630999999999</v>
      </c>
      <c r="DB57" s="20">
        <v>147.83938499999999</v>
      </c>
      <c r="DC57" s="20"/>
      <c r="DD57" s="20">
        <v>153.1</v>
      </c>
      <c r="DE57" s="20">
        <v>165.08879999999999</v>
      </c>
      <c r="DF57" s="20">
        <v>165.08879999999999</v>
      </c>
      <c r="DG57" s="20"/>
      <c r="DH57" s="20">
        <v>235.64</v>
      </c>
      <c r="DI57" s="20">
        <v>239.6352</v>
      </c>
      <c r="DJ57" s="20">
        <v>239.6352</v>
      </c>
      <c r="DK57" s="20"/>
      <c r="DL57" s="20">
        <v>1496.02</v>
      </c>
      <c r="DM57" s="20">
        <v>1528.995375</v>
      </c>
      <c r="DN57" s="20">
        <v>1521.5365400000001</v>
      </c>
      <c r="DO57" s="20"/>
      <c r="DP57" s="20">
        <v>138.64500000000001</v>
      </c>
      <c r="DQ57" s="20">
        <v>184.27145999999999</v>
      </c>
      <c r="DR57" s="20">
        <v>160.90882999999999</v>
      </c>
      <c r="DS57" s="20"/>
      <c r="DT57" s="20">
        <v>0</v>
      </c>
      <c r="DU57" s="20">
        <v>0</v>
      </c>
      <c r="DV57" s="20">
        <v>0</v>
      </c>
      <c r="DW57" s="20"/>
      <c r="DX57" s="20">
        <v>0</v>
      </c>
      <c r="DY57" s="20">
        <v>0</v>
      </c>
      <c r="DZ57" s="20">
        <v>0</v>
      </c>
      <c r="EA57" s="20"/>
      <c r="EB57" s="20">
        <v>0</v>
      </c>
      <c r="EC57" s="20">
        <v>0</v>
      </c>
      <c r="ED57" s="20">
        <v>0</v>
      </c>
      <c r="EE57" s="20"/>
      <c r="EF57" s="20">
        <v>2661.55</v>
      </c>
      <c r="EG57" s="20">
        <v>2709.7288800000001</v>
      </c>
      <c r="EH57" s="20">
        <v>2709.7288800000001</v>
      </c>
      <c r="EI57" s="20"/>
      <c r="EJ57" s="20">
        <v>5120.1000000000004</v>
      </c>
      <c r="EK57" s="20">
        <v>5270.6978049999998</v>
      </c>
      <c r="EL57" s="20">
        <v>5315.81898</v>
      </c>
      <c r="EM57" s="20"/>
      <c r="EN57" s="20">
        <v>0</v>
      </c>
      <c r="EO57" s="20">
        <v>0</v>
      </c>
      <c r="EP57" s="20">
        <v>0</v>
      </c>
      <c r="EQ57" s="20"/>
      <c r="ER57" s="20">
        <v>0</v>
      </c>
      <c r="ES57" s="20">
        <v>0</v>
      </c>
      <c r="ET57" s="20">
        <v>0</v>
      </c>
      <c r="EU57" s="20"/>
      <c r="EV57" s="20">
        <v>0</v>
      </c>
      <c r="EW57" s="20">
        <v>0</v>
      </c>
      <c r="EX57" s="20">
        <v>0</v>
      </c>
      <c r="EY57" s="20"/>
      <c r="EZ57" s="20">
        <v>155.94999999999999</v>
      </c>
      <c r="FA57" s="20">
        <v>153.36000000000001</v>
      </c>
      <c r="FB57" s="20">
        <v>153.36000000000001</v>
      </c>
      <c r="FC57" s="20"/>
      <c r="FD57" s="20">
        <v>10768.1</v>
      </c>
      <c r="FE57" s="20">
        <v>11013.073200000001</v>
      </c>
      <c r="FF57" s="20">
        <v>11013.073200000001</v>
      </c>
      <c r="FG57" s="20"/>
      <c r="FH57" s="20">
        <v>1731.05</v>
      </c>
      <c r="FI57" s="20">
        <v>1743.16824</v>
      </c>
      <c r="FJ57" s="20">
        <v>1743.16824</v>
      </c>
      <c r="FK57" s="20"/>
      <c r="FL57" s="20">
        <v>3452.7</v>
      </c>
      <c r="FM57" s="20">
        <v>3567.0321600000002</v>
      </c>
      <c r="FN57" s="20">
        <v>3567.0321600000002</v>
      </c>
      <c r="FO57" s="20"/>
      <c r="FP57" s="20">
        <v>993.6</v>
      </c>
      <c r="FQ57" s="20">
        <v>995.97504000000004</v>
      </c>
      <c r="FR57" s="20">
        <v>995.97504000000004</v>
      </c>
      <c r="FS57" s="20"/>
      <c r="FT57" s="20">
        <v>440.45</v>
      </c>
      <c r="FU57" s="20">
        <v>462.86040000000003</v>
      </c>
      <c r="FV57" s="20">
        <v>462.86040000000003</v>
      </c>
      <c r="FW57" s="20"/>
      <c r="FX57" s="20">
        <v>472.8</v>
      </c>
      <c r="FY57" s="20">
        <v>465.95112</v>
      </c>
      <c r="FZ57" s="20">
        <v>465.95112</v>
      </c>
      <c r="GA57" s="20"/>
      <c r="GB57" s="20">
        <v>2164.15</v>
      </c>
      <c r="GC57" s="20">
        <v>2103.7814400000002</v>
      </c>
      <c r="GD57" s="20">
        <v>2103.7814400000002</v>
      </c>
      <c r="GE57" s="20"/>
      <c r="GF57" s="20">
        <v>252</v>
      </c>
      <c r="GG57" s="20">
        <v>0</v>
      </c>
      <c r="GH57" s="20">
        <v>0</v>
      </c>
      <c r="GI57" s="20"/>
      <c r="GJ57" s="20">
        <v>3940.25</v>
      </c>
      <c r="GK57" s="20">
        <v>4032.21036</v>
      </c>
      <c r="GL57" s="20">
        <v>4046.2213649999999</v>
      </c>
      <c r="GM57" s="20"/>
      <c r="GN57" s="20">
        <v>2035.45</v>
      </c>
      <c r="GO57" s="20">
        <v>2061.7596950000002</v>
      </c>
      <c r="GP57" s="20">
        <v>2023.1107549999999</v>
      </c>
      <c r="GQ57" s="20"/>
      <c r="GR57" s="20">
        <v>2615.5</v>
      </c>
      <c r="GS57" s="20">
        <v>2661.91608</v>
      </c>
      <c r="GT57" s="20">
        <v>2661.91608</v>
      </c>
      <c r="GU57" s="20"/>
      <c r="GV57" s="20">
        <v>177.6</v>
      </c>
      <c r="GW57" s="20">
        <v>195.46536</v>
      </c>
      <c r="GX57" s="20">
        <v>195.46536</v>
      </c>
      <c r="GY57" s="20"/>
      <c r="GZ57" s="20">
        <v>228.95</v>
      </c>
      <c r="HA57" s="20">
        <v>195.64536000000001</v>
      </c>
      <c r="HB57" s="20">
        <v>195.64536000000001</v>
      </c>
      <c r="HC57" s="20"/>
      <c r="HD57" s="20">
        <v>1037</v>
      </c>
      <c r="HE57" s="20">
        <v>1134.3921600000001</v>
      </c>
      <c r="HF57" s="20">
        <v>1134.3921600000001</v>
      </c>
      <c r="HG57" s="20"/>
      <c r="HH57" s="20">
        <v>1057.55</v>
      </c>
      <c r="HI57" s="20">
        <v>1062.6028799999999</v>
      </c>
      <c r="HJ57" s="20">
        <v>1062.6028799999999</v>
      </c>
      <c r="HK57" s="20"/>
      <c r="HL57" s="20">
        <v>78.2</v>
      </c>
      <c r="HM57" s="20">
        <v>73.809600000000003</v>
      </c>
      <c r="HN57" s="20">
        <v>73.809600000000003</v>
      </c>
      <c r="HO57" s="20"/>
      <c r="HP57" s="20">
        <v>720.9</v>
      </c>
      <c r="HQ57" s="20">
        <v>717.17064000000005</v>
      </c>
      <c r="HR57" s="20">
        <v>717.17064000000005</v>
      </c>
      <c r="HS57" s="20"/>
      <c r="HT57" s="20">
        <v>4179.2</v>
      </c>
      <c r="HU57" s="20">
        <v>4117.0043999999998</v>
      </c>
      <c r="HV57" s="20">
        <v>4117.0043999999998</v>
      </c>
      <c r="HW57" s="20"/>
      <c r="HX57" s="20">
        <v>1463.3</v>
      </c>
      <c r="HY57" s="20">
        <v>1509.6569850000001</v>
      </c>
      <c r="HZ57" s="20">
        <v>1648.1663900000001</v>
      </c>
      <c r="IA57" s="20"/>
      <c r="IB57" s="20">
        <v>0</v>
      </c>
      <c r="IC57" s="20">
        <v>0</v>
      </c>
      <c r="ID57" s="20">
        <v>0</v>
      </c>
      <c r="IE57" s="20"/>
      <c r="IF57" s="20">
        <v>0</v>
      </c>
      <c r="IG57" s="20">
        <v>0</v>
      </c>
      <c r="IH57" s="20">
        <v>0</v>
      </c>
      <c r="II57" s="20"/>
      <c r="IJ57" s="20">
        <v>816.85</v>
      </c>
      <c r="IK57" s="20">
        <v>817.82723499999997</v>
      </c>
      <c r="IL57" s="20">
        <v>840.28449999999998</v>
      </c>
      <c r="IM57" s="20"/>
      <c r="IN57" s="20">
        <v>0</v>
      </c>
      <c r="IO57" s="20">
        <v>0</v>
      </c>
      <c r="IP57" s="20">
        <v>0</v>
      </c>
      <c r="IQ57" s="20"/>
      <c r="IR57" s="20">
        <v>0</v>
      </c>
      <c r="IS57" s="20">
        <v>0</v>
      </c>
      <c r="IT57" s="20">
        <v>0</v>
      </c>
      <c r="IU57" s="20"/>
      <c r="IV57" s="20">
        <v>0</v>
      </c>
      <c r="IW57" s="20">
        <v>0</v>
      </c>
      <c r="IX57" s="20">
        <v>0</v>
      </c>
      <c r="IY57" s="20"/>
      <c r="IZ57" s="20">
        <v>3136.45</v>
      </c>
      <c r="JA57" s="20">
        <v>3200.5622400000002</v>
      </c>
      <c r="JB57" s="20">
        <v>3200.5622400000002</v>
      </c>
      <c r="JC57" s="20"/>
      <c r="JD57" s="20">
        <v>277.95</v>
      </c>
      <c r="JE57" s="20">
        <v>0</v>
      </c>
      <c r="JF57" s="20">
        <v>1038</v>
      </c>
      <c r="JG57" s="20"/>
      <c r="JH57" s="20">
        <v>282.05</v>
      </c>
      <c r="JI57" s="20">
        <v>1017.3846</v>
      </c>
      <c r="JJ57" s="20">
        <v>650.14964499999996</v>
      </c>
      <c r="JK57" s="20"/>
      <c r="JL57" s="20">
        <v>1047</v>
      </c>
      <c r="JM57" s="20">
        <v>95.608999999999995</v>
      </c>
      <c r="JN57" s="20">
        <v>0</v>
      </c>
      <c r="JO57" s="20"/>
      <c r="JP57" s="20">
        <v>0</v>
      </c>
      <c r="JQ57" s="20">
        <v>0</v>
      </c>
      <c r="JR57" s="20">
        <v>0</v>
      </c>
      <c r="JS57" s="20"/>
      <c r="JT57" s="20">
        <v>0</v>
      </c>
      <c r="JU57" s="20">
        <v>259.75428499999998</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2696.7</v>
      </c>
      <c r="KO57" s="20">
        <v>2757.7756800000002</v>
      </c>
      <c r="KP57" s="20">
        <v>2757.7756800000002</v>
      </c>
      <c r="KQ57" s="20"/>
      <c r="KR57" s="20">
        <v>0</v>
      </c>
      <c r="KS57" s="20">
        <v>0</v>
      </c>
      <c r="KT57" s="20">
        <v>0</v>
      </c>
      <c r="KU57" s="20"/>
      <c r="KV57" s="20">
        <v>0</v>
      </c>
      <c r="KW57" s="20">
        <v>0</v>
      </c>
      <c r="KX57" s="20">
        <v>0</v>
      </c>
      <c r="KY57" s="20"/>
      <c r="KZ57" s="20">
        <v>4341.8999999999996</v>
      </c>
      <c r="LA57" s="20">
        <v>4394.5468600000004</v>
      </c>
      <c r="LB57" s="20">
        <v>5059.9143249999997</v>
      </c>
      <c r="LC57" s="20"/>
      <c r="LD57" s="20">
        <v>3122.35</v>
      </c>
      <c r="LE57" s="20">
        <v>3208.3190399999999</v>
      </c>
      <c r="LF57" s="20">
        <v>3208.3190399999999</v>
      </c>
      <c r="LG57" s="20"/>
      <c r="LH57" s="20">
        <v>1528.35</v>
      </c>
      <c r="LI57" s="20">
        <v>1588.255555</v>
      </c>
      <c r="LJ57" s="20">
        <v>1619.0750399999999</v>
      </c>
      <c r="LK57" s="20"/>
      <c r="LL57" s="20">
        <v>1946.25</v>
      </c>
      <c r="LM57" s="20">
        <v>1811.4435149999999</v>
      </c>
      <c r="LN57" s="20">
        <v>1885.6320000000001</v>
      </c>
      <c r="LO57" s="20"/>
      <c r="LP57" s="20">
        <v>724.45</v>
      </c>
      <c r="LQ57" s="20">
        <v>722.02919499999996</v>
      </c>
      <c r="LR57" s="20">
        <v>722.34144000000003</v>
      </c>
      <c r="LS57" s="20"/>
      <c r="LT57" s="20">
        <v>0</v>
      </c>
      <c r="LU57" s="20">
        <v>0</v>
      </c>
      <c r="LV57" s="20">
        <v>0</v>
      </c>
      <c r="LW57" s="20"/>
      <c r="LX57" s="20">
        <v>0</v>
      </c>
      <c r="LY57" s="20">
        <v>0</v>
      </c>
      <c r="LZ57" s="20">
        <v>0</v>
      </c>
      <c r="MA57" s="20"/>
      <c r="MB57" s="20">
        <v>0</v>
      </c>
      <c r="MC57" s="20">
        <v>0</v>
      </c>
      <c r="MD57" s="20">
        <v>0</v>
      </c>
      <c r="ME57" s="20"/>
      <c r="MF57" s="20">
        <v>3127.45</v>
      </c>
      <c r="MG57" s="20">
        <v>3156.4222249999998</v>
      </c>
      <c r="MH57" s="20">
        <v>3103.7648049999998</v>
      </c>
      <c r="MI57" s="20"/>
      <c r="MJ57" s="20">
        <v>0</v>
      </c>
      <c r="MK57" s="20">
        <v>0</v>
      </c>
      <c r="ML57" s="20">
        <v>0</v>
      </c>
      <c r="MM57" s="20"/>
      <c r="MN57" s="20">
        <v>1463.1</v>
      </c>
      <c r="MO57" s="20">
        <v>1578.2111150000001</v>
      </c>
      <c r="MP57" s="20">
        <v>1551.8824</v>
      </c>
      <c r="MQ57" s="20"/>
      <c r="MR57" s="20">
        <v>352.3</v>
      </c>
      <c r="MS57" s="20">
        <v>0</v>
      </c>
      <c r="MT57" s="20">
        <v>205.2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v>
      </c>
      <c r="NU57" s="20">
        <v>6.1684999999999999</v>
      </c>
      <c r="NV57" s="20">
        <v>6.1684999999999999</v>
      </c>
      <c r="NW57" s="20"/>
      <c r="NX57" s="20">
        <v>1758.3</v>
      </c>
      <c r="NY57" s="20">
        <v>1919.3</v>
      </c>
      <c r="NZ57" s="20">
        <v>1906.2225000000001</v>
      </c>
      <c r="OA57" s="20"/>
      <c r="OB57" s="20">
        <v>774.2</v>
      </c>
      <c r="OC57" s="20">
        <v>0</v>
      </c>
      <c r="OD57" s="20">
        <v>760.95249999999999</v>
      </c>
      <c r="OE57" s="20"/>
      <c r="OF57" s="20">
        <v>41.5</v>
      </c>
      <c r="OG57" s="20">
        <v>64.878</v>
      </c>
      <c r="OH57" s="20">
        <v>64.878</v>
      </c>
      <c r="OI57" s="20"/>
      <c r="OJ57" s="20">
        <v>2.5499999999999998</v>
      </c>
      <c r="OK57" s="20">
        <v>0</v>
      </c>
      <c r="OL57" s="20">
        <v>2.1</v>
      </c>
      <c r="OM57" s="20"/>
      <c r="ON57" s="20">
        <v>479.35</v>
      </c>
      <c r="OO57" s="20">
        <v>421.46352000000002</v>
      </c>
      <c r="OP57" s="20">
        <v>421.46352000000002</v>
      </c>
      <c r="OQ57" s="20"/>
      <c r="OR57" s="20">
        <v>237.7</v>
      </c>
      <c r="OS57" s="20">
        <v>239.59200000000001</v>
      </c>
      <c r="OT57" s="20">
        <v>239.59200000000001</v>
      </c>
      <c r="OU57" s="20"/>
      <c r="OV57" s="20">
        <v>130.25</v>
      </c>
      <c r="OW57" s="20">
        <v>136.08000000000001</v>
      </c>
      <c r="OX57" s="20">
        <v>136.08000000000001</v>
      </c>
      <c r="OY57" s="20"/>
      <c r="OZ57" s="20">
        <v>74.849999999999994</v>
      </c>
      <c r="PA57" s="20">
        <v>64</v>
      </c>
      <c r="PB57" s="20">
        <v>64</v>
      </c>
      <c r="PC57" s="20"/>
      <c r="PD57" s="20">
        <v>123</v>
      </c>
      <c r="PE57" s="20">
        <v>120</v>
      </c>
      <c r="PF57" s="20">
        <v>120</v>
      </c>
      <c r="PG57" s="20"/>
      <c r="PH57" s="20">
        <v>486</v>
      </c>
      <c r="PI57" s="20">
        <v>468.2928</v>
      </c>
      <c r="PJ57" s="20">
        <v>468.2928</v>
      </c>
      <c r="PK57" s="20"/>
      <c r="PL57" s="20">
        <v>479.95</v>
      </c>
      <c r="PM57" s="20">
        <v>468.2928</v>
      </c>
      <c r="PN57" s="20">
        <v>468.2928</v>
      </c>
      <c r="PO57" s="20"/>
      <c r="PP57" s="20">
        <v>453.2</v>
      </c>
      <c r="PQ57" s="20">
        <v>421.46352000000002</v>
      </c>
      <c r="PR57" s="20">
        <v>421.46352000000002</v>
      </c>
      <c r="PS57" s="20"/>
      <c r="PT57" s="20">
        <v>84.25</v>
      </c>
      <c r="PU57" s="20">
        <v>84</v>
      </c>
      <c r="PV57" s="20">
        <v>84</v>
      </c>
      <c r="PW57" s="20"/>
      <c r="PX57" s="20">
        <v>451.05</v>
      </c>
      <c r="PY57" s="20">
        <v>437.85359999999997</v>
      </c>
      <c r="PZ57" s="20">
        <v>437.85359999999997</v>
      </c>
      <c r="QA57" s="20"/>
      <c r="QB57" s="20">
        <v>120.05</v>
      </c>
      <c r="QC57" s="20">
        <v>116.9165</v>
      </c>
      <c r="QD57" s="20">
        <v>116.9165</v>
      </c>
      <c r="QE57" s="20"/>
      <c r="QF57" s="20">
        <v>144.19999999999999</v>
      </c>
      <c r="QG57" s="20">
        <v>146.47200000000001</v>
      </c>
      <c r="QH57" s="20">
        <v>146.47200000000001</v>
      </c>
      <c r="QI57" s="20"/>
      <c r="QJ57" s="20">
        <v>462</v>
      </c>
      <c r="QK57" s="20">
        <v>505.55</v>
      </c>
      <c r="QL57" s="20">
        <v>471.9615</v>
      </c>
      <c r="QM57" s="20"/>
      <c r="QN57" s="20">
        <v>1419.75</v>
      </c>
      <c r="QO57" s="20">
        <v>1475.1</v>
      </c>
      <c r="QP57" s="20">
        <v>1451.0985000000001</v>
      </c>
      <c r="QQ57" s="20"/>
      <c r="QR57" s="20">
        <v>106.5</v>
      </c>
      <c r="QS57" s="20">
        <v>100.8</v>
      </c>
      <c r="QT57" s="20">
        <v>100.8</v>
      </c>
      <c r="QU57" s="20"/>
      <c r="QV57" s="20">
        <v>35.450000000000003</v>
      </c>
      <c r="QW57" s="20">
        <v>28.8</v>
      </c>
      <c r="QX57" s="20">
        <v>28.8</v>
      </c>
      <c r="QY57" s="20"/>
      <c r="QZ57" s="20">
        <v>57.35</v>
      </c>
      <c r="RA57" s="20">
        <v>57.6</v>
      </c>
      <c r="RB57" s="20">
        <v>57.6</v>
      </c>
      <c r="RC57" s="20"/>
      <c r="RD57" s="20">
        <v>68.900000000000006</v>
      </c>
      <c r="RE57" s="20">
        <v>34.799999999999997</v>
      </c>
      <c r="RF57" s="20">
        <v>34.799999999999997</v>
      </c>
      <c r="RG57" s="20"/>
      <c r="RH57" s="20">
        <v>197.02449999999999</v>
      </c>
      <c r="RI57" s="20">
        <v>135.30350000000001</v>
      </c>
      <c r="RJ57" s="20">
        <v>135.30350000000001</v>
      </c>
      <c r="RK57" s="20"/>
      <c r="RL57" s="20">
        <v>83.5</v>
      </c>
      <c r="RM57" s="20">
        <v>82.08</v>
      </c>
      <c r="RN57" s="20">
        <v>82.08</v>
      </c>
      <c r="RO57" s="20"/>
      <c r="RP57" s="20">
        <v>414.6</v>
      </c>
      <c r="RQ57" s="20">
        <v>328.49476499999997</v>
      </c>
      <c r="RR57" s="20">
        <v>362.43543</v>
      </c>
      <c r="RS57" s="20"/>
      <c r="RT57" s="20">
        <v>48</v>
      </c>
      <c r="RU57" s="20">
        <v>48</v>
      </c>
      <c r="RV57" s="20">
        <v>48</v>
      </c>
      <c r="RW57" s="20"/>
      <c r="RX57" s="20">
        <v>0</v>
      </c>
      <c r="RY57" s="20">
        <v>0</v>
      </c>
      <c r="RZ57" s="20">
        <v>0</v>
      </c>
      <c r="SA57" s="20"/>
      <c r="SB57" s="20">
        <v>414.8</v>
      </c>
      <c r="SC57" s="20">
        <v>461.26823999999999</v>
      </c>
      <c r="SD57" s="20">
        <v>461.26823999999999</v>
      </c>
      <c r="SE57" s="20"/>
      <c r="SF57" s="20">
        <v>276.3</v>
      </c>
      <c r="SG57" s="20">
        <v>284.25360000000001</v>
      </c>
      <c r="SH57" s="20">
        <v>284.25360000000001</v>
      </c>
      <c r="SI57" s="20"/>
      <c r="SJ57" s="20">
        <v>481.2</v>
      </c>
      <c r="SK57" s="20">
        <v>468.2928</v>
      </c>
      <c r="SL57" s="20">
        <v>468.2928</v>
      </c>
      <c r="SM57" s="20"/>
      <c r="SN57" s="20">
        <v>490.15</v>
      </c>
      <c r="SO57" s="20">
        <v>468.2928</v>
      </c>
      <c r="SP57" s="20">
        <v>468.2928</v>
      </c>
      <c r="SQ57" s="20"/>
      <c r="SR57" s="20">
        <v>478.95</v>
      </c>
      <c r="SS57" s="20">
        <v>463.60968000000003</v>
      </c>
      <c r="ST57" s="20">
        <v>463.60968000000003</v>
      </c>
      <c r="SU57" s="20"/>
      <c r="SV57" s="20">
        <v>329.8</v>
      </c>
      <c r="SW57" s="20">
        <v>336.96749999999997</v>
      </c>
      <c r="SX57" s="20">
        <v>336.96749999999997</v>
      </c>
      <c r="SY57" s="20"/>
      <c r="SZ57" s="20">
        <v>1060.1500000000001</v>
      </c>
      <c r="TA57" s="20">
        <v>911.32849999999996</v>
      </c>
      <c r="TB57" s="20">
        <v>854.13649999999996</v>
      </c>
      <c r="TC57" s="20"/>
      <c r="TD57" s="20">
        <v>395.5</v>
      </c>
      <c r="TE57" s="20">
        <v>336.03800000000001</v>
      </c>
      <c r="TF57" s="20">
        <v>336.03800000000001</v>
      </c>
      <c r="TG57" s="20"/>
      <c r="TH57" s="20">
        <v>1640.35</v>
      </c>
      <c r="TI57" s="20">
        <v>1226.49587</v>
      </c>
      <c r="TJ57" s="20">
        <v>1205.9100000000001</v>
      </c>
      <c r="TK57" s="20"/>
      <c r="TL57" s="20">
        <v>1862.9</v>
      </c>
      <c r="TM57" s="20">
        <v>1442.1898699999999</v>
      </c>
      <c r="TN57" s="20">
        <v>1109.06</v>
      </c>
      <c r="TO57" s="20"/>
      <c r="TP57" s="20">
        <v>163.25</v>
      </c>
      <c r="TQ57" s="20">
        <v>90.45</v>
      </c>
      <c r="TR57" s="20">
        <v>90.45</v>
      </c>
      <c r="TS57" s="20"/>
      <c r="TT57" s="20">
        <v>149.94999999999999</v>
      </c>
      <c r="TU57" s="20">
        <v>70.41</v>
      </c>
      <c r="TV57" s="20">
        <v>70.41</v>
      </c>
      <c r="TW57" s="20"/>
      <c r="TX57" s="20">
        <v>502.65</v>
      </c>
      <c r="TY57" s="20">
        <v>468.2928</v>
      </c>
      <c r="TZ57" s="20">
        <v>468.2928</v>
      </c>
      <c r="UA57" s="20"/>
      <c r="UB57" s="20">
        <v>145.6</v>
      </c>
      <c r="UC57" s="20">
        <v>201.6</v>
      </c>
      <c r="UD57" s="20">
        <v>201.6</v>
      </c>
      <c r="UE57" s="20"/>
      <c r="UF57" s="20">
        <v>149.1</v>
      </c>
      <c r="UG57" s="20">
        <v>170.4</v>
      </c>
      <c r="UH57" s="20">
        <v>170.4</v>
      </c>
      <c r="UI57" s="20"/>
      <c r="UJ57" s="20">
        <v>469.2</v>
      </c>
      <c r="UK57" s="20">
        <v>468.2928</v>
      </c>
      <c r="UL57" s="20">
        <v>468.2928</v>
      </c>
      <c r="UM57" s="20"/>
      <c r="UN57" s="20">
        <v>462.5</v>
      </c>
      <c r="UO57" s="20">
        <v>468.2928</v>
      </c>
      <c r="UP57" s="20">
        <v>468.2928</v>
      </c>
      <c r="UQ57" s="20"/>
      <c r="UR57" s="20">
        <v>142.80000000000001</v>
      </c>
      <c r="US57" s="20">
        <v>240</v>
      </c>
      <c r="UT57" s="20">
        <v>240</v>
      </c>
      <c r="UU57" s="20"/>
      <c r="UV57" s="20">
        <v>47.65</v>
      </c>
      <c r="UW57" s="20">
        <v>54.137999999999998</v>
      </c>
      <c r="UX57" s="20">
        <v>54.137999999999998</v>
      </c>
      <c r="UY57" s="20"/>
      <c r="UZ57" s="20">
        <v>134.321</v>
      </c>
      <c r="VA57" s="20">
        <v>133.68299999999999</v>
      </c>
      <c r="VB57" s="20">
        <v>133.68299999999999</v>
      </c>
      <c r="VC57" s="20"/>
      <c r="VD57" s="20">
        <v>1402.7</v>
      </c>
      <c r="VE57" s="20">
        <v>1248.55</v>
      </c>
      <c r="VF57" s="20">
        <v>1435.854</v>
      </c>
      <c r="VG57" s="20"/>
      <c r="VH57" s="20">
        <v>14.4</v>
      </c>
      <c r="VI57" s="20">
        <v>14.4</v>
      </c>
      <c r="VJ57" s="20">
        <v>14.4</v>
      </c>
      <c r="VK57" s="20"/>
      <c r="VL57" s="20">
        <v>1534.75</v>
      </c>
      <c r="VM57" s="20">
        <v>1424.95</v>
      </c>
      <c r="VN57" s="20">
        <v>1634.2425000000001</v>
      </c>
      <c r="VO57" s="20"/>
      <c r="VP57" s="20">
        <v>1514.95</v>
      </c>
      <c r="VQ57" s="20">
        <v>1610.8</v>
      </c>
      <c r="VR57" s="20">
        <v>1874.087</v>
      </c>
      <c r="VS57" s="20"/>
      <c r="VT57" s="20">
        <v>1130.25</v>
      </c>
      <c r="VU57" s="20">
        <v>964.3</v>
      </c>
      <c r="VV57" s="20">
        <v>1142.808</v>
      </c>
      <c r="VW57" s="20"/>
      <c r="VX57" s="20">
        <v>136.9</v>
      </c>
      <c r="VY57" s="20">
        <v>0</v>
      </c>
      <c r="VZ57" s="20">
        <v>113.2255</v>
      </c>
      <c r="WA57" s="20"/>
      <c r="WB57" s="20">
        <v>107.85</v>
      </c>
      <c r="WC57" s="20">
        <v>115.2</v>
      </c>
      <c r="WD57" s="20">
        <v>115.2</v>
      </c>
      <c r="WE57" s="20"/>
      <c r="WF57" s="20">
        <v>479.1</v>
      </c>
      <c r="WG57" s="20">
        <v>463.60968000000003</v>
      </c>
      <c r="WH57" s="20">
        <v>463.60968000000003</v>
      </c>
      <c r="WI57" s="20"/>
      <c r="WJ57" s="20">
        <v>246.75</v>
      </c>
      <c r="WK57" s="20">
        <v>256.8</v>
      </c>
      <c r="WL57" s="20">
        <v>256.8</v>
      </c>
      <c r="WM57" s="20"/>
      <c r="WN57" s="20">
        <v>471.9</v>
      </c>
      <c r="WO57" s="20">
        <v>1292</v>
      </c>
      <c r="WP57" s="20">
        <v>1128</v>
      </c>
      <c r="WQ57" s="20"/>
      <c r="WR57" s="20">
        <v>917.35</v>
      </c>
      <c r="WS57" s="20">
        <v>0</v>
      </c>
      <c r="WT57" s="20">
        <v>0</v>
      </c>
      <c r="WU57" s="20"/>
      <c r="WV57" s="20">
        <v>694.5</v>
      </c>
      <c r="WW57" s="20">
        <v>700.41600000000005</v>
      </c>
      <c r="WX57" s="20">
        <v>700.41600000000005</v>
      </c>
      <c r="WY57" s="20"/>
      <c r="WZ57" s="20">
        <v>78.25</v>
      </c>
      <c r="XA57" s="20">
        <v>67.584000000000003</v>
      </c>
      <c r="XB57" s="20">
        <v>67.584000000000003</v>
      </c>
      <c r="XC57" s="20"/>
      <c r="XD57" s="20">
        <v>389.1</v>
      </c>
      <c r="XE57" s="20">
        <v>336</v>
      </c>
      <c r="XF57" s="20">
        <v>336</v>
      </c>
      <c r="XG57" s="20"/>
      <c r="XH57" s="20">
        <v>362.8</v>
      </c>
      <c r="XI57" s="20">
        <v>437.37599999999998</v>
      </c>
      <c r="XJ57" s="20">
        <v>437.37599999999998</v>
      </c>
      <c r="XK57" s="20"/>
      <c r="XL57" s="20">
        <v>179.9</v>
      </c>
      <c r="XM57" s="20">
        <v>161.28</v>
      </c>
      <c r="XN57" s="20">
        <v>161.28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7" t="s">
        <v>0</v>
      </c>
      <c r="C3" s="208"/>
      <c r="D3" s="208"/>
      <c r="E3" s="208"/>
      <c r="F3" s="210"/>
      <c r="G3" s="210"/>
    </row>
    <row r="4" spans="1:7" ht="0" hidden="1" customHeight="1">
      <c r="A4" s="1"/>
      <c r="B4" s="1"/>
      <c r="C4" s="1"/>
      <c r="D4" s="1"/>
      <c r="E4" s="1"/>
    </row>
    <row r="5" spans="1:7">
      <c r="A5" s="1"/>
      <c r="B5" s="1"/>
      <c r="C5" s="1"/>
      <c r="D5" s="1"/>
      <c r="E5" s="1"/>
    </row>
    <row r="6" spans="1:7">
      <c r="A6" s="1"/>
      <c r="B6" s="1" t="s">
        <v>2670</v>
      </c>
      <c r="C6" s="1"/>
      <c r="D6" s="1"/>
      <c r="E6" s="1"/>
    </row>
    <row r="7" spans="1:7" ht="33" customHeight="1">
      <c r="A7" s="1"/>
      <c r="B7" s="3" t="s">
        <v>2671</v>
      </c>
      <c r="C7" s="3" t="s">
        <v>2672</v>
      </c>
      <c r="D7" s="3" t="s">
        <v>2673</v>
      </c>
      <c r="E7" s="3" t="s">
        <v>890</v>
      </c>
    </row>
    <row r="8" spans="1:7">
      <c r="A8" s="1"/>
      <c r="B8" s="144" t="s">
        <v>2674</v>
      </c>
      <c r="C8" s="53">
        <v>5977696.7338500004</v>
      </c>
      <c r="D8" s="53">
        <v>4497706.9083401002</v>
      </c>
      <c r="E8" s="175">
        <v>0.32905430604327601</v>
      </c>
    </row>
    <row r="9" spans="1:7">
      <c r="A9" s="1"/>
      <c r="B9" s="144" t="s">
        <v>2675</v>
      </c>
      <c r="C9" s="53">
        <v>5435176.9081600001</v>
      </c>
      <c r="D9" s="53">
        <v>4525629.8441380002</v>
      </c>
      <c r="E9" s="175">
        <v>0.20097690163505677</v>
      </c>
    </row>
    <row r="10" spans="1:7">
      <c r="A10" s="1"/>
      <c r="B10" s="144" t="s">
        <v>2676</v>
      </c>
      <c r="C10" s="53">
        <v>4259181.8469099998</v>
      </c>
      <c r="D10" s="53">
        <v>3979695.0372660002</v>
      </c>
      <c r="E10" s="175">
        <v>7.0228197645014506E-2</v>
      </c>
    </row>
    <row r="11" spans="1:7">
      <c r="A11" s="1"/>
      <c r="B11" s="144" t="s">
        <v>2677</v>
      </c>
      <c r="C11" s="53">
        <v>4915990.5218099998</v>
      </c>
      <c r="D11" s="53">
        <v>4777758.3373260004</v>
      </c>
      <c r="E11" s="175">
        <v>2.8932435406803212E-2</v>
      </c>
    </row>
    <row r="12" spans="1:7">
      <c r="A12" s="1"/>
      <c r="B12" s="144" t="s">
        <v>2678</v>
      </c>
      <c r="C12" s="53">
        <v>4156401.13062</v>
      </c>
      <c r="D12" s="53">
        <v>4533419.6748749996</v>
      </c>
      <c r="E12" s="175">
        <v>-8.3164271409616519E-2</v>
      </c>
    </row>
    <row r="13" spans="1:7">
      <c r="A13" s="1"/>
      <c r="B13" s="144" t="s">
        <v>2679</v>
      </c>
      <c r="C13" s="53">
        <v>3504664.0415599998</v>
      </c>
      <c r="D13" s="53">
        <v>4223437.8598880004</v>
      </c>
      <c r="E13" s="175">
        <v>-0.17018690511692788</v>
      </c>
    </row>
    <row r="14" spans="1:7">
      <c r="A14" s="1"/>
      <c r="B14" s="144" t="s">
        <v>2680</v>
      </c>
      <c r="C14" s="53">
        <v>3711936.0122099998</v>
      </c>
      <c r="D14" s="53">
        <v>4319853.3335619997</v>
      </c>
      <c r="E14" s="175">
        <v>-0.14072637990483178</v>
      </c>
    </row>
    <row r="15" spans="1:7">
      <c r="A15" s="1"/>
      <c r="B15" s="144" t="s">
        <v>2681</v>
      </c>
      <c r="C15" s="53">
        <v>4089127.30583</v>
      </c>
      <c r="D15" s="53">
        <v>4367146.725513</v>
      </c>
      <c r="E15" s="175">
        <v>-6.3661570622027056E-2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2682</v>
      </c>
      <c r="C5" s="1"/>
      <c r="D5" s="1"/>
      <c r="E5" s="1"/>
      <c r="F5" s="1"/>
      <c r="G5" s="1"/>
      <c r="H5" s="1"/>
      <c r="I5" s="1"/>
      <c r="J5" s="1"/>
      <c r="K5" s="1"/>
      <c r="L5" s="1"/>
      <c r="M5" s="1"/>
      <c r="N5" s="1"/>
      <c r="O5" s="1"/>
      <c r="P5" s="1"/>
    </row>
    <row r="6" spans="1:16" ht="27.6">
      <c r="A6" s="1"/>
      <c r="B6" s="3" t="s">
        <v>173</v>
      </c>
      <c r="C6" s="3" t="s">
        <v>1085</v>
      </c>
      <c r="D6" s="3" t="s">
        <v>1086</v>
      </c>
      <c r="E6" s="3" t="s">
        <v>1087</v>
      </c>
      <c r="F6" s="3" t="s">
        <v>176</v>
      </c>
      <c r="G6" s="3" t="s">
        <v>177</v>
      </c>
      <c r="H6" s="3" t="s">
        <v>1088</v>
      </c>
      <c r="I6" s="3" t="s">
        <v>1089</v>
      </c>
      <c r="J6" s="3" t="s">
        <v>1090</v>
      </c>
      <c r="K6" s="3" t="s">
        <v>1091</v>
      </c>
      <c r="L6" s="3" t="s">
        <v>1092</v>
      </c>
      <c r="M6" s="3" t="s">
        <v>1093</v>
      </c>
      <c r="N6" s="3" t="s">
        <v>1094</v>
      </c>
      <c r="O6" s="3" t="s">
        <v>1095</v>
      </c>
      <c r="P6" s="3" t="s">
        <v>1096</v>
      </c>
    </row>
    <row r="7" spans="1:16">
      <c r="A7" s="1"/>
      <c r="B7" s="6" t="s">
        <v>517</v>
      </c>
      <c r="C7" s="6" t="s">
        <v>913</v>
      </c>
      <c r="D7" s="84" t="s">
        <v>40</v>
      </c>
      <c r="E7" s="6" t="s">
        <v>1097</v>
      </c>
      <c r="F7" s="84" t="s">
        <v>18</v>
      </c>
      <c r="G7" s="84" t="s">
        <v>19</v>
      </c>
      <c r="H7" s="84" t="s">
        <v>843</v>
      </c>
      <c r="I7" s="84" t="s">
        <v>843</v>
      </c>
      <c r="J7" s="176" t="s">
        <v>1098</v>
      </c>
      <c r="K7" s="84" t="s">
        <v>843</v>
      </c>
      <c r="L7" s="84" t="s">
        <v>843</v>
      </c>
      <c r="M7" s="84" t="s">
        <v>843</v>
      </c>
      <c r="N7" s="84" t="s">
        <v>843</v>
      </c>
      <c r="O7" s="6" t="s">
        <v>1099</v>
      </c>
      <c r="P7" s="6"/>
    </row>
    <row r="8" spans="1:16">
      <c r="A8" s="1"/>
      <c r="B8" s="6" t="s">
        <v>518</v>
      </c>
      <c r="C8" s="6" t="s">
        <v>967</v>
      </c>
      <c r="D8" s="84" t="s">
        <v>40</v>
      </c>
      <c r="E8" s="6" t="s">
        <v>1100</v>
      </c>
      <c r="F8" s="84" t="s">
        <v>18</v>
      </c>
      <c r="G8" s="84" t="s">
        <v>19</v>
      </c>
      <c r="H8" s="84" t="s">
        <v>843</v>
      </c>
      <c r="I8" s="84" t="s">
        <v>843</v>
      </c>
      <c r="J8" s="176" t="s">
        <v>1098</v>
      </c>
      <c r="K8" s="84" t="s">
        <v>843</v>
      </c>
      <c r="L8" s="84" t="s">
        <v>843</v>
      </c>
      <c r="M8" s="84" t="s">
        <v>843</v>
      </c>
      <c r="N8" s="84" t="s">
        <v>843</v>
      </c>
      <c r="O8" s="6" t="s">
        <v>1099</v>
      </c>
      <c r="P8" s="6"/>
    </row>
    <row r="9" spans="1:16">
      <c r="A9" s="1"/>
      <c r="B9" s="6" t="s">
        <v>519</v>
      </c>
      <c r="C9" s="6" t="s">
        <v>969</v>
      </c>
      <c r="D9" s="84" t="s">
        <v>40</v>
      </c>
      <c r="E9" s="6" t="s">
        <v>1101</v>
      </c>
      <c r="F9" s="84" t="s">
        <v>18</v>
      </c>
      <c r="G9" s="84" t="s">
        <v>19</v>
      </c>
      <c r="H9" s="84" t="s">
        <v>843</v>
      </c>
      <c r="I9" s="84" t="s">
        <v>843</v>
      </c>
      <c r="J9" s="176" t="s">
        <v>1098</v>
      </c>
      <c r="K9" s="84" t="s">
        <v>843</v>
      </c>
      <c r="L9" s="84" t="s">
        <v>843</v>
      </c>
      <c r="M9" s="84" t="s">
        <v>843</v>
      </c>
      <c r="N9" s="84" t="s">
        <v>843</v>
      </c>
      <c r="O9" s="6" t="s">
        <v>1099</v>
      </c>
      <c r="P9" s="6"/>
    </row>
    <row r="10" spans="1:16">
      <c r="A10" s="1"/>
      <c r="B10" s="6" t="s">
        <v>514</v>
      </c>
      <c r="C10" s="6" t="s">
        <v>917</v>
      </c>
      <c r="D10" s="84" t="s">
        <v>40</v>
      </c>
      <c r="E10" s="6" t="s">
        <v>1102</v>
      </c>
      <c r="F10" s="84" t="s">
        <v>18</v>
      </c>
      <c r="G10" s="84" t="s">
        <v>19</v>
      </c>
      <c r="H10" s="84" t="s">
        <v>843</v>
      </c>
      <c r="I10" s="84" t="s">
        <v>843</v>
      </c>
      <c r="J10" s="176" t="s">
        <v>1098</v>
      </c>
      <c r="K10" s="84" t="s">
        <v>843</v>
      </c>
      <c r="L10" s="84" t="s">
        <v>843</v>
      </c>
      <c r="M10" s="84" t="s">
        <v>843</v>
      </c>
      <c r="N10" s="84" t="s">
        <v>843</v>
      </c>
      <c r="O10" s="6" t="s">
        <v>1099</v>
      </c>
      <c r="P10" s="6"/>
    </row>
    <row r="11" spans="1:16">
      <c r="A11" s="1"/>
      <c r="B11" s="6" t="s">
        <v>236</v>
      </c>
      <c r="C11" s="6" t="s">
        <v>975</v>
      </c>
      <c r="D11" s="84" t="s">
        <v>40</v>
      </c>
      <c r="E11" s="6" t="s">
        <v>1103</v>
      </c>
      <c r="F11" s="84" t="s">
        <v>1104</v>
      </c>
      <c r="G11" s="84" t="s">
        <v>1105</v>
      </c>
      <c r="H11" s="84" t="s">
        <v>1106</v>
      </c>
      <c r="I11" s="84" t="s">
        <v>843</v>
      </c>
      <c r="J11" s="177" t="s">
        <v>1107</v>
      </c>
      <c r="K11" s="84" t="s">
        <v>843</v>
      </c>
      <c r="L11" s="84" t="s">
        <v>843</v>
      </c>
      <c r="M11" s="84" t="s">
        <v>843</v>
      </c>
      <c r="N11" s="84" t="s">
        <v>1108</v>
      </c>
      <c r="O11" s="6" t="s">
        <v>1099</v>
      </c>
      <c r="P11" s="6"/>
    </row>
    <row r="12" spans="1:16">
      <c r="A12" s="1"/>
      <c r="B12" s="6" t="s">
        <v>236</v>
      </c>
      <c r="C12" s="6" t="s">
        <v>975</v>
      </c>
      <c r="D12" s="84" t="s">
        <v>40</v>
      </c>
      <c r="E12" s="6" t="s">
        <v>1103</v>
      </c>
      <c r="F12" s="84" t="s">
        <v>1105</v>
      </c>
      <c r="G12" s="84" t="s">
        <v>1109</v>
      </c>
      <c r="H12" s="84" t="s">
        <v>843</v>
      </c>
      <c r="I12" s="84" t="s">
        <v>843</v>
      </c>
      <c r="J12" s="177" t="s">
        <v>1107</v>
      </c>
      <c r="K12" s="84" t="s">
        <v>843</v>
      </c>
      <c r="L12" s="84" t="s">
        <v>843</v>
      </c>
      <c r="M12" s="84" t="s">
        <v>843</v>
      </c>
      <c r="N12" s="84" t="s">
        <v>843</v>
      </c>
      <c r="O12" s="6" t="s">
        <v>1099</v>
      </c>
      <c r="P12" s="6"/>
    </row>
    <row r="13" spans="1:16">
      <c r="A13" s="1"/>
      <c r="B13" s="6" t="s">
        <v>236</v>
      </c>
      <c r="C13" s="6" t="s">
        <v>975</v>
      </c>
      <c r="D13" s="84" t="s">
        <v>40</v>
      </c>
      <c r="E13" s="6" t="s">
        <v>1103</v>
      </c>
      <c r="F13" s="84" t="s">
        <v>1109</v>
      </c>
      <c r="G13" s="84" t="s">
        <v>1110</v>
      </c>
      <c r="H13" s="84" t="s">
        <v>843</v>
      </c>
      <c r="I13" s="84" t="s">
        <v>843</v>
      </c>
      <c r="J13" s="177" t="s">
        <v>1107</v>
      </c>
      <c r="K13" s="84" t="s">
        <v>843</v>
      </c>
      <c r="L13" s="84" t="s">
        <v>843</v>
      </c>
      <c r="M13" s="84" t="s">
        <v>843</v>
      </c>
      <c r="N13" s="84" t="s">
        <v>1108</v>
      </c>
      <c r="O13" s="6" t="s">
        <v>1099</v>
      </c>
      <c r="P13" s="6"/>
    </row>
    <row r="14" spans="1:16">
      <c r="A14" s="1"/>
      <c r="B14" s="6" t="s">
        <v>236</v>
      </c>
      <c r="C14" s="6" t="s">
        <v>975</v>
      </c>
      <c r="D14" s="84" t="s">
        <v>40</v>
      </c>
      <c r="E14" s="6" t="s">
        <v>1103</v>
      </c>
      <c r="F14" s="84" t="s">
        <v>1110</v>
      </c>
      <c r="G14" s="84" t="s">
        <v>1111</v>
      </c>
      <c r="H14" s="84" t="s">
        <v>843</v>
      </c>
      <c r="I14" s="84" t="s">
        <v>843</v>
      </c>
      <c r="J14" s="177" t="s">
        <v>1107</v>
      </c>
      <c r="K14" s="84" t="s">
        <v>843</v>
      </c>
      <c r="L14" s="84" t="s">
        <v>843</v>
      </c>
      <c r="M14" s="84" t="s">
        <v>843</v>
      </c>
      <c r="N14" s="84" t="s">
        <v>843</v>
      </c>
      <c r="O14" s="6" t="s">
        <v>1099</v>
      </c>
      <c r="P14" s="6"/>
    </row>
    <row r="15" spans="1:16">
      <c r="A15" s="1"/>
      <c r="B15" s="6" t="s">
        <v>236</v>
      </c>
      <c r="C15" s="6" t="s">
        <v>975</v>
      </c>
      <c r="D15" s="84" t="s">
        <v>40</v>
      </c>
      <c r="E15" s="6" t="s">
        <v>1103</v>
      </c>
      <c r="F15" s="84" t="s">
        <v>1111</v>
      </c>
      <c r="G15" s="84" t="s">
        <v>1112</v>
      </c>
      <c r="H15" s="84" t="s">
        <v>843</v>
      </c>
      <c r="I15" s="84" t="s">
        <v>843</v>
      </c>
      <c r="J15" s="178" t="s">
        <v>1113</v>
      </c>
      <c r="K15" s="84" t="s">
        <v>843</v>
      </c>
      <c r="L15" s="84" t="s">
        <v>843</v>
      </c>
      <c r="M15" s="84" t="s">
        <v>843</v>
      </c>
      <c r="N15" s="84" t="s">
        <v>843</v>
      </c>
      <c r="O15" s="6" t="s">
        <v>1099</v>
      </c>
      <c r="P15" s="6"/>
    </row>
    <row r="16" spans="1:16">
      <c r="A16" s="1"/>
      <c r="B16" s="6" t="s">
        <v>107</v>
      </c>
      <c r="C16" s="6" t="s">
        <v>979</v>
      </c>
      <c r="D16" s="84" t="s">
        <v>40</v>
      </c>
      <c r="E16" s="6" t="s">
        <v>1114</v>
      </c>
      <c r="F16" s="84" t="s">
        <v>18</v>
      </c>
      <c r="G16" s="84" t="s">
        <v>1115</v>
      </c>
      <c r="H16" s="84" t="s">
        <v>843</v>
      </c>
      <c r="I16" s="84" t="s">
        <v>1116</v>
      </c>
      <c r="J16" s="177" t="s">
        <v>1107</v>
      </c>
      <c r="K16" s="84" t="s">
        <v>843</v>
      </c>
      <c r="L16" s="84" t="s">
        <v>843</v>
      </c>
      <c r="M16" s="84" t="s">
        <v>843</v>
      </c>
      <c r="N16" s="84" t="s">
        <v>843</v>
      </c>
      <c r="O16" s="6" t="s">
        <v>1099</v>
      </c>
      <c r="P16" s="6"/>
    </row>
    <row r="17" spans="1:16">
      <c r="A17" s="1"/>
      <c r="B17" s="6" t="s">
        <v>107</v>
      </c>
      <c r="C17" s="6" t="s">
        <v>979</v>
      </c>
      <c r="D17" s="84" t="s">
        <v>40</v>
      </c>
      <c r="E17" s="6" t="s">
        <v>1114</v>
      </c>
      <c r="F17" s="84" t="s">
        <v>1117</v>
      </c>
      <c r="G17" s="84" t="s">
        <v>19</v>
      </c>
      <c r="H17" s="84" t="s">
        <v>1118</v>
      </c>
      <c r="I17" s="84" t="s">
        <v>843</v>
      </c>
      <c r="J17" s="177" t="s">
        <v>1107</v>
      </c>
      <c r="K17" s="84" t="s">
        <v>843</v>
      </c>
      <c r="L17" s="84" t="s">
        <v>843</v>
      </c>
      <c r="M17" s="84" t="s">
        <v>843</v>
      </c>
      <c r="N17" s="84" t="s">
        <v>843</v>
      </c>
      <c r="O17" s="6" t="s">
        <v>1099</v>
      </c>
      <c r="P17" s="6"/>
    </row>
    <row r="18" spans="1:16">
      <c r="A18" s="1"/>
      <c r="B18" s="6" t="s">
        <v>111</v>
      </c>
      <c r="C18" s="6" t="s">
        <v>119</v>
      </c>
      <c r="D18" s="84" t="s">
        <v>1001</v>
      </c>
      <c r="E18" s="6" t="s">
        <v>1119</v>
      </c>
      <c r="F18" s="84" t="s">
        <v>1110</v>
      </c>
      <c r="G18" s="84" t="s">
        <v>1120</v>
      </c>
      <c r="H18" s="84" t="s">
        <v>1121</v>
      </c>
      <c r="I18" s="84" t="s">
        <v>843</v>
      </c>
      <c r="J18" s="177" t="s">
        <v>1107</v>
      </c>
      <c r="K18" s="84" t="s">
        <v>843</v>
      </c>
      <c r="L18" s="84" t="s">
        <v>843</v>
      </c>
      <c r="M18" s="84" t="s">
        <v>843</v>
      </c>
      <c r="N18" s="84" t="s">
        <v>843</v>
      </c>
      <c r="O18" s="6" t="s">
        <v>1099</v>
      </c>
      <c r="P18" s="6"/>
    </row>
    <row r="19" spans="1:16">
      <c r="A19" s="1"/>
      <c r="B19" s="6" t="s">
        <v>111</v>
      </c>
      <c r="C19" s="6" t="s">
        <v>119</v>
      </c>
      <c r="D19" s="84" t="s">
        <v>1000</v>
      </c>
      <c r="E19" s="6" t="s">
        <v>1122</v>
      </c>
      <c r="F19" s="84" t="s">
        <v>1123</v>
      </c>
      <c r="G19" s="84" t="s">
        <v>1124</v>
      </c>
      <c r="H19" s="84" t="s">
        <v>1125</v>
      </c>
      <c r="I19" s="84" t="s">
        <v>843</v>
      </c>
      <c r="J19" s="177" t="s">
        <v>1107</v>
      </c>
      <c r="K19" s="84" t="s">
        <v>843</v>
      </c>
      <c r="L19" s="84" t="s">
        <v>843</v>
      </c>
      <c r="M19" s="84" t="s">
        <v>843</v>
      </c>
      <c r="N19" s="84" t="s">
        <v>843</v>
      </c>
      <c r="O19" s="6" t="s">
        <v>1099</v>
      </c>
      <c r="P19" s="6"/>
    </row>
    <row r="20" spans="1:16">
      <c r="A20" s="1"/>
      <c r="B20" s="6" t="s">
        <v>111</v>
      </c>
      <c r="C20" s="6" t="s">
        <v>119</v>
      </c>
      <c r="D20" s="84" t="s">
        <v>57</v>
      </c>
      <c r="E20" s="6" t="s">
        <v>1126</v>
      </c>
      <c r="F20" s="84" t="s">
        <v>1127</v>
      </c>
      <c r="G20" s="84" t="s">
        <v>1120</v>
      </c>
      <c r="H20" s="84" t="s">
        <v>1128</v>
      </c>
      <c r="I20" s="84" t="s">
        <v>843</v>
      </c>
      <c r="J20" s="177" t="s">
        <v>1107</v>
      </c>
      <c r="K20" s="84" t="s">
        <v>843</v>
      </c>
      <c r="L20" s="84" t="s">
        <v>843</v>
      </c>
      <c r="M20" s="84" t="s">
        <v>843</v>
      </c>
      <c r="N20" s="84" t="s">
        <v>843</v>
      </c>
      <c r="O20" s="6" t="s">
        <v>1099</v>
      </c>
      <c r="P20" s="6"/>
    </row>
    <row r="21" spans="1:16">
      <c r="A21" s="1"/>
      <c r="B21" s="6" t="s">
        <v>111</v>
      </c>
      <c r="C21" s="6" t="s">
        <v>119</v>
      </c>
      <c r="D21" s="84" t="s">
        <v>1000</v>
      </c>
      <c r="E21" s="6" t="s">
        <v>1122</v>
      </c>
      <c r="F21" s="84" t="s">
        <v>1124</v>
      </c>
      <c r="G21" s="84" t="s">
        <v>1129</v>
      </c>
      <c r="H21" s="84" t="s">
        <v>843</v>
      </c>
      <c r="I21" s="84" t="s">
        <v>1130</v>
      </c>
      <c r="J21" s="178" t="s">
        <v>1113</v>
      </c>
      <c r="K21" s="84" t="s">
        <v>843</v>
      </c>
      <c r="L21" s="84" t="s">
        <v>843</v>
      </c>
      <c r="M21" s="84" t="s">
        <v>843</v>
      </c>
      <c r="N21" s="84" t="s">
        <v>843</v>
      </c>
      <c r="O21" s="6" t="s">
        <v>1099</v>
      </c>
      <c r="P21" s="6"/>
    </row>
    <row r="22" spans="1:16">
      <c r="A22" s="1"/>
      <c r="B22" s="6" t="s">
        <v>111</v>
      </c>
      <c r="C22" s="6" t="s">
        <v>119</v>
      </c>
      <c r="D22" s="84" t="s">
        <v>1001</v>
      </c>
      <c r="E22" s="6" t="s">
        <v>1119</v>
      </c>
      <c r="F22" s="84" t="s">
        <v>1120</v>
      </c>
      <c r="G22" s="84" t="s">
        <v>1131</v>
      </c>
      <c r="H22" s="84" t="s">
        <v>843</v>
      </c>
      <c r="I22" s="84" t="s">
        <v>1132</v>
      </c>
      <c r="J22" s="178" t="s">
        <v>1113</v>
      </c>
      <c r="K22" s="84" t="s">
        <v>843</v>
      </c>
      <c r="L22" s="84" t="s">
        <v>843</v>
      </c>
      <c r="M22" s="84" t="s">
        <v>843</v>
      </c>
      <c r="N22" s="84" t="s">
        <v>843</v>
      </c>
      <c r="O22" s="6" t="s">
        <v>1099</v>
      </c>
      <c r="P22" s="6"/>
    </row>
    <row r="23" spans="1:16">
      <c r="A23" s="1"/>
      <c r="B23" s="6" t="s">
        <v>111</v>
      </c>
      <c r="C23" s="6" t="s">
        <v>119</v>
      </c>
      <c r="D23" s="84" t="s">
        <v>57</v>
      </c>
      <c r="E23" s="6" t="s">
        <v>1126</v>
      </c>
      <c r="F23" s="84" t="s">
        <v>1120</v>
      </c>
      <c r="G23" s="84" t="s">
        <v>1133</v>
      </c>
      <c r="H23" s="84" t="s">
        <v>843</v>
      </c>
      <c r="I23" s="84" t="s">
        <v>843</v>
      </c>
      <c r="J23" s="178" t="s">
        <v>1113</v>
      </c>
      <c r="K23" s="84" t="s">
        <v>843</v>
      </c>
      <c r="L23" s="84" t="s">
        <v>843</v>
      </c>
      <c r="M23" s="84" t="s">
        <v>843</v>
      </c>
      <c r="N23" s="84" t="s">
        <v>843</v>
      </c>
      <c r="O23" s="6" t="s">
        <v>1099</v>
      </c>
      <c r="P23" s="6"/>
    </row>
    <row r="24" spans="1:16">
      <c r="A24" s="1"/>
      <c r="B24" s="6" t="s">
        <v>111</v>
      </c>
      <c r="C24" s="6" t="s">
        <v>119</v>
      </c>
      <c r="D24" s="84" t="s">
        <v>57</v>
      </c>
      <c r="E24" s="6" t="s">
        <v>1126</v>
      </c>
      <c r="F24" s="84" t="s">
        <v>1133</v>
      </c>
      <c r="G24" s="84" t="s">
        <v>1134</v>
      </c>
      <c r="H24" s="84" t="s">
        <v>843</v>
      </c>
      <c r="I24" s="84" t="s">
        <v>843</v>
      </c>
      <c r="J24" s="177" t="s">
        <v>1107</v>
      </c>
      <c r="K24" s="84" t="s">
        <v>843</v>
      </c>
      <c r="L24" s="84" t="s">
        <v>843</v>
      </c>
      <c r="M24" s="84" t="s">
        <v>843</v>
      </c>
      <c r="N24" s="84" t="s">
        <v>843</v>
      </c>
      <c r="O24" s="6" t="s">
        <v>1099</v>
      </c>
      <c r="P24" s="6"/>
    </row>
    <row r="25" spans="1:16">
      <c r="A25" s="1"/>
      <c r="B25" s="6" t="s">
        <v>111</v>
      </c>
      <c r="C25" s="6" t="s">
        <v>119</v>
      </c>
      <c r="D25" s="84" t="s">
        <v>57</v>
      </c>
      <c r="E25" s="6" t="s">
        <v>1126</v>
      </c>
      <c r="F25" s="84" t="s">
        <v>1134</v>
      </c>
      <c r="G25" s="84" t="s">
        <v>67</v>
      </c>
      <c r="H25" s="84" t="s">
        <v>843</v>
      </c>
      <c r="I25" s="84" t="s">
        <v>843</v>
      </c>
      <c r="J25" s="178" t="s">
        <v>1113</v>
      </c>
      <c r="K25" s="84" t="s">
        <v>843</v>
      </c>
      <c r="L25" s="84" t="s">
        <v>843</v>
      </c>
      <c r="M25" s="84" t="s">
        <v>843</v>
      </c>
      <c r="N25" s="84" t="s">
        <v>843</v>
      </c>
      <c r="O25" s="6" t="s">
        <v>1099</v>
      </c>
      <c r="P25" s="6"/>
    </row>
    <row r="26" spans="1:16">
      <c r="A26" s="1"/>
      <c r="B26" s="6" t="s">
        <v>111</v>
      </c>
      <c r="C26" s="6" t="s">
        <v>119</v>
      </c>
      <c r="D26" s="84" t="s">
        <v>57</v>
      </c>
      <c r="E26" s="6" t="s">
        <v>1126</v>
      </c>
      <c r="F26" s="84" t="s">
        <v>67</v>
      </c>
      <c r="G26" s="84" t="s">
        <v>1135</v>
      </c>
      <c r="H26" s="84" t="s">
        <v>843</v>
      </c>
      <c r="I26" s="84" t="s">
        <v>843</v>
      </c>
      <c r="J26" s="177" t="s">
        <v>1107</v>
      </c>
      <c r="K26" s="84" t="s">
        <v>843</v>
      </c>
      <c r="L26" s="84" t="s">
        <v>843</v>
      </c>
      <c r="M26" s="84" t="s">
        <v>843</v>
      </c>
      <c r="N26" s="84" t="s">
        <v>843</v>
      </c>
      <c r="O26" s="6" t="s">
        <v>1099</v>
      </c>
      <c r="P26" s="6"/>
    </row>
    <row r="27" spans="1:16">
      <c r="A27" s="1"/>
      <c r="B27" s="6" t="s">
        <v>111</v>
      </c>
      <c r="C27" s="6" t="s">
        <v>119</v>
      </c>
      <c r="D27" s="84" t="s">
        <v>57</v>
      </c>
      <c r="E27" s="6" t="s">
        <v>1126</v>
      </c>
      <c r="F27" s="84" t="s">
        <v>1135</v>
      </c>
      <c r="G27" s="84" t="s">
        <v>1136</v>
      </c>
      <c r="H27" s="84" t="s">
        <v>843</v>
      </c>
      <c r="I27" s="84" t="s">
        <v>1137</v>
      </c>
      <c r="J27" s="178" t="s">
        <v>1113</v>
      </c>
      <c r="K27" s="84" t="s">
        <v>843</v>
      </c>
      <c r="L27" s="84" t="s">
        <v>843</v>
      </c>
      <c r="M27" s="84" t="s">
        <v>843</v>
      </c>
      <c r="N27" s="84" t="s">
        <v>843</v>
      </c>
      <c r="O27" s="6" t="s">
        <v>1099</v>
      </c>
      <c r="P27" s="6"/>
    </row>
    <row r="28" spans="1:16">
      <c r="A28" s="1"/>
      <c r="B28" s="6" t="s">
        <v>125</v>
      </c>
      <c r="C28" s="6" t="s">
        <v>126</v>
      </c>
      <c r="D28" s="84" t="s">
        <v>40</v>
      </c>
      <c r="E28" s="6" t="s">
        <v>1138</v>
      </c>
      <c r="F28" s="84" t="s">
        <v>18</v>
      </c>
      <c r="G28" s="84" t="s">
        <v>1139</v>
      </c>
      <c r="H28" s="84" t="s">
        <v>843</v>
      </c>
      <c r="I28" s="84" t="s">
        <v>843</v>
      </c>
      <c r="J28" s="178" t="s">
        <v>1113</v>
      </c>
      <c r="K28" s="84" t="s">
        <v>843</v>
      </c>
      <c r="L28" s="84" t="s">
        <v>843</v>
      </c>
      <c r="M28" s="84" t="s">
        <v>843</v>
      </c>
      <c r="N28" s="84" t="s">
        <v>843</v>
      </c>
      <c r="O28" s="6" t="s">
        <v>1099</v>
      </c>
      <c r="P28" s="6"/>
    </row>
    <row r="29" spans="1:16">
      <c r="A29" s="1"/>
      <c r="B29" s="6" t="s">
        <v>125</v>
      </c>
      <c r="C29" s="6" t="s">
        <v>126</v>
      </c>
      <c r="D29" s="84" t="s">
        <v>40</v>
      </c>
      <c r="E29" s="6" t="s">
        <v>1138</v>
      </c>
      <c r="F29" s="84" t="s">
        <v>1139</v>
      </c>
      <c r="G29" s="84" t="s">
        <v>1140</v>
      </c>
      <c r="H29" s="84" t="s">
        <v>843</v>
      </c>
      <c r="I29" s="84" t="s">
        <v>843</v>
      </c>
      <c r="J29" s="177" t="s">
        <v>1107</v>
      </c>
      <c r="K29" s="84" t="s">
        <v>843</v>
      </c>
      <c r="L29" s="84" t="s">
        <v>843</v>
      </c>
      <c r="M29" s="84" t="s">
        <v>843</v>
      </c>
      <c r="N29" s="84" t="s">
        <v>843</v>
      </c>
      <c r="O29" s="6" t="s">
        <v>1099</v>
      </c>
      <c r="P29" s="6"/>
    </row>
    <row r="30" spans="1:16">
      <c r="A30" s="1"/>
      <c r="B30" s="6" t="s">
        <v>125</v>
      </c>
      <c r="C30" s="6" t="s">
        <v>126</v>
      </c>
      <c r="D30" s="84" t="s">
        <v>1002</v>
      </c>
      <c r="E30" s="6" t="s">
        <v>1141</v>
      </c>
      <c r="F30" s="84" t="s">
        <v>1142</v>
      </c>
      <c r="G30" s="84" t="s">
        <v>1143</v>
      </c>
      <c r="H30" s="84" t="s">
        <v>1144</v>
      </c>
      <c r="I30" s="84" t="s">
        <v>843</v>
      </c>
      <c r="J30" s="177" t="s">
        <v>1107</v>
      </c>
      <c r="K30" s="84" t="s">
        <v>843</v>
      </c>
      <c r="L30" s="84" t="s">
        <v>843</v>
      </c>
      <c r="M30" s="84" t="s">
        <v>843</v>
      </c>
      <c r="N30" s="84" t="s">
        <v>843</v>
      </c>
      <c r="O30" s="6" t="s">
        <v>1099</v>
      </c>
      <c r="P30" s="6"/>
    </row>
    <row r="31" spans="1:16">
      <c r="A31" s="1"/>
      <c r="B31" s="6" t="s">
        <v>125</v>
      </c>
      <c r="C31" s="6" t="s">
        <v>126</v>
      </c>
      <c r="D31" s="84" t="s">
        <v>1002</v>
      </c>
      <c r="E31" s="6" t="s">
        <v>1141</v>
      </c>
      <c r="F31" s="84" t="s">
        <v>1143</v>
      </c>
      <c r="G31" s="84" t="s">
        <v>1145</v>
      </c>
      <c r="H31" s="84" t="s">
        <v>843</v>
      </c>
      <c r="I31" s="84" t="s">
        <v>1146</v>
      </c>
      <c r="J31" s="178" t="s">
        <v>1113</v>
      </c>
      <c r="K31" s="84" t="s">
        <v>843</v>
      </c>
      <c r="L31" s="84" t="s">
        <v>843</v>
      </c>
      <c r="M31" s="84" t="s">
        <v>843</v>
      </c>
      <c r="N31" s="84" t="s">
        <v>843</v>
      </c>
      <c r="O31" s="6" t="s">
        <v>1099</v>
      </c>
      <c r="P31" s="6"/>
    </row>
    <row r="32" spans="1:16">
      <c r="A32" s="1"/>
      <c r="B32" s="6" t="s">
        <v>125</v>
      </c>
      <c r="C32" s="6" t="s">
        <v>126</v>
      </c>
      <c r="D32" s="84" t="s">
        <v>40</v>
      </c>
      <c r="E32" s="6" t="s">
        <v>1138</v>
      </c>
      <c r="F32" s="84" t="s">
        <v>1140</v>
      </c>
      <c r="G32" s="84" t="s">
        <v>19</v>
      </c>
      <c r="H32" s="84" t="s">
        <v>843</v>
      </c>
      <c r="I32" s="84" t="s">
        <v>843</v>
      </c>
      <c r="J32" s="178" t="s">
        <v>1113</v>
      </c>
      <c r="K32" s="84" t="s">
        <v>843</v>
      </c>
      <c r="L32" s="84" t="s">
        <v>843</v>
      </c>
      <c r="M32" s="84" t="s">
        <v>843</v>
      </c>
      <c r="N32" s="84" t="s">
        <v>843</v>
      </c>
      <c r="O32" s="6" t="s">
        <v>1099</v>
      </c>
      <c r="P32" s="6"/>
    </row>
    <row r="33" spans="1:16" ht="26.4">
      <c r="A33" s="1"/>
      <c r="B33" s="6" t="s">
        <v>515</v>
      </c>
      <c r="C33" s="6" t="s">
        <v>1005</v>
      </c>
      <c r="D33" s="84" t="s">
        <v>1006</v>
      </c>
      <c r="E33" s="6" t="s">
        <v>1147</v>
      </c>
      <c r="F33" s="84" t="s">
        <v>18</v>
      </c>
      <c r="G33" s="84" t="s">
        <v>19</v>
      </c>
      <c r="H33" s="84" t="s">
        <v>843</v>
      </c>
      <c r="I33" s="84" t="s">
        <v>843</v>
      </c>
      <c r="J33" s="176" t="s">
        <v>1098</v>
      </c>
      <c r="K33" s="84" t="s">
        <v>843</v>
      </c>
      <c r="L33" s="84" t="s">
        <v>843</v>
      </c>
      <c r="M33" s="84" t="s">
        <v>843</v>
      </c>
      <c r="N33" s="84" t="s">
        <v>843</v>
      </c>
      <c r="O33" s="6" t="s">
        <v>1099</v>
      </c>
      <c r="P33" s="6"/>
    </row>
    <row r="34" spans="1:16" ht="26.4">
      <c r="A34" s="1"/>
      <c r="B34" s="6" t="s">
        <v>515</v>
      </c>
      <c r="C34" s="6" t="s">
        <v>1005</v>
      </c>
      <c r="D34" s="84" t="s">
        <v>1007</v>
      </c>
      <c r="E34" s="6" t="s">
        <v>1148</v>
      </c>
      <c r="F34" s="84" t="s">
        <v>18</v>
      </c>
      <c r="G34" s="84" t="s">
        <v>19</v>
      </c>
      <c r="H34" s="84" t="s">
        <v>843</v>
      </c>
      <c r="I34" s="84" t="s">
        <v>843</v>
      </c>
      <c r="J34" s="176" t="s">
        <v>1098</v>
      </c>
      <c r="K34" s="84" t="s">
        <v>843</v>
      </c>
      <c r="L34" s="84" t="s">
        <v>843</v>
      </c>
      <c r="M34" s="84" t="s">
        <v>843</v>
      </c>
      <c r="N34" s="84" t="s">
        <v>843</v>
      </c>
      <c r="O34" s="6" t="s">
        <v>1099</v>
      </c>
      <c r="P34" s="6"/>
    </row>
    <row r="35" spans="1:16">
      <c r="A35" s="1"/>
      <c r="B35" s="6" t="s">
        <v>54</v>
      </c>
      <c r="C35" s="6" t="s">
        <v>130</v>
      </c>
      <c r="D35" s="84" t="s">
        <v>40</v>
      </c>
      <c r="E35" s="6" t="s">
        <v>1149</v>
      </c>
      <c r="F35" s="84" t="s">
        <v>18</v>
      </c>
      <c r="G35" s="84" t="s">
        <v>1150</v>
      </c>
      <c r="H35" s="84" t="s">
        <v>843</v>
      </c>
      <c r="I35" s="84" t="s">
        <v>843</v>
      </c>
      <c r="J35" s="179" t="s">
        <v>1151</v>
      </c>
      <c r="K35" s="84" t="s">
        <v>843</v>
      </c>
      <c r="L35" s="84" t="s">
        <v>843</v>
      </c>
      <c r="M35" s="84" t="s">
        <v>843</v>
      </c>
      <c r="N35" s="84" t="s">
        <v>843</v>
      </c>
      <c r="O35" s="6" t="s">
        <v>1099</v>
      </c>
      <c r="P35" s="6"/>
    </row>
    <row r="36" spans="1:16">
      <c r="A36" s="1"/>
      <c r="B36" s="6" t="s">
        <v>54</v>
      </c>
      <c r="C36" s="6" t="s">
        <v>130</v>
      </c>
      <c r="D36" s="84" t="s">
        <v>40</v>
      </c>
      <c r="E36" s="6" t="s">
        <v>1149</v>
      </c>
      <c r="F36" s="84" t="s">
        <v>1150</v>
      </c>
      <c r="G36" s="84" t="s">
        <v>58</v>
      </c>
      <c r="H36" s="84" t="s">
        <v>843</v>
      </c>
      <c r="I36" s="84" t="s">
        <v>843</v>
      </c>
      <c r="J36" s="177" t="s">
        <v>1107</v>
      </c>
      <c r="K36" s="84" t="s">
        <v>843</v>
      </c>
      <c r="L36" s="84" t="s">
        <v>843</v>
      </c>
      <c r="M36" s="84" t="s">
        <v>843</v>
      </c>
      <c r="N36" s="84" t="s">
        <v>843</v>
      </c>
      <c r="O36" s="6" t="s">
        <v>1099</v>
      </c>
      <c r="P36" s="6"/>
    </row>
    <row r="37" spans="1:16">
      <c r="A37" s="1"/>
      <c r="B37" s="6" t="s">
        <v>54</v>
      </c>
      <c r="C37" s="6" t="s">
        <v>130</v>
      </c>
      <c r="D37" s="84" t="s">
        <v>40</v>
      </c>
      <c r="E37" s="6" t="s">
        <v>1152</v>
      </c>
      <c r="F37" s="84" t="s">
        <v>58</v>
      </c>
      <c r="G37" s="84" t="s">
        <v>1153</v>
      </c>
      <c r="H37" s="84" t="s">
        <v>843</v>
      </c>
      <c r="I37" s="84" t="s">
        <v>843</v>
      </c>
      <c r="J37" s="177" t="s">
        <v>1107</v>
      </c>
      <c r="K37" s="84" t="s">
        <v>843</v>
      </c>
      <c r="L37" s="84" t="s">
        <v>843</v>
      </c>
      <c r="M37" s="84" t="s">
        <v>843</v>
      </c>
      <c r="N37" s="84" t="s">
        <v>843</v>
      </c>
      <c r="O37" s="6" t="s">
        <v>1099</v>
      </c>
      <c r="P37" s="6"/>
    </row>
    <row r="38" spans="1:16">
      <c r="A38" s="1"/>
      <c r="B38" s="6" t="s">
        <v>54</v>
      </c>
      <c r="C38" s="6" t="s">
        <v>130</v>
      </c>
      <c r="D38" s="84" t="s">
        <v>57</v>
      </c>
      <c r="E38" s="6" t="s">
        <v>1154</v>
      </c>
      <c r="F38" s="84" t="s">
        <v>59</v>
      </c>
      <c r="G38" s="84" t="s">
        <v>1153</v>
      </c>
      <c r="H38" s="84" t="s">
        <v>843</v>
      </c>
      <c r="I38" s="84" t="s">
        <v>843</v>
      </c>
      <c r="J38" s="180" t="s">
        <v>1155</v>
      </c>
      <c r="K38" s="84" t="s">
        <v>843</v>
      </c>
      <c r="L38" s="84" t="s">
        <v>843</v>
      </c>
      <c r="M38" s="84" t="s">
        <v>843</v>
      </c>
      <c r="N38" s="84" t="s">
        <v>843</v>
      </c>
      <c r="O38" s="6" t="s">
        <v>1099</v>
      </c>
      <c r="P38" s="6" t="s">
        <v>1156</v>
      </c>
    </row>
    <row r="39" spans="1:16">
      <c r="A39" s="1"/>
      <c r="B39" s="6" t="s">
        <v>54</v>
      </c>
      <c r="C39" s="6" t="s">
        <v>130</v>
      </c>
      <c r="D39" s="84" t="s">
        <v>40</v>
      </c>
      <c r="E39" s="6" t="s">
        <v>1149</v>
      </c>
      <c r="F39" s="84" t="s">
        <v>1153</v>
      </c>
      <c r="G39" s="84" t="s">
        <v>1157</v>
      </c>
      <c r="H39" s="84" t="s">
        <v>843</v>
      </c>
      <c r="I39" s="84" t="s">
        <v>843</v>
      </c>
      <c r="J39" s="180" t="s">
        <v>1155</v>
      </c>
      <c r="K39" s="84" t="s">
        <v>843</v>
      </c>
      <c r="L39" s="84" t="s">
        <v>843</v>
      </c>
      <c r="M39" s="84" t="s">
        <v>843</v>
      </c>
      <c r="N39" s="84" t="s">
        <v>843</v>
      </c>
      <c r="O39" s="6" t="s">
        <v>1099</v>
      </c>
      <c r="P39" s="6"/>
    </row>
    <row r="40" spans="1:16">
      <c r="A40" s="1"/>
      <c r="B40" s="6" t="s">
        <v>54</v>
      </c>
      <c r="C40" s="6" t="s">
        <v>130</v>
      </c>
      <c r="D40" s="84" t="s">
        <v>40</v>
      </c>
      <c r="E40" s="6" t="s">
        <v>1149</v>
      </c>
      <c r="F40" s="84" t="s">
        <v>1157</v>
      </c>
      <c r="G40" s="84" t="s">
        <v>1158</v>
      </c>
      <c r="H40" s="84" t="s">
        <v>843</v>
      </c>
      <c r="I40" s="84" t="s">
        <v>843</v>
      </c>
      <c r="J40" s="177" t="s">
        <v>1107</v>
      </c>
      <c r="K40" s="84" t="s">
        <v>843</v>
      </c>
      <c r="L40" s="84" t="s">
        <v>843</v>
      </c>
      <c r="M40" s="84" t="s">
        <v>843</v>
      </c>
      <c r="N40" s="84" t="s">
        <v>843</v>
      </c>
      <c r="O40" s="6" t="s">
        <v>1099</v>
      </c>
      <c r="P40" s="6"/>
    </row>
    <row r="41" spans="1:16">
      <c r="A41" s="1"/>
      <c r="B41" s="6" t="s">
        <v>54</v>
      </c>
      <c r="C41" s="6" t="s">
        <v>130</v>
      </c>
      <c r="D41" s="84" t="s">
        <v>40</v>
      </c>
      <c r="E41" s="6" t="s">
        <v>1149</v>
      </c>
      <c r="F41" s="84" t="s">
        <v>1158</v>
      </c>
      <c r="G41" s="84" t="s">
        <v>1159</v>
      </c>
      <c r="H41" s="84" t="s">
        <v>843</v>
      </c>
      <c r="I41" s="84" t="s">
        <v>843</v>
      </c>
      <c r="J41" s="178" t="s">
        <v>1113</v>
      </c>
      <c r="K41" s="84" t="s">
        <v>843</v>
      </c>
      <c r="L41" s="84" t="s">
        <v>843</v>
      </c>
      <c r="M41" s="84" t="s">
        <v>843</v>
      </c>
      <c r="N41" s="84" t="s">
        <v>843</v>
      </c>
      <c r="O41" s="6" t="s">
        <v>1099</v>
      </c>
      <c r="P41" s="6"/>
    </row>
    <row r="42" spans="1:16">
      <c r="A42" s="1"/>
      <c r="B42" s="6" t="s">
        <v>54</v>
      </c>
      <c r="C42" s="6" t="s">
        <v>130</v>
      </c>
      <c r="D42" s="84" t="s">
        <v>40</v>
      </c>
      <c r="E42" s="6" t="s">
        <v>1149</v>
      </c>
      <c r="F42" s="84" t="s">
        <v>1159</v>
      </c>
      <c r="G42" s="84" t="s">
        <v>1160</v>
      </c>
      <c r="H42" s="84" t="s">
        <v>843</v>
      </c>
      <c r="I42" s="84" t="s">
        <v>843</v>
      </c>
      <c r="J42" s="179" t="s">
        <v>1151</v>
      </c>
      <c r="K42" s="84" t="s">
        <v>843</v>
      </c>
      <c r="L42" s="84" t="s">
        <v>843</v>
      </c>
      <c r="M42" s="84" t="s">
        <v>843</v>
      </c>
      <c r="N42" s="84" t="s">
        <v>843</v>
      </c>
      <c r="O42" s="6" t="s">
        <v>1099</v>
      </c>
      <c r="P42" s="6"/>
    </row>
    <row r="43" spans="1:16">
      <c r="A43" s="1"/>
      <c r="B43" s="6" t="s">
        <v>54</v>
      </c>
      <c r="C43" s="6" t="s">
        <v>130</v>
      </c>
      <c r="D43" s="84" t="s">
        <v>40</v>
      </c>
      <c r="E43" s="6" t="s">
        <v>1149</v>
      </c>
      <c r="F43" s="84" t="s">
        <v>1160</v>
      </c>
      <c r="G43" s="84" t="s">
        <v>1161</v>
      </c>
      <c r="H43" s="84" t="s">
        <v>843</v>
      </c>
      <c r="I43" s="84" t="s">
        <v>843</v>
      </c>
      <c r="J43" s="177" t="s">
        <v>1107</v>
      </c>
      <c r="K43" s="84" t="s">
        <v>843</v>
      </c>
      <c r="L43" s="84" t="s">
        <v>843</v>
      </c>
      <c r="M43" s="84" t="s">
        <v>843</v>
      </c>
      <c r="N43" s="84" t="s">
        <v>843</v>
      </c>
      <c r="O43" s="6" t="s">
        <v>1099</v>
      </c>
      <c r="P43" s="6"/>
    </row>
    <row r="44" spans="1:16">
      <c r="A44" s="1"/>
      <c r="B44" s="6" t="s">
        <v>54</v>
      </c>
      <c r="C44" s="6" t="s">
        <v>130</v>
      </c>
      <c r="D44" s="84" t="s">
        <v>40</v>
      </c>
      <c r="E44" s="6" t="s">
        <v>1149</v>
      </c>
      <c r="F44" s="84" t="s">
        <v>1161</v>
      </c>
      <c r="G44" s="84" t="s">
        <v>19</v>
      </c>
      <c r="H44" s="84" t="s">
        <v>843</v>
      </c>
      <c r="I44" s="84" t="s">
        <v>843</v>
      </c>
      <c r="J44" s="179" t="s">
        <v>1151</v>
      </c>
      <c r="K44" s="84" t="s">
        <v>843</v>
      </c>
      <c r="L44" s="84" t="s">
        <v>843</v>
      </c>
      <c r="M44" s="84" t="s">
        <v>843</v>
      </c>
      <c r="N44" s="84" t="s">
        <v>843</v>
      </c>
      <c r="O44" s="6" t="s">
        <v>1099</v>
      </c>
      <c r="P44" s="6"/>
    </row>
    <row r="45" spans="1:16">
      <c r="A45" s="1"/>
      <c r="B45" s="6" t="s">
        <v>54</v>
      </c>
      <c r="C45" s="6" t="s">
        <v>133</v>
      </c>
      <c r="D45" s="84" t="s">
        <v>40</v>
      </c>
      <c r="E45" s="6" t="s">
        <v>1162</v>
      </c>
      <c r="F45" s="84" t="s">
        <v>18</v>
      </c>
      <c r="G45" s="84" t="s">
        <v>1163</v>
      </c>
      <c r="H45" s="84" t="s">
        <v>843</v>
      </c>
      <c r="I45" s="84" t="s">
        <v>843</v>
      </c>
      <c r="J45" s="177" t="s">
        <v>1107</v>
      </c>
      <c r="K45" s="84" t="s">
        <v>843</v>
      </c>
      <c r="L45" s="84" t="s">
        <v>843</v>
      </c>
      <c r="M45" s="84" t="s">
        <v>843</v>
      </c>
      <c r="N45" s="84" t="s">
        <v>843</v>
      </c>
      <c r="O45" s="6" t="s">
        <v>1099</v>
      </c>
      <c r="P45" s="6"/>
    </row>
    <row r="46" spans="1:16">
      <c r="A46" s="1"/>
      <c r="B46" s="6" t="s">
        <v>54</v>
      </c>
      <c r="C46" s="6" t="s">
        <v>133</v>
      </c>
      <c r="D46" s="84" t="s">
        <v>40</v>
      </c>
      <c r="E46" s="6" t="s">
        <v>1162</v>
      </c>
      <c r="F46" s="84" t="s">
        <v>1163</v>
      </c>
      <c r="G46" s="84" t="s">
        <v>1164</v>
      </c>
      <c r="H46" s="84" t="s">
        <v>843</v>
      </c>
      <c r="I46" s="84" t="s">
        <v>843</v>
      </c>
      <c r="J46" s="178" t="s">
        <v>1113</v>
      </c>
      <c r="K46" s="84" t="s">
        <v>843</v>
      </c>
      <c r="L46" s="84" t="s">
        <v>843</v>
      </c>
      <c r="M46" s="84" t="s">
        <v>843</v>
      </c>
      <c r="N46" s="84" t="s">
        <v>843</v>
      </c>
      <c r="O46" s="6" t="s">
        <v>1099</v>
      </c>
      <c r="P46" s="6"/>
    </row>
    <row r="47" spans="1:16" ht="26.4">
      <c r="A47" s="1"/>
      <c r="B47" s="6" t="s">
        <v>54</v>
      </c>
      <c r="C47" s="6" t="s">
        <v>133</v>
      </c>
      <c r="D47" s="84" t="s">
        <v>40</v>
      </c>
      <c r="E47" s="6" t="s">
        <v>1162</v>
      </c>
      <c r="F47" s="84" t="s">
        <v>1164</v>
      </c>
      <c r="G47" s="84" t="s">
        <v>19</v>
      </c>
      <c r="H47" s="84" t="s">
        <v>843</v>
      </c>
      <c r="I47" s="84" t="s">
        <v>843</v>
      </c>
      <c r="J47" s="177" t="s">
        <v>1107</v>
      </c>
      <c r="K47" s="84" t="s">
        <v>843</v>
      </c>
      <c r="L47" s="84" t="s">
        <v>843</v>
      </c>
      <c r="M47" s="84" t="s">
        <v>843</v>
      </c>
      <c r="N47" s="84" t="s">
        <v>843</v>
      </c>
      <c r="O47" s="6" t="s">
        <v>1099</v>
      </c>
      <c r="P47" s="6" t="s">
        <v>1165</v>
      </c>
    </row>
    <row r="48" spans="1:16">
      <c r="A48" s="1"/>
      <c r="B48" s="6" t="s">
        <v>141</v>
      </c>
      <c r="C48" s="6" t="s">
        <v>1025</v>
      </c>
      <c r="D48" s="84" t="s">
        <v>40</v>
      </c>
      <c r="E48" s="6" t="s">
        <v>1166</v>
      </c>
      <c r="F48" s="84" t="s">
        <v>1167</v>
      </c>
      <c r="G48" s="84" t="s">
        <v>1168</v>
      </c>
      <c r="H48" s="84" t="s">
        <v>843</v>
      </c>
      <c r="I48" s="84" t="s">
        <v>843</v>
      </c>
      <c r="J48" s="180" t="s">
        <v>1155</v>
      </c>
      <c r="K48" s="84" t="s">
        <v>843</v>
      </c>
      <c r="L48" s="84" t="s">
        <v>843</v>
      </c>
      <c r="M48" s="84" t="s">
        <v>843</v>
      </c>
      <c r="N48" s="84" t="s">
        <v>843</v>
      </c>
      <c r="O48" s="6" t="s">
        <v>1099</v>
      </c>
      <c r="P48" s="6"/>
    </row>
    <row r="49" spans="1:16">
      <c r="A49" s="1"/>
      <c r="B49" s="6" t="s">
        <v>141</v>
      </c>
      <c r="C49" s="6" t="s">
        <v>147</v>
      </c>
      <c r="D49" s="84" t="s">
        <v>40</v>
      </c>
      <c r="E49" s="6" t="s">
        <v>1169</v>
      </c>
      <c r="F49" s="84" t="s">
        <v>18</v>
      </c>
      <c r="G49" s="84" t="s">
        <v>1150</v>
      </c>
      <c r="H49" s="84" t="s">
        <v>843</v>
      </c>
      <c r="I49" s="84" t="s">
        <v>843</v>
      </c>
      <c r="J49" s="178" t="s">
        <v>1113</v>
      </c>
      <c r="K49" s="84" t="s">
        <v>843</v>
      </c>
      <c r="L49" s="84" t="s">
        <v>843</v>
      </c>
      <c r="M49" s="84" t="s">
        <v>843</v>
      </c>
      <c r="N49" s="84" t="s">
        <v>843</v>
      </c>
      <c r="O49" s="6" t="s">
        <v>1099</v>
      </c>
      <c r="P49" s="6"/>
    </row>
    <row r="50" spans="1:16">
      <c r="A50" s="1"/>
      <c r="B50" s="6" t="s">
        <v>141</v>
      </c>
      <c r="C50" s="6" t="s">
        <v>147</v>
      </c>
      <c r="D50" s="84" t="s">
        <v>40</v>
      </c>
      <c r="E50" s="6" t="s">
        <v>1169</v>
      </c>
      <c r="F50" s="84" t="s">
        <v>1150</v>
      </c>
      <c r="G50" s="84" t="s">
        <v>1111</v>
      </c>
      <c r="H50" s="84" t="s">
        <v>843</v>
      </c>
      <c r="I50" s="84" t="s">
        <v>843</v>
      </c>
      <c r="J50" s="177" t="s">
        <v>1107</v>
      </c>
      <c r="K50" s="84" t="s">
        <v>843</v>
      </c>
      <c r="L50" s="84" t="s">
        <v>843</v>
      </c>
      <c r="M50" s="84" t="s">
        <v>843</v>
      </c>
      <c r="N50" s="84" t="s">
        <v>843</v>
      </c>
      <c r="O50" s="6" t="s">
        <v>1099</v>
      </c>
      <c r="P50" s="6"/>
    </row>
    <row r="51" spans="1:16">
      <c r="A51" s="1"/>
      <c r="B51" s="6" t="s">
        <v>141</v>
      </c>
      <c r="C51" s="6" t="s">
        <v>147</v>
      </c>
      <c r="D51" s="84" t="s">
        <v>40</v>
      </c>
      <c r="E51" s="6" t="s">
        <v>1169</v>
      </c>
      <c r="F51" s="84" t="s">
        <v>1111</v>
      </c>
      <c r="G51" s="84" t="s">
        <v>1160</v>
      </c>
      <c r="H51" s="84" t="s">
        <v>843</v>
      </c>
      <c r="I51" s="84" t="s">
        <v>843</v>
      </c>
      <c r="J51" s="178" t="s">
        <v>1113</v>
      </c>
      <c r="K51" s="84" t="s">
        <v>843</v>
      </c>
      <c r="L51" s="84" t="s">
        <v>843</v>
      </c>
      <c r="M51" s="84" t="s">
        <v>843</v>
      </c>
      <c r="N51" s="84" t="s">
        <v>843</v>
      </c>
      <c r="O51" s="6" t="s">
        <v>1099</v>
      </c>
      <c r="P51" s="6"/>
    </row>
    <row r="52" spans="1:16">
      <c r="A52" s="1"/>
      <c r="B52" s="6" t="s">
        <v>141</v>
      </c>
      <c r="C52" s="6" t="s">
        <v>147</v>
      </c>
      <c r="D52" s="84" t="s">
        <v>40</v>
      </c>
      <c r="E52" s="6" t="s">
        <v>1169</v>
      </c>
      <c r="F52" s="84" t="s">
        <v>1160</v>
      </c>
      <c r="G52" s="84" t="s">
        <v>1170</v>
      </c>
      <c r="H52" s="84" t="s">
        <v>843</v>
      </c>
      <c r="I52" s="84" t="s">
        <v>843</v>
      </c>
      <c r="J52" s="177" t="s">
        <v>1107</v>
      </c>
      <c r="K52" s="84" t="s">
        <v>843</v>
      </c>
      <c r="L52" s="84" t="s">
        <v>843</v>
      </c>
      <c r="M52" s="84" t="s">
        <v>843</v>
      </c>
      <c r="N52" s="84" t="s">
        <v>843</v>
      </c>
      <c r="O52" s="6" t="s">
        <v>1099</v>
      </c>
      <c r="P52" s="6"/>
    </row>
    <row r="53" spans="1:16">
      <c r="A53" s="1"/>
      <c r="B53" s="6" t="s">
        <v>141</v>
      </c>
      <c r="C53" s="6" t="s">
        <v>147</v>
      </c>
      <c r="D53" s="84" t="s">
        <v>40</v>
      </c>
      <c r="E53" s="6" t="s">
        <v>1169</v>
      </c>
      <c r="F53" s="84" t="s">
        <v>1170</v>
      </c>
      <c r="G53" s="84" t="s">
        <v>19</v>
      </c>
      <c r="H53" s="84" t="s">
        <v>843</v>
      </c>
      <c r="I53" s="84" t="s">
        <v>843</v>
      </c>
      <c r="J53" s="178" t="s">
        <v>1113</v>
      </c>
      <c r="K53" s="84" t="s">
        <v>843</v>
      </c>
      <c r="L53" s="84" t="s">
        <v>843</v>
      </c>
      <c r="M53" s="84" t="s">
        <v>843</v>
      </c>
      <c r="N53" s="84" t="s">
        <v>843</v>
      </c>
      <c r="O53" s="6" t="s">
        <v>1099</v>
      </c>
      <c r="P53" s="6"/>
    </row>
    <row r="54" spans="1:16">
      <c r="A54" s="1"/>
      <c r="B54" s="6" t="s">
        <v>502</v>
      </c>
      <c r="C54" s="6" t="s">
        <v>928</v>
      </c>
      <c r="D54" s="84" t="s">
        <v>40</v>
      </c>
      <c r="E54" s="6" t="s">
        <v>1171</v>
      </c>
      <c r="F54" s="84" t="s">
        <v>18</v>
      </c>
      <c r="G54" s="84" t="s">
        <v>19</v>
      </c>
      <c r="H54" s="84" t="s">
        <v>843</v>
      </c>
      <c r="I54" s="84" t="s">
        <v>843</v>
      </c>
      <c r="J54" s="177" t="s">
        <v>1107</v>
      </c>
      <c r="K54" s="84" t="s">
        <v>843</v>
      </c>
      <c r="L54" s="84" t="s">
        <v>843</v>
      </c>
      <c r="M54" s="84" t="s">
        <v>843</v>
      </c>
      <c r="N54" s="84" t="s">
        <v>843</v>
      </c>
      <c r="O54" s="6" t="s">
        <v>1099</v>
      </c>
      <c r="P54" s="6"/>
    </row>
    <row r="55" spans="1:16">
      <c r="A55" s="1"/>
      <c r="B55" s="6" t="s">
        <v>502</v>
      </c>
      <c r="C55" s="6" t="s">
        <v>1031</v>
      </c>
      <c r="D55" s="84" t="s">
        <v>40</v>
      </c>
      <c r="E55" s="6" t="s">
        <v>1172</v>
      </c>
      <c r="F55" s="84" t="s">
        <v>18</v>
      </c>
      <c r="G55" s="84" t="s">
        <v>19</v>
      </c>
      <c r="H55" s="84" t="s">
        <v>843</v>
      </c>
      <c r="I55" s="84" t="s">
        <v>843</v>
      </c>
      <c r="J55" s="177" t="s">
        <v>1107</v>
      </c>
      <c r="K55" s="84" t="s">
        <v>843</v>
      </c>
      <c r="L55" s="84" t="s">
        <v>843</v>
      </c>
      <c r="M55" s="84" t="s">
        <v>843</v>
      </c>
      <c r="N55" s="84" t="s">
        <v>843</v>
      </c>
      <c r="O55" s="6" t="s">
        <v>1099</v>
      </c>
      <c r="P55" s="6"/>
    </row>
    <row r="56" spans="1:16">
      <c r="A56" s="1"/>
      <c r="B56" s="6" t="s">
        <v>502</v>
      </c>
      <c r="C56" s="6" t="s">
        <v>1032</v>
      </c>
      <c r="D56" s="84" t="s">
        <v>40</v>
      </c>
      <c r="E56" s="6" t="s">
        <v>1173</v>
      </c>
      <c r="F56" s="84" t="s">
        <v>18</v>
      </c>
      <c r="G56" s="84" t="s">
        <v>19</v>
      </c>
      <c r="H56" s="84" t="s">
        <v>843</v>
      </c>
      <c r="I56" s="84" t="s">
        <v>843</v>
      </c>
      <c r="J56" s="177" t="s">
        <v>1107</v>
      </c>
      <c r="K56" s="84" t="s">
        <v>843</v>
      </c>
      <c r="L56" s="84" t="s">
        <v>843</v>
      </c>
      <c r="M56" s="84" t="s">
        <v>843</v>
      </c>
      <c r="N56" s="84" t="s">
        <v>843</v>
      </c>
      <c r="O56" s="6" t="s">
        <v>1099</v>
      </c>
      <c r="P56" s="6"/>
    </row>
    <row r="57" spans="1:16">
      <c r="A57" s="1"/>
      <c r="B57" s="6" t="s">
        <v>502</v>
      </c>
      <c r="C57" s="6" t="s">
        <v>1033</v>
      </c>
      <c r="D57" s="84" t="s">
        <v>1174</v>
      </c>
      <c r="E57" s="6" t="s">
        <v>1175</v>
      </c>
      <c r="F57" s="84" t="s">
        <v>18</v>
      </c>
      <c r="G57" s="84" t="s">
        <v>19</v>
      </c>
      <c r="H57" s="84" t="s">
        <v>843</v>
      </c>
      <c r="I57" s="84" t="s">
        <v>843</v>
      </c>
      <c r="J57" s="177" t="s">
        <v>1107</v>
      </c>
      <c r="K57" s="84" t="s">
        <v>843</v>
      </c>
      <c r="L57" s="84" t="s">
        <v>843</v>
      </c>
      <c r="M57" s="84" t="s">
        <v>843</v>
      </c>
      <c r="N57" s="84" t="s">
        <v>843</v>
      </c>
      <c r="O57" s="6" t="s">
        <v>1099</v>
      </c>
      <c r="P57" s="6"/>
    </row>
    <row r="58" spans="1:16">
      <c r="A58" s="1"/>
      <c r="B58" s="6" t="s">
        <v>502</v>
      </c>
      <c r="C58" s="6" t="s">
        <v>1033</v>
      </c>
      <c r="D58" s="84" t="s">
        <v>358</v>
      </c>
      <c r="E58" s="6" t="s">
        <v>1175</v>
      </c>
      <c r="F58" s="84" t="s">
        <v>1176</v>
      </c>
      <c r="G58" s="84" t="s">
        <v>19</v>
      </c>
      <c r="H58" s="84" t="s">
        <v>1177</v>
      </c>
      <c r="I58" s="84" t="s">
        <v>843</v>
      </c>
      <c r="J58" s="177" t="s">
        <v>1107</v>
      </c>
      <c r="K58" s="84" t="s">
        <v>843</v>
      </c>
      <c r="L58" s="84" t="s">
        <v>843</v>
      </c>
      <c r="M58" s="84" t="s">
        <v>843</v>
      </c>
      <c r="N58" s="84" t="s">
        <v>843</v>
      </c>
      <c r="O58" s="6" t="s">
        <v>1099</v>
      </c>
      <c r="P58" s="6"/>
    </row>
    <row r="59" spans="1:16">
      <c r="A59" s="1"/>
      <c r="B59" s="6" t="s">
        <v>516</v>
      </c>
      <c r="C59" s="6" t="s">
        <v>931</v>
      </c>
      <c r="D59" s="84" t="s">
        <v>40</v>
      </c>
      <c r="E59" s="6" t="s">
        <v>1178</v>
      </c>
      <c r="F59" s="84" t="s">
        <v>18</v>
      </c>
      <c r="G59" s="84" t="s">
        <v>19</v>
      </c>
      <c r="H59" s="84" t="s">
        <v>843</v>
      </c>
      <c r="I59" s="84" t="s">
        <v>843</v>
      </c>
      <c r="J59" s="176" t="s">
        <v>1098</v>
      </c>
      <c r="K59" s="84" t="s">
        <v>843</v>
      </c>
      <c r="L59" s="84" t="s">
        <v>843</v>
      </c>
      <c r="M59" s="84" t="s">
        <v>843</v>
      </c>
      <c r="N59" s="84" t="s">
        <v>843</v>
      </c>
      <c r="O59" s="6" t="s">
        <v>1099</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30" customHeight="1">
      <c r="A5" s="1"/>
      <c r="B5" s="22" t="s">
        <v>2683</v>
      </c>
      <c r="C5" s="1"/>
      <c r="D5" s="1"/>
      <c r="E5" s="1"/>
      <c r="F5" s="1"/>
      <c r="G5" s="1"/>
      <c r="H5" s="1"/>
    </row>
    <row r="6" spans="1:8" ht="52.95" customHeight="1">
      <c r="A6" s="1"/>
      <c r="B6" s="3" t="s">
        <v>4</v>
      </c>
      <c r="C6" s="3" t="s">
        <v>2684</v>
      </c>
      <c r="D6" s="3" t="s">
        <v>2685</v>
      </c>
      <c r="E6" s="3" t="s">
        <v>7</v>
      </c>
      <c r="F6" s="3" t="s">
        <v>8</v>
      </c>
      <c r="G6" s="3" t="s">
        <v>2686</v>
      </c>
      <c r="H6" s="3" t="s">
        <v>1437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2687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2688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2689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1" t="s">
        <v>843</v>
      </c>
      <c r="C8" s="181" t="s">
        <v>843</v>
      </c>
      <c r="D8" s="181" t="s">
        <v>843</v>
      </c>
      <c r="E8" s="181" t="s">
        <v>843</v>
      </c>
      <c r="F8" s="181" t="s">
        <v>843</v>
      </c>
      <c r="G8" s="181" t="s">
        <v>2690</v>
      </c>
      <c r="H8" s="181" t="s">
        <v>843</v>
      </c>
      <c r="I8" s="181" t="s">
        <v>843</v>
      </c>
      <c r="J8" s="181" t="s">
        <v>2691</v>
      </c>
      <c r="K8" s="181" t="s">
        <v>843</v>
      </c>
      <c r="L8" s="181" t="s">
        <v>843</v>
      </c>
      <c r="M8" s="181" t="s">
        <v>2692</v>
      </c>
      <c r="N8" s="181" t="s">
        <v>843</v>
      </c>
      <c r="O8" s="181" t="s">
        <v>843</v>
      </c>
      <c r="P8" s="181" t="s">
        <v>2693</v>
      </c>
      <c r="Q8" s="181" t="s">
        <v>843</v>
      </c>
      <c r="R8" s="181" t="s">
        <v>843</v>
      </c>
      <c r="S8" s="181" t="s">
        <v>2694</v>
      </c>
      <c r="T8" s="181" t="s">
        <v>843</v>
      </c>
      <c r="U8" s="181" t="s">
        <v>843</v>
      </c>
      <c r="V8" s="181" t="s">
        <v>2695</v>
      </c>
      <c r="W8" s="181" t="s">
        <v>843</v>
      </c>
      <c r="X8" s="181" t="s">
        <v>843</v>
      </c>
      <c r="Y8" s="181" t="s">
        <v>2696</v>
      </c>
      <c r="Z8" s="181" t="s">
        <v>843</v>
      </c>
      <c r="AA8" s="181" t="s">
        <v>843</v>
      </c>
      <c r="AB8" s="181" t="s">
        <v>2697</v>
      </c>
      <c r="AC8" s="181" t="s">
        <v>843</v>
      </c>
      <c r="AD8" s="181" t="s">
        <v>843</v>
      </c>
      <c r="AE8" s="181" t="s">
        <v>2698</v>
      </c>
      <c r="AF8" s="181" t="s">
        <v>843</v>
      </c>
      <c r="AG8" s="181" t="s">
        <v>843</v>
      </c>
      <c r="AH8" s="181" t="s">
        <v>2699</v>
      </c>
      <c r="AI8" s="181" t="s">
        <v>843</v>
      </c>
      <c r="AJ8" s="181" t="s">
        <v>843</v>
      </c>
      <c r="AK8" s="181" t="s">
        <v>2700</v>
      </c>
      <c r="AL8" s="181" t="s">
        <v>843</v>
      </c>
      <c r="AM8" s="181" t="s">
        <v>843</v>
      </c>
      <c r="AN8" s="181" t="s">
        <v>2701</v>
      </c>
      <c r="AO8" s="181" t="s">
        <v>843</v>
      </c>
      <c r="AP8" s="181" t="s">
        <v>843</v>
      </c>
      <c r="AQ8" s="181" t="s">
        <v>2702</v>
      </c>
      <c r="AR8" s="181" t="s">
        <v>843</v>
      </c>
      <c r="AS8" s="181" t="s">
        <v>843</v>
      </c>
      <c r="AT8" s="181" t="s">
        <v>2703</v>
      </c>
      <c r="AU8" s="181" t="s">
        <v>843</v>
      </c>
      <c r="AV8" s="181" t="s">
        <v>843</v>
      </c>
      <c r="AW8" s="181" t="s">
        <v>2704</v>
      </c>
      <c r="AX8" s="181" t="s">
        <v>843</v>
      </c>
      <c r="AY8" s="181" t="s">
        <v>843</v>
      </c>
      <c r="AZ8" s="181" t="s">
        <v>2705</v>
      </c>
      <c r="BA8" s="181" t="s">
        <v>843</v>
      </c>
      <c r="BB8" s="181" t="s">
        <v>843</v>
      </c>
      <c r="BC8" s="181" t="s">
        <v>2706</v>
      </c>
      <c r="BD8" s="181" t="s">
        <v>843</v>
      </c>
      <c r="BE8" s="181" t="s">
        <v>843</v>
      </c>
      <c r="BF8" s="181" t="s">
        <v>2707</v>
      </c>
      <c r="BG8" s="181" t="s">
        <v>843</v>
      </c>
      <c r="BH8" s="181" t="s">
        <v>843</v>
      </c>
      <c r="BI8" s="181" t="s">
        <v>2708</v>
      </c>
      <c r="BJ8" s="181" t="s">
        <v>843</v>
      </c>
      <c r="BK8" s="181" t="s">
        <v>843</v>
      </c>
      <c r="BL8" s="181" t="s">
        <v>2709</v>
      </c>
      <c r="BM8" s="181" t="s">
        <v>843</v>
      </c>
      <c r="BN8" s="181" t="s">
        <v>843</v>
      </c>
      <c r="BO8" s="181" t="s">
        <v>2710</v>
      </c>
      <c r="BP8" s="181" t="s">
        <v>843</v>
      </c>
      <c r="BQ8" s="181" t="s">
        <v>843</v>
      </c>
      <c r="BR8" s="181" t="s">
        <v>2711</v>
      </c>
      <c r="BS8" s="181" t="s">
        <v>843</v>
      </c>
      <c r="BT8" s="181" t="s">
        <v>843</v>
      </c>
      <c r="BU8" s="181" t="s">
        <v>2712</v>
      </c>
      <c r="BV8" s="181" t="s">
        <v>843</v>
      </c>
      <c r="BW8" s="181" t="s">
        <v>843</v>
      </c>
      <c r="BX8" s="181" t="s">
        <v>2713</v>
      </c>
      <c r="BY8" s="181" t="s">
        <v>843</v>
      </c>
      <c r="BZ8" s="181" t="s">
        <v>843</v>
      </c>
      <c r="CA8" s="181" t="s">
        <v>2714</v>
      </c>
      <c r="CB8" s="181" t="s">
        <v>843</v>
      </c>
      <c r="CC8" s="181" t="s">
        <v>843</v>
      </c>
      <c r="CD8" s="181" t="s">
        <v>2715</v>
      </c>
      <c r="CE8" s="181" t="s">
        <v>843</v>
      </c>
      <c r="CF8" s="181" t="s">
        <v>843</v>
      </c>
      <c r="CG8" s="181" t="s">
        <v>2716</v>
      </c>
      <c r="CH8" s="181" t="s">
        <v>843</v>
      </c>
      <c r="CI8" s="181" t="s">
        <v>843</v>
      </c>
      <c r="CJ8" s="181" t="s">
        <v>2717</v>
      </c>
      <c r="CK8" s="181" t="s">
        <v>843</v>
      </c>
      <c r="CL8" s="181" t="s">
        <v>843</v>
      </c>
      <c r="CM8" s="181" t="s">
        <v>2718</v>
      </c>
      <c r="CN8" s="181" t="s">
        <v>843</v>
      </c>
      <c r="CO8" s="181" t="s">
        <v>843</v>
      </c>
      <c r="CP8" s="181" t="s">
        <v>2719</v>
      </c>
      <c r="CQ8" s="181" t="s">
        <v>843</v>
      </c>
      <c r="CR8" s="181" t="s">
        <v>843</v>
      </c>
      <c r="CS8" s="181" t="s">
        <v>2720</v>
      </c>
      <c r="CT8" s="181" t="s">
        <v>843</v>
      </c>
      <c r="CU8" s="181" t="s">
        <v>843</v>
      </c>
      <c r="CV8" s="181" t="s">
        <v>2721</v>
      </c>
      <c r="CW8" s="181" t="s">
        <v>843</v>
      </c>
      <c r="CX8" s="181" t="s">
        <v>843</v>
      </c>
      <c r="CY8" s="181" t="s">
        <v>2722</v>
      </c>
      <c r="CZ8" s="181" t="s">
        <v>843</v>
      </c>
      <c r="DA8" s="181" t="s">
        <v>843</v>
      </c>
      <c r="DB8" s="181" t="s">
        <v>2723</v>
      </c>
      <c r="DC8" s="181" t="s">
        <v>843</v>
      </c>
      <c r="DD8" s="181" t="s">
        <v>843</v>
      </c>
      <c r="DE8" s="181" t="s">
        <v>2724</v>
      </c>
      <c r="DF8" s="181" t="s">
        <v>843</v>
      </c>
      <c r="DG8" s="181" t="s">
        <v>843</v>
      </c>
      <c r="DH8" s="181" t="s">
        <v>2725</v>
      </c>
      <c r="DI8" s="181" t="s">
        <v>843</v>
      </c>
      <c r="DJ8" s="181" t="s">
        <v>843</v>
      </c>
      <c r="DK8" s="181" t="s">
        <v>2726</v>
      </c>
      <c r="DL8" s="181" t="s">
        <v>843</v>
      </c>
      <c r="DM8" s="181" t="s">
        <v>843</v>
      </c>
      <c r="DN8" s="181" t="s">
        <v>2727</v>
      </c>
      <c r="DO8" s="181" t="s">
        <v>843</v>
      </c>
      <c r="DP8" s="181" t="s">
        <v>843</v>
      </c>
      <c r="DQ8" s="181" t="s">
        <v>2728</v>
      </c>
      <c r="DR8" s="181" t="s">
        <v>843</v>
      </c>
      <c r="DS8" s="181" t="s">
        <v>843</v>
      </c>
      <c r="DT8" s="181" t="s">
        <v>2729</v>
      </c>
      <c r="DU8" s="181" t="s">
        <v>843</v>
      </c>
      <c r="DV8" s="181" t="s">
        <v>843</v>
      </c>
      <c r="DW8" s="181" t="s">
        <v>2730</v>
      </c>
      <c r="DX8" s="181" t="s">
        <v>843</v>
      </c>
      <c r="DY8" s="181" t="s">
        <v>843</v>
      </c>
      <c r="DZ8" s="181" t="s">
        <v>2731</v>
      </c>
      <c r="EA8" s="181" t="s">
        <v>843</v>
      </c>
      <c r="EB8" s="181" t="s">
        <v>843</v>
      </c>
      <c r="EC8" s="181" t="s">
        <v>2732</v>
      </c>
      <c r="ED8" s="181" t="s">
        <v>843</v>
      </c>
      <c r="EE8" s="181" t="s">
        <v>843</v>
      </c>
      <c r="EF8" s="181" t="s">
        <v>2733</v>
      </c>
      <c r="EG8" s="181" t="s">
        <v>843</v>
      </c>
      <c r="EH8" s="181" t="s">
        <v>843</v>
      </c>
      <c r="EI8" s="181" t="s">
        <v>2734</v>
      </c>
      <c r="EJ8" s="181" t="s">
        <v>843</v>
      </c>
      <c r="EK8" s="181" t="s">
        <v>843</v>
      </c>
      <c r="EL8" s="181" t="s">
        <v>2735</v>
      </c>
      <c r="EM8" s="181" t="s">
        <v>843</v>
      </c>
      <c r="EN8" s="181" t="s">
        <v>843</v>
      </c>
      <c r="EO8" s="181" t="s">
        <v>2736</v>
      </c>
      <c r="EP8" s="181" t="s">
        <v>843</v>
      </c>
      <c r="EQ8" s="181" t="s">
        <v>843</v>
      </c>
      <c r="ER8" s="181" t="s">
        <v>2737</v>
      </c>
      <c r="ES8" s="181" t="s">
        <v>843</v>
      </c>
      <c r="ET8" s="181" t="s">
        <v>843</v>
      </c>
    </row>
    <row r="9" spans="1:150">
      <c r="A9" s="1"/>
      <c r="B9" s="181" t="s">
        <v>2738</v>
      </c>
      <c r="C9" s="181" t="s">
        <v>3</v>
      </c>
      <c r="D9" s="181" t="s">
        <v>40</v>
      </c>
      <c r="E9" s="181" t="s">
        <v>2739</v>
      </c>
      <c r="F9" s="181" t="s">
        <v>2740</v>
      </c>
      <c r="G9" s="181" t="s">
        <v>2741</v>
      </c>
      <c r="H9" s="181" t="s">
        <v>2742</v>
      </c>
      <c r="I9" s="181" t="s">
        <v>2743</v>
      </c>
      <c r="J9" s="181" t="s">
        <v>2741</v>
      </c>
      <c r="K9" s="181" t="s">
        <v>2742</v>
      </c>
      <c r="L9" s="181" t="s">
        <v>2743</v>
      </c>
      <c r="M9" s="181" t="s">
        <v>2741</v>
      </c>
      <c r="N9" s="181" t="s">
        <v>2742</v>
      </c>
      <c r="O9" s="181" t="s">
        <v>2743</v>
      </c>
      <c r="P9" s="181" t="s">
        <v>2741</v>
      </c>
      <c r="Q9" s="181" t="s">
        <v>2742</v>
      </c>
      <c r="R9" s="181" t="s">
        <v>2743</v>
      </c>
      <c r="S9" s="181" t="s">
        <v>2741</v>
      </c>
      <c r="T9" s="181" t="s">
        <v>2742</v>
      </c>
      <c r="U9" s="181" t="s">
        <v>2743</v>
      </c>
      <c r="V9" s="181" t="s">
        <v>2741</v>
      </c>
      <c r="W9" s="181" t="s">
        <v>2742</v>
      </c>
      <c r="X9" s="181" t="s">
        <v>2743</v>
      </c>
      <c r="Y9" s="181" t="s">
        <v>2741</v>
      </c>
      <c r="Z9" s="181" t="s">
        <v>2742</v>
      </c>
      <c r="AA9" s="181" t="s">
        <v>2743</v>
      </c>
      <c r="AB9" s="181" t="s">
        <v>2741</v>
      </c>
      <c r="AC9" s="181" t="s">
        <v>2742</v>
      </c>
      <c r="AD9" s="181" t="s">
        <v>2743</v>
      </c>
      <c r="AE9" s="181" t="s">
        <v>2741</v>
      </c>
      <c r="AF9" s="181" t="s">
        <v>2742</v>
      </c>
      <c r="AG9" s="181" t="s">
        <v>2743</v>
      </c>
      <c r="AH9" s="181" t="s">
        <v>2741</v>
      </c>
      <c r="AI9" s="181" t="s">
        <v>2742</v>
      </c>
      <c r="AJ9" s="181" t="s">
        <v>2743</v>
      </c>
      <c r="AK9" s="181" t="s">
        <v>2741</v>
      </c>
      <c r="AL9" s="181" t="s">
        <v>2742</v>
      </c>
      <c r="AM9" s="181" t="s">
        <v>2743</v>
      </c>
      <c r="AN9" s="181" t="s">
        <v>2741</v>
      </c>
      <c r="AO9" s="181" t="s">
        <v>2742</v>
      </c>
      <c r="AP9" s="181" t="s">
        <v>2743</v>
      </c>
      <c r="AQ9" s="181" t="s">
        <v>2741</v>
      </c>
      <c r="AR9" s="181" t="s">
        <v>2742</v>
      </c>
      <c r="AS9" s="181" t="s">
        <v>2743</v>
      </c>
      <c r="AT9" s="181" t="s">
        <v>2741</v>
      </c>
      <c r="AU9" s="181" t="s">
        <v>2742</v>
      </c>
      <c r="AV9" s="181" t="s">
        <v>2743</v>
      </c>
      <c r="AW9" s="181" t="s">
        <v>2741</v>
      </c>
      <c r="AX9" s="181" t="s">
        <v>2742</v>
      </c>
      <c r="AY9" s="181" t="s">
        <v>2743</v>
      </c>
      <c r="AZ9" s="181" t="s">
        <v>2741</v>
      </c>
      <c r="BA9" s="181" t="s">
        <v>2742</v>
      </c>
      <c r="BB9" s="181" t="s">
        <v>2743</v>
      </c>
      <c r="BC9" s="181" t="s">
        <v>2741</v>
      </c>
      <c r="BD9" s="181" t="s">
        <v>2742</v>
      </c>
      <c r="BE9" s="181" t="s">
        <v>2743</v>
      </c>
      <c r="BF9" s="181" t="s">
        <v>2741</v>
      </c>
      <c r="BG9" s="181" t="s">
        <v>2742</v>
      </c>
      <c r="BH9" s="181" t="s">
        <v>2743</v>
      </c>
      <c r="BI9" s="181" t="s">
        <v>2741</v>
      </c>
      <c r="BJ9" s="181" t="s">
        <v>2742</v>
      </c>
      <c r="BK9" s="181" t="s">
        <v>2743</v>
      </c>
      <c r="BL9" s="181" t="s">
        <v>2741</v>
      </c>
      <c r="BM9" s="181" t="s">
        <v>2742</v>
      </c>
      <c r="BN9" s="181" t="s">
        <v>2743</v>
      </c>
      <c r="BO9" s="181" t="s">
        <v>2741</v>
      </c>
      <c r="BP9" s="181" t="s">
        <v>2742</v>
      </c>
      <c r="BQ9" s="181" t="s">
        <v>2743</v>
      </c>
      <c r="BR9" s="181" t="s">
        <v>2741</v>
      </c>
      <c r="BS9" s="181" t="s">
        <v>2742</v>
      </c>
      <c r="BT9" s="181" t="s">
        <v>2743</v>
      </c>
      <c r="BU9" s="181" t="s">
        <v>2741</v>
      </c>
      <c r="BV9" s="181" t="s">
        <v>2742</v>
      </c>
      <c r="BW9" s="181" t="s">
        <v>2743</v>
      </c>
      <c r="BX9" s="181" t="s">
        <v>2741</v>
      </c>
      <c r="BY9" s="181" t="s">
        <v>2742</v>
      </c>
      <c r="BZ9" s="181" t="s">
        <v>2743</v>
      </c>
      <c r="CA9" s="181" t="s">
        <v>2741</v>
      </c>
      <c r="CB9" s="181" t="s">
        <v>2742</v>
      </c>
      <c r="CC9" s="181" t="s">
        <v>2743</v>
      </c>
      <c r="CD9" s="181" t="s">
        <v>2741</v>
      </c>
      <c r="CE9" s="181" t="s">
        <v>2742</v>
      </c>
      <c r="CF9" s="181" t="s">
        <v>2743</v>
      </c>
      <c r="CG9" s="181" t="s">
        <v>2741</v>
      </c>
      <c r="CH9" s="181" t="s">
        <v>2742</v>
      </c>
      <c r="CI9" s="181" t="s">
        <v>2743</v>
      </c>
      <c r="CJ9" s="181" t="s">
        <v>2741</v>
      </c>
      <c r="CK9" s="181" t="s">
        <v>2742</v>
      </c>
      <c r="CL9" s="181" t="s">
        <v>2743</v>
      </c>
      <c r="CM9" s="181" t="s">
        <v>2741</v>
      </c>
      <c r="CN9" s="181" t="s">
        <v>2742</v>
      </c>
      <c r="CO9" s="181" t="s">
        <v>2743</v>
      </c>
      <c r="CP9" s="181" t="s">
        <v>2741</v>
      </c>
      <c r="CQ9" s="181" t="s">
        <v>2742</v>
      </c>
      <c r="CR9" s="181" t="s">
        <v>2743</v>
      </c>
      <c r="CS9" s="181" t="s">
        <v>2741</v>
      </c>
      <c r="CT9" s="181" t="s">
        <v>2742</v>
      </c>
      <c r="CU9" s="181" t="s">
        <v>2743</v>
      </c>
      <c r="CV9" s="181" t="s">
        <v>2741</v>
      </c>
      <c r="CW9" s="181" t="s">
        <v>2742</v>
      </c>
      <c r="CX9" s="181" t="s">
        <v>2743</v>
      </c>
      <c r="CY9" s="181" t="s">
        <v>2741</v>
      </c>
      <c r="CZ9" s="181" t="s">
        <v>2742</v>
      </c>
      <c r="DA9" s="181" t="s">
        <v>2743</v>
      </c>
      <c r="DB9" s="181" t="s">
        <v>2741</v>
      </c>
      <c r="DC9" s="181" t="s">
        <v>2742</v>
      </c>
      <c r="DD9" s="181" t="s">
        <v>2743</v>
      </c>
      <c r="DE9" s="181" t="s">
        <v>2741</v>
      </c>
      <c r="DF9" s="181" t="s">
        <v>2742</v>
      </c>
      <c r="DG9" s="181" t="s">
        <v>2743</v>
      </c>
      <c r="DH9" s="181" t="s">
        <v>2741</v>
      </c>
      <c r="DI9" s="181" t="s">
        <v>2742</v>
      </c>
      <c r="DJ9" s="181" t="s">
        <v>2743</v>
      </c>
      <c r="DK9" s="181" t="s">
        <v>2741</v>
      </c>
      <c r="DL9" s="181" t="s">
        <v>2742</v>
      </c>
      <c r="DM9" s="181" t="s">
        <v>2743</v>
      </c>
      <c r="DN9" s="181" t="s">
        <v>2741</v>
      </c>
      <c r="DO9" s="181" t="s">
        <v>2742</v>
      </c>
      <c r="DP9" s="181" t="s">
        <v>2743</v>
      </c>
      <c r="DQ9" s="181" t="s">
        <v>2741</v>
      </c>
      <c r="DR9" s="181" t="s">
        <v>2742</v>
      </c>
      <c r="DS9" s="181" t="s">
        <v>2743</v>
      </c>
      <c r="DT9" s="181" t="s">
        <v>2741</v>
      </c>
      <c r="DU9" s="181" t="s">
        <v>2742</v>
      </c>
      <c r="DV9" s="181" t="s">
        <v>2743</v>
      </c>
      <c r="DW9" s="181" t="s">
        <v>2741</v>
      </c>
      <c r="DX9" s="181" t="s">
        <v>2742</v>
      </c>
      <c r="DY9" s="181" t="s">
        <v>2743</v>
      </c>
      <c r="DZ9" s="181" t="s">
        <v>2741</v>
      </c>
      <c r="EA9" s="181" t="s">
        <v>2742</v>
      </c>
      <c r="EB9" s="181" t="s">
        <v>2743</v>
      </c>
      <c r="EC9" s="181" t="s">
        <v>2741</v>
      </c>
      <c r="ED9" s="181" t="s">
        <v>2742</v>
      </c>
      <c r="EE9" s="181" t="s">
        <v>2743</v>
      </c>
      <c r="EF9" s="181" t="s">
        <v>2741</v>
      </c>
      <c r="EG9" s="181" t="s">
        <v>2742</v>
      </c>
      <c r="EH9" s="181" t="s">
        <v>2743</v>
      </c>
      <c r="EI9" s="181" t="s">
        <v>2741</v>
      </c>
      <c r="EJ9" s="181" t="s">
        <v>2742</v>
      </c>
      <c r="EK9" s="181" t="s">
        <v>2743</v>
      </c>
      <c r="EL9" s="181" t="s">
        <v>2741</v>
      </c>
      <c r="EM9" s="181" t="s">
        <v>2742</v>
      </c>
      <c r="EN9" s="181" t="s">
        <v>2743</v>
      </c>
      <c r="EO9" s="181" t="s">
        <v>2741</v>
      </c>
      <c r="EP9" s="181" t="s">
        <v>2742</v>
      </c>
      <c r="EQ9" s="181" t="s">
        <v>2743</v>
      </c>
      <c r="ER9" s="181" t="s">
        <v>2741</v>
      </c>
      <c r="ES9" s="181" t="s">
        <v>2742</v>
      </c>
      <c r="ET9" s="181" t="s">
        <v>2743</v>
      </c>
    </row>
    <row r="10" spans="1:150">
      <c r="A10" s="1"/>
      <c r="B10" s="182" t="s">
        <v>2744</v>
      </c>
      <c r="C10" s="182" t="s">
        <v>54</v>
      </c>
      <c r="D10" s="182" t="s">
        <v>130</v>
      </c>
      <c r="E10" s="182" t="s">
        <v>2745</v>
      </c>
      <c r="F10" s="182" t="s">
        <v>2746</v>
      </c>
      <c r="G10" s="182" t="s">
        <v>2747</v>
      </c>
      <c r="H10" s="182" t="s">
        <v>2748</v>
      </c>
      <c r="I10" s="182" t="s">
        <v>2639</v>
      </c>
      <c r="J10" s="182" t="s">
        <v>2747</v>
      </c>
      <c r="K10" s="182" t="s">
        <v>2749</v>
      </c>
      <c r="L10" s="182" t="s">
        <v>2639</v>
      </c>
      <c r="M10" s="182" t="s">
        <v>2747</v>
      </c>
      <c r="N10" s="182" t="s">
        <v>2750</v>
      </c>
      <c r="O10" s="182" t="s">
        <v>2639</v>
      </c>
      <c r="P10" s="182" t="s">
        <v>2747</v>
      </c>
      <c r="Q10" s="182" t="s">
        <v>2751</v>
      </c>
      <c r="R10" s="182" t="s">
        <v>2639</v>
      </c>
      <c r="S10" s="182" t="s">
        <v>2747</v>
      </c>
      <c r="T10" s="182" t="s">
        <v>2750</v>
      </c>
      <c r="U10" s="182" t="s">
        <v>2639</v>
      </c>
      <c r="V10" s="182" t="s">
        <v>2747</v>
      </c>
      <c r="W10" s="182" t="s">
        <v>2750</v>
      </c>
      <c r="X10" s="182" t="s">
        <v>2752</v>
      </c>
      <c r="Y10" s="182" t="s">
        <v>2747</v>
      </c>
      <c r="Z10" s="182" t="s">
        <v>2750</v>
      </c>
      <c r="AA10" s="182" t="s">
        <v>2639</v>
      </c>
      <c r="AB10" s="182" t="s">
        <v>2747</v>
      </c>
      <c r="AC10" s="182" t="s">
        <v>2750</v>
      </c>
      <c r="AD10" s="182" t="s">
        <v>2639</v>
      </c>
      <c r="AE10" s="182" t="s">
        <v>2747</v>
      </c>
      <c r="AF10" s="182" t="s">
        <v>2750</v>
      </c>
      <c r="AG10" s="182" t="s">
        <v>2639</v>
      </c>
      <c r="AH10" s="182" t="s">
        <v>2747</v>
      </c>
      <c r="AI10" s="182" t="s">
        <v>2750</v>
      </c>
      <c r="AJ10" s="182" t="s">
        <v>2639</v>
      </c>
      <c r="AK10" s="182" t="s">
        <v>2747</v>
      </c>
      <c r="AL10" s="182" t="s">
        <v>2750</v>
      </c>
      <c r="AM10" s="182" t="s">
        <v>2639</v>
      </c>
      <c r="AN10" s="182" t="s">
        <v>2747</v>
      </c>
      <c r="AO10" s="182" t="s">
        <v>2750</v>
      </c>
      <c r="AP10" s="182" t="s">
        <v>2639</v>
      </c>
      <c r="AQ10" s="182" t="s">
        <v>2747</v>
      </c>
      <c r="AR10" s="182" t="s">
        <v>2753</v>
      </c>
      <c r="AS10" s="182" t="s">
        <v>2639</v>
      </c>
      <c r="AT10" s="182" t="s">
        <v>2747</v>
      </c>
      <c r="AU10" s="182" t="s">
        <v>2753</v>
      </c>
      <c r="AV10" s="182" t="s">
        <v>2639</v>
      </c>
      <c r="AW10" s="182" t="s">
        <v>2747</v>
      </c>
      <c r="AX10" s="182" t="s">
        <v>2753</v>
      </c>
      <c r="AY10" s="182" t="s">
        <v>2639</v>
      </c>
      <c r="AZ10" s="182" t="s">
        <v>2747</v>
      </c>
      <c r="BA10" s="182" t="s">
        <v>2753</v>
      </c>
      <c r="BB10" s="182" t="s">
        <v>2754</v>
      </c>
      <c r="BC10" s="182" t="s">
        <v>2747</v>
      </c>
      <c r="BD10" s="182" t="s">
        <v>2755</v>
      </c>
      <c r="BE10" s="182" t="s">
        <v>2756</v>
      </c>
      <c r="BF10" s="182" t="s">
        <v>2747</v>
      </c>
      <c r="BG10" s="182" t="s">
        <v>2753</v>
      </c>
      <c r="BH10" s="182" t="s">
        <v>2757</v>
      </c>
      <c r="BI10" s="182" t="s">
        <v>2747</v>
      </c>
      <c r="BJ10" s="182" t="s">
        <v>2758</v>
      </c>
      <c r="BK10" s="182" t="s">
        <v>2759</v>
      </c>
      <c r="BL10" s="182" t="s">
        <v>2747</v>
      </c>
      <c r="BM10" s="182" t="s">
        <v>2760</v>
      </c>
      <c r="BN10" s="182" t="s">
        <v>2761</v>
      </c>
      <c r="BO10" s="182" t="s">
        <v>2747</v>
      </c>
      <c r="BP10" s="182" t="s">
        <v>2762</v>
      </c>
      <c r="BQ10" s="182" t="s">
        <v>2754</v>
      </c>
      <c r="BR10" s="182" t="s">
        <v>2747</v>
      </c>
      <c r="BS10" s="182" t="s">
        <v>2763</v>
      </c>
      <c r="BT10" s="182" t="s">
        <v>2764</v>
      </c>
      <c r="BU10" s="182" t="s">
        <v>2747</v>
      </c>
      <c r="BV10" s="182" t="s">
        <v>2765</v>
      </c>
      <c r="BW10" s="182" t="s">
        <v>2766</v>
      </c>
      <c r="BX10" s="182" t="s">
        <v>2747</v>
      </c>
      <c r="BY10" s="182" t="s">
        <v>2767</v>
      </c>
      <c r="BZ10" s="182" t="s">
        <v>2768</v>
      </c>
      <c r="CA10" s="182" t="s">
        <v>2747</v>
      </c>
      <c r="CB10" s="182" t="s">
        <v>2767</v>
      </c>
      <c r="CC10" s="182" t="s">
        <v>2769</v>
      </c>
      <c r="CD10" s="182" t="s">
        <v>2747</v>
      </c>
      <c r="CE10" s="182" t="s">
        <v>2767</v>
      </c>
      <c r="CF10" s="182" t="s">
        <v>2770</v>
      </c>
      <c r="CG10" s="182" t="s">
        <v>2747</v>
      </c>
      <c r="CH10" s="182" t="s">
        <v>2767</v>
      </c>
      <c r="CI10" s="182" t="s">
        <v>2771</v>
      </c>
      <c r="CJ10" s="182" t="s">
        <v>2747</v>
      </c>
      <c r="CK10" s="182" t="s">
        <v>2767</v>
      </c>
      <c r="CL10" s="182" t="s">
        <v>2772</v>
      </c>
      <c r="CM10" s="182" t="s">
        <v>2747</v>
      </c>
      <c r="CN10" s="182" t="s">
        <v>2767</v>
      </c>
      <c r="CO10" s="182" t="s">
        <v>2773</v>
      </c>
      <c r="CP10" s="182" t="s">
        <v>2747</v>
      </c>
      <c r="CQ10" s="182" t="s">
        <v>2767</v>
      </c>
      <c r="CR10" s="182" t="s">
        <v>2773</v>
      </c>
      <c r="CS10" s="182" t="s">
        <v>2747</v>
      </c>
      <c r="CT10" s="182" t="s">
        <v>2639</v>
      </c>
      <c r="CU10" s="182" t="s">
        <v>2639</v>
      </c>
      <c r="CV10" s="182" t="s">
        <v>2747</v>
      </c>
      <c r="CW10" s="182" t="s">
        <v>2639</v>
      </c>
      <c r="CX10" s="182" t="s">
        <v>2639</v>
      </c>
      <c r="CY10" s="182" t="s">
        <v>2747</v>
      </c>
      <c r="CZ10" s="182" t="s">
        <v>2639</v>
      </c>
      <c r="DA10" s="182" t="s">
        <v>2639</v>
      </c>
      <c r="DB10" s="182" t="s">
        <v>2747</v>
      </c>
      <c r="DC10" s="182" t="s">
        <v>2639</v>
      </c>
      <c r="DD10" s="182" t="s">
        <v>2639</v>
      </c>
      <c r="DE10" s="182" t="s">
        <v>2747</v>
      </c>
      <c r="DF10" s="182" t="s">
        <v>2767</v>
      </c>
      <c r="DG10" s="182" t="s">
        <v>2774</v>
      </c>
      <c r="DH10" s="182" t="s">
        <v>2747</v>
      </c>
      <c r="DI10" s="182" t="s">
        <v>2639</v>
      </c>
      <c r="DJ10" s="182" t="s">
        <v>2639</v>
      </c>
      <c r="DK10" s="182" t="s">
        <v>2747</v>
      </c>
      <c r="DL10" s="182" t="s">
        <v>2775</v>
      </c>
      <c r="DM10" s="182" t="s">
        <v>2776</v>
      </c>
      <c r="DN10" s="182" t="s">
        <v>2747</v>
      </c>
      <c r="DO10" s="182" t="s">
        <v>2777</v>
      </c>
      <c r="DP10" s="182" t="s">
        <v>2778</v>
      </c>
      <c r="DQ10" s="182" t="s">
        <v>2747</v>
      </c>
      <c r="DR10" s="182" t="s">
        <v>2779</v>
      </c>
      <c r="DS10" s="182" t="s">
        <v>2780</v>
      </c>
      <c r="DT10" s="182" t="s">
        <v>2747</v>
      </c>
      <c r="DU10" s="182" t="s">
        <v>2779</v>
      </c>
      <c r="DV10" s="182" t="s">
        <v>2781</v>
      </c>
      <c r="DW10" s="182" t="s">
        <v>2747</v>
      </c>
      <c r="DX10" s="182" t="s">
        <v>2779</v>
      </c>
      <c r="DY10" s="182" t="s">
        <v>2782</v>
      </c>
      <c r="DZ10" s="182" t="s">
        <v>2747</v>
      </c>
      <c r="EA10" s="182" t="s">
        <v>2779</v>
      </c>
      <c r="EB10" s="182" t="s">
        <v>2783</v>
      </c>
      <c r="EC10" s="182" t="s">
        <v>2747</v>
      </c>
      <c r="ED10" s="182" t="s">
        <v>2779</v>
      </c>
      <c r="EE10" s="182" t="s">
        <v>2784</v>
      </c>
      <c r="EF10" s="182" t="s">
        <v>2747</v>
      </c>
      <c r="EG10" s="182" t="s">
        <v>2779</v>
      </c>
      <c r="EH10" s="182" t="s">
        <v>2780</v>
      </c>
      <c r="EI10" s="182" t="s">
        <v>2747</v>
      </c>
      <c r="EJ10" s="182" t="s">
        <v>2750</v>
      </c>
      <c r="EK10" s="182" t="s">
        <v>2785</v>
      </c>
      <c r="EL10" s="182" t="s">
        <v>2747</v>
      </c>
      <c r="EM10" s="182" t="s">
        <v>2750</v>
      </c>
      <c r="EN10" s="182" t="s">
        <v>2786</v>
      </c>
      <c r="EO10" s="182" t="s">
        <v>2747</v>
      </c>
      <c r="EP10" s="182" t="s">
        <v>2750</v>
      </c>
      <c r="EQ10" s="182" t="s">
        <v>2639</v>
      </c>
      <c r="ER10" s="182" t="s">
        <v>2747</v>
      </c>
      <c r="ES10" s="182" t="s">
        <v>2750</v>
      </c>
      <c r="ET10" s="182" t="s">
        <v>2639</v>
      </c>
    </row>
    <row r="11" spans="1:150">
      <c r="A11" s="1"/>
      <c r="B11" s="183" t="s">
        <v>2787</v>
      </c>
      <c r="C11" s="183" t="s">
        <v>54</v>
      </c>
      <c r="D11" s="183" t="s">
        <v>130</v>
      </c>
      <c r="E11" s="183" t="s">
        <v>2788</v>
      </c>
      <c r="F11" s="183" t="s">
        <v>2789</v>
      </c>
      <c r="G11" s="184" t="s">
        <v>2747</v>
      </c>
      <c r="H11" s="184" t="s">
        <v>843</v>
      </c>
      <c r="I11" s="184" t="s">
        <v>843</v>
      </c>
      <c r="J11" s="184" t="s">
        <v>2747</v>
      </c>
      <c r="K11" s="184" t="s">
        <v>843</v>
      </c>
      <c r="L11" s="184" t="s">
        <v>843</v>
      </c>
      <c r="M11" s="184" t="s">
        <v>2747</v>
      </c>
      <c r="N11" s="184" t="s">
        <v>843</v>
      </c>
      <c r="O11" s="184" t="s">
        <v>843</v>
      </c>
      <c r="P11" s="184" t="s">
        <v>2747</v>
      </c>
      <c r="Q11" s="184" t="s">
        <v>843</v>
      </c>
      <c r="R11" s="184" t="s">
        <v>843</v>
      </c>
      <c r="S11" s="184" t="s">
        <v>2747</v>
      </c>
      <c r="T11" s="184" t="s">
        <v>843</v>
      </c>
      <c r="U11" s="184" t="s">
        <v>843</v>
      </c>
      <c r="V11" s="184" t="s">
        <v>2747</v>
      </c>
      <c r="W11" s="184" t="s">
        <v>843</v>
      </c>
      <c r="X11" s="184" t="s">
        <v>843</v>
      </c>
      <c r="Y11" s="184" t="s">
        <v>2747</v>
      </c>
      <c r="Z11" s="184" t="s">
        <v>843</v>
      </c>
      <c r="AA11" s="184" t="s">
        <v>843</v>
      </c>
      <c r="AB11" s="184" t="s">
        <v>2747</v>
      </c>
      <c r="AC11" s="184" t="s">
        <v>843</v>
      </c>
      <c r="AD11" s="184" t="s">
        <v>843</v>
      </c>
      <c r="AE11" s="184" t="s">
        <v>2747</v>
      </c>
      <c r="AF11" s="184" t="s">
        <v>843</v>
      </c>
      <c r="AG11" s="184" t="s">
        <v>843</v>
      </c>
      <c r="AH11" s="184" t="s">
        <v>2747</v>
      </c>
      <c r="AI11" s="184" t="s">
        <v>843</v>
      </c>
      <c r="AJ11" s="184" t="s">
        <v>843</v>
      </c>
      <c r="AK11" s="184" t="s">
        <v>2747</v>
      </c>
      <c r="AL11" s="184" t="s">
        <v>843</v>
      </c>
      <c r="AM11" s="184" t="s">
        <v>843</v>
      </c>
      <c r="AN11" s="184" t="s">
        <v>2747</v>
      </c>
      <c r="AO11" s="184" t="s">
        <v>843</v>
      </c>
      <c r="AP11" s="184" t="s">
        <v>843</v>
      </c>
      <c r="AQ11" s="184" t="s">
        <v>2747</v>
      </c>
      <c r="AR11" s="184" t="s">
        <v>843</v>
      </c>
      <c r="AS11" s="184" t="s">
        <v>843</v>
      </c>
      <c r="AT11" s="184" t="s">
        <v>2747</v>
      </c>
      <c r="AU11" s="184" t="s">
        <v>843</v>
      </c>
      <c r="AV11" s="184" t="s">
        <v>843</v>
      </c>
      <c r="AW11" s="184" t="s">
        <v>2747</v>
      </c>
      <c r="AX11" s="184" t="s">
        <v>843</v>
      </c>
      <c r="AY11" s="184" t="s">
        <v>843</v>
      </c>
      <c r="AZ11" s="184" t="s">
        <v>2747</v>
      </c>
      <c r="BA11" s="184" t="s">
        <v>843</v>
      </c>
      <c r="BB11" s="184" t="s">
        <v>843</v>
      </c>
      <c r="BC11" s="184" t="s">
        <v>2747</v>
      </c>
      <c r="BD11" s="184" t="s">
        <v>843</v>
      </c>
      <c r="BE11" s="184" t="s">
        <v>843</v>
      </c>
      <c r="BF11" s="184" t="s">
        <v>2747</v>
      </c>
      <c r="BG11" s="184" t="s">
        <v>843</v>
      </c>
      <c r="BH11" s="184" t="s">
        <v>843</v>
      </c>
      <c r="BI11" s="184" t="s">
        <v>2747</v>
      </c>
      <c r="BJ11" s="184" t="s">
        <v>843</v>
      </c>
      <c r="BK11" s="184" t="s">
        <v>843</v>
      </c>
      <c r="BL11" s="184" t="s">
        <v>2747</v>
      </c>
      <c r="BM11" s="184" t="s">
        <v>843</v>
      </c>
      <c r="BN11" s="184" t="s">
        <v>843</v>
      </c>
      <c r="BO11" s="184" t="s">
        <v>2747</v>
      </c>
      <c r="BP11" s="184" t="s">
        <v>843</v>
      </c>
      <c r="BQ11" s="184" t="s">
        <v>843</v>
      </c>
      <c r="BR11" s="184" t="s">
        <v>2747</v>
      </c>
      <c r="BS11" s="184" t="s">
        <v>843</v>
      </c>
      <c r="BT11" s="184" t="s">
        <v>843</v>
      </c>
      <c r="BU11" s="184" t="s">
        <v>2747</v>
      </c>
      <c r="BV11" s="184" t="s">
        <v>843</v>
      </c>
      <c r="BW11" s="184" t="s">
        <v>843</v>
      </c>
      <c r="BX11" s="184" t="s">
        <v>2747</v>
      </c>
      <c r="BY11" s="184" t="s">
        <v>843</v>
      </c>
      <c r="BZ11" s="184" t="s">
        <v>843</v>
      </c>
      <c r="CA11" s="184" t="s">
        <v>2747</v>
      </c>
      <c r="CB11" s="184" t="s">
        <v>843</v>
      </c>
      <c r="CC11" s="184" t="s">
        <v>843</v>
      </c>
      <c r="CD11" s="184" t="s">
        <v>2747</v>
      </c>
      <c r="CE11" s="184" t="s">
        <v>843</v>
      </c>
      <c r="CF11" s="184" t="s">
        <v>843</v>
      </c>
      <c r="CG11" s="184" t="s">
        <v>2747</v>
      </c>
      <c r="CH11" s="184" t="s">
        <v>843</v>
      </c>
      <c r="CI11" s="184" t="s">
        <v>843</v>
      </c>
      <c r="CJ11" s="184" t="s">
        <v>2747</v>
      </c>
      <c r="CK11" s="184" t="s">
        <v>843</v>
      </c>
      <c r="CL11" s="184" t="s">
        <v>843</v>
      </c>
      <c r="CM11" s="184" t="s">
        <v>2747</v>
      </c>
      <c r="CN11" s="184" t="s">
        <v>843</v>
      </c>
      <c r="CO11" s="184" t="s">
        <v>843</v>
      </c>
      <c r="CP11" s="184" t="s">
        <v>2747</v>
      </c>
      <c r="CQ11" s="184" t="s">
        <v>843</v>
      </c>
      <c r="CR11" s="184" t="s">
        <v>843</v>
      </c>
      <c r="CS11" s="184" t="s">
        <v>2747</v>
      </c>
      <c r="CT11" s="184" t="s">
        <v>843</v>
      </c>
      <c r="CU11" s="184" t="s">
        <v>843</v>
      </c>
      <c r="CV11" s="184" t="s">
        <v>2747</v>
      </c>
      <c r="CW11" s="184" t="s">
        <v>843</v>
      </c>
      <c r="CX11" s="184" t="s">
        <v>843</v>
      </c>
      <c r="CY11" s="184" t="s">
        <v>2747</v>
      </c>
      <c r="CZ11" s="184" t="s">
        <v>843</v>
      </c>
      <c r="DA11" s="184" t="s">
        <v>843</v>
      </c>
      <c r="DB11" s="184" t="s">
        <v>2747</v>
      </c>
      <c r="DC11" s="184" t="s">
        <v>843</v>
      </c>
      <c r="DD11" s="184" t="s">
        <v>843</v>
      </c>
      <c r="DE11" s="184" t="s">
        <v>2747</v>
      </c>
      <c r="DF11" s="184" t="s">
        <v>843</v>
      </c>
      <c r="DG11" s="184" t="s">
        <v>843</v>
      </c>
      <c r="DH11" s="184" t="s">
        <v>2747</v>
      </c>
      <c r="DI11" s="184" t="s">
        <v>843</v>
      </c>
      <c r="DJ11" s="184" t="s">
        <v>843</v>
      </c>
      <c r="DK11" s="184" t="s">
        <v>2747</v>
      </c>
      <c r="DL11" s="184" t="s">
        <v>843</v>
      </c>
      <c r="DM11" s="184" t="s">
        <v>843</v>
      </c>
      <c r="DN11" s="184" t="s">
        <v>2747</v>
      </c>
      <c r="DO11" s="184" t="s">
        <v>843</v>
      </c>
      <c r="DP11" s="184" t="s">
        <v>843</v>
      </c>
      <c r="DQ11" s="184" t="s">
        <v>2747</v>
      </c>
      <c r="DR11" s="184" t="s">
        <v>843</v>
      </c>
      <c r="DS11" s="184" t="s">
        <v>843</v>
      </c>
      <c r="DT11" s="184" t="s">
        <v>2747</v>
      </c>
      <c r="DU11" s="184" t="s">
        <v>843</v>
      </c>
      <c r="DV11" s="184" t="s">
        <v>843</v>
      </c>
      <c r="DW11" s="184" t="s">
        <v>2747</v>
      </c>
      <c r="DX11" s="184" t="s">
        <v>843</v>
      </c>
      <c r="DY11" s="184" t="s">
        <v>843</v>
      </c>
      <c r="DZ11" s="184" t="s">
        <v>2747</v>
      </c>
      <c r="EA11" s="184" t="s">
        <v>843</v>
      </c>
      <c r="EB11" s="184" t="s">
        <v>843</v>
      </c>
      <c r="EC11" s="184" t="s">
        <v>2747</v>
      </c>
      <c r="ED11" s="184" t="s">
        <v>843</v>
      </c>
      <c r="EE11" s="184" t="s">
        <v>843</v>
      </c>
      <c r="EF11" s="184" t="s">
        <v>2747</v>
      </c>
      <c r="EG11" s="184" t="s">
        <v>843</v>
      </c>
      <c r="EH11" s="184" t="s">
        <v>843</v>
      </c>
      <c r="EI11" s="184" t="s">
        <v>2747</v>
      </c>
      <c r="EJ11" s="184" t="s">
        <v>843</v>
      </c>
      <c r="EK11" s="184" t="s">
        <v>843</v>
      </c>
      <c r="EL11" s="184" t="s">
        <v>2747</v>
      </c>
      <c r="EM11" s="184" t="s">
        <v>843</v>
      </c>
      <c r="EN11" s="184" t="s">
        <v>843</v>
      </c>
      <c r="EO11" s="184" t="s">
        <v>2747</v>
      </c>
      <c r="EP11" s="184" t="s">
        <v>843</v>
      </c>
      <c r="EQ11" s="184" t="s">
        <v>843</v>
      </c>
      <c r="ER11" s="184" t="s">
        <v>2747</v>
      </c>
      <c r="ES11" s="184" t="s">
        <v>843</v>
      </c>
      <c r="ET11" s="184" t="s">
        <v>843</v>
      </c>
    </row>
    <row r="12" spans="1:150">
      <c r="A12" s="1"/>
      <c r="B12" s="183" t="s">
        <v>2790</v>
      </c>
      <c r="C12" s="183" t="s">
        <v>54</v>
      </c>
      <c r="D12" s="183" t="s">
        <v>130</v>
      </c>
      <c r="E12" s="183" t="s">
        <v>2791</v>
      </c>
      <c r="F12" s="183" t="s">
        <v>2792</v>
      </c>
      <c r="G12" s="184" t="s">
        <v>2747</v>
      </c>
      <c r="H12" s="184" t="s">
        <v>843</v>
      </c>
      <c r="I12" s="184" t="s">
        <v>843</v>
      </c>
      <c r="J12" s="184" t="s">
        <v>2747</v>
      </c>
      <c r="K12" s="184" t="s">
        <v>843</v>
      </c>
      <c r="L12" s="184" t="s">
        <v>843</v>
      </c>
      <c r="M12" s="184" t="s">
        <v>2747</v>
      </c>
      <c r="N12" s="184" t="s">
        <v>843</v>
      </c>
      <c r="O12" s="184" t="s">
        <v>843</v>
      </c>
      <c r="P12" s="184" t="s">
        <v>2747</v>
      </c>
      <c r="Q12" s="184" t="s">
        <v>843</v>
      </c>
      <c r="R12" s="184" t="s">
        <v>843</v>
      </c>
      <c r="S12" s="184" t="s">
        <v>2747</v>
      </c>
      <c r="T12" s="184" t="s">
        <v>843</v>
      </c>
      <c r="U12" s="184" t="s">
        <v>843</v>
      </c>
      <c r="V12" s="184" t="s">
        <v>2747</v>
      </c>
      <c r="W12" s="184" t="s">
        <v>843</v>
      </c>
      <c r="X12" s="184" t="s">
        <v>843</v>
      </c>
      <c r="Y12" s="184" t="s">
        <v>2747</v>
      </c>
      <c r="Z12" s="184" t="s">
        <v>843</v>
      </c>
      <c r="AA12" s="184" t="s">
        <v>843</v>
      </c>
      <c r="AB12" s="184" t="s">
        <v>2747</v>
      </c>
      <c r="AC12" s="184" t="s">
        <v>843</v>
      </c>
      <c r="AD12" s="184" t="s">
        <v>843</v>
      </c>
      <c r="AE12" s="184" t="s">
        <v>2747</v>
      </c>
      <c r="AF12" s="184" t="s">
        <v>843</v>
      </c>
      <c r="AG12" s="184" t="s">
        <v>843</v>
      </c>
      <c r="AH12" s="184" t="s">
        <v>2747</v>
      </c>
      <c r="AI12" s="184" t="s">
        <v>843</v>
      </c>
      <c r="AJ12" s="184" t="s">
        <v>843</v>
      </c>
      <c r="AK12" s="184" t="s">
        <v>2747</v>
      </c>
      <c r="AL12" s="184" t="s">
        <v>843</v>
      </c>
      <c r="AM12" s="184" t="s">
        <v>843</v>
      </c>
      <c r="AN12" s="184" t="s">
        <v>2747</v>
      </c>
      <c r="AO12" s="184" t="s">
        <v>843</v>
      </c>
      <c r="AP12" s="184" t="s">
        <v>843</v>
      </c>
      <c r="AQ12" s="184" t="s">
        <v>2747</v>
      </c>
      <c r="AR12" s="184" t="s">
        <v>843</v>
      </c>
      <c r="AS12" s="184" t="s">
        <v>843</v>
      </c>
      <c r="AT12" s="184" t="s">
        <v>2747</v>
      </c>
      <c r="AU12" s="184" t="s">
        <v>843</v>
      </c>
      <c r="AV12" s="184" t="s">
        <v>843</v>
      </c>
      <c r="AW12" s="184" t="s">
        <v>2747</v>
      </c>
      <c r="AX12" s="184" t="s">
        <v>843</v>
      </c>
      <c r="AY12" s="184" t="s">
        <v>843</v>
      </c>
      <c r="AZ12" s="184" t="s">
        <v>2747</v>
      </c>
      <c r="BA12" s="184" t="s">
        <v>843</v>
      </c>
      <c r="BB12" s="184" t="s">
        <v>843</v>
      </c>
      <c r="BC12" s="184" t="s">
        <v>2747</v>
      </c>
      <c r="BD12" s="184" t="s">
        <v>843</v>
      </c>
      <c r="BE12" s="184" t="s">
        <v>843</v>
      </c>
      <c r="BF12" s="184" t="s">
        <v>2747</v>
      </c>
      <c r="BG12" s="184" t="s">
        <v>843</v>
      </c>
      <c r="BH12" s="184" t="s">
        <v>843</v>
      </c>
      <c r="BI12" s="184" t="s">
        <v>2747</v>
      </c>
      <c r="BJ12" s="184" t="s">
        <v>843</v>
      </c>
      <c r="BK12" s="184" t="s">
        <v>843</v>
      </c>
      <c r="BL12" s="184" t="s">
        <v>2747</v>
      </c>
      <c r="BM12" s="184" t="s">
        <v>843</v>
      </c>
      <c r="BN12" s="184" t="s">
        <v>843</v>
      </c>
      <c r="BO12" s="184" t="s">
        <v>2747</v>
      </c>
      <c r="BP12" s="184" t="s">
        <v>843</v>
      </c>
      <c r="BQ12" s="184" t="s">
        <v>843</v>
      </c>
      <c r="BR12" s="184" t="s">
        <v>2747</v>
      </c>
      <c r="BS12" s="184" t="s">
        <v>843</v>
      </c>
      <c r="BT12" s="184" t="s">
        <v>843</v>
      </c>
      <c r="BU12" s="184" t="s">
        <v>2747</v>
      </c>
      <c r="BV12" s="184" t="s">
        <v>843</v>
      </c>
      <c r="BW12" s="184" t="s">
        <v>843</v>
      </c>
      <c r="BX12" s="184" t="s">
        <v>2747</v>
      </c>
      <c r="BY12" s="184" t="s">
        <v>843</v>
      </c>
      <c r="BZ12" s="184" t="s">
        <v>843</v>
      </c>
      <c r="CA12" s="184" t="s">
        <v>2747</v>
      </c>
      <c r="CB12" s="184" t="s">
        <v>843</v>
      </c>
      <c r="CC12" s="184" t="s">
        <v>843</v>
      </c>
      <c r="CD12" s="184" t="s">
        <v>2747</v>
      </c>
      <c r="CE12" s="184" t="s">
        <v>843</v>
      </c>
      <c r="CF12" s="184" t="s">
        <v>843</v>
      </c>
      <c r="CG12" s="184" t="s">
        <v>2747</v>
      </c>
      <c r="CH12" s="184" t="s">
        <v>843</v>
      </c>
      <c r="CI12" s="184" t="s">
        <v>843</v>
      </c>
      <c r="CJ12" s="184" t="s">
        <v>2747</v>
      </c>
      <c r="CK12" s="184" t="s">
        <v>843</v>
      </c>
      <c r="CL12" s="184" t="s">
        <v>843</v>
      </c>
      <c r="CM12" s="184" t="s">
        <v>2747</v>
      </c>
      <c r="CN12" s="184" t="s">
        <v>843</v>
      </c>
      <c r="CO12" s="184" t="s">
        <v>843</v>
      </c>
      <c r="CP12" s="184" t="s">
        <v>2747</v>
      </c>
      <c r="CQ12" s="184" t="s">
        <v>843</v>
      </c>
      <c r="CR12" s="184" t="s">
        <v>843</v>
      </c>
      <c r="CS12" s="184" t="s">
        <v>2747</v>
      </c>
      <c r="CT12" s="184" t="s">
        <v>843</v>
      </c>
      <c r="CU12" s="184" t="s">
        <v>843</v>
      </c>
      <c r="CV12" s="184" t="s">
        <v>2747</v>
      </c>
      <c r="CW12" s="184" t="s">
        <v>843</v>
      </c>
      <c r="CX12" s="184" t="s">
        <v>843</v>
      </c>
      <c r="CY12" s="184" t="s">
        <v>2747</v>
      </c>
      <c r="CZ12" s="184" t="s">
        <v>843</v>
      </c>
      <c r="DA12" s="184" t="s">
        <v>843</v>
      </c>
      <c r="DB12" s="184" t="s">
        <v>2747</v>
      </c>
      <c r="DC12" s="184" t="s">
        <v>843</v>
      </c>
      <c r="DD12" s="184" t="s">
        <v>843</v>
      </c>
      <c r="DE12" s="184" t="s">
        <v>2747</v>
      </c>
      <c r="DF12" s="184" t="s">
        <v>843</v>
      </c>
      <c r="DG12" s="184" t="s">
        <v>843</v>
      </c>
      <c r="DH12" s="184" t="s">
        <v>2747</v>
      </c>
      <c r="DI12" s="184" t="s">
        <v>843</v>
      </c>
      <c r="DJ12" s="184" t="s">
        <v>843</v>
      </c>
      <c r="DK12" s="184" t="s">
        <v>2747</v>
      </c>
      <c r="DL12" s="184" t="s">
        <v>843</v>
      </c>
      <c r="DM12" s="184" t="s">
        <v>843</v>
      </c>
      <c r="DN12" s="184" t="s">
        <v>2747</v>
      </c>
      <c r="DO12" s="184" t="s">
        <v>843</v>
      </c>
      <c r="DP12" s="184" t="s">
        <v>843</v>
      </c>
      <c r="DQ12" s="184" t="s">
        <v>2747</v>
      </c>
      <c r="DR12" s="184" t="s">
        <v>843</v>
      </c>
      <c r="DS12" s="184" t="s">
        <v>843</v>
      </c>
      <c r="DT12" s="184" t="s">
        <v>2747</v>
      </c>
      <c r="DU12" s="184" t="s">
        <v>843</v>
      </c>
      <c r="DV12" s="184" t="s">
        <v>843</v>
      </c>
      <c r="DW12" s="184" t="s">
        <v>2747</v>
      </c>
      <c r="DX12" s="184" t="s">
        <v>843</v>
      </c>
      <c r="DY12" s="184" t="s">
        <v>843</v>
      </c>
      <c r="DZ12" s="184" t="s">
        <v>2747</v>
      </c>
      <c r="EA12" s="184" t="s">
        <v>843</v>
      </c>
      <c r="EB12" s="184" t="s">
        <v>843</v>
      </c>
      <c r="EC12" s="184" t="s">
        <v>2747</v>
      </c>
      <c r="ED12" s="184" t="s">
        <v>843</v>
      </c>
      <c r="EE12" s="184" t="s">
        <v>843</v>
      </c>
      <c r="EF12" s="184" t="s">
        <v>2747</v>
      </c>
      <c r="EG12" s="184" t="s">
        <v>843</v>
      </c>
      <c r="EH12" s="184" t="s">
        <v>843</v>
      </c>
      <c r="EI12" s="184" t="s">
        <v>2747</v>
      </c>
      <c r="EJ12" s="184" t="s">
        <v>843</v>
      </c>
      <c r="EK12" s="184" t="s">
        <v>843</v>
      </c>
      <c r="EL12" s="184" t="s">
        <v>2747</v>
      </c>
      <c r="EM12" s="184" t="s">
        <v>843</v>
      </c>
      <c r="EN12" s="184" t="s">
        <v>843</v>
      </c>
      <c r="EO12" s="184" t="s">
        <v>2747</v>
      </c>
      <c r="EP12" s="184" t="s">
        <v>843</v>
      </c>
      <c r="EQ12" s="184" t="s">
        <v>843</v>
      </c>
      <c r="ER12" s="184" t="s">
        <v>2747</v>
      </c>
      <c r="ES12" s="184" t="s">
        <v>843</v>
      </c>
      <c r="ET12" s="184" t="s">
        <v>843</v>
      </c>
    </row>
    <row r="13" spans="1:150">
      <c r="A13" s="1"/>
      <c r="B13" s="183" t="s">
        <v>2793</v>
      </c>
      <c r="C13" s="183" t="s">
        <v>54</v>
      </c>
      <c r="D13" s="183" t="s">
        <v>130</v>
      </c>
      <c r="E13" s="183" t="s">
        <v>2794</v>
      </c>
      <c r="F13" s="183" t="s">
        <v>2795</v>
      </c>
      <c r="G13" s="184" t="s">
        <v>2747</v>
      </c>
      <c r="H13" s="184" t="s">
        <v>843</v>
      </c>
      <c r="I13" s="184" t="s">
        <v>843</v>
      </c>
      <c r="J13" s="184" t="s">
        <v>2747</v>
      </c>
      <c r="K13" s="184" t="s">
        <v>843</v>
      </c>
      <c r="L13" s="184" t="s">
        <v>843</v>
      </c>
      <c r="M13" s="184" t="s">
        <v>2747</v>
      </c>
      <c r="N13" s="184" t="s">
        <v>843</v>
      </c>
      <c r="O13" s="184" t="s">
        <v>843</v>
      </c>
      <c r="P13" s="184" t="s">
        <v>2747</v>
      </c>
      <c r="Q13" s="184" t="s">
        <v>843</v>
      </c>
      <c r="R13" s="184" t="s">
        <v>843</v>
      </c>
      <c r="S13" s="184" t="s">
        <v>2747</v>
      </c>
      <c r="T13" s="184" t="s">
        <v>843</v>
      </c>
      <c r="U13" s="184" t="s">
        <v>843</v>
      </c>
      <c r="V13" s="184" t="s">
        <v>2747</v>
      </c>
      <c r="W13" s="184" t="s">
        <v>843</v>
      </c>
      <c r="X13" s="184" t="s">
        <v>843</v>
      </c>
      <c r="Y13" s="184" t="s">
        <v>2747</v>
      </c>
      <c r="Z13" s="184" t="s">
        <v>843</v>
      </c>
      <c r="AA13" s="184" t="s">
        <v>843</v>
      </c>
      <c r="AB13" s="184" t="s">
        <v>2747</v>
      </c>
      <c r="AC13" s="184" t="s">
        <v>843</v>
      </c>
      <c r="AD13" s="184" t="s">
        <v>843</v>
      </c>
      <c r="AE13" s="184" t="s">
        <v>2747</v>
      </c>
      <c r="AF13" s="184" t="s">
        <v>843</v>
      </c>
      <c r="AG13" s="184" t="s">
        <v>843</v>
      </c>
      <c r="AH13" s="184" t="s">
        <v>2747</v>
      </c>
      <c r="AI13" s="184" t="s">
        <v>843</v>
      </c>
      <c r="AJ13" s="184" t="s">
        <v>843</v>
      </c>
      <c r="AK13" s="184" t="s">
        <v>2747</v>
      </c>
      <c r="AL13" s="184" t="s">
        <v>843</v>
      </c>
      <c r="AM13" s="184" t="s">
        <v>843</v>
      </c>
      <c r="AN13" s="184" t="s">
        <v>2747</v>
      </c>
      <c r="AO13" s="184" t="s">
        <v>843</v>
      </c>
      <c r="AP13" s="184" t="s">
        <v>843</v>
      </c>
      <c r="AQ13" s="184" t="s">
        <v>2747</v>
      </c>
      <c r="AR13" s="184" t="s">
        <v>843</v>
      </c>
      <c r="AS13" s="184" t="s">
        <v>843</v>
      </c>
      <c r="AT13" s="184" t="s">
        <v>2747</v>
      </c>
      <c r="AU13" s="184" t="s">
        <v>843</v>
      </c>
      <c r="AV13" s="184" t="s">
        <v>843</v>
      </c>
      <c r="AW13" s="184" t="s">
        <v>2747</v>
      </c>
      <c r="AX13" s="184" t="s">
        <v>843</v>
      </c>
      <c r="AY13" s="184" t="s">
        <v>843</v>
      </c>
      <c r="AZ13" s="184" t="s">
        <v>2747</v>
      </c>
      <c r="BA13" s="184" t="s">
        <v>843</v>
      </c>
      <c r="BB13" s="184" t="s">
        <v>843</v>
      </c>
      <c r="BC13" s="184" t="s">
        <v>2747</v>
      </c>
      <c r="BD13" s="184" t="s">
        <v>843</v>
      </c>
      <c r="BE13" s="184" t="s">
        <v>843</v>
      </c>
      <c r="BF13" s="184" t="s">
        <v>2747</v>
      </c>
      <c r="BG13" s="184" t="s">
        <v>843</v>
      </c>
      <c r="BH13" s="184" t="s">
        <v>843</v>
      </c>
      <c r="BI13" s="184" t="s">
        <v>2747</v>
      </c>
      <c r="BJ13" s="184" t="s">
        <v>843</v>
      </c>
      <c r="BK13" s="184" t="s">
        <v>843</v>
      </c>
      <c r="BL13" s="184" t="s">
        <v>2747</v>
      </c>
      <c r="BM13" s="184" t="s">
        <v>843</v>
      </c>
      <c r="BN13" s="184" t="s">
        <v>843</v>
      </c>
      <c r="BO13" s="184" t="s">
        <v>2747</v>
      </c>
      <c r="BP13" s="184" t="s">
        <v>843</v>
      </c>
      <c r="BQ13" s="184" t="s">
        <v>843</v>
      </c>
      <c r="BR13" s="184" t="s">
        <v>2747</v>
      </c>
      <c r="BS13" s="184" t="s">
        <v>843</v>
      </c>
      <c r="BT13" s="184" t="s">
        <v>843</v>
      </c>
      <c r="BU13" s="184" t="s">
        <v>2747</v>
      </c>
      <c r="BV13" s="184" t="s">
        <v>843</v>
      </c>
      <c r="BW13" s="184" t="s">
        <v>843</v>
      </c>
      <c r="BX13" s="184" t="s">
        <v>2747</v>
      </c>
      <c r="BY13" s="184" t="s">
        <v>843</v>
      </c>
      <c r="BZ13" s="184" t="s">
        <v>843</v>
      </c>
      <c r="CA13" s="184" t="s">
        <v>2747</v>
      </c>
      <c r="CB13" s="184" t="s">
        <v>843</v>
      </c>
      <c r="CC13" s="184" t="s">
        <v>843</v>
      </c>
      <c r="CD13" s="184" t="s">
        <v>2747</v>
      </c>
      <c r="CE13" s="184" t="s">
        <v>843</v>
      </c>
      <c r="CF13" s="184" t="s">
        <v>843</v>
      </c>
      <c r="CG13" s="184" t="s">
        <v>2747</v>
      </c>
      <c r="CH13" s="184" t="s">
        <v>843</v>
      </c>
      <c r="CI13" s="184" t="s">
        <v>843</v>
      </c>
      <c r="CJ13" s="184" t="s">
        <v>2747</v>
      </c>
      <c r="CK13" s="184" t="s">
        <v>843</v>
      </c>
      <c r="CL13" s="184" t="s">
        <v>843</v>
      </c>
      <c r="CM13" s="184" t="s">
        <v>2747</v>
      </c>
      <c r="CN13" s="184" t="s">
        <v>843</v>
      </c>
      <c r="CO13" s="184" t="s">
        <v>843</v>
      </c>
      <c r="CP13" s="184" t="s">
        <v>2747</v>
      </c>
      <c r="CQ13" s="184" t="s">
        <v>843</v>
      </c>
      <c r="CR13" s="184" t="s">
        <v>843</v>
      </c>
      <c r="CS13" s="184" t="s">
        <v>2747</v>
      </c>
      <c r="CT13" s="184" t="s">
        <v>843</v>
      </c>
      <c r="CU13" s="184" t="s">
        <v>843</v>
      </c>
      <c r="CV13" s="184" t="s">
        <v>2747</v>
      </c>
      <c r="CW13" s="184" t="s">
        <v>843</v>
      </c>
      <c r="CX13" s="184" t="s">
        <v>843</v>
      </c>
      <c r="CY13" s="184" t="s">
        <v>2747</v>
      </c>
      <c r="CZ13" s="184" t="s">
        <v>843</v>
      </c>
      <c r="DA13" s="184" t="s">
        <v>843</v>
      </c>
      <c r="DB13" s="184" t="s">
        <v>2747</v>
      </c>
      <c r="DC13" s="184" t="s">
        <v>843</v>
      </c>
      <c r="DD13" s="184" t="s">
        <v>843</v>
      </c>
      <c r="DE13" s="184" t="s">
        <v>2747</v>
      </c>
      <c r="DF13" s="184" t="s">
        <v>843</v>
      </c>
      <c r="DG13" s="184" t="s">
        <v>843</v>
      </c>
      <c r="DH13" s="184" t="s">
        <v>2747</v>
      </c>
      <c r="DI13" s="184" t="s">
        <v>843</v>
      </c>
      <c r="DJ13" s="184" t="s">
        <v>843</v>
      </c>
      <c r="DK13" s="184" t="s">
        <v>2747</v>
      </c>
      <c r="DL13" s="184" t="s">
        <v>843</v>
      </c>
      <c r="DM13" s="184" t="s">
        <v>843</v>
      </c>
      <c r="DN13" s="184" t="s">
        <v>2747</v>
      </c>
      <c r="DO13" s="184" t="s">
        <v>843</v>
      </c>
      <c r="DP13" s="184" t="s">
        <v>843</v>
      </c>
      <c r="DQ13" s="184" t="s">
        <v>2747</v>
      </c>
      <c r="DR13" s="184" t="s">
        <v>843</v>
      </c>
      <c r="DS13" s="184" t="s">
        <v>843</v>
      </c>
      <c r="DT13" s="184" t="s">
        <v>2747</v>
      </c>
      <c r="DU13" s="184" t="s">
        <v>843</v>
      </c>
      <c r="DV13" s="184" t="s">
        <v>843</v>
      </c>
      <c r="DW13" s="184" t="s">
        <v>2747</v>
      </c>
      <c r="DX13" s="184" t="s">
        <v>843</v>
      </c>
      <c r="DY13" s="184" t="s">
        <v>843</v>
      </c>
      <c r="DZ13" s="184" t="s">
        <v>2747</v>
      </c>
      <c r="EA13" s="184" t="s">
        <v>843</v>
      </c>
      <c r="EB13" s="184" t="s">
        <v>843</v>
      </c>
      <c r="EC13" s="184" t="s">
        <v>2747</v>
      </c>
      <c r="ED13" s="184" t="s">
        <v>843</v>
      </c>
      <c r="EE13" s="184" t="s">
        <v>843</v>
      </c>
      <c r="EF13" s="184" t="s">
        <v>2747</v>
      </c>
      <c r="EG13" s="184" t="s">
        <v>843</v>
      </c>
      <c r="EH13" s="184" t="s">
        <v>843</v>
      </c>
      <c r="EI13" s="184" t="s">
        <v>2747</v>
      </c>
      <c r="EJ13" s="184" t="s">
        <v>843</v>
      </c>
      <c r="EK13" s="184" t="s">
        <v>843</v>
      </c>
      <c r="EL13" s="184" t="s">
        <v>2747</v>
      </c>
      <c r="EM13" s="184" t="s">
        <v>843</v>
      </c>
      <c r="EN13" s="184" t="s">
        <v>843</v>
      </c>
      <c r="EO13" s="184" t="s">
        <v>2747</v>
      </c>
      <c r="EP13" s="184" t="s">
        <v>843</v>
      </c>
      <c r="EQ13" s="184" t="s">
        <v>843</v>
      </c>
      <c r="ER13" s="184" t="s">
        <v>2747</v>
      </c>
      <c r="ES13" s="184" t="s">
        <v>843</v>
      </c>
      <c r="ET13" s="184" t="s">
        <v>843</v>
      </c>
    </row>
    <row r="14" spans="1:150">
      <c r="A14" s="1"/>
      <c r="B14" s="183" t="s">
        <v>2796</v>
      </c>
      <c r="C14" s="183" t="s">
        <v>54</v>
      </c>
      <c r="D14" s="183" t="s">
        <v>130</v>
      </c>
      <c r="E14" s="183" t="s">
        <v>2797</v>
      </c>
      <c r="F14" s="183" t="s">
        <v>2798</v>
      </c>
      <c r="G14" s="184" t="s">
        <v>2747</v>
      </c>
      <c r="H14" s="184" t="s">
        <v>2748</v>
      </c>
      <c r="I14" s="184" t="s">
        <v>2639</v>
      </c>
      <c r="J14" s="184" t="s">
        <v>2747</v>
      </c>
      <c r="K14" s="184" t="s">
        <v>2749</v>
      </c>
      <c r="L14" s="184" t="s">
        <v>2639</v>
      </c>
      <c r="M14" s="184" t="s">
        <v>2747</v>
      </c>
      <c r="N14" s="184" t="s">
        <v>2750</v>
      </c>
      <c r="O14" s="184" t="s">
        <v>2639</v>
      </c>
      <c r="P14" s="184" t="s">
        <v>2747</v>
      </c>
      <c r="Q14" s="184" t="s">
        <v>2751</v>
      </c>
      <c r="R14" s="184" t="s">
        <v>2639</v>
      </c>
      <c r="S14" s="184" t="s">
        <v>2747</v>
      </c>
      <c r="T14" s="184" t="s">
        <v>2750</v>
      </c>
      <c r="U14" s="184" t="s">
        <v>2639</v>
      </c>
      <c r="V14" s="184" t="s">
        <v>2747</v>
      </c>
      <c r="W14" s="184" t="s">
        <v>2750</v>
      </c>
      <c r="X14" s="184" t="s">
        <v>2752</v>
      </c>
      <c r="Y14" s="184" t="s">
        <v>2747</v>
      </c>
      <c r="Z14" s="184" t="s">
        <v>2750</v>
      </c>
      <c r="AA14" s="184" t="s">
        <v>2639</v>
      </c>
      <c r="AB14" s="184" t="s">
        <v>2747</v>
      </c>
      <c r="AC14" s="184" t="s">
        <v>2750</v>
      </c>
      <c r="AD14" s="184" t="s">
        <v>2639</v>
      </c>
      <c r="AE14" s="184" t="s">
        <v>2747</v>
      </c>
      <c r="AF14" s="184" t="s">
        <v>2750</v>
      </c>
      <c r="AG14" s="184" t="s">
        <v>2639</v>
      </c>
      <c r="AH14" s="184" t="s">
        <v>2747</v>
      </c>
      <c r="AI14" s="184" t="s">
        <v>2750</v>
      </c>
      <c r="AJ14" s="184" t="s">
        <v>2639</v>
      </c>
      <c r="AK14" s="184" t="s">
        <v>2747</v>
      </c>
      <c r="AL14" s="184" t="s">
        <v>2750</v>
      </c>
      <c r="AM14" s="184" t="s">
        <v>2639</v>
      </c>
      <c r="AN14" s="184" t="s">
        <v>2747</v>
      </c>
      <c r="AO14" s="184" t="s">
        <v>2750</v>
      </c>
      <c r="AP14" s="184" t="s">
        <v>2639</v>
      </c>
      <c r="AQ14" s="184" t="s">
        <v>2747</v>
      </c>
      <c r="AR14" s="184" t="s">
        <v>2753</v>
      </c>
      <c r="AS14" s="184" t="s">
        <v>2639</v>
      </c>
      <c r="AT14" s="184" t="s">
        <v>2747</v>
      </c>
      <c r="AU14" s="184" t="s">
        <v>2753</v>
      </c>
      <c r="AV14" s="184" t="s">
        <v>2639</v>
      </c>
      <c r="AW14" s="184" t="s">
        <v>2747</v>
      </c>
      <c r="AX14" s="184" t="s">
        <v>2753</v>
      </c>
      <c r="AY14" s="184" t="s">
        <v>2639</v>
      </c>
      <c r="AZ14" s="184" t="s">
        <v>2747</v>
      </c>
      <c r="BA14" s="184" t="s">
        <v>2753</v>
      </c>
      <c r="BB14" s="184" t="s">
        <v>2754</v>
      </c>
      <c r="BC14" s="184" t="s">
        <v>2747</v>
      </c>
      <c r="BD14" s="184" t="s">
        <v>2755</v>
      </c>
      <c r="BE14" s="184" t="s">
        <v>2756</v>
      </c>
      <c r="BF14" s="184" t="s">
        <v>2747</v>
      </c>
      <c r="BG14" s="184" t="s">
        <v>2753</v>
      </c>
      <c r="BH14" s="184" t="s">
        <v>2757</v>
      </c>
      <c r="BI14" s="184" t="s">
        <v>2747</v>
      </c>
      <c r="BJ14" s="184" t="s">
        <v>2758</v>
      </c>
      <c r="BK14" s="184" t="s">
        <v>2759</v>
      </c>
      <c r="BL14" s="184" t="s">
        <v>2747</v>
      </c>
      <c r="BM14" s="184" t="s">
        <v>2760</v>
      </c>
      <c r="BN14" s="184" t="s">
        <v>2761</v>
      </c>
      <c r="BO14" s="184" t="s">
        <v>2747</v>
      </c>
      <c r="BP14" s="184" t="s">
        <v>2762</v>
      </c>
      <c r="BQ14" s="184" t="s">
        <v>2754</v>
      </c>
      <c r="BR14" s="184" t="s">
        <v>2747</v>
      </c>
      <c r="BS14" s="184" t="s">
        <v>2763</v>
      </c>
      <c r="BT14" s="184" t="s">
        <v>2764</v>
      </c>
      <c r="BU14" s="184" t="s">
        <v>2747</v>
      </c>
      <c r="BV14" s="184" t="s">
        <v>2765</v>
      </c>
      <c r="BW14" s="184" t="s">
        <v>2766</v>
      </c>
      <c r="BX14" s="184" t="s">
        <v>2747</v>
      </c>
      <c r="BY14" s="184" t="s">
        <v>2767</v>
      </c>
      <c r="BZ14" s="184" t="s">
        <v>2768</v>
      </c>
      <c r="CA14" s="184" t="s">
        <v>2747</v>
      </c>
      <c r="CB14" s="184" t="s">
        <v>2767</v>
      </c>
      <c r="CC14" s="184" t="s">
        <v>2769</v>
      </c>
      <c r="CD14" s="184" t="s">
        <v>2747</v>
      </c>
      <c r="CE14" s="184" t="s">
        <v>2767</v>
      </c>
      <c r="CF14" s="184" t="s">
        <v>2770</v>
      </c>
      <c r="CG14" s="184" t="s">
        <v>2747</v>
      </c>
      <c r="CH14" s="184" t="s">
        <v>2767</v>
      </c>
      <c r="CI14" s="184" t="s">
        <v>2771</v>
      </c>
      <c r="CJ14" s="184" t="s">
        <v>2747</v>
      </c>
      <c r="CK14" s="184" t="s">
        <v>2767</v>
      </c>
      <c r="CL14" s="184" t="s">
        <v>2772</v>
      </c>
      <c r="CM14" s="184" t="s">
        <v>2747</v>
      </c>
      <c r="CN14" s="184" t="s">
        <v>2639</v>
      </c>
      <c r="CO14" s="184" t="s">
        <v>2639</v>
      </c>
      <c r="CP14" s="184" t="s">
        <v>2747</v>
      </c>
      <c r="CQ14" s="184" t="s">
        <v>2639</v>
      </c>
      <c r="CR14" s="184" t="s">
        <v>2639</v>
      </c>
      <c r="CS14" s="184" t="s">
        <v>2747</v>
      </c>
      <c r="CT14" s="184" t="s">
        <v>2639</v>
      </c>
      <c r="CU14" s="184" t="s">
        <v>2639</v>
      </c>
      <c r="CV14" s="184" t="s">
        <v>2747</v>
      </c>
      <c r="CW14" s="184" t="s">
        <v>2639</v>
      </c>
      <c r="CX14" s="184" t="s">
        <v>2639</v>
      </c>
      <c r="CY14" s="184" t="s">
        <v>2747</v>
      </c>
      <c r="CZ14" s="184" t="s">
        <v>2639</v>
      </c>
      <c r="DA14" s="184" t="s">
        <v>2639</v>
      </c>
      <c r="DB14" s="184" t="s">
        <v>2747</v>
      </c>
      <c r="DC14" s="184" t="s">
        <v>2639</v>
      </c>
      <c r="DD14" s="184" t="s">
        <v>2639</v>
      </c>
      <c r="DE14" s="184" t="s">
        <v>2747</v>
      </c>
      <c r="DF14" s="184" t="s">
        <v>2767</v>
      </c>
      <c r="DG14" s="184" t="s">
        <v>2774</v>
      </c>
      <c r="DH14" s="184" t="s">
        <v>2747</v>
      </c>
      <c r="DI14" s="184" t="s">
        <v>2639</v>
      </c>
      <c r="DJ14" s="184" t="s">
        <v>2639</v>
      </c>
      <c r="DK14" s="184" t="s">
        <v>2747</v>
      </c>
      <c r="DL14" s="184" t="s">
        <v>2775</v>
      </c>
      <c r="DM14" s="184" t="s">
        <v>2776</v>
      </c>
      <c r="DN14" s="184" t="s">
        <v>2747</v>
      </c>
      <c r="DO14" s="184" t="s">
        <v>2777</v>
      </c>
      <c r="DP14" s="184" t="s">
        <v>2778</v>
      </c>
      <c r="DQ14" s="184" t="s">
        <v>2747</v>
      </c>
      <c r="DR14" s="184" t="s">
        <v>2779</v>
      </c>
      <c r="DS14" s="184" t="s">
        <v>2780</v>
      </c>
      <c r="DT14" s="184" t="s">
        <v>2747</v>
      </c>
      <c r="DU14" s="184" t="s">
        <v>2779</v>
      </c>
      <c r="DV14" s="184" t="s">
        <v>2781</v>
      </c>
      <c r="DW14" s="184" t="s">
        <v>2747</v>
      </c>
      <c r="DX14" s="184" t="s">
        <v>2779</v>
      </c>
      <c r="DY14" s="184" t="s">
        <v>2782</v>
      </c>
      <c r="DZ14" s="184" t="s">
        <v>2747</v>
      </c>
      <c r="EA14" s="184" t="s">
        <v>2779</v>
      </c>
      <c r="EB14" s="184" t="s">
        <v>2783</v>
      </c>
      <c r="EC14" s="184" t="s">
        <v>2747</v>
      </c>
      <c r="ED14" s="184" t="s">
        <v>2779</v>
      </c>
      <c r="EE14" s="184" t="s">
        <v>2784</v>
      </c>
      <c r="EF14" s="184" t="s">
        <v>2747</v>
      </c>
      <c r="EG14" s="184" t="s">
        <v>2779</v>
      </c>
      <c r="EH14" s="184" t="s">
        <v>2780</v>
      </c>
      <c r="EI14" s="184" t="s">
        <v>2747</v>
      </c>
      <c r="EJ14" s="184" t="s">
        <v>2750</v>
      </c>
      <c r="EK14" s="184" t="s">
        <v>2785</v>
      </c>
      <c r="EL14" s="184" t="s">
        <v>2747</v>
      </c>
      <c r="EM14" s="184" t="s">
        <v>2750</v>
      </c>
      <c r="EN14" s="184" t="s">
        <v>2786</v>
      </c>
      <c r="EO14" s="184" t="s">
        <v>2747</v>
      </c>
      <c r="EP14" s="184" t="s">
        <v>2750</v>
      </c>
      <c r="EQ14" s="184" t="s">
        <v>2639</v>
      </c>
      <c r="ER14" s="184" t="s">
        <v>2747</v>
      </c>
      <c r="ES14" s="184" t="s">
        <v>2750</v>
      </c>
      <c r="ET14" s="184" t="s">
        <v>2639</v>
      </c>
    </row>
    <row r="15" spans="1:150">
      <c r="A15" s="1"/>
      <c r="B15" s="182" t="s">
        <v>2799</v>
      </c>
      <c r="C15" s="182" t="s">
        <v>54</v>
      </c>
      <c r="D15" s="182" t="s">
        <v>133</v>
      </c>
      <c r="E15" s="182" t="s">
        <v>2800</v>
      </c>
      <c r="F15" s="182" t="s">
        <v>2801</v>
      </c>
      <c r="G15" s="182" t="s">
        <v>2747</v>
      </c>
      <c r="H15" s="182" t="s">
        <v>2639</v>
      </c>
      <c r="I15" s="182" t="s">
        <v>2639</v>
      </c>
      <c r="J15" s="182" t="s">
        <v>2747</v>
      </c>
      <c r="K15" s="182" t="s">
        <v>2639</v>
      </c>
      <c r="L15" s="182" t="s">
        <v>2639</v>
      </c>
      <c r="M15" s="182" t="s">
        <v>2747</v>
      </c>
      <c r="N15" s="182" t="s">
        <v>2639</v>
      </c>
      <c r="O15" s="182" t="s">
        <v>2639</v>
      </c>
      <c r="P15" s="182" t="s">
        <v>2747</v>
      </c>
      <c r="Q15" s="182" t="s">
        <v>2639</v>
      </c>
      <c r="R15" s="182" t="s">
        <v>2639</v>
      </c>
      <c r="S15" s="182" t="s">
        <v>2747</v>
      </c>
      <c r="T15" s="182" t="s">
        <v>2639</v>
      </c>
      <c r="U15" s="182" t="s">
        <v>2639</v>
      </c>
      <c r="V15" s="182" t="s">
        <v>2747</v>
      </c>
      <c r="W15" s="182" t="s">
        <v>2639</v>
      </c>
      <c r="X15" s="182" t="s">
        <v>2639</v>
      </c>
      <c r="Y15" s="182" t="s">
        <v>2747</v>
      </c>
      <c r="Z15" s="182" t="s">
        <v>2639</v>
      </c>
      <c r="AA15" s="182" t="s">
        <v>2639</v>
      </c>
      <c r="AB15" s="182" t="s">
        <v>2747</v>
      </c>
      <c r="AC15" s="182" t="s">
        <v>2639</v>
      </c>
      <c r="AD15" s="182" t="s">
        <v>2639</v>
      </c>
      <c r="AE15" s="182" t="s">
        <v>2747</v>
      </c>
      <c r="AF15" s="182" t="s">
        <v>2639</v>
      </c>
      <c r="AG15" s="182" t="s">
        <v>2639</v>
      </c>
      <c r="AH15" s="182" t="s">
        <v>2747</v>
      </c>
      <c r="AI15" s="182" t="s">
        <v>2639</v>
      </c>
      <c r="AJ15" s="182" t="s">
        <v>2639</v>
      </c>
      <c r="AK15" s="182" t="s">
        <v>2747</v>
      </c>
      <c r="AL15" s="182" t="s">
        <v>2639</v>
      </c>
      <c r="AM15" s="182" t="s">
        <v>2639</v>
      </c>
      <c r="AN15" s="182" t="s">
        <v>2747</v>
      </c>
      <c r="AO15" s="182" t="s">
        <v>2639</v>
      </c>
      <c r="AP15" s="182" t="s">
        <v>2639</v>
      </c>
      <c r="AQ15" s="182" t="s">
        <v>2747</v>
      </c>
      <c r="AR15" s="182" t="s">
        <v>2639</v>
      </c>
      <c r="AS15" s="182" t="s">
        <v>2639</v>
      </c>
      <c r="AT15" s="182" t="s">
        <v>2747</v>
      </c>
      <c r="AU15" s="182" t="s">
        <v>2639</v>
      </c>
      <c r="AV15" s="182" t="s">
        <v>2639</v>
      </c>
      <c r="AW15" s="182" t="s">
        <v>2747</v>
      </c>
      <c r="AX15" s="182" t="s">
        <v>2639</v>
      </c>
      <c r="AY15" s="182" t="s">
        <v>2639</v>
      </c>
      <c r="AZ15" s="182" t="s">
        <v>2747</v>
      </c>
      <c r="BA15" s="182" t="s">
        <v>2639</v>
      </c>
      <c r="BB15" s="182" t="s">
        <v>2639</v>
      </c>
      <c r="BC15" s="182" t="s">
        <v>2747</v>
      </c>
      <c r="BD15" s="182" t="s">
        <v>2639</v>
      </c>
      <c r="BE15" s="182" t="s">
        <v>2639</v>
      </c>
      <c r="BF15" s="182" t="s">
        <v>2747</v>
      </c>
      <c r="BG15" s="182" t="s">
        <v>2639</v>
      </c>
      <c r="BH15" s="182" t="s">
        <v>2639</v>
      </c>
      <c r="BI15" s="182" t="s">
        <v>2747</v>
      </c>
      <c r="BJ15" s="182" t="s">
        <v>2639</v>
      </c>
      <c r="BK15" s="182" t="s">
        <v>2639</v>
      </c>
      <c r="BL15" s="182" t="s">
        <v>2747</v>
      </c>
      <c r="BM15" s="182" t="s">
        <v>2639</v>
      </c>
      <c r="BN15" s="182" t="s">
        <v>2639</v>
      </c>
      <c r="BO15" s="182" t="s">
        <v>2747</v>
      </c>
      <c r="BP15" s="182" t="s">
        <v>2639</v>
      </c>
      <c r="BQ15" s="182" t="s">
        <v>2639</v>
      </c>
      <c r="BR15" s="182" t="s">
        <v>2747</v>
      </c>
      <c r="BS15" s="182" t="s">
        <v>2639</v>
      </c>
      <c r="BT15" s="182" t="s">
        <v>2639</v>
      </c>
      <c r="BU15" s="182" t="s">
        <v>2747</v>
      </c>
      <c r="BV15" s="182" t="s">
        <v>2639</v>
      </c>
      <c r="BW15" s="182" t="s">
        <v>2639</v>
      </c>
      <c r="BX15" s="182" t="s">
        <v>2747</v>
      </c>
      <c r="BY15" s="182" t="s">
        <v>2639</v>
      </c>
      <c r="BZ15" s="182" t="s">
        <v>2639</v>
      </c>
      <c r="CA15" s="182" t="s">
        <v>2747</v>
      </c>
      <c r="CB15" s="182" t="s">
        <v>2639</v>
      </c>
      <c r="CC15" s="182" t="s">
        <v>2639</v>
      </c>
      <c r="CD15" s="182" t="s">
        <v>2747</v>
      </c>
      <c r="CE15" s="182" t="s">
        <v>2639</v>
      </c>
      <c r="CF15" s="182" t="s">
        <v>2639</v>
      </c>
      <c r="CG15" s="182" t="s">
        <v>2747</v>
      </c>
      <c r="CH15" s="182" t="s">
        <v>2639</v>
      </c>
      <c r="CI15" s="182" t="s">
        <v>2639</v>
      </c>
      <c r="CJ15" s="182" t="s">
        <v>2747</v>
      </c>
      <c r="CK15" s="182" t="s">
        <v>2639</v>
      </c>
      <c r="CL15" s="182" t="s">
        <v>2639</v>
      </c>
      <c r="CM15" s="182" t="s">
        <v>2747</v>
      </c>
      <c r="CN15" s="182" t="s">
        <v>2639</v>
      </c>
      <c r="CO15" s="182" t="s">
        <v>2639</v>
      </c>
      <c r="CP15" s="182" t="s">
        <v>2747</v>
      </c>
      <c r="CQ15" s="182" t="s">
        <v>2639</v>
      </c>
      <c r="CR15" s="182" t="s">
        <v>2639</v>
      </c>
      <c r="CS15" s="182" t="s">
        <v>2747</v>
      </c>
      <c r="CT15" s="182" t="s">
        <v>2639</v>
      </c>
      <c r="CU15" s="182" t="s">
        <v>2639</v>
      </c>
      <c r="CV15" s="182" t="s">
        <v>2747</v>
      </c>
      <c r="CW15" s="182" t="s">
        <v>2639</v>
      </c>
      <c r="CX15" s="182" t="s">
        <v>2639</v>
      </c>
      <c r="CY15" s="182" t="s">
        <v>2747</v>
      </c>
      <c r="CZ15" s="182" t="s">
        <v>2639</v>
      </c>
      <c r="DA15" s="182" t="s">
        <v>2639</v>
      </c>
      <c r="DB15" s="182" t="s">
        <v>2747</v>
      </c>
      <c r="DC15" s="182" t="s">
        <v>2639</v>
      </c>
      <c r="DD15" s="182" t="s">
        <v>2639</v>
      </c>
      <c r="DE15" s="182" t="s">
        <v>2747</v>
      </c>
      <c r="DF15" s="182" t="s">
        <v>2639</v>
      </c>
      <c r="DG15" s="182" t="s">
        <v>2639</v>
      </c>
      <c r="DH15" s="182" t="s">
        <v>2747</v>
      </c>
      <c r="DI15" s="182" t="s">
        <v>2639</v>
      </c>
      <c r="DJ15" s="182" t="s">
        <v>2639</v>
      </c>
      <c r="DK15" s="182" t="s">
        <v>2747</v>
      </c>
      <c r="DL15" s="182" t="s">
        <v>2639</v>
      </c>
      <c r="DM15" s="182" t="s">
        <v>2639</v>
      </c>
      <c r="DN15" s="182" t="s">
        <v>2747</v>
      </c>
      <c r="DO15" s="182" t="s">
        <v>2639</v>
      </c>
      <c r="DP15" s="182" t="s">
        <v>2639</v>
      </c>
      <c r="DQ15" s="182" t="s">
        <v>2747</v>
      </c>
      <c r="DR15" s="182" t="s">
        <v>2639</v>
      </c>
      <c r="DS15" s="182" t="s">
        <v>2639</v>
      </c>
      <c r="DT15" s="182" t="s">
        <v>2747</v>
      </c>
      <c r="DU15" s="182" t="s">
        <v>2639</v>
      </c>
      <c r="DV15" s="182" t="s">
        <v>2639</v>
      </c>
      <c r="DW15" s="182" t="s">
        <v>2747</v>
      </c>
      <c r="DX15" s="182" t="s">
        <v>2639</v>
      </c>
      <c r="DY15" s="182" t="s">
        <v>2639</v>
      </c>
      <c r="DZ15" s="182" t="s">
        <v>2747</v>
      </c>
      <c r="EA15" s="182" t="s">
        <v>2639</v>
      </c>
      <c r="EB15" s="182" t="s">
        <v>2639</v>
      </c>
      <c r="EC15" s="182" t="s">
        <v>2747</v>
      </c>
      <c r="ED15" s="182" t="s">
        <v>2639</v>
      </c>
      <c r="EE15" s="182" t="s">
        <v>2639</v>
      </c>
      <c r="EF15" s="182" t="s">
        <v>2747</v>
      </c>
      <c r="EG15" s="182" t="s">
        <v>2639</v>
      </c>
      <c r="EH15" s="182" t="s">
        <v>2639</v>
      </c>
      <c r="EI15" s="182" t="s">
        <v>2747</v>
      </c>
      <c r="EJ15" s="182" t="s">
        <v>2639</v>
      </c>
      <c r="EK15" s="182" t="s">
        <v>2639</v>
      </c>
      <c r="EL15" s="182" t="s">
        <v>2747</v>
      </c>
      <c r="EM15" s="182" t="s">
        <v>2639</v>
      </c>
      <c r="EN15" s="182" t="s">
        <v>2639</v>
      </c>
      <c r="EO15" s="182" t="s">
        <v>2747</v>
      </c>
      <c r="EP15" s="182" t="s">
        <v>2639</v>
      </c>
      <c r="EQ15" s="182" t="s">
        <v>2639</v>
      </c>
      <c r="ER15" s="182" t="s">
        <v>2747</v>
      </c>
      <c r="ES15" s="182" t="s">
        <v>2639</v>
      </c>
      <c r="ET15" s="182" t="s">
        <v>2639</v>
      </c>
    </row>
    <row r="16" spans="1:150">
      <c r="A16" s="1"/>
      <c r="B16" s="183" t="s">
        <v>2802</v>
      </c>
      <c r="C16" s="183" t="s">
        <v>54</v>
      </c>
      <c r="D16" s="183" t="s">
        <v>133</v>
      </c>
      <c r="E16" s="183" t="s">
        <v>2803</v>
      </c>
      <c r="F16" s="183" t="s">
        <v>2804</v>
      </c>
      <c r="G16" s="184" t="s">
        <v>2747</v>
      </c>
      <c r="H16" s="184" t="s">
        <v>2639</v>
      </c>
      <c r="I16" s="184" t="s">
        <v>2639</v>
      </c>
      <c r="J16" s="184" t="s">
        <v>2747</v>
      </c>
      <c r="K16" s="184" t="s">
        <v>2639</v>
      </c>
      <c r="L16" s="184" t="s">
        <v>2639</v>
      </c>
      <c r="M16" s="184" t="s">
        <v>2747</v>
      </c>
      <c r="N16" s="184" t="s">
        <v>2639</v>
      </c>
      <c r="O16" s="184" t="s">
        <v>2639</v>
      </c>
      <c r="P16" s="184" t="s">
        <v>2747</v>
      </c>
      <c r="Q16" s="184" t="s">
        <v>2639</v>
      </c>
      <c r="R16" s="184" t="s">
        <v>2639</v>
      </c>
      <c r="S16" s="184" t="s">
        <v>2747</v>
      </c>
      <c r="T16" s="184" t="s">
        <v>2639</v>
      </c>
      <c r="U16" s="184" t="s">
        <v>2639</v>
      </c>
      <c r="V16" s="184" t="s">
        <v>2747</v>
      </c>
      <c r="W16" s="184" t="s">
        <v>2639</v>
      </c>
      <c r="X16" s="184" t="s">
        <v>2639</v>
      </c>
      <c r="Y16" s="184" t="s">
        <v>2747</v>
      </c>
      <c r="Z16" s="184" t="s">
        <v>2639</v>
      </c>
      <c r="AA16" s="184" t="s">
        <v>2639</v>
      </c>
      <c r="AB16" s="184" t="s">
        <v>2747</v>
      </c>
      <c r="AC16" s="184" t="s">
        <v>2639</v>
      </c>
      <c r="AD16" s="184" t="s">
        <v>2639</v>
      </c>
      <c r="AE16" s="184" t="s">
        <v>2747</v>
      </c>
      <c r="AF16" s="184" t="s">
        <v>2639</v>
      </c>
      <c r="AG16" s="184" t="s">
        <v>2639</v>
      </c>
      <c r="AH16" s="184" t="s">
        <v>2747</v>
      </c>
      <c r="AI16" s="184" t="s">
        <v>2639</v>
      </c>
      <c r="AJ16" s="184" t="s">
        <v>2639</v>
      </c>
      <c r="AK16" s="184" t="s">
        <v>2747</v>
      </c>
      <c r="AL16" s="184" t="s">
        <v>2639</v>
      </c>
      <c r="AM16" s="184" t="s">
        <v>2639</v>
      </c>
      <c r="AN16" s="184" t="s">
        <v>2747</v>
      </c>
      <c r="AO16" s="184" t="s">
        <v>2639</v>
      </c>
      <c r="AP16" s="184" t="s">
        <v>2639</v>
      </c>
      <c r="AQ16" s="184" t="s">
        <v>2747</v>
      </c>
      <c r="AR16" s="184" t="s">
        <v>2639</v>
      </c>
      <c r="AS16" s="184" t="s">
        <v>2639</v>
      </c>
      <c r="AT16" s="184" t="s">
        <v>2747</v>
      </c>
      <c r="AU16" s="184" t="s">
        <v>2639</v>
      </c>
      <c r="AV16" s="184" t="s">
        <v>2639</v>
      </c>
      <c r="AW16" s="184" t="s">
        <v>2747</v>
      </c>
      <c r="AX16" s="184" t="s">
        <v>2639</v>
      </c>
      <c r="AY16" s="184" t="s">
        <v>2639</v>
      </c>
      <c r="AZ16" s="184" t="s">
        <v>2747</v>
      </c>
      <c r="BA16" s="184" t="s">
        <v>2639</v>
      </c>
      <c r="BB16" s="184" t="s">
        <v>2639</v>
      </c>
      <c r="BC16" s="184" t="s">
        <v>2747</v>
      </c>
      <c r="BD16" s="184" t="s">
        <v>2639</v>
      </c>
      <c r="BE16" s="184" t="s">
        <v>2639</v>
      </c>
      <c r="BF16" s="184" t="s">
        <v>2747</v>
      </c>
      <c r="BG16" s="184" t="s">
        <v>2639</v>
      </c>
      <c r="BH16" s="184" t="s">
        <v>2639</v>
      </c>
      <c r="BI16" s="184" t="s">
        <v>2747</v>
      </c>
      <c r="BJ16" s="184" t="s">
        <v>2639</v>
      </c>
      <c r="BK16" s="184" t="s">
        <v>2639</v>
      </c>
      <c r="BL16" s="184" t="s">
        <v>2747</v>
      </c>
      <c r="BM16" s="184" t="s">
        <v>2639</v>
      </c>
      <c r="BN16" s="184" t="s">
        <v>2639</v>
      </c>
      <c r="BO16" s="184" t="s">
        <v>2747</v>
      </c>
      <c r="BP16" s="184" t="s">
        <v>2639</v>
      </c>
      <c r="BQ16" s="184" t="s">
        <v>2639</v>
      </c>
      <c r="BR16" s="184" t="s">
        <v>2747</v>
      </c>
      <c r="BS16" s="184" t="s">
        <v>2639</v>
      </c>
      <c r="BT16" s="184" t="s">
        <v>2639</v>
      </c>
      <c r="BU16" s="184" t="s">
        <v>2747</v>
      </c>
      <c r="BV16" s="184" t="s">
        <v>2639</v>
      </c>
      <c r="BW16" s="184" t="s">
        <v>2639</v>
      </c>
      <c r="BX16" s="184" t="s">
        <v>2747</v>
      </c>
      <c r="BY16" s="184" t="s">
        <v>2639</v>
      </c>
      <c r="BZ16" s="184" t="s">
        <v>2639</v>
      </c>
      <c r="CA16" s="184" t="s">
        <v>2747</v>
      </c>
      <c r="CB16" s="184" t="s">
        <v>2639</v>
      </c>
      <c r="CC16" s="184" t="s">
        <v>2639</v>
      </c>
      <c r="CD16" s="184" t="s">
        <v>2747</v>
      </c>
      <c r="CE16" s="184" t="s">
        <v>2639</v>
      </c>
      <c r="CF16" s="184" t="s">
        <v>2639</v>
      </c>
      <c r="CG16" s="184" t="s">
        <v>2747</v>
      </c>
      <c r="CH16" s="184" t="s">
        <v>2639</v>
      </c>
      <c r="CI16" s="184" t="s">
        <v>2639</v>
      </c>
      <c r="CJ16" s="184" t="s">
        <v>2747</v>
      </c>
      <c r="CK16" s="184" t="s">
        <v>2639</v>
      </c>
      <c r="CL16" s="184" t="s">
        <v>2639</v>
      </c>
      <c r="CM16" s="184" t="s">
        <v>2747</v>
      </c>
      <c r="CN16" s="184" t="s">
        <v>2639</v>
      </c>
      <c r="CO16" s="184" t="s">
        <v>2639</v>
      </c>
      <c r="CP16" s="184" t="s">
        <v>2747</v>
      </c>
      <c r="CQ16" s="184" t="s">
        <v>2639</v>
      </c>
      <c r="CR16" s="184" t="s">
        <v>2639</v>
      </c>
      <c r="CS16" s="184" t="s">
        <v>2747</v>
      </c>
      <c r="CT16" s="184" t="s">
        <v>2639</v>
      </c>
      <c r="CU16" s="184" t="s">
        <v>2639</v>
      </c>
      <c r="CV16" s="184" t="s">
        <v>2747</v>
      </c>
      <c r="CW16" s="184" t="s">
        <v>2639</v>
      </c>
      <c r="CX16" s="184" t="s">
        <v>2639</v>
      </c>
      <c r="CY16" s="184" t="s">
        <v>2747</v>
      </c>
      <c r="CZ16" s="184" t="s">
        <v>2639</v>
      </c>
      <c r="DA16" s="184" t="s">
        <v>2639</v>
      </c>
      <c r="DB16" s="184" t="s">
        <v>2747</v>
      </c>
      <c r="DC16" s="184" t="s">
        <v>2639</v>
      </c>
      <c r="DD16" s="184" t="s">
        <v>2639</v>
      </c>
      <c r="DE16" s="184" t="s">
        <v>2747</v>
      </c>
      <c r="DF16" s="184" t="s">
        <v>2639</v>
      </c>
      <c r="DG16" s="184" t="s">
        <v>2639</v>
      </c>
      <c r="DH16" s="184" t="s">
        <v>2747</v>
      </c>
      <c r="DI16" s="184" t="s">
        <v>2639</v>
      </c>
      <c r="DJ16" s="184" t="s">
        <v>2639</v>
      </c>
      <c r="DK16" s="184" t="s">
        <v>2747</v>
      </c>
      <c r="DL16" s="184" t="s">
        <v>2639</v>
      </c>
      <c r="DM16" s="184" t="s">
        <v>2639</v>
      </c>
      <c r="DN16" s="184" t="s">
        <v>2747</v>
      </c>
      <c r="DO16" s="184" t="s">
        <v>2639</v>
      </c>
      <c r="DP16" s="184" t="s">
        <v>2639</v>
      </c>
      <c r="DQ16" s="184" t="s">
        <v>2747</v>
      </c>
      <c r="DR16" s="184" t="s">
        <v>2639</v>
      </c>
      <c r="DS16" s="184" t="s">
        <v>2639</v>
      </c>
      <c r="DT16" s="184" t="s">
        <v>2747</v>
      </c>
      <c r="DU16" s="184" t="s">
        <v>2639</v>
      </c>
      <c r="DV16" s="184" t="s">
        <v>2639</v>
      </c>
      <c r="DW16" s="184" t="s">
        <v>2747</v>
      </c>
      <c r="DX16" s="184" t="s">
        <v>2639</v>
      </c>
      <c r="DY16" s="184" t="s">
        <v>2639</v>
      </c>
      <c r="DZ16" s="184" t="s">
        <v>2747</v>
      </c>
      <c r="EA16" s="184" t="s">
        <v>2639</v>
      </c>
      <c r="EB16" s="184" t="s">
        <v>2639</v>
      </c>
      <c r="EC16" s="184" t="s">
        <v>2747</v>
      </c>
      <c r="ED16" s="184" t="s">
        <v>2639</v>
      </c>
      <c r="EE16" s="184" t="s">
        <v>2639</v>
      </c>
      <c r="EF16" s="184" t="s">
        <v>2747</v>
      </c>
      <c r="EG16" s="184" t="s">
        <v>2639</v>
      </c>
      <c r="EH16" s="184" t="s">
        <v>2639</v>
      </c>
      <c r="EI16" s="184" t="s">
        <v>2747</v>
      </c>
      <c r="EJ16" s="184" t="s">
        <v>2639</v>
      </c>
      <c r="EK16" s="184" t="s">
        <v>2639</v>
      </c>
      <c r="EL16" s="184" t="s">
        <v>2747</v>
      </c>
      <c r="EM16" s="184" t="s">
        <v>2639</v>
      </c>
      <c r="EN16" s="184" t="s">
        <v>2639</v>
      </c>
      <c r="EO16" s="184" t="s">
        <v>2747</v>
      </c>
      <c r="EP16" s="184" t="s">
        <v>2639</v>
      </c>
      <c r="EQ16" s="184" t="s">
        <v>2639</v>
      </c>
      <c r="ER16" s="184" t="s">
        <v>2747</v>
      </c>
      <c r="ES16" s="184" t="s">
        <v>2639</v>
      </c>
      <c r="ET16" s="184" t="s">
        <v>2639</v>
      </c>
    </row>
    <row r="17" spans="1:150">
      <c r="A17" s="1"/>
      <c r="B17" s="183" t="s">
        <v>2805</v>
      </c>
      <c r="C17" s="183" t="s">
        <v>54</v>
      </c>
      <c r="D17" s="183" t="s">
        <v>133</v>
      </c>
      <c r="E17" s="183" t="s">
        <v>2806</v>
      </c>
      <c r="F17" s="183" t="s">
        <v>2807</v>
      </c>
      <c r="G17" s="184" t="s">
        <v>2747</v>
      </c>
      <c r="H17" s="184" t="s">
        <v>843</v>
      </c>
      <c r="I17" s="184" t="s">
        <v>843</v>
      </c>
      <c r="J17" s="184" t="s">
        <v>2747</v>
      </c>
      <c r="K17" s="184" t="s">
        <v>843</v>
      </c>
      <c r="L17" s="184" t="s">
        <v>843</v>
      </c>
      <c r="M17" s="184" t="s">
        <v>2747</v>
      </c>
      <c r="N17" s="184" t="s">
        <v>843</v>
      </c>
      <c r="O17" s="184" t="s">
        <v>843</v>
      </c>
      <c r="P17" s="184" t="s">
        <v>2747</v>
      </c>
      <c r="Q17" s="184" t="s">
        <v>843</v>
      </c>
      <c r="R17" s="184" t="s">
        <v>843</v>
      </c>
      <c r="S17" s="184" t="s">
        <v>2747</v>
      </c>
      <c r="T17" s="184" t="s">
        <v>843</v>
      </c>
      <c r="U17" s="184" t="s">
        <v>843</v>
      </c>
      <c r="V17" s="184" t="s">
        <v>2747</v>
      </c>
      <c r="W17" s="184" t="s">
        <v>843</v>
      </c>
      <c r="X17" s="184" t="s">
        <v>843</v>
      </c>
      <c r="Y17" s="184" t="s">
        <v>2747</v>
      </c>
      <c r="Z17" s="184" t="s">
        <v>843</v>
      </c>
      <c r="AA17" s="184" t="s">
        <v>843</v>
      </c>
      <c r="AB17" s="184" t="s">
        <v>2747</v>
      </c>
      <c r="AC17" s="184" t="s">
        <v>843</v>
      </c>
      <c r="AD17" s="184" t="s">
        <v>843</v>
      </c>
      <c r="AE17" s="184" t="s">
        <v>2747</v>
      </c>
      <c r="AF17" s="184" t="s">
        <v>843</v>
      </c>
      <c r="AG17" s="184" t="s">
        <v>843</v>
      </c>
      <c r="AH17" s="184" t="s">
        <v>2747</v>
      </c>
      <c r="AI17" s="184" t="s">
        <v>843</v>
      </c>
      <c r="AJ17" s="184" t="s">
        <v>843</v>
      </c>
      <c r="AK17" s="184" t="s">
        <v>2747</v>
      </c>
      <c r="AL17" s="184" t="s">
        <v>843</v>
      </c>
      <c r="AM17" s="184" t="s">
        <v>843</v>
      </c>
      <c r="AN17" s="184" t="s">
        <v>2747</v>
      </c>
      <c r="AO17" s="184" t="s">
        <v>843</v>
      </c>
      <c r="AP17" s="184" t="s">
        <v>843</v>
      </c>
      <c r="AQ17" s="184" t="s">
        <v>2747</v>
      </c>
      <c r="AR17" s="184" t="s">
        <v>843</v>
      </c>
      <c r="AS17" s="184" t="s">
        <v>843</v>
      </c>
      <c r="AT17" s="184" t="s">
        <v>2747</v>
      </c>
      <c r="AU17" s="184" t="s">
        <v>843</v>
      </c>
      <c r="AV17" s="184" t="s">
        <v>843</v>
      </c>
      <c r="AW17" s="184" t="s">
        <v>2747</v>
      </c>
      <c r="AX17" s="184" t="s">
        <v>843</v>
      </c>
      <c r="AY17" s="184" t="s">
        <v>843</v>
      </c>
      <c r="AZ17" s="184" t="s">
        <v>2747</v>
      </c>
      <c r="BA17" s="184" t="s">
        <v>843</v>
      </c>
      <c r="BB17" s="184" t="s">
        <v>843</v>
      </c>
      <c r="BC17" s="184" t="s">
        <v>2747</v>
      </c>
      <c r="BD17" s="184" t="s">
        <v>843</v>
      </c>
      <c r="BE17" s="184" t="s">
        <v>843</v>
      </c>
      <c r="BF17" s="184" t="s">
        <v>2747</v>
      </c>
      <c r="BG17" s="184" t="s">
        <v>843</v>
      </c>
      <c r="BH17" s="184" t="s">
        <v>843</v>
      </c>
      <c r="BI17" s="184" t="s">
        <v>2747</v>
      </c>
      <c r="BJ17" s="184" t="s">
        <v>843</v>
      </c>
      <c r="BK17" s="184" t="s">
        <v>843</v>
      </c>
      <c r="BL17" s="184" t="s">
        <v>2747</v>
      </c>
      <c r="BM17" s="184" t="s">
        <v>843</v>
      </c>
      <c r="BN17" s="184" t="s">
        <v>843</v>
      </c>
      <c r="BO17" s="184" t="s">
        <v>2747</v>
      </c>
      <c r="BP17" s="184" t="s">
        <v>843</v>
      </c>
      <c r="BQ17" s="184" t="s">
        <v>843</v>
      </c>
      <c r="BR17" s="184" t="s">
        <v>2747</v>
      </c>
      <c r="BS17" s="184" t="s">
        <v>843</v>
      </c>
      <c r="BT17" s="184" t="s">
        <v>843</v>
      </c>
      <c r="BU17" s="184" t="s">
        <v>2747</v>
      </c>
      <c r="BV17" s="184" t="s">
        <v>843</v>
      </c>
      <c r="BW17" s="184" t="s">
        <v>843</v>
      </c>
      <c r="BX17" s="184" t="s">
        <v>2747</v>
      </c>
      <c r="BY17" s="184" t="s">
        <v>843</v>
      </c>
      <c r="BZ17" s="184" t="s">
        <v>843</v>
      </c>
      <c r="CA17" s="184" t="s">
        <v>2747</v>
      </c>
      <c r="CB17" s="184" t="s">
        <v>843</v>
      </c>
      <c r="CC17" s="184" t="s">
        <v>843</v>
      </c>
      <c r="CD17" s="184" t="s">
        <v>2747</v>
      </c>
      <c r="CE17" s="184" t="s">
        <v>843</v>
      </c>
      <c r="CF17" s="184" t="s">
        <v>843</v>
      </c>
      <c r="CG17" s="184" t="s">
        <v>2747</v>
      </c>
      <c r="CH17" s="184" t="s">
        <v>843</v>
      </c>
      <c r="CI17" s="184" t="s">
        <v>843</v>
      </c>
      <c r="CJ17" s="184" t="s">
        <v>2747</v>
      </c>
      <c r="CK17" s="184" t="s">
        <v>843</v>
      </c>
      <c r="CL17" s="184" t="s">
        <v>843</v>
      </c>
      <c r="CM17" s="184" t="s">
        <v>2747</v>
      </c>
      <c r="CN17" s="184" t="s">
        <v>843</v>
      </c>
      <c r="CO17" s="184" t="s">
        <v>843</v>
      </c>
      <c r="CP17" s="184" t="s">
        <v>2747</v>
      </c>
      <c r="CQ17" s="184" t="s">
        <v>843</v>
      </c>
      <c r="CR17" s="184" t="s">
        <v>843</v>
      </c>
      <c r="CS17" s="184" t="s">
        <v>2747</v>
      </c>
      <c r="CT17" s="184" t="s">
        <v>843</v>
      </c>
      <c r="CU17" s="184" t="s">
        <v>843</v>
      </c>
      <c r="CV17" s="184" t="s">
        <v>2747</v>
      </c>
      <c r="CW17" s="184" t="s">
        <v>843</v>
      </c>
      <c r="CX17" s="184" t="s">
        <v>843</v>
      </c>
      <c r="CY17" s="184" t="s">
        <v>2747</v>
      </c>
      <c r="CZ17" s="184" t="s">
        <v>843</v>
      </c>
      <c r="DA17" s="184" t="s">
        <v>843</v>
      </c>
      <c r="DB17" s="184" t="s">
        <v>2747</v>
      </c>
      <c r="DC17" s="184" t="s">
        <v>843</v>
      </c>
      <c r="DD17" s="184" t="s">
        <v>843</v>
      </c>
      <c r="DE17" s="184" t="s">
        <v>2747</v>
      </c>
      <c r="DF17" s="184" t="s">
        <v>843</v>
      </c>
      <c r="DG17" s="184" t="s">
        <v>843</v>
      </c>
      <c r="DH17" s="184" t="s">
        <v>2747</v>
      </c>
      <c r="DI17" s="184" t="s">
        <v>843</v>
      </c>
      <c r="DJ17" s="184" t="s">
        <v>843</v>
      </c>
      <c r="DK17" s="184" t="s">
        <v>2747</v>
      </c>
      <c r="DL17" s="184" t="s">
        <v>843</v>
      </c>
      <c r="DM17" s="184" t="s">
        <v>843</v>
      </c>
      <c r="DN17" s="184" t="s">
        <v>2747</v>
      </c>
      <c r="DO17" s="184" t="s">
        <v>843</v>
      </c>
      <c r="DP17" s="184" t="s">
        <v>843</v>
      </c>
      <c r="DQ17" s="184" t="s">
        <v>2747</v>
      </c>
      <c r="DR17" s="184" t="s">
        <v>843</v>
      </c>
      <c r="DS17" s="184" t="s">
        <v>843</v>
      </c>
      <c r="DT17" s="184" t="s">
        <v>2747</v>
      </c>
      <c r="DU17" s="184" t="s">
        <v>843</v>
      </c>
      <c r="DV17" s="184" t="s">
        <v>843</v>
      </c>
      <c r="DW17" s="184" t="s">
        <v>2747</v>
      </c>
      <c r="DX17" s="184" t="s">
        <v>843</v>
      </c>
      <c r="DY17" s="184" t="s">
        <v>843</v>
      </c>
      <c r="DZ17" s="184" t="s">
        <v>2747</v>
      </c>
      <c r="EA17" s="184" t="s">
        <v>843</v>
      </c>
      <c r="EB17" s="184" t="s">
        <v>843</v>
      </c>
      <c r="EC17" s="184" t="s">
        <v>2747</v>
      </c>
      <c r="ED17" s="184" t="s">
        <v>843</v>
      </c>
      <c r="EE17" s="184" t="s">
        <v>843</v>
      </c>
      <c r="EF17" s="184" t="s">
        <v>2747</v>
      </c>
      <c r="EG17" s="184" t="s">
        <v>843</v>
      </c>
      <c r="EH17" s="184" t="s">
        <v>843</v>
      </c>
      <c r="EI17" s="184" t="s">
        <v>2747</v>
      </c>
      <c r="EJ17" s="184" t="s">
        <v>843</v>
      </c>
      <c r="EK17" s="184" t="s">
        <v>843</v>
      </c>
      <c r="EL17" s="184" t="s">
        <v>2747</v>
      </c>
      <c r="EM17" s="184" t="s">
        <v>843</v>
      </c>
      <c r="EN17" s="184" t="s">
        <v>843</v>
      </c>
      <c r="EO17" s="184" t="s">
        <v>2747</v>
      </c>
      <c r="EP17" s="184" t="s">
        <v>843</v>
      </c>
      <c r="EQ17" s="184" t="s">
        <v>843</v>
      </c>
      <c r="ER17" s="184" t="s">
        <v>2747</v>
      </c>
      <c r="ES17" s="184" t="s">
        <v>843</v>
      </c>
      <c r="ET17" s="184" t="s">
        <v>843</v>
      </c>
    </row>
    <row r="18" spans="1:150">
      <c r="A18" s="1"/>
      <c r="B18" s="182" t="s">
        <v>2808</v>
      </c>
      <c r="C18" s="182" t="s">
        <v>79</v>
      </c>
      <c r="D18" s="182" t="s">
        <v>909</v>
      </c>
      <c r="E18" s="182" t="s">
        <v>2809</v>
      </c>
      <c r="F18" s="182" t="s">
        <v>2810</v>
      </c>
      <c r="G18" s="182" t="s">
        <v>2747</v>
      </c>
      <c r="H18" s="182" t="s">
        <v>2639</v>
      </c>
      <c r="I18" s="182" t="s">
        <v>2639</v>
      </c>
      <c r="J18" s="182" t="s">
        <v>2747</v>
      </c>
      <c r="K18" s="182" t="s">
        <v>2639</v>
      </c>
      <c r="L18" s="182" t="s">
        <v>2639</v>
      </c>
      <c r="M18" s="182" t="s">
        <v>2747</v>
      </c>
      <c r="N18" s="182" t="s">
        <v>2639</v>
      </c>
      <c r="O18" s="182" t="s">
        <v>2639</v>
      </c>
      <c r="P18" s="182" t="s">
        <v>2747</v>
      </c>
      <c r="Q18" s="182" t="s">
        <v>2639</v>
      </c>
      <c r="R18" s="182" t="s">
        <v>2639</v>
      </c>
      <c r="S18" s="182" t="s">
        <v>2747</v>
      </c>
      <c r="T18" s="182" t="s">
        <v>2639</v>
      </c>
      <c r="U18" s="182" t="s">
        <v>2639</v>
      </c>
      <c r="V18" s="182" t="s">
        <v>2747</v>
      </c>
      <c r="W18" s="182" t="s">
        <v>2639</v>
      </c>
      <c r="X18" s="182" t="s">
        <v>2639</v>
      </c>
      <c r="Y18" s="182" t="s">
        <v>2747</v>
      </c>
      <c r="Z18" s="182" t="s">
        <v>2639</v>
      </c>
      <c r="AA18" s="182" t="s">
        <v>2639</v>
      </c>
      <c r="AB18" s="182" t="s">
        <v>2747</v>
      </c>
      <c r="AC18" s="182" t="s">
        <v>2639</v>
      </c>
      <c r="AD18" s="182" t="s">
        <v>2639</v>
      </c>
      <c r="AE18" s="182" t="s">
        <v>2747</v>
      </c>
      <c r="AF18" s="182" t="s">
        <v>2639</v>
      </c>
      <c r="AG18" s="182" t="s">
        <v>2639</v>
      </c>
      <c r="AH18" s="182" t="s">
        <v>2747</v>
      </c>
      <c r="AI18" s="182" t="s">
        <v>2639</v>
      </c>
      <c r="AJ18" s="182" t="s">
        <v>2639</v>
      </c>
      <c r="AK18" s="182" t="s">
        <v>2747</v>
      </c>
      <c r="AL18" s="182" t="s">
        <v>2639</v>
      </c>
      <c r="AM18" s="182" t="s">
        <v>2639</v>
      </c>
      <c r="AN18" s="182" t="s">
        <v>2747</v>
      </c>
      <c r="AO18" s="182" t="s">
        <v>2639</v>
      </c>
      <c r="AP18" s="182" t="s">
        <v>2639</v>
      </c>
      <c r="AQ18" s="182" t="s">
        <v>2747</v>
      </c>
      <c r="AR18" s="182" t="s">
        <v>2639</v>
      </c>
      <c r="AS18" s="182" t="s">
        <v>2639</v>
      </c>
      <c r="AT18" s="182" t="s">
        <v>2747</v>
      </c>
      <c r="AU18" s="182" t="s">
        <v>2639</v>
      </c>
      <c r="AV18" s="182" t="s">
        <v>2639</v>
      </c>
      <c r="AW18" s="182" t="s">
        <v>2747</v>
      </c>
      <c r="AX18" s="182" t="s">
        <v>2639</v>
      </c>
      <c r="AY18" s="182" t="s">
        <v>2639</v>
      </c>
      <c r="AZ18" s="182" t="s">
        <v>2747</v>
      </c>
      <c r="BA18" s="182" t="s">
        <v>2639</v>
      </c>
      <c r="BB18" s="182" t="s">
        <v>2639</v>
      </c>
      <c r="BC18" s="182" t="s">
        <v>2747</v>
      </c>
      <c r="BD18" s="182" t="s">
        <v>2639</v>
      </c>
      <c r="BE18" s="182" t="s">
        <v>2639</v>
      </c>
      <c r="BF18" s="182" t="s">
        <v>2747</v>
      </c>
      <c r="BG18" s="182" t="s">
        <v>2639</v>
      </c>
      <c r="BH18" s="182" t="s">
        <v>2639</v>
      </c>
      <c r="BI18" s="182" t="s">
        <v>2747</v>
      </c>
      <c r="BJ18" s="182" t="s">
        <v>2639</v>
      </c>
      <c r="BK18" s="182" t="s">
        <v>2639</v>
      </c>
      <c r="BL18" s="182" t="s">
        <v>2747</v>
      </c>
      <c r="BM18" s="182" t="s">
        <v>2639</v>
      </c>
      <c r="BN18" s="182" t="s">
        <v>2639</v>
      </c>
      <c r="BO18" s="182" t="s">
        <v>2747</v>
      </c>
      <c r="BP18" s="182" t="s">
        <v>2639</v>
      </c>
      <c r="BQ18" s="182" t="s">
        <v>2639</v>
      </c>
      <c r="BR18" s="182" t="s">
        <v>2747</v>
      </c>
      <c r="BS18" s="182" t="s">
        <v>2639</v>
      </c>
      <c r="BT18" s="182" t="s">
        <v>2639</v>
      </c>
      <c r="BU18" s="182" t="s">
        <v>2747</v>
      </c>
      <c r="BV18" s="182" t="s">
        <v>2639</v>
      </c>
      <c r="BW18" s="182" t="s">
        <v>2639</v>
      </c>
      <c r="BX18" s="182" t="s">
        <v>2747</v>
      </c>
      <c r="BY18" s="182" t="s">
        <v>2639</v>
      </c>
      <c r="BZ18" s="182" t="s">
        <v>2639</v>
      </c>
      <c r="CA18" s="182" t="s">
        <v>2747</v>
      </c>
      <c r="CB18" s="182" t="s">
        <v>2639</v>
      </c>
      <c r="CC18" s="182" t="s">
        <v>2639</v>
      </c>
      <c r="CD18" s="182" t="s">
        <v>2747</v>
      </c>
      <c r="CE18" s="182" t="s">
        <v>2639</v>
      </c>
      <c r="CF18" s="182" t="s">
        <v>2639</v>
      </c>
      <c r="CG18" s="182" t="s">
        <v>2747</v>
      </c>
      <c r="CH18" s="182" t="s">
        <v>2639</v>
      </c>
      <c r="CI18" s="182" t="s">
        <v>2639</v>
      </c>
      <c r="CJ18" s="182" t="s">
        <v>2747</v>
      </c>
      <c r="CK18" s="182" t="s">
        <v>2639</v>
      </c>
      <c r="CL18" s="182" t="s">
        <v>2639</v>
      </c>
      <c r="CM18" s="182" t="s">
        <v>2747</v>
      </c>
      <c r="CN18" s="182" t="s">
        <v>2639</v>
      </c>
      <c r="CO18" s="182" t="s">
        <v>2639</v>
      </c>
      <c r="CP18" s="182" t="s">
        <v>2747</v>
      </c>
      <c r="CQ18" s="182" t="s">
        <v>2639</v>
      </c>
      <c r="CR18" s="182" t="s">
        <v>2639</v>
      </c>
      <c r="CS18" s="182" t="s">
        <v>2747</v>
      </c>
      <c r="CT18" s="182" t="s">
        <v>2639</v>
      </c>
      <c r="CU18" s="182" t="s">
        <v>2639</v>
      </c>
      <c r="CV18" s="182" t="s">
        <v>2747</v>
      </c>
      <c r="CW18" s="182" t="s">
        <v>2639</v>
      </c>
      <c r="CX18" s="182" t="s">
        <v>2639</v>
      </c>
      <c r="CY18" s="182" t="s">
        <v>2747</v>
      </c>
      <c r="CZ18" s="182" t="s">
        <v>2639</v>
      </c>
      <c r="DA18" s="182" t="s">
        <v>2639</v>
      </c>
      <c r="DB18" s="182" t="s">
        <v>2747</v>
      </c>
      <c r="DC18" s="182" t="s">
        <v>2639</v>
      </c>
      <c r="DD18" s="182" t="s">
        <v>2639</v>
      </c>
      <c r="DE18" s="182" t="s">
        <v>2747</v>
      </c>
      <c r="DF18" s="182" t="s">
        <v>2639</v>
      </c>
      <c r="DG18" s="182" t="s">
        <v>2639</v>
      </c>
      <c r="DH18" s="182" t="s">
        <v>2747</v>
      </c>
      <c r="DI18" s="182" t="s">
        <v>2639</v>
      </c>
      <c r="DJ18" s="182" t="s">
        <v>2639</v>
      </c>
      <c r="DK18" s="182" t="s">
        <v>2747</v>
      </c>
      <c r="DL18" s="182" t="s">
        <v>2639</v>
      </c>
      <c r="DM18" s="182" t="s">
        <v>2639</v>
      </c>
      <c r="DN18" s="182" t="s">
        <v>2747</v>
      </c>
      <c r="DO18" s="182" t="s">
        <v>2639</v>
      </c>
      <c r="DP18" s="182" t="s">
        <v>2639</v>
      </c>
      <c r="DQ18" s="182" t="s">
        <v>2747</v>
      </c>
      <c r="DR18" s="182" t="s">
        <v>2639</v>
      </c>
      <c r="DS18" s="182" t="s">
        <v>2639</v>
      </c>
      <c r="DT18" s="182" t="s">
        <v>2747</v>
      </c>
      <c r="DU18" s="182" t="s">
        <v>2639</v>
      </c>
      <c r="DV18" s="182" t="s">
        <v>2639</v>
      </c>
      <c r="DW18" s="182" t="s">
        <v>2747</v>
      </c>
      <c r="DX18" s="182" t="s">
        <v>2639</v>
      </c>
      <c r="DY18" s="182" t="s">
        <v>2639</v>
      </c>
      <c r="DZ18" s="182" t="s">
        <v>2747</v>
      </c>
      <c r="EA18" s="182" t="s">
        <v>2639</v>
      </c>
      <c r="EB18" s="182" t="s">
        <v>2639</v>
      </c>
      <c r="EC18" s="182" t="s">
        <v>2747</v>
      </c>
      <c r="ED18" s="182" t="s">
        <v>2639</v>
      </c>
      <c r="EE18" s="182" t="s">
        <v>2639</v>
      </c>
      <c r="EF18" s="182" t="s">
        <v>2747</v>
      </c>
      <c r="EG18" s="182" t="s">
        <v>2639</v>
      </c>
      <c r="EH18" s="182" t="s">
        <v>2639</v>
      </c>
      <c r="EI18" s="182" t="s">
        <v>2747</v>
      </c>
      <c r="EJ18" s="182" t="s">
        <v>2639</v>
      </c>
      <c r="EK18" s="182" t="s">
        <v>2639</v>
      </c>
      <c r="EL18" s="182" t="s">
        <v>2747</v>
      </c>
      <c r="EM18" s="182" t="s">
        <v>2639</v>
      </c>
      <c r="EN18" s="182" t="s">
        <v>2639</v>
      </c>
      <c r="EO18" s="182" t="s">
        <v>2747</v>
      </c>
      <c r="EP18" s="182" t="s">
        <v>2639</v>
      </c>
      <c r="EQ18" s="182" t="s">
        <v>2639</v>
      </c>
      <c r="ER18" s="182" t="s">
        <v>2747</v>
      </c>
      <c r="ES18" s="182" t="s">
        <v>2639</v>
      </c>
      <c r="ET18" s="182" t="s">
        <v>2639</v>
      </c>
    </row>
    <row r="19" spans="1:150">
      <c r="A19" s="1"/>
      <c r="B19" s="183" t="s">
        <v>2811</v>
      </c>
      <c r="C19" s="183" t="s">
        <v>79</v>
      </c>
      <c r="D19" s="183" t="s">
        <v>909</v>
      </c>
      <c r="E19" s="183" t="s">
        <v>2812</v>
      </c>
      <c r="F19" s="183" t="s">
        <v>2813</v>
      </c>
      <c r="G19" s="184" t="s">
        <v>2747</v>
      </c>
      <c r="H19" s="184" t="s">
        <v>2639</v>
      </c>
      <c r="I19" s="184" t="s">
        <v>2639</v>
      </c>
      <c r="J19" s="184" t="s">
        <v>2747</v>
      </c>
      <c r="K19" s="184" t="s">
        <v>2639</v>
      </c>
      <c r="L19" s="184" t="s">
        <v>2639</v>
      </c>
      <c r="M19" s="184" t="s">
        <v>2747</v>
      </c>
      <c r="N19" s="184" t="s">
        <v>2639</v>
      </c>
      <c r="O19" s="184" t="s">
        <v>2639</v>
      </c>
      <c r="P19" s="184" t="s">
        <v>2747</v>
      </c>
      <c r="Q19" s="184" t="s">
        <v>2639</v>
      </c>
      <c r="R19" s="184" t="s">
        <v>2639</v>
      </c>
      <c r="S19" s="184" t="s">
        <v>2747</v>
      </c>
      <c r="T19" s="184" t="s">
        <v>2639</v>
      </c>
      <c r="U19" s="184" t="s">
        <v>2639</v>
      </c>
      <c r="V19" s="184" t="s">
        <v>2747</v>
      </c>
      <c r="W19" s="184" t="s">
        <v>2639</v>
      </c>
      <c r="X19" s="184" t="s">
        <v>2639</v>
      </c>
      <c r="Y19" s="184" t="s">
        <v>2747</v>
      </c>
      <c r="Z19" s="184" t="s">
        <v>2639</v>
      </c>
      <c r="AA19" s="184" t="s">
        <v>2639</v>
      </c>
      <c r="AB19" s="184" t="s">
        <v>2747</v>
      </c>
      <c r="AC19" s="184" t="s">
        <v>2639</v>
      </c>
      <c r="AD19" s="184" t="s">
        <v>2639</v>
      </c>
      <c r="AE19" s="184" t="s">
        <v>2747</v>
      </c>
      <c r="AF19" s="184" t="s">
        <v>2639</v>
      </c>
      <c r="AG19" s="184" t="s">
        <v>2639</v>
      </c>
      <c r="AH19" s="184" t="s">
        <v>2747</v>
      </c>
      <c r="AI19" s="184" t="s">
        <v>2639</v>
      </c>
      <c r="AJ19" s="184" t="s">
        <v>2639</v>
      </c>
      <c r="AK19" s="184" t="s">
        <v>2747</v>
      </c>
      <c r="AL19" s="184" t="s">
        <v>2639</v>
      </c>
      <c r="AM19" s="184" t="s">
        <v>2639</v>
      </c>
      <c r="AN19" s="184" t="s">
        <v>2747</v>
      </c>
      <c r="AO19" s="184" t="s">
        <v>2639</v>
      </c>
      <c r="AP19" s="184" t="s">
        <v>2639</v>
      </c>
      <c r="AQ19" s="184" t="s">
        <v>2747</v>
      </c>
      <c r="AR19" s="184" t="s">
        <v>2639</v>
      </c>
      <c r="AS19" s="184" t="s">
        <v>2639</v>
      </c>
      <c r="AT19" s="184" t="s">
        <v>2747</v>
      </c>
      <c r="AU19" s="184" t="s">
        <v>2639</v>
      </c>
      <c r="AV19" s="184" t="s">
        <v>2639</v>
      </c>
      <c r="AW19" s="184" t="s">
        <v>2747</v>
      </c>
      <c r="AX19" s="184" t="s">
        <v>2639</v>
      </c>
      <c r="AY19" s="184" t="s">
        <v>2639</v>
      </c>
      <c r="AZ19" s="184" t="s">
        <v>2747</v>
      </c>
      <c r="BA19" s="184" t="s">
        <v>2639</v>
      </c>
      <c r="BB19" s="184" t="s">
        <v>2639</v>
      </c>
      <c r="BC19" s="184" t="s">
        <v>2747</v>
      </c>
      <c r="BD19" s="184" t="s">
        <v>2639</v>
      </c>
      <c r="BE19" s="184" t="s">
        <v>2639</v>
      </c>
      <c r="BF19" s="184" t="s">
        <v>2747</v>
      </c>
      <c r="BG19" s="184" t="s">
        <v>2639</v>
      </c>
      <c r="BH19" s="184" t="s">
        <v>2639</v>
      </c>
      <c r="BI19" s="184" t="s">
        <v>2747</v>
      </c>
      <c r="BJ19" s="184" t="s">
        <v>2639</v>
      </c>
      <c r="BK19" s="184" t="s">
        <v>2639</v>
      </c>
      <c r="BL19" s="184" t="s">
        <v>2747</v>
      </c>
      <c r="BM19" s="184" t="s">
        <v>2639</v>
      </c>
      <c r="BN19" s="184" t="s">
        <v>2639</v>
      </c>
      <c r="BO19" s="184" t="s">
        <v>2747</v>
      </c>
      <c r="BP19" s="184" t="s">
        <v>2639</v>
      </c>
      <c r="BQ19" s="184" t="s">
        <v>2639</v>
      </c>
      <c r="BR19" s="184" t="s">
        <v>2747</v>
      </c>
      <c r="BS19" s="184" t="s">
        <v>2639</v>
      </c>
      <c r="BT19" s="184" t="s">
        <v>2639</v>
      </c>
      <c r="BU19" s="184" t="s">
        <v>2747</v>
      </c>
      <c r="BV19" s="184" t="s">
        <v>2639</v>
      </c>
      <c r="BW19" s="184" t="s">
        <v>2639</v>
      </c>
      <c r="BX19" s="184" t="s">
        <v>2747</v>
      </c>
      <c r="BY19" s="184" t="s">
        <v>2639</v>
      </c>
      <c r="BZ19" s="184" t="s">
        <v>2639</v>
      </c>
      <c r="CA19" s="184" t="s">
        <v>2747</v>
      </c>
      <c r="CB19" s="184" t="s">
        <v>2639</v>
      </c>
      <c r="CC19" s="184" t="s">
        <v>2639</v>
      </c>
      <c r="CD19" s="184" t="s">
        <v>2747</v>
      </c>
      <c r="CE19" s="184" t="s">
        <v>2639</v>
      </c>
      <c r="CF19" s="184" t="s">
        <v>2639</v>
      </c>
      <c r="CG19" s="184" t="s">
        <v>2747</v>
      </c>
      <c r="CH19" s="184" t="s">
        <v>2639</v>
      </c>
      <c r="CI19" s="184" t="s">
        <v>2639</v>
      </c>
      <c r="CJ19" s="184" t="s">
        <v>2747</v>
      </c>
      <c r="CK19" s="184" t="s">
        <v>2639</v>
      </c>
      <c r="CL19" s="184" t="s">
        <v>2639</v>
      </c>
      <c r="CM19" s="184" t="s">
        <v>2747</v>
      </c>
      <c r="CN19" s="184" t="s">
        <v>2639</v>
      </c>
      <c r="CO19" s="184" t="s">
        <v>2639</v>
      </c>
      <c r="CP19" s="184" t="s">
        <v>2747</v>
      </c>
      <c r="CQ19" s="184" t="s">
        <v>2639</v>
      </c>
      <c r="CR19" s="184" t="s">
        <v>2639</v>
      </c>
      <c r="CS19" s="184" t="s">
        <v>2747</v>
      </c>
      <c r="CT19" s="184" t="s">
        <v>2639</v>
      </c>
      <c r="CU19" s="184" t="s">
        <v>2639</v>
      </c>
      <c r="CV19" s="184" t="s">
        <v>2747</v>
      </c>
      <c r="CW19" s="184" t="s">
        <v>2639</v>
      </c>
      <c r="CX19" s="184" t="s">
        <v>2639</v>
      </c>
      <c r="CY19" s="184" t="s">
        <v>2747</v>
      </c>
      <c r="CZ19" s="184" t="s">
        <v>2639</v>
      </c>
      <c r="DA19" s="184" t="s">
        <v>2639</v>
      </c>
      <c r="DB19" s="184" t="s">
        <v>2747</v>
      </c>
      <c r="DC19" s="184" t="s">
        <v>2639</v>
      </c>
      <c r="DD19" s="184" t="s">
        <v>2639</v>
      </c>
      <c r="DE19" s="184" t="s">
        <v>2747</v>
      </c>
      <c r="DF19" s="184" t="s">
        <v>2639</v>
      </c>
      <c r="DG19" s="184" t="s">
        <v>2639</v>
      </c>
      <c r="DH19" s="184" t="s">
        <v>2747</v>
      </c>
      <c r="DI19" s="184" t="s">
        <v>2639</v>
      </c>
      <c r="DJ19" s="184" t="s">
        <v>2639</v>
      </c>
      <c r="DK19" s="184" t="s">
        <v>2747</v>
      </c>
      <c r="DL19" s="184" t="s">
        <v>2639</v>
      </c>
      <c r="DM19" s="184" t="s">
        <v>2639</v>
      </c>
      <c r="DN19" s="184" t="s">
        <v>2747</v>
      </c>
      <c r="DO19" s="184" t="s">
        <v>2639</v>
      </c>
      <c r="DP19" s="184" t="s">
        <v>2639</v>
      </c>
      <c r="DQ19" s="184" t="s">
        <v>2747</v>
      </c>
      <c r="DR19" s="184" t="s">
        <v>2639</v>
      </c>
      <c r="DS19" s="184" t="s">
        <v>2639</v>
      </c>
      <c r="DT19" s="184" t="s">
        <v>2747</v>
      </c>
      <c r="DU19" s="184" t="s">
        <v>2639</v>
      </c>
      <c r="DV19" s="184" t="s">
        <v>2639</v>
      </c>
      <c r="DW19" s="184" t="s">
        <v>2747</v>
      </c>
      <c r="DX19" s="184" t="s">
        <v>2639</v>
      </c>
      <c r="DY19" s="184" t="s">
        <v>2639</v>
      </c>
      <c r="DZ19" s="184" t="s">
        <v>2747</v>
      </c>
      <c r="EA19" s="184" t="s">
        <v>2639</v>
      </c>
      <c r="EB19" s="184" t="s">
        <v>2639</v>
      </c>
      <c r="EC19" s="184" t="s">
        <v>2747</v>
      </c>
      <c r="ED19" s="184" t="s">
        <v>2639</v>
      </c>
      <c r="EE19" s="184" t="s">
        <v>2639</v>
      </c>
      <c r="EF19" s="184" t="s">
        <v>2747</v>
      </c>
      <c r="EG19" s="184" t="s">
        <v>2639</v>
      </c>
      <c r="EH19" s="184" t="s">
        <v>2639</v>
      </c>
      <c r="EI19" s="184" t="s">
        <v>2747</v>
      </c>
      <c r="EJ19" s="184" t="s">
        <v>2639</v>
      </c>
      <c r="EK19" s="184" t="s">
        <v>2639</v>
      </c>
      <c r="EL19" s="184" t="s">
        <v>2747</v>
      </c>
      <c r="EM19" s="184" t="s">
        <v>2639</v>
      </c>
      <c r="EN19" s="184" t="s">
        <v>2639</v>
      </c>
      <c r="EO19" s="184" t="s">
        <v>2747</v>
      </c>
      <c r="EP19" s="184" t="s">
        <v>2639</v>
      </c>
      <c r="EQ19" s="184" t="s">
        <v>2639</v>
      </c>
      <c r="ER19" s="184" t="s">
        <v>2747</v>
      </c>
      <c r="ES19" s="184" t="s">
        <v>2639</v>
      </c>
      <c r="ET19" s="184" t="s">
        <v>2639</v>
      </c>
    </row>
    <row r="20" spans="1:150">
      <c r="A20" s="1"/>
      <c r="B20" s="183" t="s">
        <v>2814</v>
      </c>
      <c r="C20" s="183" t="s">
        <v>79</v>
      </c>
      <c r="D20" s="183" t="s">
        <v>909</v>
      </c>
      <c r="E20" s="183" t="s">
        <v>2815</v>
      </c>
      <c r="F20" s="183" t="s">
        <v>2816</v>
      </c>
      <c r="G20" s="184" t="s">
        <v>2747</v>
      </c>
      <c r="H20" s="184" t="s">
        <v>2639</v>
      </c>
      <c r="I20" s="184" t="s">
        <v>2639</v>
      </c>
      <c r="J20" s="184" t="s">
        <v>2747</v>
      </c>
      <c r="K20" s="184" t="s">
        <v>2639</v>
      </c>
      <c r="L20" s="184" t="s">
        <v>2639</v>
      </c>
      <c r="M20" s="184" t="s">
        <v>2747</v>
      </c>
      <c r="N20" s="184" t="s">
        <v>2639</v>
      </c>
      <c r="O20" s="184" t="s">
        <v>2639</v>
      </c>
      <c r="P20" s="184" t="s">
        <v>2747</v>
      </c>
      <c r="Q20" s="184" t="s">
        <v>2639</v>
      </c>
      <c r="R20" s="184" t="s">
        <v>2639</v>
      </c>
      <c r="S20" s="184" t="s">
        <v>2747</v>
      </c>
      <c r="T20" s="184" t="s">
        <v>2639</v>
      </c>
      <c r="U20" s="184" t="s">
        <v>2639</v>
      </c>
      <c r="V20" s="184" t="s">
        <v>2747</v>
      </c>
      <c r="W20" s="184" t="s">
        <v>2639</v>
      </c>
      <c r="X20" s="184" t="s">
        <v>2639</v>
      </c>
      <c r="Y20" s="184" t="s">
        <v>2747</v>
      </c>
      <c r="Z20" s="184" t="s">
        <v>2639</v>
      </c>
      <c r="AA20" s="184" t="s">
        <v>2639</v>
      </c>
      <c r="AB20" s="184" t="s">
        <v>2747</v>
      </c>
      <c r="AC20" s="184" t="s">
        <v>2639</v>
      </c>
      <c r="AD20" s="184" t="s">
        <v>2639</v>
      </c>
      <c r="AE20" s="184" t="s">
        <v>2747</v>
      </c>
      <c r="AF20" s="184" t="s">
        <v>2639</v>
      </c>
      <c r="AG20" s="184" t="s">
        <v>2639</v>
      </c>
      <c r="AH20" s="184" t="s">
        <v>2747</v>
      </c>
      <c r="AI20" s="184" t="s">
        <v>2639</v>
      </c>
      <c r="AJ20" s="184" t="s">
        <v>2639</v>
      </c>
      <c r="AK20" s="184" t="s">
        <v>2747</v>
      </c>
      <c r="AL20" s="184" t="s">
        <v>2639</v>
      </c>
      <c r="AM20" s="184" t="s">
        <v>2639</v>
      </c>
      <c r="AN20" s="184" t="s">
        <v>2747</v>
      </c>
      <c r="AO20" s="184" t="s">
        <v>2639</v>
      </c>
      <c r="AP20" s="184" t="s">
        <v>2639</v>
      </c>
      <c r="AQ20" s="184" t="s">
        <v>2747</v>
      </c>
      <c r="AR20" s="184" t="s">
        <v>2639</v>
      </c>
      <c r="AS20" s="184" t="s">
        <v>2639</v>
      </c>
      <c r="AT20" s="184" t="s">
        <v>2747</v>
      </c>
      <c r="AU20" s="184" t="s">
        <v>2639</v>
      </c>
      <c r="AV20" s="184" t="s">
        <v>2639</v>
      </c>
      <c r="AW20" s="184" t="s">
        <v>2747</v>
      </c>
      <c r="AX20" s="184" t="s">
        <v>2639</v>
      </c>
      <c r="AY20" s="184" t="s">
        <v>2639</v>
      </c>
      <c r="AZ20" s="184" t="s">
        <v>2747</v>
      </c>
      <c r="BA20" s="184" t="s">
        <v>2639</v>
      </c>
      <c r="BB20" s="184" t="s">
        <v>2639</v>
      </c>
      <c r="BC20" s="184" t="s">
        <v>2747</v>
      </c>
      <c r="BD20" s="184" t="s">
        <v>2639</v>
      </c>
      <c r="BE20" s="184" t="s">
        <v>2639</v>
      </c>
      <c r="BF20" s="184" t="s">
        <v>2747</v>
      </c>
      <c r="BG20" s="184" t="s">
        <v>2639</v>
      </c>
      <c r="BH20" s="184" t="s">
        <v>2639</v>
      </c>
      <c r="BI20" s="184" t="s">
        <v>2747</v>
      </c>
      <c r="BJ20" s="184" t="s">
        <v>2639</v>
      </c>
      <c r="BK20" s="184" t="s">
        <v>2639</v>
      </c>
      <c r="BL20" s="184" t="s">
        <v>2747</v>
      </c>
      <c r="BM20" s="184" t="s">
        <v>2639</v>
      </c>
      <c r="BN20" s="184" t="s">
        <v>2639</v>
      </c>
      <c r="BO20" s="184" t="s">
        <v>2747</v>
      </c>
      <c r="BP20" s="184" t="s">
        <v>2639</v>
      </c>
      <c r="BQ20" s="184" t="s">
        <v>2639</v>
      </c>
      <c r="BR20" s="184" t="s">
        <v>2747</v>
      </c>
      <c r="BS20" s="184" t="s">
        <v>2639</v>
      </c>
      <c r="BT20" s="184" t="s">
        <v>2639</v>
      </c>
      <c r="BU20" s="184" t="s">
        <v>2747</v>
      </c>
      <c r="BV20" s="184" t="s">
        <v>2639</v>
      </c>
      <c r="BW20" s="184" t="s">
        <v>2639</v>
      </c>
      <c r="BX20" s="184" t="s">
        <v>2747</v>
      </c>
      <c r="BY20" s="184" t="s">
        <v>2639</v>
      </c>
      <c r="BZ20" s="184" t="s">
        <v>2639</v>
      </c>
      <c r="CA20" s="184" t="s">
        <v>2747</v>
      </c>
      <c r="CB20" s="184" t="s">
        <v>2639</v>
      </c>
      <c r="CC20" s="184" t="s">
        <v>2639</v>
      </c>
      <c r="CD20" s="184" t="s">
        <v>2747</v>
      </c>
      <c r="CE20" s="184" t="s">
        <v>2639</v>
      </c>
      <c r="CF20" s="184" t="s">
        <v>2639</v>
      </c>
      <c r="CG20" s="184" t="s">
        <v>2747</v>
      </c>
      <c r="CH20" s="184" t="s">
        <v>2639</v>
      </c>
      <c r="CI20" s="184" t="s">
        <v>2639</v>
      </c>
      <c r="CJ20" s="184" t="s">
        <v>2747</v>
      </c>
      <c r="CK20" s="184" t="s">
        <v>2639</v>
      </c>
      <c r="CL20" s="184" t="s">
        <v>2639</v>
      </c>
      <c r="CM20" s="184" t="s">
        <v>2747</v>
      </c>
      <c r="CN20" s="184" t="s">
        <v>2639</v>
      </c>
      <c r="CO20" s="184" t="s">
        <v>2639</v>
      </c>
      <c r="CP20" s="184" t="s">
        <v>2747</v>
      </c>
      <c r="CQ20" s="184" t="s">
        <v>2639</v>
      </c>
      <c r="CR20" s="184" t="s">
        <v>2639</v>
      </c>
      <c r="CS20" s="184" t="s">
        <v>2747</v>
      </c>
      <c r="CT20" s="184" t="s">
        <v>2639</v>
      </c>
      <c r="CU20" s="184" t="s">
        <v>2639</v>
      </c>
      <c r="CV20" s="184" t="s">
        <v>2747</v>
      </c>
      <c r="CW20" s="184" t="s">
        <v>2639</v>
      </c>
      <c r="CX20" s="184" t="s">
        <v>2639</v>
      </c>
      <c r="CY20" s="184" t="s">
        <v>2747</v>
      </c>
      <c r="CZ20" s="184" t="s">
        <v>2639</v>
      </c>
      <c r="DA20" s="184" t="s">
        <v>2639</v>
      </c>
      <c r="DB20" s="184" t="s">
        <v>2747</v>
      </c>
      <c r="DC20" s="184" t="s">
        <v>2639</v>
      </c>
      <c r="DD20" s="184" t="s">
        <v>2639</v>
      </c>
      <c r="DE20" s="184" t="s">
        <v>2747</v>
      </c>
      <c r="DF20" s="184" t="s">
        <v>2639</v>
      </c>
      <c r="DG20" s="184" t="s">
        <v>2639</v>
      </c>
      <c r="DH20" s="184" t="s">
        <v>2747</v>
      </c>
      <c r="DI20" s="184" t="s">
        <v>2639</v>
      </c>
      <c r="DJ20" s="184" t="s">
        <v>2639</v>
      </c>
      <c r="DK20" s="184" t="s">
        <v>2747</v>
      </c>
      <c r="DL20" s="184" t="s">
        <v>2639</v>
      </c>
      <c r="DM20" s="184" t="s">
        <v>2639</v>
      </c>
      <c r="DN20" s="184" t="s">
        <v>2747</v>
      </c>
      <c r="DO20" s="184" t="s">
        <v>2639</v>
      </c>
      <c r="DP20" s="184" t="s">
        <v>2639</v>
      </c>
      <c r="DQ20" s="184" t="s">
        <v>2747</v>
      </c>
      <c r="DR20" s="184" t="s">
        <v>2639</v>
      </c>
      <c r="DS20" s="184" t="s">
        <v>2639</v>
      </c>
      <c r="DT20" s="184" t="s">
        <v>2747</v>
      </c>
      <c r="DU20" s="184" t="s">
        <v>2639</v>
      </c>
      <c r="DV20" s="184" t="s">
        <v>2639</v>
      </c>
      <c r="DW20" s="184" t="s">
        <v>2747</v>
      </c>
      <c r="DX20" s="184" t="s">
        <v>2639</v>
      </c>
      <c r="DY20" s="184" t="s">
        <v>2639</v>
      </c>
      <c r="DZ20" s="184" t="s">
        <v>2747</v>
      </c>
      <c r="EA20" s="184" t="s">
        <v>2639</v>
      </c>
      <c r="EB20" s="184" t="s">
        <v>2639</v>
      </c>
      <c r="EC20" s="184" t="s">
        <v>2747</v>
      </c>
      <c r="ED20" s="184" t="s">
        <v>2639</v>
      </c>
      <c r="EE20" s="184" t="s">
        <v>2639</v>
      </c>
      <c r="EF20" s="184" t="s">
        <v>2747</v>
      </c>
      <c r="EG20" s="184" t="s">
        <v>2639</v>
      </c>
      <c r="EH20" s="184" t="s">
        <v>2639</v>
      </c>
      <c r="EI20" s="184" t="s">
        <v>2747</v>
      </c>
      <c r="EJ20" s="184" t="s">
        <v>2639</v>
      </c>
      <c r="EK20" s="184" t="s">
        <v>2639</v>
      </c>
      <c r="EL20" s="184" t="s">
        <v>2747</v>
      </c>
      <c r="EM20" s="184" t="s">
        <v>2639</v>
      </c>
      <c r="EN20" s="184" t="s">
        <v>2639</v>
      </c>
      <c r="EO20" s="184" t="s">
        <v>2747</v>
      </c>
      <c r="EP20" s="184" t="s">
        <v>2639</v>
      </c>
      <c r="EQ20" s="184" t="s">
        <v>2639</v>
      </c>
      <c r="ER20" s="184" t="s">
        <v>2747</v>
      </c>
      <c r="ES20" s="184" t="s">
        <v>2639</v>
      </c>
      <c r="ET20" s="184" t="s">
        <v>2639</v>
      </c>
    </row>
    <row r="21" spans="1:150">
      <c r="A21" s="1"/>
      <c r="B21" s="183" t="s">
        <v>2817</v>
      </c>
      <c r="C21" s="183" t="s">
        <v>79</v>
      </c>
      <c r="D21" s="183" t="s">
        <v>909</v>
      </c>
      <c r="E21" s="183" t="s">
        <v>2818</v>
      </c>
      <c r="F21" s="183" t="s">
        <v>2819</v>
      </c>
      <c r="G21" s="184" t="s">
        <v>2747</v>
      </c>
      <c r="H21" s="184" t="s">
        <v>2639</v>
      </c>
      <c r="I21" s="184" t="s">
        <v>2639</v>
      </c>
      <c r="J21" s="184" t="s">
        <v>2747</v>
      </c>
      <c r="K21" s="184" t="s">
        <v>2639</v>
      </c>
      <c r="L21" s="184" t="s">
        <v>2639</v>
      </c>
      <c r="M21" s="184" t="s">
        <v>2747</v>
      </c>
      <c r="N21" s="184" t="s">
        <v>2639</v>
      </c>
      <c r="O21" s="184" t="s">
        <v>2639</v>
      </c>
      <c r="P21" s="184" t="s">
        <v>2747</v>
      </c>
      <c r="Q21" s="184" t="s">
        <v>2639</v>
      </c>
      <c r="R21" s="184" t="s">
        <v>2639</v>
      </c>
      <c r="S21" s="184" t="s">
        <v>2747</v>
      </c>
      <c r="T21" s="184" t="s">
        <v>2639</v>
      </c>
      <c r="U21" s="184" t="s">
        <v>2639</v>
      </c>
      <c r="V21" s="184" t="s">
        <v>2747</v>
      </c>
      <c r="W21" s="184" t="s">
        <v>2639</v>
      </c>
      <c r="X21" s="184" t="s">
        <v>2639</v>
      </c>
      <c r="Y21" s="184" t="s">
        <v>2747</v>
      </c>
      <c r="Z21" s="184" t="s">
        <v>2639</v>
      </c>
      <c r="AA21" s="184" t="s">
        <v>2639</v>
      </c>
      <c r="AB21" s="184" t="s">
        <v>2747</v>
      </c>
      <c r="AC21" s="184" t="s">
        <v>2639</v>
      </c>
      <c r="AD21" s="184" t="s">
        <v>2639</v>
      </c>
      <c r="AE21" s="184" t="s">
        <v>2747</v>
      </c>
      <c r="AF21" s="184" t="s">
        <v>2639</v>
      </c>
      <c r="AG21" s="184" t="s">
        <v>2639</v>
      </c>
      <c r="AH21" s="184" t="s">
        <v>2747</v>
      </c>
      <c r="AI21" s="184" t="s">
        <v>2639</v>
      </c>
      <c r="AJ21" s="184" t="s">
        <v>2639</v>
      </c>
      <c r="AK21" s="184" t="s">
        <v>2747</v>
      </c>
      <c r="AL21" s="184" t="s">
        <v>2639</v>
      </c>
      <c r="AM21" s="184" t="s">
        <v>2639</v>
      </c>
      <c r="AN21" s="184" t="s">
        <v>2747</v>
      </c>
      <c r="AO21" s="184" t="s">
        <v>2639</v>
      </c>
      <c r="AP21" s="184" t="s">
        <v>2639</v>
      </c>
      <c r="AQ21" s="184" t="s">
        <v>2747</v>
      </c>
      <c r="AR21" s="184" t="s">
        <v>2639</v>
      </c>
      <c r="AS21" s="184" t="s">
        <v>2639</v>
      </c>
      <c r="AT21" s="184" t="s">
        <v>2747</v>
      </c>
      <c r="AU21" s="184" t="s">
        <v>2639</v>
      </c>
      <c r="AV21" s="184" t="s">
        <v>2639</v>
      </c>
      <c r="AW21" s="184" t="s">
        <v>2747</v>
      </c>
      <c r="AX21" s="184" t="s">
        <v>2639</v>
      </c>
      <c r="AY21" s="184" t="s">
        <v>2639</v>
      </c>
      <c r="AZ21" s="184" t="s">
        <v>2747</v>
      </c>
      <c r="BA21" s="184" t="s">
        <v>2639</v>
      </c>
      <c r="BB21" s="184" t="s">
        <v>2639</v>
      </c>
      <c r="BC21" s="184" t="s">
        <v>2747</v>
      </c>
      <c r="BD21" s="184" t="s">
        <v>2639</v>
      </c>
      <c r="BE21" s="184" t="s">
        <v>2639</v>
      </c>
      <c r="BF21" s="184" t="s">
        <v>2747</v>
      </c>
      <c r="BG21" s="184" t="s">
        <v>2639</v>
      </c>
      <c r="BH21" s="184" t="s">
        <v>2639</v>
      </c>
      <c r="BI21" s="184" t="s">
        <v>2747</v>
      </c>
      <c r="BJ21" s="184" t="s">
        <v>2639</v>
      </c>
      <c r="BK21" s="184" t="s">
        <v>2639</v>
      </c>
      <c r="BL21" s="184" t="s">
        <v>2747</v>
      </c>
      <c r="BM21" s="184" t="s">
        <v>2639</v>
      </c>
      <c r="BN21" s="184" t="s">
        <v>2639</v>
      </c>
      <c r="BO21" s="184" t="s">
        <v>2747</v>
      </c>
      <c r="BP21" s="184" t="s">
        <v>2639</v>
      </c>
      <c r="BQ21" s="184" t="s">
        <v>2639</v>
      </c>
      <c r="BR21" s="184" t="s">
        <v>2747</v>
      </c>
      <c r="BS21" s="184" t="s">
        <v>2639</v>
      </c>
      <c r="BT21" s="184" t="s">
        <v>2639</v>
      </c>
      <c r="BU21" s="184" t="s">
        <v>2747</v>
      </c>
      <c r="BV21" s="184" t="s">
        <v>2639</v>
      </c>
      <c r="BW21" s="184" t="s">
        <v>2639</v>
      </c>
      <c r="BX21" s="184" t="s">
        <v>2747</v>
      </c>
      <c r="BY21" s="184" t="s">
        <v>2639</v>
      </c>
      <c r="BZ21" s="184" t="s">
        <v>2639</v>
      </c>
      <c r="CA21" s="184" t="s">
        <v>2747</v>
      </c>
      <c r="CB21" s="184" t="s">
        <v>2639</v>
      </c>
      <c r="CC21" s="184" t="s">
        <v>2639</v>
      </c>
      <c r="CD21" s="184" t="s">
        <v>2747</v>
      </c>
      <c r="CE21" s="184" t="s">
        <v>2639</v>
      </c>
      <c r="CF21" s="184" t="s">
        <v>2639</v>
      </c>
      <c r="CG21" s="184" t="s">
        <v>2747</v>
      </c>
      <c r="CH21" s="184" t="s">
        <v>2639</v>
      </c>
      <c r="CI21" s="184" t="s">
        <v>2639</v>
      </c>
      <c r="CJ21" s="184" t="s">
        <v>2747</v>
      </c>
      <c r="CK21" s="184" t="s">
        <v>2639</v>
      </c>
      <c r="CL21" s="184" t="s">
        <v>2639</v>
      </c>
      <c r="CM21" s="184" t="s">
        <v>2747</v>
      </c>
      <c r="CN21" s="184" t="s">
        <v>2639</v>
      </c>
      <c r="CO21" s="184" t="s">
        <v>2639</v>
      </c>
      <c r="CP21" s="184" t="s">
        <v>2747</v>
      </c>
      <c r="CQ21" s="184" t="s">
        <v>2639</v>
      </c>
      <c r="CR21" s="184" t="s">
        <v>2639</v>
      </c>
      <c r="CS21" s="184" t="s">
        <v>2747</v>
      </c>
      <c r="CT21" s="184" t="s">
        <v>2639</v>
      </c>
      <c r="CU21" s="184" t="s">
        <v>2639</v>
      </c>
      <c r="CV21" s="184" t="s">
        <v>2747</v>
      </c>
      <c r="CW21" s="184" t="s">
        <v>2639</v>
      </c>
      <c r="CX21" s="184" t="s">
        <v>2639</v>
      </c>
      <c r="CY21" s="184" t="s">
        <v>2747</v>
      </c>
      <c r="CZ21" s="184" t="s">
        <v>2639</v>
      </c>
      <c r="DA21" s="184" t="s">
        <v>2639</v>
      </c>
      <c r="DB21" s="184" t="s">
        <v>2747</v>
      </c>
      <c r="DC21" s="184" t="s">
        <v>2639</v>
      </c>
      <c r="DD21" s="184" t="s">
        <v>2639</v>
      </c>
      <c r="DE21" s="184" t="s">
        <v>2747</v>
      </c>
      <c r="DF21" s="184" t="s">
        <v>2639</v>
      </c>
      <c r="DG21" s="184" t="s">
        <v>2639</v>
      </c>
      <c r="DH21" s="184" t="s">
        <v>2747</v>
      </c>
      <c r="DI21" s="184" t="s">
        <v>2639</v>
      </c>
      <c r="DJ21" s="184" t="s">
        <v>2639</v>
      </c>
      <c r="DK21" s="184" t="s">
        <v>2747</v>
      </c>
      <c r="DL21" s="184" t="s">
        <v>2639</v>
      </c>
      <c r="DM21" s="184" t="s">
        <v>2639</v>
      </c>
      <c r="DN21" s="184" t="s">
        <v>2747</v>
      </c>
      <c r="DO21" s="184" t="s">
        <v>2639</v>
      </c>
      <c r="DP21" s="184" t="s">
        <v>2639</v>
      </c>
      <c r="DQ21" s="184" t="s">
        <v>2747</v>
      </c>
      <c r="DR21" s="184" t="s">
        <v>2639</v>
      </c>
      <c r="DS21" s="184" t="s">
        <v>2639</v>
      </c>
      <c r="DT21" s="184" t="s">
        <v>2747</v>
      </c>
      <c r="DU21" s="184" t="s">
        <v>2639</v>
      </c>
      <c r="DV21" s="184" t="s">
        <v>2639</v>
      </c>
      <c r="DW21" s="184" t="s">
        <v>2747</v>
      </c>
      <c r="DX21" s="184" t="s">
        <v>2639</v>
      </c>
      <c r="DY21" s="184" t="s">
        <v>2639</v>
      </c>
      <c r="DZ21" s="184" t="s">
        <v>2747</v>
      </c>
      <c r="EA21" s="184" t="s">
        <v>2639</v>
      </c>
      <c r="EB21" s="184" t="s">
        <v>2639</v>
      </c>
      <c r="EC21" s="184" t="s">
        <v>2747</v>
      </c>
      <c r="ED21" s="184" t="s">
        <v>2639</v>
      </c>
      <c r="EE21" s="184" t="s">
        <v>2639</v>
      </c>
      <c r="EF21" s="184" t="s">
        <v>2747</v>
      </c>
      <c r="EG21" s="184" t="s">
        <v>2639</v>
      </c>
      <c r="EH21" s="184" t="s">
        <v>2639</v>
      </c>
      <c r="EI21" s="184" t="s">
        <v>2747</v>
      </c>
      <c r="EJ21" s="184" t="s">
        <v>2639</v>
      </c>
      <c r="EK21" s="184" t="s">
        <v>2639</v>
      </c>
      <c r="EL21" s="184" t="s">
        <v>2747</v>
      </c>
      <c r="EM21" s="184" t="s">
        <v>2639</v>
      </c>
      <c r="EN21" s="184" t="s">
        <v>2639</v>
      </c>
      <c r="EO21" s="184" t="s">
        <v>2747</v>
      </c>
      <c r="EP21" s="184" t="s">
        <v>2639</v>
      </c>
      <c r="EQ21" s="184" t="s">
        <v>2639</v>
      </c>
      <c r="ER21" s="184" t="s">
        <v>2747</v>
      </c>
      <c r="ES21" s="184" t="s">
        <v>2639</v>
      </c>
      <c r="ET21" s="184" t="s">
        <v>2639</v>
      </c>
    </row>
    <row r="22" spans="1:150">
      <c r="A22" s="1"/>
      <c r="B22" s="183" t="s">
        <v>2820</v>
      </c>
      <c r="C22" s="183" t="s">
        <v>79</v>
      </c>
      <c r="D22" s="183" t="s">
        <v>909</v>
      </c>
      <c r="E22" s="183" t="s">
        <v>2821</v>
      </c>
      <c r="F22" s="183" t="s">
        <v>2822</v>
      </c>
      <c r="G22" s="184" t="s">
        <v>2747</v>
      </c>
      <c r="H22" s="184" t="s">
        <v>2639</v>
      </c>
      <c r="I22" s="184" t="s">
        <v>2639</v>
      </c>
      <c r="J22" s="184" t="s">
        <v>2747</v>
      </c>
      <c r="K22" s="184" t="s">
        <v>2639</v>
      </c>
      <c r="L22" s="184" t="s">
        <v>2639</v>
      </c>
      <c r="M22" s="184" t="s">
        <v>2747</v>
      </c>
      <c r="N22" s="184" t="s">
        <v>2639</v>
      </c>
      <c r="O22" s="184" t="s">
        <v>2639</v>
      </c>
      <c r="P22" s="184" t="s">
        <v>2747</v>
      </c>
      <c r="Q22" s="184" t="s">
        <v>2639</v>
      </c>
      <c r="R22" s="184" t="s">
        <v>2639</v>
      </c>
      <c r="S22" s="184" t="s">
        <v>2747</v>
      </c>
      <c r="T22" s="184" t="s">
        <v>2639</v>
      </c>
      <c r="U22" s="184" t="s">
        <v>2639</v>
      </c>
      <c r="V22" s="184" t="s">
        <v>2747</v>
      </c>
      <c r="W22" s="184" t="s">
        <v>2639</v>
      </c>
      <c r="X22" s="184" t="s">
        <v>2639</v>
      </c>
      <c r="Y22" s="184" t="s">
        <v>2747</v>
      </c>
      <c r="Z22" s="184" t="s">
        <v>2639</v>
      </c>
      <c r="AA22" s="184" t="s">
        <v>2639</v>
      </c>
      <c r="AB22" s="184" t="s">
        <v>2747</v>
      </c>
      <c r="AC22" s="184" t="s">
        <v>2639</v>
      </c>
      <c r="AD22" s="184" t="s">
        <v>2639</v>
      </c>
      <c r="AE22" s="184" t="s">
        <v>2747</v>
      </c>
      <c r="AF22" s="184" t="s">
        <v>2639</v>
      </c>
      <c r="AG22" s="184" t="s">
        <v>2639</v>
      </c>
      <c r="AH22" s="184" t="s">
        <v>2747</v>
      </c>
      <c r="AI22" s="184" t="s">
        <v>2639</v>
      </c>
      <c r="AJ22" s="184" t="s">
        <v>2639</v>
      </c>
      <c r="AK22" s="184" t="s">
        <v>2747</v>
      </c>
      <c r="AL22" s="184" t="s">
        <v>2639</v>
      </c>
      <c r="AM22" s="184" t="s">
        <v>2639</v>
      </c>
      <c r="AN22" s="184" t="s">
        <v>2747</v>
      </c>
      <c r="AO22" s="184" t="s">
        <v>2639</v>
      </c>
      <c r="AP22" s="184" t="s">
        <v>2639</v>
      </c>
      <c r="AQ22" s="184" t="s">
        <v>2747</v>
      </c>
      <c r="AR22" s="184" t="s">
        <v>2639</v>
      </c>
      <c r="AS22" s="184" t="s">
        <v>2639</v>
      </c>
      <c r="AT22" s="184" t="s">
        <v>2747</v>
      </c>
      <c r="AU22" s="184" t="s">
        <v>2639</v>
      </c>
      <c r="AV22" s="184" t="s">
        <v>2639</v>
      </c>
      <c r="AW22" s="184" t="s">
        <v>2747</v>
      </c>
      <c r="AX22" s="184" t="s">
        <v>2639</v>
      </c>
      <c r="AY22" s="184" t="s">
        <v>2639</v>
      </c>
      <c r="AZ22" s="184" t="s">
        <v>2747</v>
      </c>
      <c r="BA22" s="184" t="s">
        <v>2639</v>
      </c>
      <c r="BB22" s="184" t="s">
        <v>2639</v>
      </c>
      <c r="BC22" s="184" t="s">
        <v>2747</v>
      </c>
      <c r="BD22" s="184" t="s">
        <v>2639</v>
      </c>
      <c r="BE22" s="184" t="s">
        <v>2639</v>
      </c>
      <c r="BF22" s="184" t="s">
        <v>2747</v>
      </c>
      <c r="BG22" s="184" t="s">
        <v>2639</v>
      </c>
      <c r="BH22" s="184" t="s">
        <v>2639</v>
      </c>
      <c r="BI22" s="184" t="s">
        <v>2747</v>
      </c>
      <c r="BJ22" s="184" t="s">
        <v>2639</v>
      </c>
      <c r="BK22" s="184" t="s">
        <v>2639</v>
      </c>
      <c r="BL22" s="184" t="s">
        <v>2747</v>
      </c>
      <c r="BM22" s="184" t="s">
        <v>2639</v>
      </c>
      <c r="BN22" s="184" t="s">
        <v>2639</v>
      </c>
      <c r="BO22" s="184" t="s">
        <v>2747</v>
      </c>
      <c r="BP22" s="184" t="s">
        <v>2639</v>
      </c>
      <c r="BQ22" s="184" t="s">
        <v>2639</v>
      </c>
      <c r="BR22" s="184" t="s">
        <v>2747</v>
      </c>
      <c r="BS22" s="184" t="s">
        <v>2639</v>
      </c>
      <c r="BT22" s="184" t="s">
        <v>2639</v>
      </c>
      <c r="BU22" s="184" t="s">
        <v>2747</v>
      </c>
      <c r="BV22" s="184" t="s">
        <v>2639</v>
      </c>
      <c r="BW22" s="184" t="s">
        <v>2639</v>
      </c>
      <c r="BX22" s="184" t="s">
        <v>2747</v>
      </c>
      <c r="BY22" s="184" t="s">
        <v>2639</v>
      </c>
      <c r="BZ22" s="184" t="s">
        <v>2639</v>
      </c>
      <c r="CA22" s="184" t="s">
        <v>2747</v>
      </c>
      <c r="CB22" s="184" t="s">
        <v>2639</v>
      </c>
      <c r="CC22" s="184" t="s">
        <v>2639</v>
      </c>
      <c r="CD22" s="184" t="s">
        <v>2747</v>
      </c>
      <c r="CE22" s="184" t="s">
        <v>2639</v>
      </c>
      <c r="CF22" s="184" t="s">
        <v>2639</v>
      </c>
      <c r="CG22" s="184" t="s">
        <v>2747</v>
      </c>
      <c r="CH22" s="184" t="s">
        <v>2639</v>
      </c>
      <c r="CI22" s="184" t="s">
        <v>2639</v>
      </c>
      <c r="CJ22" s="184" t="s">
        <v>2747</v>
      </c>
      <c r="CK22" s="184" t="s">
        <v>2639</v>
      </c>
      <c r="CL22" s="184" t="s">
        <v>2639</v>
      </c>
      <c r="CM22" s="184" t="s">
        <v>2747</v>
      </c>
      <c r="CN22" s="184" t="s">
        <v>2639</v>
      </c>
      <c r="CO22" s="184" t="s">
        <v>2639</v>
      </c>
      <c r="CP22" s="184" t="s">
        <v>2747</v>
      </c>
      <c r="CQ22" s="184" t="s">
        <v>2639</v>
      </c>
      <c r="CR22" s="184" t="s">
        <v>2639</v>
      </c>
      <c r="CS22" s="184" t="s">
        <v>2747</v>
      </c>
      <c r="CT22" s="184" t="s">
        <v>2639</v>
      </c>
      <c r="CU22" s="184" t="s">
        <v>2639</v>
      </c>
      <c r="CV22" s="184" t="s">
        <v>2747</v>
      </c>
      <c r="CW22" s="184" t="s">
        <v>2639</v>
      </c>
      <c r="CX22" s="184" t="s">
        <v>2639</v>
      </c>
      <c r="CY22" s="184" t="s">
        <v>2747</v>
      </c>
      <c r="CZ22" s="184" t="s">
        <v>2639</v>
      </c>
      <c r="DA22" s="184" t="s">
        <v>2639</v>
      </c>
      <c r="DB22" s="184" t="s">
        <v>2747</v>
      </c>
      <c r="DC22" s="184" t="s">
        <v>2639</v>
      </c>
      <c r="DD22" s="184" t="s">
        <v>2639</v>
      </c>
      <c r="DE22" s="184" t="s">
        <v>2747</v>
      </c>
      <c r="DF22" s="184" t="s">
        <v>2639</v>
      </c>
      <c r="DG22" s="184" t="s">
        <v>2639</v>
      </c>
      <c r="DH22" s="184" t="s">
        <v>2747</v>
      </c>
      <c r="DI22" s="184" t="s">
        <v>2639</v>
      </c>
      <c r="DJ22" s="184" t="s">
        <v>2639</v>
      </c>
      <c r="DK22" s="184" t="s">
        <v>2747</v>
      </c>
      <c r="DL22" s="184" t="s">
        <v>2639</v>
      </c>
      <c r="DM22" s="184" t="s">
        <v>2639</v>
      </c>
      <c r="DN22" s="184" t="s">
        <v>2747</v>
      </c>
      <c r="DO22" s="184" t="s">
        <v>2639</v>
      </c>
      <c r="DP22" s="184" t="s">
        <v>2639</v>
      </c>
      <c r="DQ22" s="184" t="s">
        <v>2747</v>
      </c>
      <c r="DR22" s="184" t="s">
        <v>2639</v>
      </c>
      <c r="DS22" s="184" t="s">
        <v>2639</v>
      </c>
      <c r="DT22" s="184" t="s">
        <v>2747</v>
      </c>
      <c r="DU22" s="184" t="s">
        <v>2639</v>
      </c>
      <c r="DV22" s="184" t="s">
        <v>2639</v>
      </c>
      <c r="DW22" s="184" t="s">
        <v>2747</v>
      </c>
      <c r="DX22" s="184" t="s">
        <v>2639</v>
      </c>
      <c r="DY22" s="184" t="s">
        <v>2639</v>
      </c>
      <c r="DZ22" s="184" t="s">
        <v>2747</v>
      </c>
      <c r="EA22" s="184" t="s">
        <v>2639</v>
      </c>
      <c r="EB22" s="184" t="s">
        <v>2639</v>
      </c>
      <c r="EC22" s="184" t="s">
        <v>2747</v>
      </c>
      <c r="ED22" s="184" t="s">
        <v>2639</v>
      </c>
      <c r="EE22" s="184" t="s">
        <v>2639</v>
      </c>
      <c r="EF22" s="184" t="s">
        <v>2747</v>
      </c>
      <c r="EG22" s="184" t="s">
        <v>2639</v>
      </c>
      <c r="EH22" s="184" t="s">
        <v>2639</v>
      </c>
      <c r="EI22" s="184" t="s">
        <v>2747</v>
      </c>
      <c r="EJ22" s="184" t="s">
        <v>2639</v>
      </c>
      <c r="EK22" s="184" t="s">
        <v>2639</v>
      </c>
      <c r="EL22" s="184" t="s">
        <v>2747</v>
      </c>
      <c r="EM22" s="184" t="s">
        <v>2639</v>
      </c>
      <c r="EN22" s="184" t="s">
        <v>2639</v>
      </c>
      <c r="EO22" s="184" t="s">
        <v>2747</v>
      </c>
      <c r="EP22" s="184" t="s">
        <v>2639</v>
      </c>
      <c r="EQ22" s="184" t="s">
        <v>2639</v>
      </c>
      <c r="ER22" s="184" t="s">
        <v>2747</v>
      </c>
      <c r="ES22" s="184" t="s">
        <v>2639</v>
      </c>
      <c r="ET22" s="184" t="s">
        <v>2639</v>
      </c>
    </row>
    <row r="23" spans="1:150">
      <c r="A23" s="1"/>
      <c r="B23" s="183" t="s">
        <v>2823</v>
      </c>
      <c r="C23" s="183" t="s">
        <v>79</v>
      </c>
      <c r="D23" s="183" t="s">
        <v>909</v>
      </c>
      <c r="E23" s="183" t="s">
        <v>2824</v>
      </c>
      <c r="F23" s="183" t="s">
        <v>2825</v>
      </c>
      <c r="G23" s="184" t="s">
        <v>2747</v>
      </c>
      <c r="H23" s="184" t="s">
        <v>2639</v>
      </c>
      <c r="I23" s="184" t="s">
        <v>2639</v>
      </c>
      <c r="J23" s="184" t="s">
        <v>2747</v>
      </c>
      <c r="K23" s="184" t="s">
        <v>2639</v>
      </c>
      <c r="L23" s="184" t="s">
        <v>2639</v>
      </c>
      <c r="M23" s="184" t="s">
        <v>2747</v>
      </c>
      <c r="N23" s="184" t="s">
        <v>2639</v>
      </c>
      <c r="O23" s="184" t="s">
        <v>2639</v>
      </c>
      <c r="P23" s="184" t="s">
        <v>2747</v>
      </c>
      <c r="Q23" s="184" t="s">
        <v>2639</v>
      </c>
      <c r="R23" s="184" t="s">
        <v>2639</v>
      </c>
      <c r="S23" s="184" t="s">
        <v>2747</v>
      </c>
      <c r="T23" s="184" t="s">
        <v>2639</v>
      </c>
      <c r="U23" s="184" t="s">
        <v>2639</v>
      </c>
      <c r="V23" s="184" t="s">
        <v>2747</v>
      </c>
      <c r="W23" s="184" t="s">
        <v>2639</v>
      </c>
      <c r="X23" s="184" t="s">
        <v>2639</v>
      </c>
      <c r="Y23" s="184" t="s">
        <v>2747</v>
      </c>
      <c r="Z23" s="184" t="s">
        <v>2639</v>
      </c>
      <c r="AA23" s="184" t="s">
        <v>2639</v>
      </c>
      <c r="AB23" s="184" t="s">
        <v>2747</v>
      </c>
      <c r="AC23" s="184" t="s">
        <v>2639</v>
      </c>
      <c r="AD23" s="184" t="s">
        <v>2639</v>
      </c>
      <c r="AE23" s="184" t="s">
        <v>2747</v>
      </c>
      <c r="AF23" s="184" t="s">
        <v>2639</v>
      </c>
      <c r="AG23" s="184" t="s">
        <v>2639</v>
      </c>
      <c r="AH23" s="184" t="s">
        <v>2747</v>
      </c>
      <c r="AI23" s="184" t="s">
        <v>2639</v>
      </c>
      <c r="AJ23" s="184" t="s">
        <v>2639</v>
      </c>
      <c r="AK23" s="184" t="s">
        <v>2747</v>
      </c>
      <c r="AL23" s="184" t="s">
        <v>2639</v>
      </c>
      <c r="AM23" s="184" t="s">
        <v>2639</v>
      </c>
      <c r="AN23" s="184" t="s">
        <v>2747</v>
      </c>
      <c r="AO23" s="184" t="s">
        <v>2639</v>
      </c>
      <c r="AP23" s="184" t="s">
        <v>2639</v>
      </c>
      <c r="AQ23" s="184" t="s">
        <v>2747</v>
      </c>
      <c r="AR23" s="184" t="s">
        <v>2639</v>
      </c>
      <c r="AS23" s="184" t="s">
        <v>2639</v>
      </c>
      <c r="AT23" s="184" t="s">
        <v>2747</v>
      </c>
      <c r="AU23" s="184" t="s">
        <v>2639</v>
      </c>
      <c r="AV23" s="184" t="s">
        <v>2639</v>
      </c>
      <c r="AW23" s="184" t="s">
        <v>2747</v>
      </c>
      <c r="AX23" s="184" t="s">
        <v>2639</v>
      </c>
      <c r="AY23" s="184" t="s">
        <v>2639</v>
      </c>
      <c r="AZ23" s="184" t="s">
        <v>2747</v>
      </c>
      <c r="BA23" s="184" t="s">
        <v>2639</v>
      </c>
      <c r="BB23" s="184" t="s">
        <v>2639</v>
      </c>
      <c r="BC23" s="184" t="s">
        <v>2747</v>
      </c>
      <c r="BD23" s="184" t="s">
        <v>2639</v>
      </c>
      <c r="BE23" s="184" t="s">
        <v>2639</v>
      </c>
      <c r="BF23" s="184" t="s">
        <v>2747</v>
      </c>
      <c r="BG23" s="184" t="s">
        <v>2639</v>
      </c>
      <c r="BH23" s="184" t="s">
        <v>2639</v>
      </c>
      <c r="BI23" s="184" t="s">
        <v>2747</v>
      </c>
      <c r="BJ23" s="184" t="s">
        <v>2639</v>
      </c>
      <c r="BK23" s="184" t="s">
        <v>2639</v>
      </c>
      <c r="BL23" s="184" t="s">
        <v>2747</v>
      </c>
      <c r="BM23" s="184" t="s">
        <v>2639</v>
      </c>
      <c r="BN23" s="184" t="s">
        <v>2639</v>
      </c>
      <c r="BO23" s="184" t="s">
        <v>2747</v>
      </c>
      <c r="BP23" s="184" t="s">
        <v>2639</v>
      </c>
      <c r="BQ23" s="184" t="s">
        <v>2639</v>
      </c>
      <c r="BR23" s="184" t="s">
        <v>2747</v>
      </c>
      <c r="BS23" s="184" t="s">
        <v>2639</v>
      </c>
      <c r="BT23" s="184" t="s">
        <v>2639</v>
      </c>
      <c r="BU23" s="184" t="s">
        <v>2747</v>
      </c>
      <c r="BV23" s="184" t="s">
        <v>2639</v>
      </c>
      <c r="BW23" s="184" t="s">
        <v>2639</v>
      </c>
      <c r="BX23" s="184" t="s">
        <v>2747</v>
      </c>
      <c r="BY23" s="184" t="s">
        <v>2639</v>
      </c>
      <c r="BZ23" s="184" t="s">
        <v>2639</v>
      </c>
      <c r="CA23" s="184" t="s">
        <v>2747</v>
      </c>
      <c r="CB23" s="184" t="s">
        <v>2639</v>
      </c>
      <c r="CC23" s="184" t="s">
        <v>2639</v>
      </c>
      <c r="CD23" s="184" t="s">
        <v>2747</v>
      </c>
      <c r="CE23" s="184" t="s">
        <v>2639</v>
      </c>
      <c r="CF23" s="184" t="s">
        <v>2639</v>
      </c>
      <c r="CG23" s="184" t="s">
        <v>2747</v>
      </c>
      <c r="CH23" s="184" t="s">
        <v>2639</v>
      </c>
      <c r="CI23" s="184" t="s">
        <v>2639</v>
      </c>
      <c r="CJ23" s="184" t="s">
        <v>2747</v>
      </c>
      <c r="CK23" s="184" t="s">
        <v>2639</v>
      </c>
      <c r="CL23" s="184" t="s">
        <v>2639</v>
      </c>
      <c r="CM23" s="184" t="s">
        <v>2747</v>
      </c>
      <c r="CN23" s="184" t="s">
        <v>2639</v>
      </c>
      <c r="CO23" s="184" t="s">
        <v>2639</v>
      </c>
      <c r="CP23" s="184" t="s">
        <v>2747</v>
      </c>
      <c r="CQ23" s="184" t="s">
        <v>2639</v>
      </c>
      <c r="CR23" s="184" t="s">
        <v>2639</v>
      </c>
      <c r="CS23" s="184" t="s">
        <v>2747</v>
      </c>
      <c r="CT23" s="184" t="s">
        <v>2639</v>
      </c>
      <c r="CU23" s="184" t="s">
        <v>2639</v>
      </c>
      <c r="CV23" s="184" t="s">
        <v>2747</v>
      </c>
      <c r="CW23" s="184" t="s">
        <v>2639</v>
      </c>
      <c r="CX23" s="184" t="s">
        <v>2639</v>
      </c>
      <c r="CY23" s="184" t="s">
        <v>2747</v>
      </c>
      <c r="CZ23" s="184" t="s">
        <v>2639</v>
      </c>
      <c r="DA23" s="184" t="s">
        <v>2639</v>
      </c>
      <c r="DB23" s="184" t="s">
        <v>2747</v>
      </c>
      <c r="DC23" s="184" t="s">
        <v>2639</v>
      </c>
      <c r="DD23" s="184" t="s">
        <v>2639</v>
      </c>
      <c r="DE23" s="184" t="s">
        <v>2747</v>
      </c>
      <c r="DF23" s="184" t="s">
        <v>2639</v>
      </c>
      <c r="DG23" s="184" t="s">
        <v>2639</v>
      </c>
      <c r="DH23" s="184" t="s">
        <v>2747</v>
      </c>
      <c r="DI23" s="184" t="s">
        <v>2639</v>
      </c>
      <c r="DJ23" s="184" t="s">
        <v>2639</v>
      </c>
      <c r="DK23" s="184" t="s">
        <v>2747</v>
      </c>
      <c r="DL23" s="184" t="s">
        <v>2639</v>
      </c>
      <c r="DM23" s="184" t="s">
        <v>2639</v>
      </c>
      <c r="DN23" s="184" t="s">
        <v>2747</v>
      </c>
      <c r="DO23" s="184" t="s">
        <v>2639</v>
      </c>
      <c r="DP23" s="184" t="s">
        <v>2639</v>
      </c>
      <c r="DQ23" s="184" t="s">
        <v>2747</v>
      </c>
      <c r="DR23" s="184" t="s">
        <v>2639</v>
      </c>
      <c r="DS23" s="184" t="s">
        <v>2639</v>
      </c>
      <c r="DT23" s="184" t="s">
        <v>2747</v>
      </c>
      <c r="DU23" s="184" t="s">
        <v>2639</v>
      </c>
      <c r="DV23" s="184" t="s">
        <v>2639</v>
      </c>
      <c r="DW23" s="184" t="s">
        <v>2747</v>
      </c>
      <c r="DX23" s="184" t="s">
        <v>2639</v>
      </c>
      <c r="DY23" s="184" t="s">
        <v>2639</v>
      </c>
      <c r="DZ23" s="184" t="s">
        <v>2747</v>
      </c>
      <c r="EA23" s="184" t="s">
        <v>2639</v>
      </c>
      <c r="EB23" s="184" t="s">
        <v>2639</v>
      </c>
      <c r="EC23" s="184" t="s">
        <v>2747</v>
      </c>
      <c r="ED23" s="184" t="s">
        <v>2639</v>
      </c>
      <c r="EE23" s="184" t="s">
        <v>2639</v>
      </c>
      <c r="EF23" s="184" t="s">
        <v>2747</v>
      </c>
      <c r="EG23" s="184" t="s">
        <v>2639</v>
      </c>
      <c r="EH23" s="184" t="s">
        <v>2639</v>
      </c>
      <c r="EI23" s="184" t="s">
        <v>2747</v>
      </c>
      <c r="EJ23" s="184" t="s">
        <v>2639</v>
      </c>
      <c r="EK23" s="184" t="s">
        <v>2639</v>
      </c>
      <c r="EL23" s="184" t="s">
        <v>2747</v>
      </c>
      <c r="EM23" s="184" t="s">
        <v>2639</v>
      </c>
      <c r="EN23" s="184" t="s">
        <v>2639</v>
      </c>
      <c r="EO23" s="184" t="s">
        <v>2747</v>
      </c>
      <c r="EP23" s="184" t="s">
        <v>2639</v>
      </c>
      <c r="EQ23" s="184" t="s">
        <v>2639</v>
      </c>
      <c r="ER23" s="184" t="s">
        <v>2747</v>
      </c>
      <c r="ES23" s="184" t="s">
        <v>2639</v>
      </c>
      <c r="ET23" s="184" t="s">
        <v>2639</v>
      </c>
    </row>
    <row r="24" spans="1:150">
      <c r="A24" s="1"/>
      <c r="B24" s="182" t="s">
        <v>2826</v>
      </c>
      <c r="C24" s="182" t="s">
        <v>79</v>
      </c>
      <c r="D24" s="182" t="s">
        <v>906</v>
      </c>
      <c r="E24" s="182" t="s">
        <v>2827</v>
      </c>
      <c r="F24" s="182" t="s">
        <v>2828</v>
      </c>
      <c r="G24" s="182" t="s">
        <v>2747</v>
      </c>
      <c r="H24" s="182" t="s">
        <v>2639</v>
      </c>
      <c r="I24" s="182" t="s">
        <v>2639</v>
      </c>
      <c r="J24" s="182" t="s">
        <v>2747</v>
      </c>
      <c r="K24" s="182" t="s">
        <v>2639</v>
      </c>
      <c r="L24" s="182" t="s">
        <v>2639</v>
      </c>
      <c r="M24" s="182" t="s">
        <v>2747</v>
      </c>
      <c r="N24" s="182" t="s">
        <v>2639</v>
      </c>
      <c r="O24" s="182" t="s">
        <v>2639</v>
      </c>
      <c r="P24" s="182" t="s">
        <v>2747</v>
      </c>
      <c r="Q24" s="182" t="s">
        <v>2639</v>
      </c>
      <c r="R24" s="182" t="s">
        <v>2639</v>
      </c>
      <c r="S24" s="182" t="s">
        <v>2747</v>
      </c>
      <c r="T24" s="182" t="s">
        <v>2639</v>
      </c>
      <c r="U24" s="182" t="s">
        <v>2639</v>
      </c>
      <c r="V24" s="182" t="s">
        <v>2747</v>
      </c>
      <c r="W24" s="182" t="s">
        <v>2639</v>
      </c>
      <c r="X24" s="182" t="s">
        <v>2639</v>
      </c>
      <c r="Y24" s="182" t="s">
        <v>2747</v>
      </c>
      <c r="Z24" s="182" t="s">
        <v>2639</v>
      </c>
      <c r="AA24" s="182" t="s">
        <v>2639</v>
      </c>
      <c r="AB24" s="182" t="s">
        <v>2747</v>
      </c>
      <c r="AC24" s="182" t="s">
        <v>2639</v>
      </c>
      <c r="AD24" s="182" t="s">
        <v>2639</v>
      </c>
      <c r="AE24" s="182" t="s">
        <v>2747</v>
      </c>
      <c r="AF24" s="182" t="s">
        <v>2639</v>
      </c>
      <c r="AG24" s="182" t="s">
        <v>2639</v>
      </c>
      <c r="AH24" s="182" t="s">
        <v>2747</v>
      </c>
      <c r="AI24" s="182" t="s">
        <v>2639</v>
      </c>
      <c r="AJ24" s="182" t="s">
        <v>2639</v>
      </c>
      <c r="AK24" s="182" t="s">
        <v>2747</v>
      </c>
      <c r="AL24" s="182" t="s">
        <v>2639</v>
      </c>
      <c r="AM24" s="182" t="s">
        <v>2639</v>
      </c>
      <c r="AN24" s="182" t="s">
        <v>2747</v>
      </c>
      <c r="AO24" s="182" t="s">
        <v>2639</v>
      </c>
      <c r="AP24" s="182" t="s">
        <v>2639</v>
      </c>
      <c r="AQ24" s="182" t="s">
        <v>2747</v>
      </c>
      <c r="AR24" s="182" t="s">
        <v>2639</v>
      </c>
      <c r="AS24" s="182" t="s">
        <v>2639</v>
      </c>
      <c r="AT24" s="182" t="s">
        <v>2747</v>
      </c>
      <c r="AU24" s="182" t="s">
        <v>2639</v>
      </c>
      <c r="AV24" s="182" t="s">
        <v>2639</v>
      </c>
      <c r="AW24" s="182" t="s">
        <v>2747</v>
      </c>
      <c r="AX24" s="182" t="s">
        <v>2639</v>
      </c>
      <c r="AY24" s="182" t="s">
        <v>2639</v>
      </c>
      <c r="AZ24" s="182" t="s">
        <v>2747</v>
      </c>
      <c r="BA24" s="182" t="s">
        <v>2639</v>
      </c>
      <c r="BB24" s="182" t="s">
        <v>2639</v>
      </c>
      <c r="BC24" s="182" t="s">
        <v>2747</v>
      </c>
      <c r="BD24" s="182" t="s">
        <v>2639</v>
      </c>
      <c r="BE24" s="182" t="s">
        <v>2639</v>
      </c>
      <c r="BF24" s="182" t="s">
        <v>2747</v>
      </c>
      <c r="BG24" s="182" t="s">
        <v>2639</v>
      </c>
      <c r="BH24" s="182" t="s">
        <v>2639</v>
      </c>
      <c r="BI24" s="182" t="s">
        <v>2747</v>
      </c>
      <c r="BJ24" s="182" t="s">
        <v>2639</v>
      </c>
      <c r="BK24" s="182" t="s">
        <v>2639</v>
      </c>
      <c r="BL24" s="182" t="s">
        <v>2747</v>
      </c>
      <c r="BM24" s="182" t="s">
        <v>2639</v>
      </c>
      <c r="BN24" s="182" t="s">
        <v>2639</v>
      </c>
      <c r="BO24" s="182" t="s">
        <v>2747</v>
      </c>
      <c r="BP24" s="182" t="s">
        <v>2639</v>
      </c>
      <c r="BQ24" s="182" t="s">
        <v>2639</v>
      </c>
      <c r="BR24" s="182" t="s">
        <v>2747</v>
      </c>
      <c r="BS24" s="182" t="s">
        <v>2639</v>
      </c>
      <c r="BT24" s="182" t="s">
        <v>2639</v>
      </c>
      <c r="BU24" s="182" t="s">
        <v>2747</v>
      </c>
      <c r="BV24" s="182" t="s">
        <v>2639</v>
      </c>
      <c r="BW24" s="182" t="s">
        <v>2639</v>
      </c>
      <c r="BX24" s="182" t="s">
        <v>2747</v>
      </c>
      <c r="BY24" s="182" t="s">
        <v>2639</v>
      </c>
      <c r="BZ24" s="182" t="s">
        <v>2639</v>
      </c>
      <c r="CA24" s="182" t="s">
        <v>2747</v>
      </c>
      <c r="CB24" s="182" t="s">
        <v>2639</v>
      </c>
      <c r="CC24" s="182" t="s">
        <v>2639</v>
      </c>
      <c r="CD24" s="182" t="s">
        <v>2747</v>
      </c>
      <c r="CE24" s="182" t="s">
        <v>2639</v>
      </c>
      <c r="CF24" s="182" t="s">
        <v>2639</v>
      </c>
      <c r="CG24" s="182" t="s">
        <v>2747</v>
      </c>
      <c r="CH24" s="182" t="s">
        <v>2639</v>
      </c>
      <c r="CI24" s="182" t="s">
        <v>2639</v>
      </c>
      <c r="CJ24" s="182" t="s">
        <v>2747</v>
      </c>
      <c r="CK24" s="182" t="s">
        <v>2639</v>
      </c>
      <c r="CL24" s="182" t="s">
        <v>2639</v>
      </c>
      <c r="CM24" s="182" t="s">
        <v>2747</v>
      </c>
      <c r="CN24" s="182" t="s">
        <v>2639</v>
      </c>
      <c r="CO24" s="182" t="s">
        <v>2639</v>
      </c>
      <c r="CP24" s="182" t="s">
        <v>2747</v>
      </c>
      <c r="CQ24" s="182" t="s">
        <v>2639</v>
      </c>
      <c r="CR24" s="182" t="s">
        <v>2639</v>
      </c>
      <c r="CS24" s="182" t="s">
        <v>2747</v>
      </c>
      <c r="CT24" s="182" t="s">
        <v>2639</v>
      </c>
      <c r="CU24" s="182" t="s">
        <v>2639</v>
      </c>
      <c r="CV24" s="182" t="s">
        <v>2747</v>
      </c>
      <c r="CW24" s="182" t="s">
        <v>2639</v>
      </c>
      <c r="CX24" s="182" t="s">
        <v>2639</v>
      </c>
      <c r="CY24" s="182" t="s">
        <v>2747</v>
      </c>
      <c r="CZ24" s="182" t="s">
        <v>2639</v>
      </c>
      <c r="DA24" s="182" t="s">
        <v>2639</v>
      </c>
      <c r="DB24" s="182" t="s">
        <v>2747</v>
      </c>
      <c r="DC24" s="182" t="s">
        <v>2639</v>
      </c>
      <c r="DD24" s="182" t="s">
        <v>2639</v>
      </c>
      <c r="DE24" s="182" t="s">
        <v>2747</v>
      </c>
      <c r="DF24" s="182" t="s">
        <v>2639</v>
      </c>
      <c r="DG24" s="182" t="s">
        <v>2639</v>
      </c>
      <c r="DH24" s="182" t="s">
        <v>2747</v>
      </c>
      <c r="DI24" s="182" t="s">
        <v>2639</v>
      </c>
      <c r="DJ24" s="182" t="s">
        <v>2639</v>
      </c>
      <c r="DK24" s="182" t="s">
        <v>2747</v>
      </c>
      <c r="DL24" s="182" t="s">
        <v>2639</v>
      </c>
      <c r="DM24" s="182" t="s">
        <v>2639</v>
      </c>
      <c r="DN24" s="182" t="s">
        <v>2747</v>
      </c>
      <c r="DO24" s="182" t="s">
        <v>2639</v>
      </c>
      <c r="DP24" s="182" t="s">
        <v>2639</v>
      </c>
      <c r="DQ24" s="182" t="s">
        <v>2747</v>
      </c>
      <c r="DR24" s="182" t="s">
        <v>2639</v>
      </c>
      <c r="DS24" s="182" t="s">
        <v>2639</v>
      </c>
      <c r="DT24" s="182" t="s">
        <v>2747</v>
      </c>
      <c r="DU24" s="182" t="s">
        <v>2639</v>
      </c>
      <c r="DV24" s="182" t="s">
        <v>2639</v>
      </c>
      <c r="DW24" s="182" t="s">
        <v>2747</v>
      </c>
      <c r="DX24" s="182" t="s">
        <v>2639</v>
      </c>
      <c r="DY24" s="182" t="s">
        <v>2639</v>
      </c>
      <c r="DZ24" s="182" t="s">
        <v>2747</v>
      </c>
      <c r="EA24" s="182" t="s">
        <v>2639</v>
      </c>
      <c r="EB24" s="182" t="s">
        <v>2639</v>
      </c>
      <c r="EC24" s="182" t="s">
        <v>2747</v>
      </c>
      <c r="ED24" s="182" t="s">
        <v>2639</v>
      </c>
      <c r="EE24" s="182" t="s">
        <v>2639</v>
      </c>
      <c r="EF24" s="182" t="s">
        <v>2747</v>
      </c>
      <c r="EG24" s="182" t="s">
        <v>2639</v>
      </c>
      <c r="EH24" s="182" t="s">
        <v>2639</v>
      </c>
      <c r="EI24" s="182" t="s">
        <v>2747</v>
      </c>
      <c r="EJ24" s="182" t="s">
        <v>2639</v>
      </c>
      <c r="EK24" s="182" t="s">
        <v>2639</v>
      </c>
      <c r="EL24" s="182" t="s">
        <v>2747</v>
      </c>
      <c r="EM24" s="182" t="s">
        <v>2639</v>
      </c>
      <c r="EN24" s="182" t="s">
        <v>2639</v>
      </c>
      <c r="EO24" s="182" t="s">
        <v>2747</v>
      </c>
      <c r="EP24" s="182" t="s">
        <v>2639</v>
      </c>
      <c r="EQ24" s="182" t="s">
        <v>2639</v>
      </c>
      <c r="ER24" s="182" t="s">
        <v>2747</v>
      </c>
      <c r="ES24" s="182" t="s">
        <v>2639</v>
      </c>
      <c r="ET24" s="182" t="s">
        <v>2639</v>
      </c>
    </row>
    <row r="25" spans="1:150">
      <c r="A25" s="1"/>
      <c r="B25" s="183" t="s">
        <v>2829</v>
      </c>
      <c r="C25" s="183" t="s">
        <v>79</v>
      </c>
      <c r="D25" s="183" t="s">
        <v>906</v>
      </c>
      <c r="E25" s="183" t="s">
        <v>2830</v>
      </c>
      <c r="F25" s="183" t="s">
        <v>2831</v>
      </c>
      <c r="G25" s="184" t="s">
        <v>2747</v>
      </c>
      <c r="H25" s="184" t="s">
        <v>2639</v>
      </c>
      <c r="I25" s="184" t="s">
        <v>2639</v>
      </c>
      <c r="J25" s="184" t="s">
        <v>2747</v>
      </c>
      <c r="K25" s="184" t="s">
        <v>2639</v>
      </c>
      <c r="L25" s="184" t="s">
        <v>2639</v>
      </c>
      <c r="M25" s="184" t="s">
        <v>2747</v>
      </c>
      <c r="N25" s="184" t="s">
        <v>2639</v>
      </c>
      <c r="O25" s="184" t="s">
        <v>2639</v>
      </c>
      <c r="P25" s="184" t="s">
        <v>2747</v>
      </c>
      <c r="Q25" s="184" t="s">
        <v>2639</v>
      </c>
      <c r="R25" s="184" t="s">
        <v>2639</v>
      </c>
      <c r="S25" s="184" t="s">
        <v>2747</v>
      </c>
      <c r="T25" s="184" t="s">
        <v>2639</v>
      </c>
      <c r="U25" s="184" t="s">
        <v>2639</v>
      </c>
      <c r="V25" s="184" t="s">
        <v>2747</v>
      </c>
      <c r="W25" s="184" t="s">
        <v>2639</v>
      </c>
      <c r="X25" s="184" t="s">
        <v>2639</v>
      </c>
      <c r="Y25" s="184" t="s">
        <v>2747</v>
      </c>
      <c r="Z25" s="184" t="s">
        <v>2639</v>
      </c>
      <c r="AA25" s="184" t="s">
        <v>2639</v>
      </c>
      <c r="AB25" s="184" t="s">
        <v>2747</v>
      </c>
      <c r="AC25" s="184" t="s">
        <v>2639</v>
      </c>
      <c r="AD25" s="184" t="s">
        <v>2639</v>
      </c>
      <c r="AE25" s="184" t="s">
        <v>2747</v>
      </c>
      <c r="AF25" s="184" t="s">
        <v>2639</v>
      </c>
      <c r="AG25" s="184" t="s">
        <v>2639</v>
      </c>
      <c r="AH25" s="184" t="s">
        <v>2747</v>
      </c>
      <c r="AI25" s="184" t="s">
        <v>2639</v>
      </c>
      <c r="AJ25" s="184" t="s">
        <v>2639</v>
      </c>
      <c r="AK25" s="184" t="s">
        <v>2747</v>
      </c>
      <c r="AL25" s="184" t="s">
        <v>2639</v>
      </c>
      <c r="AM25" s="184" t="s">
        <v>2639</v>
      </c>
      <c r="AN25" s="184" t="s">
        <v>2747</v>
      </c>
      <c r="AO25" s="184" t="s">
        <v>2639</v>
      </c>
      <c r="AP25" s="184" t="s">
        <v>2639</v>
      </c>
      <c r="AQ25" s="184" t="s">
        <v>2747</v>
      </c>
      <c r="AR25" s="184" t="s">
        <v>2639</v>
      </c>
      <c r="AS25" s="184" t="s">
        <v>2639</v>
      </c>
      <c r="AT25" s="184" t="s">
        <v>2747</v>
      </c>
      <c r="AU25" s="184" t="s">
        <v>2639</v>
      </c>
      <c r="AV25" s="184" t="s">
        <v>2639</v>
      </c>
      <c r="AW25" s="184" t="s">
        <v>2747</v>
      </c>
      <c r="AX25" s="184" t="s">
        <v>2639</v>
      </c>
      <c r="AY25" s="184" t="s">
        <v>2639</v>
      </c>
      <c r="AZ25" s="184" t="s">
        <v>2747</v>
      </c>
      <c r="BA25" s="184" t="s">
        <v>2639</v>
      </c>
      <c r="BB25" s="184" t="s">
        <v>2639</v>
      </c>
      <c r="BC25" s="184" t="s">
        <v>2747</v>
      </c>
      <c r="BD25" s="184" t="s">
        <v>2639</v>
      </c>
      <c r="BE25" s="184" t="s">
        <v>2639</v>
      </c>
      <c r="BF25" s="184" t="s">
        <v>2747</v>
      </c>
      <c r="BG25" s="184" t="s">
        <v>2639</v>
      </c>
      <c r="BH25" s="184" t="s">
        <v>2639</v>
      </c>
      <c r="BI25" s="184" t="s">
        <v>2747</v>
      </c>
      <c r="BJ25" s="184" t="s">
        <v>2639</v>
      </c>
      <c r="BK25" s="184" t="s">
        <v>2639</v>
      </c>
      <c r="BL25" s="184" t="s">
        <v>2747</v>
      </c>
      <c r="BM25" s="184" t="s">
        <v>2639</v>
      </c>
      <c r="BN25" s="184" t="s">
        <v>2639</v>
      </c>
      <c r="BO25" s="184" t="s">
        <v>2747</v>
      </c>
      <c r="BP25" s="184" t="s">
        <v>2639</v>
      </c>
      <c r="BQ25" s="184" t="s">
        <v>2639</v>
      </c>
      <c r="BR25" s="184" t="s">
        <v>2747</v>
      </c>
      <c r="BS25" s="184" t="s">
        <v>2639</v>
      </c>
      <c r="BT25" s="184" t="s">
        <v>2639</v>
      </c>
      <c r="BU25" s="184" t="s">
        <v>2747</v>
      </c>
      <c r="BV25" s="184" t="s">
        <v>2639</v>
      </c>
      <c r="BW25" s="184" t="s">
        <v>2639</v>
      </c>
      <c r="BX25" s="184" t="s">
        <v>2747</v>
      </c>
      <c r="BY25" s="184" t="s">
        <v>2639</v>
      </c>
      <c r="BZ25" s="184" t="s">
        <v>2639</v>
      </c>
      <c r="CA25" s="184" t="s">
        <v>2747</v>
      </c>
      <c r="CB25" s="184" t="s">
        <v>2639</v>
      </c>
      <c r="CC25" s="184" t="s">
        <v>2639</v>
      </c>
      <c r="CD25" s="184" t="s">
        <v>2747</v>
      </c>
      <c r="CE25" s="184" t="s">
        <v>2639</v>
      </c>
      <c r="CF25" s="184" t="s">
        <v>2639</v>
      </c>
      <c r="CG25" s="184" t="s">
        <v>2747</v>
      </c>
      <c r="CH25" s="184" t="s">
        <v>2639</v>
      </c>
      <c r="CI25" s="184" t="s">
        <v>2639</v>
      </c>
      <c r="CJ25" s="184" t="s">
        <v>2747</v>
      </c>
      <c r="CK25" s="184" t="s">
        <v>2639</v>
      </c>
      <c r="CL25" s="184" t="s">
        <v>2639</v>
      </c>
      <c r="CM25" s="184" t="s">
        <v>2747</v>
      </c>
      <c r="CN25" s="184" t="s">
        <v>2639</v>
      </c>
      <c r="CO25" s="184" t="s">
        <v>2639</v>
      </c>
      <c r="CP25" s="184" t="s">
        <v>2747</v>
      </c>
      <c r="CQ25" s="184" t="s">
        <v>2639</v>
      </c>
      <c r="CR25" s="184" t="s">
        <v>2639</v>
      </c>
      <c r="CS25" s="184" t="s">
        <v>2747</v>
      </c>
      <c r="CT25" s="184" t="s">
        <v>2639</v>
      </c>
      <c r="CU25" s="184" t="s">
        <v>2639</v>
      </c>
      <c r="CV25" s="184" t="s">
        <v>2747</v>
      </c>
      <c r="CW25" s="184" t="s">
        <v>2639</v>
      </c>
      <c r="CX25" s="184" t="s">
        <v>2639</v>
      </c>
      <c r="CY25" s="184" t="s">
        <v>2747</v>
      </c>
      <c r="CZ25" s="184" t="s">
        <v>2639</v>
      </c>
      <c r="DA25" s="184" t="s">
        <v>2639</v>
      </c>
      <c r="DB25" s="184" t="s">
        <v>2747</v>
      </c>
      <c r="DC25" s="184" t="s">
        <v>2639</v>
      </c>
      <c r="DD25" s="184" t="s">
        <v>2639</v>
      </c>
      <c r="DE25" s="184" t="s">
        <v>2747</v>
      </c>
      <c r="DF25" s="184" t="s">
        <v>2639</v>
      </c>
      <c r="DG25" s="184" t="s">
        <v>2639</v>
      </c>
      <c r="DH25" s="184" t="s">
        <v>2747</v>
      </c>
      <c r="DI25" s="184" t="s">
        <v>2639</v>
      </c>
      <c r="DJ25" s="184" t="s">
        <v>2639</v>
      </c>
      <c r="DK25" s="184" t="s">
        <v>2747</v>
      </c>
      <c r="DL25" s="184" t="s">
        <v>2639</v>
      </c>
      <c r="DM25" s="184" t="s">
        <v>2639</v>
      </c>
      <c r="DN25" s="184" t="s">
        <v>2747</v>
      </c>
      <c r="DO25" s="184" t="s">
        <v>2639</v>
      </c>
      <c r="DP25" s="184" t="s">
        <v>2639</v>
      </c>
      <c r="DQ25" s="184" t="s">
        <v>2747</v>
      </c>
      <c r="DR25" s="184" t="s">
        <v>2639</v>
      </c>
      <c r="DS25" s="184" t="s">
        <v>2639</v>
      </c>
      <c r="DT25" s="184" t="s">
        <v>2747</v>
      </c>
      <c r="DU25" s="184" t="s">
        <v>2639</v>
      </c>
      <c r="DV25" s="184" t="s">
        <v>2639</v>
      </c>
      <c r="DW25" s="184" t="s">
        <v>2747</v>
      </c>
      <c r="DX25" s="184" t="s">
        <v>2639</v>
      </c>
      <c r="DY25" s="184" t="s">
        <v>2639</v>
      </c>
      <c r="DZ25" s="184" t="s">
        <v>2747</v>
      </c>
      <c r="EA25" s="184" t="s">
        <v>2639</v>
      </c>
      <c r="EB25" s="184" t="s">
        <v>2639</v>
      </c>
      <c r="EC25" s="184" t="s">
        <v>2747</v>
      </c>
      <c r="ED25" s="184" t="s">
        <v>2639</v>
      </c>
      <c r="EE25" s="184" t="s">
        <v>2639</v>
      </c>
      <c r="EF25" s="184" t="s">
        <v>2747</v>
      </c>
      <c r="EG25" s="184" t="s">
        <v>2639</v>
      </c>
      <c r="EH25" s="184" t="s">
        <v>2639</v>
      </c>
      <c r="EI25" s="184" t="s">
        <v>2747</v>
      </c>
      <c r="EJ25" s="184" t="s">
        <v>2639</v>
      </c>
      <c r="EK25" s="184" t="s">
        <v>2639</v>
      </c>
      <c r="EL25" s="184" t="s">
        <v>2747</v>
      </c>
      <c r="EM25" s="184" t="s">
        <v>2639</v>
      </c>
      <c r="EN25" s="184" t="s">
        <v>2639</v>
      </c>
      <c r="EO25" s="184" t="s">
        <v>2747</v>
      </c>
      <c r="EP25" s="184" t="s">
        <v>2639</v>
      </c>
      <c r="EQ25" s="184" t="s">
        <v>2639</v>
      </c>
      <c r="ER25" s="184" t="s">
        <v>2747</v>
      </c>
      <c r="ES25" s="184" t="s">
        <v>2639</v>
      </c>
      <c r="ET25" s="184" t="s">
        <v>2639</v>
      </c>
    </row>
    <row r="26" spans="1:150">
      <c r="A26" s="1"/>
      <c r="B26" s="183" t="s">
        <v>2832</v>
      </c>
      <c r="C26" s="183" t="s">
        <v>79</v>
      </c>
      <c r="D26" s="183" t="s">
        <v>906</v>
      </c>
      <c r="E26" s="183" t="s">
        <v>2833</v>
      </c>
      <c r="F26" s="183" t="s">
        <v>2834</v>
      </c>
      <c r="G26" s="184" t="s">
        <v>2747</v>
      </c>
      <c r="H26" s="184" t="s">
        <v>2639</v>
      </c>
      <c r="I26" s="184" t="s">
        <v>2639</v>
      </c>
      <c r="J26" s="184" t="s">
        <v>2747</v>
      </c>
      <c r="K26" s="184" t="s">
        <v>2639</v>
      </c>
      <c r="L26" s="184" t="s">
        <v>2639</v>
      </c>
      <c r="M26" s="184" t="s">
        <v>2747</v>
      </c>
      <c r="N26" s="184" t="s">
        <v>2639</v>
      </c>
      <c r="O26" s="184" t="s">
        <v>2639</v>
      </c>
      <c r="P26" s="184" t="s">
        <v>2747</v>
      </c>
      <c r="Q26" s="184" t="s">
        <v>2639</v>
      </c>
      <c r="R26" s="184" t="s">
        <v>2639</v>
      </c>
      <c r="S26" s="184" t="s">
        <v>2747</v>
      </c>
      <c r="T26" s="184" t="s">
        <v>2639</v>
      </c>
      <c r="U26" s="184" t="s">
        <v>2639</v>
      </c>
      <c r="V26" s="184" t="s">
        <v>2747</v>
      </c>
      <c r="W26" s="184" t="s">
        <v>2639</v>
      </c>
      <c r="X26" s="184" t="s">
        <v>2639</v>
      </c>
      <c r="Y26" s="184" t="s">
        <v>2747</v>
      </c>
      <c r="Z26" s="184" t="s">
        <v>2639</v>
      </c>
      <c r="AA26" s="184" t="s">
        <v>2639</v>
      </c>
      <c r="AB26" s="184" t="s">
        <v>2747</v>
      </c>
      <c r="AC26" s="184" t="s">
        <v>2639</v>
      </c>
      <c r="AD26" s="184" t="s">
        <v>2639</v>
      </c>
      <c r="AE26" s="184" t="s">
        <v>2747</v>
      </c>
      <c r="AF26" s="184" t="s">
        <v>2639</v>
      </c>
      <c r="AG26" s="184" t="s">
        <v>2639</v>
      </c>
      <c r="AH26" s="184" t="s">
        <v>2747</v>
      </c>
      <c r="AI26" s="184" t="s">
        <v>2639</v>
      </c>
      <c r="AJ26" s="184" t="s">
        <v>2639</v>
      </c>
      <c r="AK26" s="184" t="s">
        <v>2747</v>
      </c>
      <c r="AL26" s="184" t="s">
        <v>2639</v>
      </c>
      <c r="AM26" s="184" t="s">
        <v>2639</v>
      </c>
      <c r="AN26" s="184" t="s">
        <v>2747</v>
      </c>
      <c r="AO26" s="184" t="s">
        <v>2639</v>
      </c>
      <c r="AP26" s="184" t="s">
        <v>2639</v>
      </c>
      <c r="AQ26" s="184" t="s">
        <v>2747</v>
      </c>
      <c r="AR26" s="184" t="s">
        <v>2639</v>
      </c>
      <c r="AS26" s="184" t="s">
        <v>2639</v>
      </c>
      <c r="AT26" s="184" t="s">
        <v>2747</v>
      </c>
      <c r="AU26" s="184" t="s">
        <v>2639</v>
      </c>
      <c r="AV26" s="184" t="s">
        <v>2639</v>
      </c>
      <c r="AW26" s="184" t="s">
        <v>2747</v>
      </c>
      <c r="AX26" s="184" t="s">
        <v>2639</v>
      </c>
      <c r="AY26" s="184" t="s">
        <v>2639</v>
      </c>
      <c r="AZ26" s="184" t="s">
        <v>2747</v>
      </c>
      <c r="BA26" s="184" t="s">
        <v>2639</v>
      </c>
      <c r="BB26" s="184" t="s">
        <v>2639</v>
      </c>
      <c r="BC26" s="184" t="s">
        <v>2747</v>
      </c>
      <c r="BD26" s="184" t="s">
        <v>2639</v>
      </c>
      <c r="BE26" s="184" t="s">
        <v>2639</v>
      </c>
      <c r="BF26" s="184" t="s">
        <v>2747</v>
      </c>
      <c r="BG26" s="184" t="s">
        <v>2639</v>
      </c>
      <c r="BH26" s="184" t="s">
        <v>2639</v>
      </c>
      <c r="BI26" s="184" t="s">
        <v>2747</v>
      </c>
      <c r="BJ26" s="184" t="s">
        <v>2639</v>
      </c>
      <c r="BK26" s="184" t="s">
        <v>2639</v>
      </c>
      <c r="BL26" s="184" t="s">
        <v>2747</v>
      </c>
      <c r="BM26" s="184" t="s">
        <v>2639</v>
      </c>
      <c r="BN26" s="184" t="s">
        <v>2639</v>
      </c>
      <c r="BO26" s="184" t="s">
        <v>2747</v>
      </c>
      <c r="BP26" s="184" t="s">
        <v>2639</v>
      </c>
      <c r="BQ26" s="184" t="s">
        <v>2639</v>
      </c>
      <c r="BR26" s="184" t="s">
        <v>2747</v>
      </c>
      <c r="BS26" s="184" t="s">
        <v>2639</v>
      </c>
      <c r="BT26" s="184" t="s">
        <v>2639</v>
      </c>
      <c r="BU26" s="184" t="s">
        <v>2747</v>
      </c>
      <c r="BV26" s="184" t="s">
        <v>2639</v>
      </c>
      <c r="BW26" s="184" t="s">
        <v>2639</v>
      </c>
      <c r="BX26" s="184" t="s">
        <v>2747</v>
      </c>
      <c r="BY26" s="184" t="s">
        <v>2639</v>
      </c>
      <c r="BZ26" s="184" t="s">
        <v>2639</v>
      </c>
      <c r="CA26" s="184" t="s">
        <v>2747</v>
      </c>
      <c r="CB26" s="184" t="s">
        <v>2639</v>
      </c>
      <c r="CC26" s="184" t="s">
        <v>2639</v>
      </c>
      <c r="CD26" s="184" t="s">
        <v>2747</v>
      </c>
      <c r="CE26" s="184" t="s">
        <v>2639</v>
      </c>
      <c r="CF26" s="184" t="s">
        <v>2639</v>
      </c>
      <c r="CG26" s="184" t="s">
        <v>2747</v>
      </c>
      <c r="CH26" s="184" t="s">
        <v>2639</v>
      </c>
      <c r="CI26" s="184" t="s">
        <v>2639</v>
      </c>
      <c r="CJ26" s="184" t="s">
        <v>2747</v>
      </c>
      <c r="CK26" s="184" t="s">
        <v>2639</v>
      </c>
      <c r="CL26" s="184" t="s">
        <v>2639</v>
      </c>
      <c r="CM26" s="184" t="s">
        <v>2747</v>
      </c>
      <c r="CN26" s="184" t="s">
        <v>2639</v>
      </c>
      <c r="CO26" s="184" t="s">
        <v>2639</v>
      </c>
      <c r="CP26" s="184" t="s">
        <v>2747</v>
      </c>
      <c r="CQ26" s="184" t="s">
        <v>2639</v>
      </c>
      <c r="CR26" s="184" t="s">
        <v>2639</v>
      </c>
      <c r="CS26" s="184" t="s">
        <v>2747</v>
      </c>
      <c r="CT26" s="184" t="s">
        <v>2639</v>
      </c>
      <c r="CU26" s="184" t="s">
        <v>2639</v>
      </c>
      <c r="CV26" s="184" t="s">
        <v>2747</v>
      </c>
      <c r="CW26" s="184" t="s">
        <v>2639</v>
      </c>
      <c r="CX26" s="184" t="s">
        <v>2639</v>
      </c>
      <c r="CY26" s="184" t="s">
        <v>2747</v>
      </c>
      <c r="CZ26" s="184" t="s">
        <v>2639</v>
      </c>
      <c r="DA26" s="184" t="s">
        <v>2639</v>
      </c>
      <c r="DB26" s="184" t="s">
        <v>2747</v>
      </c>
      <c r="DC26" s="184" t="s">
        <v>2639</v>
      </c>
      <c r="DD26" s="184" t="s">
        <v>2639</v>
      </c>
      <c r="DE26" s="184" t="s">
        <v>2747</v>
      </c>
      <c r="DF26" s="184" t="s">
        <v>2639</v>
      </c>
      <c r="DG26" s="184" t="s">
        <v>2639</v>
      </c>
      <c r="DH26" s="184" t="s">
        <v>2747</v>
      </c>
      <c r="DI26" s="184" t="s">
        <v>2639</v>
      </c>
      <c r="DJ26" s="184" t="s">
        <v>2639</v>
      </c>
      <c r="DK26" s="184" t="s">
        <v>2747</v>
      </c>
      <c r="DL26" s="184" t="s">
        <v>2639</v>
      </c>
      <c r="DM26" s="184" t="s">
        <v>2639</v>
      </c>
      <c r="DN26" s="184" t="s">
        <v>2747</v>
      </c>
      <c r="DO26" s="184" t="s">
        <v>2639</v>
      </c>
      <c r="DP26" s="184" t="s">
        <v>2639</v>
      </c>
      <c r="DQ26" s="184" t="s">
        <v>2747</v>
      </c>
      <c r="DR26" s="184" t="s">
        <v>2639</v>
      </c>
      <c r="DS26" s="184" t="s">
        <v>2639</v>
      </c>
      <c r="DT26" s="184" t="s">
        <v>2747</v>
      </c>
      <c r="DU26" s="184" t="s">
        <v>2639</v>
      </c>
      <c r="DV26" s="184" t="s">
        <v>2639</v>
      </c>
      <c r="DW26" s="184" t="s">
        <v>2747</v>
      </c>
      <c r="DX26" s="184" t="s">
        <v>2639</v>
      </c>
      <c r="DY26" s="184" t="s">
        <v>2639</v>
      </c>
      <c r="DZ26" s="184" t="s">
        <v>2747</v>
      </c>
      <c r="EA26" s="184" t="s">
        <v>2639</v>
      </c>
      <c r="EB26" s="184" t="s">
        <v>2639</v>
      </c>
      <c r="EC26" s="184" t="s">
        <v>2747</v>
      </c>
      <c r="ED26" s="184" t="s">
        <v>2639</v>
      </c>
      <c r="EE26" s="184" t="s">
        <v>2639</v>
      </c>
      <c r="EF26" s="184" t="s">
        <v>2747</v>
      </c>
      <c r="EG26" s="184" t="s">
        <v>2639</v>
      </c>
      <c r="EH26" s="184" t="s">
        <v>2639</v>
      </c>
      <c r="EI26" s="184" t="s">
        <v>2747</v>
      </c>
      <c r="EJ26" s="184" t="s">
        <v>2639</v>
      </c>
      <c r="EK26" s="184" t="s">
        <v>2639</v>
      </c>
      <c r="EL26" s="184" t="s">
        <v>2747</v>
      </c>
      <c r="EM26" s="184" t="s">
        <v>2639</v>
      </c>
      <c r="EN26" s="184" t="s">
        <v>2639</v>
      </c>
      <c r="EO26" s="184" t="s">
        <v>2747</v>
      </c>
      <c r="EP26" s="184" t="s">
        <v>2639</v>
      </c>
      <c r="EQ26" s="184" t="s">
        <v>2639</v>
      </c>
      <c r="ER26" s="184" t="s">
        <v>2747</v>
      </c>
      <c r="ES26" s="184" t="s">
        <v>2639</v>
      </c>
      <c r="ET26" s="184" t="s">
        <v>2639</v>
      </c>
    </row>
    <row r="27" spans="1:150">
      <c r="A27" s="1"/>
      <c r="B27" s="183" t="s">
        <v>2835</v>
      </c>
      <c r="C27" s="183" t="s">
        <v>79</v>
      </c>
      <c r="D27" s="183" t="s">
        <v>906</v>
      </c>
      <c r="E27" s="183" t="s">
        <v>2836</v>
      </c>
      <c r="F27" s="183" t="s">
        <v>2837</v>
      </c>
      <c r="G27" s="184" t="s">
        <v>2747</v>
      </c>
      <c r="H27" s="184" t="s">
        <v>2639</v>
      </c>
      <c r="I27" s="184" t="s">
        <v>2639</v>
      </c>
      <c r="J27" s="184" t="s">
        <v>2747</v>
      </c>
      <c r="K27" s="184" t="s">
        <v>2639</v>
      </c>
      <c r="L27" s="184" t="s">
        <v>2639</v>
      </c>
      <c r="M27" s="184" t="s">
        <v>2747</v>
      </c>
      <c r="N27" s="184" t="s">
        <v>2639</v>
      </c>
      <c r="O27" s="184" t="s">
        <v>2639</v>
      </c>
      <c r="P27" s="184" t="s">
        <v>2747</v>
      </c>
      <c r="Q27" s="184" t="s">
        <v>2639</v>
      </c>
      <c r="R27" s="184" t="s">
        <v>2639</v>
      </c>
      <c r="S27" s="184" t="s">
        <v>2747</v>
      </c>
      <c r="T27" s="184" t="s">
        <v>2639</v>
      </c>
      <c r="U27" s="184" t="s">
        <v>2639</v>
      </c>
      <c r="V27" s="184" t="s">
        <v>2747</v>
      </c>
      <c r="W27" s="184" t="s">
        <v>2639</v>
      </c>
      <c r="X27" s="184" t="s">
        <v>2639</v>
      </c>
      <c r="Y27" s="184" t="s">
        <v>2747</v>
      </c>
      <c r="Z27" s="184" t="s">
        <v>2639</v>
      </c>
      <c r="AA27" s="184" t="s">
        <v>2639</v>
      </c>
      <c r="AB27" s="184" t="s">
        <v>2747</v>
      </c>
      <c r="AC27" s="184" t="s">
        <v>2639</v>
      </c>
      <c r="AD27" s="184" t="s">
        <v>2639</v>
      </c>
      <c r="AE27" s="184" t="s">
        <v>2747</v>
      </c>
      <c r="AF27" s="184" t="s">
        <v>2639</v>
      </c>
      <c r="AG27" s="184" t="s">
        <v>2639</v>
      </c>
      <c r="AH27" s="184" t="s">
        <v>2747</v>
      </c>
      <c r="AI27" s="184" t="s">
        <v>2639</v>
      </c>
      <c r="AJ27" s="184" t="s">
        <v>2639</v>
      </c>
      <c r="AK27" s="184" t="s">
        <v>2747</v>
      </c>
      <c r="AL27" s="184" t="s">
        <v>2639</v>
      </c>
      <c r="AM27" s="184" t="s">
        <v>2639</v>
      </c>
      <c r="AN27" s="184" t="s">
        <v>2747</v>
      </c>
      <c r="AO27" s="184" t="s">
        <v>2639</v>
      </c>
      <c r="AP27" s="184" t="s">
        <v>2639</v>
      </c>
      <c r="AQ27" s="184" t="s">
        <v>2747</v>
      </c>
      <c r="AR27" s="184" t="s">
        <v>2639</v>
      </c>
      <c r="AS27" s="184" t="s">
        <v>2639</v>
      </c>
      <c r="AT27" s="184" t="s">
        <v>2747</v>
      </c>
      <c r="AU27" s="184" t="s">
        <v>2639</v>
      </c>
      <c r="AV27" s="184" t="s">
        <v>2639</v>
      </c>
      <c r="AW27" s="184" t="s">
        <v>2747</v>
      </c>
      <c r="AX27" s="184" t="s">
        <v>2639</v>
      </c>
      <c r="AY27" s="184" t="s">
        <v>2639</v>
      </c>
      <c r="AZ27" s="184" t="s">
        <v>2747</v>
      </c>
      <c r="BA27" s="184" t="s">
        <v>2639</v>
      </c>
      <c r="BB27" s="184" t="s">
        <v>2639</v>
      </c>
      <c r="BC27" s="184" t="s">
        <v>2747</v>
      </c>
      <c r="BD27" s="184" t="s">
        <v>2639</v>
      </c>
      <c r="BE27" s="184" t="s">
        <v>2639</v>
      </c>
      <c r="BF27" s="184" t="s">
        <v>2747</v>
      </c>
      <c r="BG27" s="184" t="s">
        <v>2639</v>
      </c>
      <c r="BH27" s="184" t="s">
        <v>2639</v>
      </c>
      <c r="BI27" s="184" t="s">
        <v>2747</v>
      </c>
      <c r="BJ27" s="184" t="s">
        <v>2639</v>
      </c>
      <c r="BK27" s="184" t="s">
        <v>2639</v>
      </c>
      <c r="BL27" s="184" t="s">
        <v>2747</v>
      </c>
      <c r="BM27" s="184" t="s">
        <v>2639</v>
      </c>
      <c r="BN27" s="184" t="s">
        <v>2639</v>
      </c>
      <c r="BO27" s="184" t="s">
        <v>2747</v>
      </c>
      <c r="BP27" s="184" t="s">
        <v>2639</v>
      </c>
      <c r="BQ27" s="184" t="s">
        <v>2639</v>
      </c>
      <c r="BR27" s="184" t="s">
        <v>2747</v>
      </c>
      <c r="BS27" s="184" t="s">
        <v>2639</v>
      </c>
      <c r="BT27" s="184" t="s">
        <v>2639</v>
      </c>
      <c r="BU27" s="184" t="s">
        <v>2747</v>
      </c>
      <c r="BV27" s="184" t="s">
        <v>2639</v>
      </c>
      <c r="BW27" s="184" t="s">
        <v>2639</v>
      </c>
      <c r="BX27" s="184" t="s">
        <v>2747</v>
      </c>
      <c r="BY27" s="184" t="s">
        <v>2639</v>
      </c>
      <c r="BZ27" s="184" t="s">
        <v>2639</v>
      </c>
      <c r="CA27" s="184" t="s">
        <v>2747</v>
      </c>
      <c r="CB27" s="184" t="s">
        <v>2639</v>
      </c>
      <c r="CC27" s="184" t="s">
        <v>2639</v>
      </c>
      <c r="CD27" s="184" t="s">
        <v>2747</v>
      </c>
      <c r="CE27" s="184" t="s">
        <v>2639</v>
      </c>
      <c r="CF27" s="184" t="s">
        <v>2639</v>
      </c>
      <c r="CG27" s="184" t="s">
        <v>2747</v>
      </c>
      <c r="CH27" s="184" t="s">
        <v>2639</v>
      </c>
      <c r="CI27" s="184" t="s">
        <v>2639</v>
      </c>
      <c r="CJ27" s="184" t="s">
        <v>2747</v>
      </c>
      <c r="CK27" s="184" t="s">
        <v>2639</v>
      </c>
      <c r="CL27" s="184" t="s">
        <v>2639</v>
      </c>
      <c r="CM27" s="184" t="s">
        <v>2747</v>
      </c>
      <c r="CN27" s="184" t="s">
        <v>2639</v>
      </c>
      <c r="CO27" s="184" t="s">
        <v>2639</v>
      </c>
      <c r="CP27" s="184" t="s">
        <v>2747</v>
      </c>
      <c r="CQ27" s="184" t="s">
        <v>2639</v>
      </c>
      <c r="CR27" s="184" t="s">
        <v>2639</v>
      </c>
      <c r="CS27" s="184" t="s">
        <v>2747</v>
      </c>
      <c r="CT27" s="184" t="s">
        <v>2639</v>
      </c>
      <c r="CU27" s="184" t="s">
        <v>2639</v>
      </c>
      <c r="CV27" s="184" t="s">
        <v>2747</v>
      </c>
      <c r="CW27" s="184" t="s">
        <v>2639</v>
      </c>
      <c r="CX27" s="184" t="s">
        <v>2639</v>
      </c>
      <c r="CY27" s="184" t="s">
        <v>2747</v>
      </c>
      <c r="CZ27" s="184" t="s">
        <v>2639</v>
      </c>
      <c r="DA27" s="184" t="s">
        <v>2639</v>
      </c>
      <c r="DB27" s="184" t="s">
        <v>2747</v>
      </c>
      <c r="DC27" s="184" t="s">
        <v>2639</v>
      </c>
      <c r="DD27" s="184" t="s">
        <v>2639</v>
      </c>
      <c r="DE27" s="184" t="s">
        <v>2747</v>
      </c>
      <c r="DF27" s="184" t="s">
        <v>2639</v>
      </c>
      <c r="DG27" s="184" t="s">
        <v>2639</v>
      </c>
      <c r="DH27" s="184" t="s">
        <v>2747</v>
      </c>
      <c r="DI27" s="184" t="s">
        <v>2639</v>
      </c>
      <c r="DJ27" s="184" t="s">
        <v>2639</v>
      </c>
      <c r="DK27" s="184" t="s">
        <v>2747</v>
      </c>
      <c r="DL27" s="184" t="s">
        <v>2639</v>
      </c>
      <c r="DM27" s="184" t="s">
        <v>2639</v>
      </c>
      <c r="DN27" s="184" t="s">
        <v>2747</v>
      </c>
      <c r="DO27" s="184" t="s">
        <v>2639</v>
      </c>
      <c r="DP27" s="184" t="s">
        <v>2639</v>
      </c>
      <c r="DQ27" s="184" t="s">
        <v>2747</v>
      </c>
      <c r="DR27" s="184" t="s">
        <v>2639</v>
      </c>
      <c r="DS27" s="184" t="s">
        <v>2639</v>
      </c>
      <c r="DT27" s="184" t="s">
        <v>2747</v>
      </c>
      <c r="DU27" s="184" t="s">
        <v>2639</v>
      </c>
      <c r="DV27" s="184" t="s">
        <v>2639</v>
      </c>
      <c r="DW27" s="184" t="s">
        <v>2747</v>
      </c>
      <c r="DX27" s="184" t="s">
        <v>2639</v>
      </c>
      <c r="DY27" s="184" t="s">
        <v>2639</v>
      </c>
      <c r="DZ27" s="184" t="s">
        <v>2747</v>
      </c>
      <c r="EA27" s="184" t="s">
        <v>2639</v>
      </c>
      <c r="EB27" s="184" t="s">
        <v>2639</v>
      </c>
      <c r="EC27" s="184" t="s">
        <v>2747</v>
      </c>
      <c r="ED27" s="184" t="s">
        <v>2639</v>
      </c>
      <c r="EE27" s="184" t="s">
        <v>2639</v>
      </c>
      <c r="EF27" s="184" t="s">
        <v>2747</v>
      </c>
      <c r="EG27" s="184" t="s">
        <v>2639</v>
      </c>
      <c r="EH27" s="184" t="s">
        <v>2639</v>
      </c>
      <c r="EI27" s="184" t="s">
        <v>2747</v>
      </c>
      <c r="EJ27" s="184" t="s">
        <v>2639</v>
      </c>
      <c r="EK27" s="184" t="s">
        <v>2639</v>
      </c>
      <c r="EL27" s="184" t="s">
        <v>2747</v>
      </c>
      <c r="EM27" s="184" t="s">
        <v>2639</v>
      </c>
      <c r="EN27" s="184" t="s">
        <v>2639</v>
      </c>
      <c r="EO27" s="184" t="s">
        <v>2747</v>
      </c>
      <c r="EP27" s="184" t="s">
        <v>2639</v>
      </c>
      <c r="EQ27" s="184" t="s">
        <v>2639</v>
      </c>
      <c r="ER27" s="184" t="s">
        <v>2747</v>
      </c>
      <c r="ES27" s="184" t="s">
        <v>2639</v>
      </c>
      <c r="ET27" s="184" t="s">
        <v>2639</v>
      </c>
    </row>
    <row r="28" spans="1:150">
      <c r="A28" s="1"/>
      <c r="B28" s="183" t="s">
        <v>2838</v>
      </c>
      <c r="C28" s="183" t="s">
        <v>79</v>
      </c>
      <c r="D28" s="183" t="s">
        <v>906</v>
      </c>
      <c r="E28" s="183" t="s">
        <v>2839</v>
      </c>
      <c r="F28" s="183" t="s">
        <v>2840</v>
      </c>
      <c r="G28" s="184" t="s">
        <v>2747</v>
      </c>
      <c r="H28" s="184" t="s">
        <v>2639</v>
      </c>
      <c r="I28" s="184" t="s">
        <v>2639</v>
      </c>
      <c r="J28" s="184" t="s">
        <v>2747</v>
      </c>
      <c r="K28" s="184" t="s">
        <v>2639</v>
      </c>
      <c r="L28" s="184" t="s">
        <v>2639</v>
      </c>
      <c r="M28" s="184" t="s">
        <v>2747</v>
      </c>
      <c r="N28" s="184" t="s">
        <v>2639</v>
      </c>
      <c r="O28" s="184" t="s">
        <v>2639</v>
      </c>
      <c r="P28" s="184" t="s">
        <v>2747</v>
      </c>
      <c r="Q28" s="184" t="s">
        <v>2639</v>
      </c>
      <c r="R28" s="184" t="s">
        <v>2639</v>
      </c>
      <c r="S28" s="184" t="s">
        <v>2747</v>
      </c>
      <c r="T28" s="184" t="s">
        <v>2639</v>
      </c>
      <c r="U28" s="184" t="s">
        <v>2639</v>
      </c>
      <c r="V28" s="184" t="s">
        <v>2747</v>
      </c>
      <c r="W28" s="184" t="s">
        <v>2639</v>
      </c>
      <c r="X28" s="184" t="s">
        <v>2639</v>
      </c>
      <c r="Y28" s="184" t="s">
        <v>2747</v>
      </c>
      <c r="Z28" s="184" t="s">
        <v>2639</v>
      </c>
      <c r="AA28" s="184" t="s">
        <v>2639</v>
      </c>
      <c r="AB28" s="184" t="s">
        <v>2747</v>
      </c>
      <c r="AC28" s="184" t="s">
        <v>2639</v>
      </c>
      <c r="AD28" s="184" t="s">
        <v>2639</v>
      </c>
      <c r="AE28" s="184" t="s">
        <v>2747</v>
      </c>
      <c r="AF28" s="184" t="s">
        <v>2639</v>
      </c>
      <c r="AG28" s="184" t="s">
        <v>2639</v>
      </c>
      <c r="AH28" s="184" t="s">
        <v>2747</v>
      </c>
      <c r="AI28" s="184" t="s">
        <v>2639</v>
      </c>
      <c r="AJ28" s="184" t="s">
        <v>2639</v>
      </c>
      <c r="AK28" s="184" t="s">
        <v>2747</v>
      </c>
      <c r="AL28" s="184" t="s">
        <v>2639</v>
      </c>
      <c r="AM28" s="184" t="s">
        <v>2639</v>
      </c>
      <c r="AN28" s="184" t="s">
        <v>2747</v>
      </c>
      <c r="AO28" s="184" t="s">
        <v>2639</v>
      </c>
      <c r="AP28" s="184" t="s">
        <v>2639</v>
      </c>
      <c r="AQ28" s="184" t="s">
        <v>2747</v>
      </c>
      <c r="AR28" s="184" t="s">
        <v>2639</v>
      </c>
      <c r="AS28" s="184" t="s">
        <v>2639</v>
      </c>
      <c r="AT28" s="184" t="s">
        <v>2747</v>
      </c>
      <c r="AU28" s="184" t="s">
        <v>2639</v>
      </c>
      <c r="AV28" s="184" t="s">
        <v>2639</v>
      </c>
      <c r="AW28" s="184" t="s">
        <v>2747</v>
      </c>
      <c r="AX28" s="184" t="s">
        <v>2639</v>
      </c>
      <c r="AY28" s="184" t="s">
        <v>2639</v>
      </c>
      <c r="AZ28" s="184" t="s">
        <v>2747</v>
      </c>
      <c r="BA28" s="184" t="s">
        <v>2639</v>
      </c>
      <c r="BB28" s="184" t="s">
        <v>2639</v>
      </c>
      <c r="BC28" s="184" t="s">
        <v>2747</v>
      </c>
      <c r="BD28" s="184" t="s">
        <v>2639</v>
      </c>
      <c r="BE28" s="184" t="s">
        <v>2639</v>
      </c>
      <c r="BF28" s="184" t="s">
        <v>2747</v>
      </c>
      <c r="BG28" s="184" t="s">
        <v>2639</v>
      </c>
      <c r="BH28" s="184" t="s">
        <v>2639</v>
      </c>
      <c r="BI28" s="184" t="s">
        <v>2747</v>
      </c>
      <c r="BJ28" s="184" t="s">
        <v>2639</v>
      </c>
      <c r="BK28" s="184" t="s">
        <v>2639</v>
      </c>
      <c r="BL28" s="184" t="s">
        <v>2747</v>
      </c>
      <c r="BM28" s="184" t="s">
        <v>2639</v>
      </c>
      <c r="BN28" s="184" t="s">
        <v>2639</v>
      </c>
      <c r="BO28" s="184" t="s">
        <v>2747</v>
      </c>
      <c r="BP28" s="184" t="s">
        <v>2639</v>
      </c>
      <c r="BQ28" s="184" t="s">
        <v>2639</v>
      </c>
      <c r="BR28" s="184" t="s">
        <v>2747</v>
      </c>
      <c r="BS28" s="184" t="s">
        <v>2639</v>
      </c>
      <c r="BT28" s="184" t="s">
        <v>2639</v>
      </c>
      <c r="BU28" s="184" t="s">
        <v>2747</v>
      </c>
      <c r="BV28" s="184" t="s">
        <v>2639</v>
      </c>
      <c r="BW28" s="184" t="s">
        <v>2639</v>
      </c>
      <c r="BX28" s="184" t="s">
        <v>2747</v>
      </c>
      <c r="BY28" s="184" t="s">
        <v>2639</v>
      </c>
      <c r="BZ28" s="184" t="s">
        <v>2639</v>
      </c>
      <c r="CA28" s="184" t="s">
        <v>2747</v>
      </c>
      <c r="CB28" s="184" t="s">
        <v>2639</v>
      </c>
      <c r="CC28" s="184" t="s">
        <v>2639</v>
      </c>
      <c r="CD28" s="184" t="s">
        <v>2747</v>
      </c>
      <c r="CE28" s="184" t="s">
        <v>2639</v>
      </c>
      <c r="CF28" s="184" t="s">
        <v>2639</v>
      </c>
      <c r="CG28" s="184" t="s">
        <v>2747</v>
      </c>
      <c r="CH28" s="184" t="s">
        <v>2639</v>
      </c>
      <c r="CI28" s="184" t="s">
        <v>2639</v>
      </c>
      <c r="CJ28" s="184" t="s">
        <v>2747</v>
      </c>
      <c r="CK28" s="184" t="s">
        <v>2639</v>
      </c>
      <c r="CL28" s="184" t="s">
        <v>2639</v>
      </c>
      <c r="CM28" s="184" t="s">
        <v>2747</v>
      </c>
      <c r="CN28" s="184" t="s">
        <v>2639</v>
      </c>
      <c r="CO28" s="184" t="s">
        <v>2639</v>
      </c>
      <c r="CP28" s="184" t="s">
        <v>2747</v>
      </c>
      <c r="CQ28" s="184" t="s">
        <v>2639</v>
      </c>
      <c r="CR28" s="184" t="s">
        <v>2639</v>
      </c>
      <c r="CS28" s="184" t="s">
        <v>2747</v>
      </c>
      <c r="CT28" s="184" t="s">
        <v>2639</v>
      </c>
      <c r="CU28" s="184" t="s">
        <v>2639</v>
      </c>
      <c r="CV28" s="184" t="s">
        <v>2747</v>
      </c>
      <c r="CW28" s="184" t="s">
        <v>2639</v>
      </c>
      <c r="CX28" s="184" t="s">
        <v>2639</v>
      </c>
      <c r="CY28" s="184" t="s">
        <v>2747</v>
      </c>
      <c r="CZ28" s="184" t="s">
        <v>2639</v>
      </c>
      <c r="DA28" s="184" t="s">
        <v>2639</v>
      </c>
      <c r="DB28" s="184" t="s">
        <v>2747</v>
      </c>
      <c r="DC28" s="184" t="s">
        <v>2639</v>
      </c>
      <c r="DD28" s="184" t="s">
        <v>2639</v>
      </c>
      <c r="DE28" s="184" t="s">
        <v>2747</v>
      </c>
      <c r="DF28" s="184" t="s">
        <v>2639</v>
      </c>
      <c r="DG28" s="184" t="s">
        <v>2639</v>
      </c>
      <c r="DH28" s="184" t="s">
        <v>2747</v>
      </c>
      <c r="DI28" s="184" t="s">
        <v>2639</v>
      </c>
      <c r="DJ28" s="184" t="s">
        <v>2639</v>
      </c>
      <c r="DK28" s="184" t="s">
        <v>2747</v>
      </c>
      <c r="DL28" s="184" t="s">
        <v>2639</v>
      </c>
      <c r="DM28" s="184" t="s">
        <v>2639</v>
      </c>
      <c r="DN28" s="184" t="s">
        <v>2747</v>
      </c>
      <c r="DO28" s="184" t="s">
        <v>2639</v>
      </c>
      <c r="DP28" s="184" t="s">
        <v>2639</v>
      </c>
      <c r="DQ28" s="184" t="s">
        <v>2747</v>
      </c>
      <c r="DR28" s="184" t="s">
        <v>2639</v>
      </c>
      <c r="DS28" s="184" t="s">
        <v>2639</v>
      </c>
      <c r="DT28" s="184" t="s">
        <v>2747</v>
      </c>
      <c r="DU28" s="184" t="s">
        <v>2639</v>
      </c>
      <c r="DV28" s="184" t="s">
        <v>2639</v>
      </c>
      <c r="DW28" s="184" t="s">
        <v>2747</v>
      </c>
      <c r="DX28" s="184" t="s">
        <v>2639</v>
      </c>
      <c r="DY28" s="184" t="s">
        <v>2639</v>
      </c>
      <c r="DZ28" s="184" t="s">
        <v>2747</v>
      </c>
      <c r="EA28" s="184" t="s">
        <v>2639</v>
      </c>
      <c r="EB28" s="184" t="s">
        <v>2639</v>
      </c>
      <c r="EC28" s="184" t="s">
        <v>2747</v>
      </c>
      <c r="ED28" s="184" t="s">
        <v>2639</v>
      </c>
      <c r="EE28" s="184" t="s">
        <v>2639</v>
      </c>
      <c r="EF28" s="184" t="s">
        <v>2747</v>
      </c>
      <c r="EG28" s="184" t="s">
        <v>2639</v>
      </c>
      <c r="EH28" s="184" t="s">
        <v>2639</v>
      </c>
      <c r="EI28" s="184" t="s">
        <v>2747</v>
      </c>
      <c r="EJ28" s="184" t="s">
        <v>2639</v>
      </c>
      <c r="EK28" s="184" t="s">
        <v>2639</v>
      </c>
      <c r="EL28" s="184" t="s">
        <v>2747</v>
      </c>
      <c r="EM28" s="184" t="s">
        <v>2639</v>
      </c>
      <c r="EN28" s="184" t="s">
        <v>2639</v>
      </c>
      <c r="EO28" s="184" t="s">
        <v>2747</v>
      </c>
      <c r="EP28" s="184" t="s">
        <v>2639</v>
      </c>
      <c r="EQ28" s="184" t="s">
        <v>2639</v>
      </c>
      <c r="ER28" s="184" t="s">
        <v>2747</v>
      </c>
      <c r="ES28" s="184" t="s">
        <v>2639</v>
      </c>
      <c r="ET28" s="184" t="s">
        <v>2639</v>
      </c>
    </row>
    <row r="29" spans="1:150">
      <c r="A29" s="1"/>
      <c r="B29" s="182" t="s">
        <v>2841</v>
      </c>
      <c r="C29" s="182" t="s">
        <v>79</v>
      </c>
      <c r="D29" s="182" t="s">
        <v>904</v>
      </c>
      <c r="E29" s="182" t="s">
        <v>2842</v>
      </c>
      <c r="F29" s="182" t="s">
        <v>2843</v>
      </c>
      <c r="G29" s="182" t="s">
        <v>2747</v>
      </c>
      <c r="H29" s="182" t="s">
        <v>2639</v>
      </c>
      <c r="I29" s="182" t="s">
        <v>2639</v>
      </c>
      <c r="J29" s="182" t="s">
        <v>2747</v>
      </c>
      <c r="K29" s="182" t="s">
        <v>2639</v>
      </c>
      <c r="L29" s="182" t="s">
        <v>2639</v>
      </c>
      <c r="M29" s="182" t="s">
        <v>2747</v>
      </c>
      <c r="N29" s="182" t="s">
        <v>2639</v>
      </c>
      <c r="O29" s="182" t="s">
        <v>2639</v>
      </c>
      <c r="P29" s="182" t="s">
        <v>2747</v>
      </c>
      <c r="Q29" s="182" t="s">
        <v>2639</v>
      </c>
      <c r="R29" s="182" t="s">
        <v>2639</v>
      </c>
      <c r="S29" s="182" t="s">
        <v>2747</v>
      </c>
      <c r="T29" s="182" t="s">
        <v>2639</v>
      </c>
      <c r="U29" s="182" t="s">
        <v>2639</v>
      </c>
      <c r="V29" s="182" t="s">
        <v>2747</v>
      </c>
      <c r="W29" s="182" t="s">
        <v>2639</v>
      </c>
      <c r="X29" s="182" t="s">
        <v>2639</v>
      </c>
      <c r="Y29" s="182" t="s">
        <v>2747</v>
      </c>
      <c r="Z29" s="182" t="s">
        <v>2639</v>
      </c>
      <c r="AA29" s="182" t="s">
        <v>2639</v>
      </c>
      <c r="AB29" s="182" t="s">
        <v>2747</v>
      </c>
      <c r="AC29" s="182" t="s">
        <v>2639</v>
      </c>
      <c r="AD29" s="182" t="s">
        <v>2639</v>
      </c>
      <c r="AE29" s="182" t="s">
        <v>2747</v>
      </c>
      <c r="AF29" s="182" t="s">
        <v>2639</v>
      </c>
      <c r="AG29" s="182" t="s">
        <v>2639</v>
      </c>
      <c r="AH29" s="182" t="s">
        <v>2747</v>
      </c>
      <c r="AI29" s="182" t="s">
        <v>2639</v>
      </c>
      <c r="AJ29" s="182" t="s">
        <v>2639</v>
      </c>
      <c r="AK29" s="182" t="s">
        <v>2747</v>
      </c>
      <c r="AL29" s="182" t="s">
        <v>2639</v>
      </c>
      <c r="AM29" s="182" t="s">
        <v>2639</v>
      </c>
      <c r="AN29" s="182" t="s">
        <v>2747</v>
      </c>
      <c r="AO29" s="182" t="s">
        <v>2639</v>
      </c>
      <c r="AP29" s="182" t="s">
        <v>2639</v>
      </c>
      <c r="AQ29" s="182" t="s">
        <v>2747</v>
      </c>
      <c r="AR29" s="182" t="s">
        <v>2639</v>
      </c>
      <c r="AS29" s="182" t="s">
        <v>2639</v>
      </c>
      <c r="AT29" s="182" t="s">
        <v>2747</v>
      </c>
      <c r="AU29" s="182" t="s">
        <v>2639</v>
      </c>
      <c r="AV29" s="182" t="s">
        <v>2639</v>
      </c>
      <c r="AW29" s="182" t="s">
        <v>2747</v>
      </c>
      <c r="AX29" s="182" t="s">
        <v>2639</v>
      </c>
      <c r="AY29" s="182" t="s">
        <v>2639</v>
      </c>
      <c r="AZ29" s="182" t="s">
        <v>2747</v>
      </c>
      <c r="BA29" s="182" t="s">
        <v>2639</v>
      </c>
      <c r="BB29" s="182" t="s">
        <v>2639</v>
      </c>
      <c r="BC29" s="182" t="s">
        <v>2747</v>
      </c>
      <c r="BD29" s="182" t="s">
        <v>2639</v>
      </c>
      <c r="BE29" s="182" t="s">
        <v>2639</v>
      </c>
      <c r="BF29" s="182" t="s">
        <v>2747</v>
      </c>
      <c r="BG29" s="182" t="s">
        <v>2639</v>
      </c>
      <c r="BH29" s="182" t="s">
        <v>2639</v>
      </c>
      <c r="BI29" s="182" t="s">
        <v>2747</v>
      </c>
      <c r="BJ29" s="182" t="s">
        <v>2639</v>
      </c>
      <c r="BK29" s="182" t="s">
        <v>2639</v>
      </c>
      <c r="BL29" s="182" t="s">
        <v>2747</v>
      </c>
      <c r="BM29" s="182" t="s">
        <v>2639</v>
      </c>
      <c r="BN29" s="182" t="s">
        <v>2639</v>
      </c>
      <c r="BO29" s="182" t="s">
        <v>2747</v>
      </c>
      <c r="BP29" s="182" t="s">
        <v>2639</v>
      </c>
      <c r="BQ29" s="182" t="s">
        <v>2639</v>
      </c>
      <c r="BR29" s="182" t="s">
        <v>2747</v>
      </c>
      <c r="BS29" s="182" t="s">
        <v>2639</v>
      </c>
      <c r="BT29" s="182" t="s">
        <v>2639</v>
      </c>
      <c r="BU29" s="182" t="s">
        <v>2747</v>
      </c>
      <c r="BV29" s="182" t="s">
        <v>2639</v>
      </c>
      <c r="BW29" s="182" t="s">
        <v>2639</v>
      </c>
      <c r="BX29" s="182" t="s">
        <v>2747</v>
      </c>
      <c r="BY29" s="182" t="s">
        <v>2639</v>
      </c>
      <c r="BZ29" s="182" t="s">
        <v>2639</v>
      </c>
      <c r="CA29" s="182" t="s">
        <v>2747</v>
      </c>
      <c r="CB29" s="182" t="s">
        <v>2639</v>
      </c>
      <c r="CC29" s="182" t="s">
        <v>2639</v>
      </c>
      <c r="CD29" s="182" t="s">
        <v>2747</v>
      </c>
      <c r="CE29" s="182" t="s">
        <v>2639</v>
      </c>
      <c r="CF29" s="182" t="s">
        <v>2639</v>
      </c>
      <c r="CG29" s="182" t="s">
        <v>2747</v>
      </c>
      <c r="CH29" s="182" t="s">
        <v>2639</v>
      </c>
      <c r="CI29" s="182" t="s">
        <v>2639</v>
      </c>
      <c r="CJ29" s="182" t="s">
        <v>2747</v>
      </c>
      <c r="CK29" s="182" t="s">
        <v>2639</v>
      </c>
      <c r="CL29" s="182" t="s">
        <v>2639</v>
      </c>
      <c r="CM29" s="182" t="s">
        <v>2747</v>
      </c>
      <c r="CN29" s="182" t="s">
        <v>2639</v>
      </c>
      <c r="CO29" s="182" t="s">
        <v>2639</v>
      </c>
      <c r="CP29" s="182" t="s">
        <v>2747</v>
      </c>
      <c r="CQ29" s="182" t="s">
        <v>2639</v>
      </c>
      <c r="CR29" s="182" t="s">
        <v>2639</v>
      </c>
      <c r="CS29" s="182" t="s">
        <v>2747</v>
      </c>
      <c r="CT29" s="182" t="s">
        <v>2639</v>
      </c>
      <c r="CU29" s="182" t="s">
        <v>2639</v>
      </c>
      <c r="CV29" s="182" t="s">
        <v>2747</v>
      </c>
      <c r="CW29" s="182" t="s">
        <v>2639</v>
      </c>
      <c r="CX29" s="182" t="s">
        <v>2639</v>
      </c>
      <c r="CY29" s="182" t="s">
        <v>2747</v>
      </c>
      <c r="CZ29" s="182" t="s">
        <v>2639</v>
      </c>
      <c r="DA29" s="182" t="s">
        <v>2639</v>
      </c>
      <c r="DB29" s="182" t="s">
        <v>2747</v>
      </c>
      <c r="DC29" s="182" t="s">
        <v>2639</v>
      </c>
      <c r="DD29" s="182" t="s">
        <v>2639</v>
      </c>
      <c r="DE29" s="182" t="s">
        <v>2747</v>
      </c>
      <c r="DF29" s="182" t="s">
        <v>2639</v>
      </c>
      <c r="DG29" s="182" t="s">
        <v>2639</v>
      </c>
      <c r="DH29" s="182" t="s">
        <v>2747</v>
      </c>
      <c r="DI29" s="182" t="s">
        <v>2639</v>
      </c>
      <c r="DJ29" s="182" t="s">
        <v>2639</v>
      </c>
      <c r="DK29" s="182" t="s">
        <v>2747</v>
      </c>
      <c r="DL29" s="182" t="s">
        <v>2639</v>
      </c>
      <c r="DM29" s="182" t="s">
        <v>2639</v>
      </c>
      <c r="DN29" s="182" t="s">
        <v>2747</v>
      </c>
      <c r="DO29" s="182" t="s">
        <v>2639</v>
      </c>
      <c r="DP29" s="182" t="s">
        <v>2639</v>
      </c>
      <c r="DQ29" s="182" t="s">
        <v>2747</v>
      </c>
      <c r="DR29" s="182" t="s">
        <v>2639</v>
      </c>
      <c r="DS29" s="182" t="s">
        <v>2639</v>
      </c>
      <c r="DT29" s="182" t="s">
        <v>2747</v>
      </c>
      <c r="DU29" s="182" t="s">
        <v>2639</v>
      </c>
      <c r="DV29" s="182" t="s">
        <v>2639</v>
      </c>
      <c r="DW29" s="182" t="s">
        <v>2747</v>
      </c>
      <c r="DX29" s="182" t="s">
        <v>2639</v>
      </c>
      <c r="DY29" s="182" t="s">
        <v>2639</v>
      </c>
      <c r="DZ29" s="182" t="s">
        <v>2747</v>
      </c>
      <c r="EA29" s="182" t="s">
        <v>2639</v>
      </c>
      <c r="EB29" s="182" t="s">
        <v>2639</v>
      </c>
      <c r="EC29" s="182" t="s">
        <v>2747</v>
      </c>
      <c r="ED29" s="182" t="s">
        <v>2639</v>
      </c>
      <c r="EE29" s="182" t="s">
        <v>2639</v>
      </c>
      <c r="EF29" s="182" t="s">
        <v>2747</v>
      </c>
      <c r="EG29" s="182" t="s">
        <v>2639</v>
      </c>
      <c r="EH29" s="182" t="s">
        <v>2639</v>
      </c>
      <c r="EI29" s="182" t="s">
        <v>2747</v>
      </c>
      <c r="EJ29" s="182" t="s">
        <v>2639</v>
      </c>
      <c r="EK29" s="182" t="s">
        <v>2639</v>
      </c>
      <c r="EL29" s="182" t="s">
        <v>2747</v>
      </c>
      <c r="EM29" s="182" t="s">
        <v>2639</v>
      </c>
      <c r="EN29" s="182" t="s">
        <v>2639</v>
      </c>
      <c r="EO29" s="182" t="s">
        <v>2747</v>
      </c>
      <c r="EP29" s="182" t="s">
        <v>2639</v>
      </c>
      <c r="EQ29" s="182" t="s">
        <v>2639</v>
      </c>
      <c r="ER29" s="182" t="s">
        <v>2747</v>
      </c>
      <c r="ES29" s="182" t="s">
        <v>2639</v>
      </c>
      <c r="ET29" s="182" t="s">
        <v>2639</v>
      </c>
    </row>
    <row r="30" spans="1:150">
      <c r="A30" s="1"/>
      <c r="B30" s="183" t="s">
        <v>2844</v>
      </c>
      <c r="C30" s="183" t="s">
        <v>79</v>
      </c>
      <c r="D30" s="183" t="s">
        <v>904</v>
      </c>
      <c r="E30" s="183" t="s">
        <v>2845</v>
      </c>
      <c r="F30" s="183" t="s">
        <v>2846</v>
      </c>
      <c r="G30" s="184" t="s">
        <v>2747</v>
      </c>
      <c r="H30" s="184" t="s">
        <v>2639</v>
      </c>
      <c r="I30" s="184" t="s">
        <v>2639</v>
      </c>
      <c r="J30" s="184" t="s">
        <v>2747</v>
      </c>
      <c r="K30" s="184" t="s">
        <v>2639</v>
      </c>
      <c r="L30" s="184" t="s">
        <v>2639</v>
      </c>
      <c r="M30" s="184" t="s">
        <v>2747</v>
      </c>
      <c r="N30" s="184" t="s">
        <v>2639</v>
      </c>
      <c r="O30" s="184" t="s">
        <v>2639</v>
      </c>
      <c r="P30" s="184" t="s">
        <v>2747</v>
      </c>
      <c r="Q30" s="184" t="s">
        <v>2639</v>
      </c>
      <c r="R30" s="184" t="s">
        <v>2639</v>
      </c>
      <c r="S30" s="184" t="s">
        <v>2747</v>
      </c>
      <c r="T30" s="184" t="s">
        <v>2639</v>
      </c>
      <c r="U30" s="184" t="s">
        <v>2639</v>
      </c>
      <c r="V30" s="184" t="s">
        <v>2747</v>
      </c>
      <c r="W30" s="184" t="s">
        <v>2639</v>
      </c>
      <c r="X30" s="184" t="s">
        <v>2639</v>
      </c>
      <c r="Y30" s="184" t="s">
        <v>2747</v>
      </c>
      <c r="Z30" s="184" t="s">
        <v>2639</v>
      </c>
      <c r="AA30" s="184" t="s">
        <v>2639</v>
      </c>
      <c r="AB30" s="184" t="s">
        <v>2747</v>
      </c>
      <c r="AC30" s="184" t="s">
        <v>2639</v>
      </c>
      <c r="AD30" s="184" t="s">
        <v>2639</v>
      </c>
      <c r="AE30" s="184" t="s">
        <v>2747</v>
      </c>
      <c r="AF30" s="184" t="s">
        <v>2639</v>
      </c>
      <c r="AG30" s="184" t="s">
        <v>2639</v>
      </c>
      <c r="AH30" s="184" t="s">
        <v>2747</v>
      </c>
      <c r="AI30" s="184" t="s">
        <v>2639</v>
      </c>
      <c r="AJ30" s="184" t="s">
        <v>2639</v>
      </c>
      <c r="AK30" s="184" t="s">
        <v>2747</v>
      </c>
      <c r="AL30" s="184" t="s">
        <v>2639</v>
      </c>
      <c r="AM30" s="184" t="s">
        <v>2639</v>
      </c>
      <c r="AN30" s="184" t="s">
        <v>2747</v>
      </c>
      <c r="AO30" s="184" t="s">
        <v>2639</v>
      </c>
      <c r="AP30" s="184" t="s">
        <v>2639</v>
      </c>
      <c r="AQ30" s="184" t="s">
        <v>2747</v>
      </c>
      <c r="AR30" s="184" t="s">
        <v>2639</v>
      </c>
      <c r="AS30" s="184" t="s">
        <v>2639</v>
      </c>
      <c r="AT30" s="184" t="s">
        <v>2747</v>
      </c>
      <c r="AU30" s="184" t="s">
        <v>2639</v>
      </c>
      <c r="AV30" s="184" t="s">
        <v>2639</v>
      </c>
      <c r="AW30" s="184" t="s">
        <v>2747</v>
      </c>
      <c r="AX30" s="184" t="s">
        <v>2639</v>
      </c>
      <c r="AY30" s="184" t="s">
        <v>2639</v>
      </c>
      <c r="AZ30" s="184" t="s">
        <v>2747</v>
      </c>
      <c r="BA30" s="184" t="s">
        <v>2639</v>
      </c>
      <c r="BB30" s="184" t="s">
        <v>2639</v>
      </c>
      <c r="BC30" s="184" t="s">
        <v>2747</v>
      </c>
      <c r="BD30" s="184" t="s">
        <v>2639</v>
      </c>
      <c r="BE30" s="184" t="s">
        <v>2639</v>
      </c>
      <c r="BF30" s="184" t="s">
        <v>2747</v>
      </c>
      <c r="BG30" s="184" t="s">
        <v>2639</v>
      </c>
      <c r="BH30" s="184" t="s">
        <v>2639</v>
      </c>
      <c r="BI30" s="184" t="s">
        <v>2747</v>
      </c>
      <c r="BJ30" s="184" t="s">
        <v>2639</v>
      </c>
      <c r="BK30" s="184" t="s">
        <v>2639</v>
      </c>
      <c r="BL30" s="184" t="s">
        <v>2747</v>
      </c>
      <c r="BM30" s="184" t="s">
        <v>2639</v>
      </c>
      <c r="BN30" s="184" t="s">
        <v>2639</v>
      </c>
      <c r="BO30" s="184" t="s">
        <v>2747</v>
      </c>
      <c r="BP30" s="184" t="s">
        <v>2639</v>
      </c>
      <c r="BQ30" s="184" t="s">
        <v>2639</v>
      </c>
      <c r="BR30" s="184" t="s">
        <v>2747</v>
      </c>
      <c r="BS30" s="184" t="s">
        <v>2639</v>
      </c>
      <c r="BT30" s="184" t="s">
        <v>2639</v>
      </c>
      <c r="BU30" s="184" t="s">
        <v>2747</v>
      </c>
      <c r="BV30" s="184" t="s">
        <v>2639</v>
      </c>
      <c r="BW30" s="184" t="s">
        <v>2639</v>
      </c>
      <c r="BX30" s="184" t="s">
        <v>2747</v>
      </c>
      <c r="BY30" s="184" t="s">
        <v>2639</v>
      </c>
      <c r="BZ30" s="184" t="s">
        <v>2639</v>
      </c>
      <c r="CA30" s="184" t="s">
        <v>2747</v>
      </c>
      <c r="CB30" s="184" t="s">
        <v>2639</v>
      </c>
      <c r="CC30" s="184" t="s">
        <v>2639</v>
      </c>
      <c r="CD30" s="184" t="s">
        <v>2747</v>
      </c>
      <c r="CE30" s="184" t="s">
        <v>2639</v>
      </c>
      <c r="CF30" s="184" t="s">
        <v>2639</v>
      </c>
      <c r="CG30" s="184" t="s">
        <v>2747</v>
      </c>
      <c r="CH30" s="184" t="s">
        <v>2639</v>
      </c>
      <c r="CI30" s="184" t="s">
        <v>2639</v>
      </c>
      <c r="CJ30" s="184" t="s">
        <v>2747</v>
      </c>
      <c r="CK30" s="184" t="s">
        <v>2639</v>
      </c>
      <c r="CL30" s="184" t="s">
        <v>2639</v>
      </c>
      <c r="CM30" s="184" t="s">
        <v>2747</v>
      </c>
      <c r="CN30" s="184" t="s">
        <v>2639</v>
      </c>
      <c r="CO30" s="184" t="s">
        <v>2639</v>
      </c>
      <c r="CP30" s="184" t="s">
        <v>2747</v>
      </c>
      <c r="CQ30" s="184" t="s">
        <v>2639</v>
      </c>
      <c r="CR30" s="184" t="s">
        <v>2639</v>
      </c>
      <c r="CS30" s="184" t="s">
        <v>2747</v>
      </c>
      <c r="CT30" s="184" t="s">
        <v>2639</v>
      </c>
      <c r="CU30" s="184" t="s">
        <v>2639</v>
      </c>
      <c r="CV30" s="184" t="s">
        <v>2747</v>
      </c>
      <c r="CW30" s="184" t="s">
        <v>2639</v>
      </c>
      <c r="CX30" s="184" t="s">
        <v>2639</v>
      </c>
      <c r="CY30" s="184" t="s">
        <v>2747</v>
      </c>
      <c r="CZ30" s="184" t="s">
        <v>2639</v>
      </c>
      <c r="DA30" s="184" t="s">
        <v>2639</v>
      </c>
      <c r="DB30" s="184" t="s">
        <v>2747</v>
      </c>
      <c r="DC30" s="184" t="s">
        <v>2639</v>
      </c>
      <c r="DD30" s="184" t="s">
        <v>2639</v>
      </c>
      <c r="DE30" s="184" t="s">
        <v>2747</v>
      </c>
      <c r="DF30" s="184" t="s">
        <v>2639</v>
      </c>
      <c r="DG30" s="184" t="s">
        <v>2639</v>
      </c>
      <c r="DH30" s="184" t="s">
        <v>2747</v>
      </c>
      <c r="DI30" s="184" t="s">
        <v>2639</v>
      </c>
      <c r="DJ30" s="184" t="s">
        <v>2639</v>
      </c>
      <c r="DK30" s="184" t="s">
        <v>2747</v>
      </c>
      <c r="DL30" s="184" t="s">
        <v>2639</v>
      </c>
      <c r="DM30" s="184" t="s">
        <v>2639</v>
      </c>
      <c r="DN30" s="184" t="s">
        <v>2747</v>
      </c>
      <c r="DO30" s="184" t="s">
        <v>2639</v>
      </c>
      <c r="DP30" s="184" t="s">
        <v>2639</v>
      </c>
      <c r="DQ30" s="184" t="s">
        <v>2747</v>
      </c>
      <c r="DR30" s="184" t="s">
        <v>2639</v>
      </c>
      <c r="DS30" s="184" t="s">
        <v>2639</v>
      </c>
      <c r="DT30" s="184" t="s">
        <v>2747</v>
      </c>
      <c r="DU30" s="184" t="s">
        <v>2639</v>
      </c>
      <c r="DV30" s="184" t="s">
        <v>2639</v>
      </c>
      <c r="DW30" s="184" t="s">
        <v>2747</v>
      </c>
      <c r="DX30" s="184" t="s">
        <v>2639</v>
      </c>
      <c r="DY30" s="184" t="s">
        <v>2639</v>
      </c>
      <c r="DZ30" s="184" t="s">
        <v>2747</v>
      </c>
      <c r="EA30" s="184" t="s">
        <v>2639</v>
      </c>
      <c r="EB30" s="184" t="s">
        <v>2639</v>
      </c>
      <c r="EC30" s="184" t="s">
        <v>2747</v>
      </c>
      <c r="ED30" s="184" t="s">
        <v>2639</v>
      </c>
      <c r="EE30" s="184" t="s">
        <v>2639</v>
      </c>
      <c r="EF30" s="184" t="s">
        <v>2747</v>
      </c>
      <c r="EG30" s="184" t="s">
        <v>2639</v>
      </c>
      <c r="EH30" s="184" t="s">
        <v>2639</v>
      </c>
      <c r="EI30" s="184" t="s">
        <v>2747</v>
      </c>
      <c r="EJ30" s="184" t="s">
        <v>2639</v>
      </c>
      <c r="EK30" s="184" t="s">
        <v>2639</v>
      </c>
      <c r="EL30" s="184" t="s">
        <v>2747</v>
      </c>
      <c r="EM30" s="184" t="s">
        <v>2639</v>
      </c>
      <c r="EN30" s="184" t="s">
        <v>2639</v>
      </c>
      <c r="EO30" s="184" t="s">
        <v>2747</v>
      </c>
      <c r="EP30" s="184" t="s">
        <v>2639</v>
      </c>
      <c r="EQ30" s="184" t="s">
        <v>2639</v>
      </c>
      <c r="ER30" s="184" t="s">
        <v>2747</v>
      </c>
      <c r="ES30" s="184" t="s">
        <v>2639</v>
      </c>
      <c r="ET30" s="184" t="s">
        <v>2639</v>
      </c>
    </row>
    <row r="31" spans="1:150">
      <c r="A31" s="1"/>
      <c r="B31" s="183" t="s">
        <v>2847</v>
      </c>
      <c r="C31" s="183" t="s">
        <v>79</v>
      </c>
      <c r="D31" s="183" t="s">
        <v>904</v>
      </c>
      <c r="E31" s="183" t="s">
        <v>2848</v>
      </c>
      <c r="F31" s="183" t="s">
        <v>2849</v>
      </c>
      <c r="G31" s="184" t="s">
        <v>2747</v>
      </c>
      <c r="H31" s="184" t="s">
        <v>2639</v>
      </c>
      <c r="I31" s="184" t="s">
        <v>2639</v>
      </c>
      <c r="J31" s="184" t="s">
        <v>2747</v>
      </c>
      <c r="K31" s="184" t="s">
        <v>2639</v>
      </c>
      <c r="L31" s="184" t="s">
        <v>2639</v>
      </c>
      <c r="M31" s="184" t="s">
        <v>2747</v>
      </c>
      <c r="N31" s="184" t="s">
        <v>2639</v>
      </c>
      <c r="O31" s="184" t="s">
        <v>2639</v>
      </c>
      <c r="P31" s="184" t="s">
        <v>2747</v>
      </c>
      <c r="Q31" s="184" t="s">
        <v>2639</v>
      </c>
      <c r="R31" s="184" t="s">
        <v>2639</v>
      </c>
      <c r="S31" s="184" t="s">
        <v>2747</v>
      </c>
      <c r="T31" s="184" t="s">
        <v>2639</v>
      </c>
      <c r="U31" s="184" t="s">
        <v>2639</v>
      </c>
      <c r="V31" s="184" t="s">
        <v>2747</v>
      </c>
      <c r="W31" s="184" t="s">
        <v>2639</v>
      </c>
      <c r="X31" s="184" t="s">
        <v>2639</v>
      </c>
      <c r="Y31" s="184" t="s">
        <v>2747</v>
      </c>
      <c r="Z31" s="184" t="s">
        <v>2639</v>
      </c>
      <c r="AA31" s="184" t="s">
        <v>2639</v>
      </c>
      <c r="AB31" s="184" t="s">
        <v>2747</v>
      </c>
      <c r="AC31" s="184" t="s">
        <v>2639</v>
      </c>
      <c r="AD31" s="184" t="s">
        <v>2639</v>
      </c>
      <c r="AE31" s="184" t="s">
        <v>2747</v>
      </c>
      <c r="AF31" s="184" t="s">
        <v>2639</v>
      </c>
      <c r="AG31" s="184" t="s">
        <v>2639</v>
      </c>
      <c r="AH31" s="184" t="s">
        <v>2747</v>
      </c>
      <c r="AI31" s="184" t="s">
        <v>2639</v>
      </c>
      <c r="AJ31" s="184" t="s">
        <v>2639</v>
      </c>
      <c r="AK31" s="184" t="s">
        <v>2747</v>
      </c>
      <c r="AL31" s="184" t="s">
        <v>2639</v>
      </c>
      <c r="AM31" s="184" t="s">
        <v>2639</v>
      </c>
      <c r="AN31" s="184" t="s">
        <v>2747</v>
      </c>
      <c r="AO31" s="184" t="s">
        <v>2639</v>
      </c>
      <c r="AP31" s="184" t="s">
        <v>2639</v>
      </c>
      <c r="AQ31" s="184" t="s">
        <v>2747</v>
      </c>
      <c r="AR31" s="184" t="s">
        <v>2639</v>
      </c>
      <c r="AS31" s="184" t="s">
        <v>2639</v>
      </c>
      <c r="AT31" s="184" t="s">
        <v>2747</v>
      </c>
      <c r="AU31" s="184" t="s">
        <v>2639</v>
      </c>
      <c r="AV31" s="184" t="s">
        <v>2639</v>
      </c>
      <c r="AW31" s="184" t="s">
        <v>2747</v>
      </c>
      <c r="AX31" s="184" t="s">
        <v>2639</v>
      </c>
      <c r="AY31" s="184" t="s">
        <v>2639</v>
      </c>
      <c r="AZ31" s="184" t="s">
        <v>2747</v>
      </c>
      <c r="BA31" s="184" t="s">
        <v>2639</v>
      </c>
      <c r="BB31" s="184" t="s">
        <v>2639</v>
      </c>
      <c r="BC31" s="184" t="s">
        <v>2747</v>
      </c>
      <c r="BD31" s="184" t="s">
        <v>2639</v>
      </c>
      <c r="BE31" s="184" t="s">
        <v>2639</v>
      </c>
      <c r="BF31" s="184" t="s">
        <v>2747</v>
      </c>
      <c r="BG31" s="184" t="s">
        <v>2639</v>
      </c>
      <c r="BH31" s="184" t="s">
        <v>2639</v>
      </c>
      <c r="BI31" s="184" t="s">
        <v>2747</v>
      </c>
      <c r="BJ31" s="184" t="s">
        <v>2639</v>
      </c>
      <c r="BK31" s="184" t="s">
        <v>2639</v>
      </c>
      <c r="BL31" s="184" t="s">
        <v>2747</v>
      </c>
      <c r="BM31" s="184" t="s">
        <v>2639</v>
      </c>
      <c r="BN31" s="184" t="s">
        <v>2639</v>
      </c>
      <c r="BO31" s="184" t="s">
        <v>2747</v>
      </c>
      <c r="BP31" s="184" t="s">
        <v>2639</v>
      </c>
      <c r="BQ31" s="184" t="s">
        <v>2639</v>
      </c>
      <c r="BR31" s="184" t="s">
        <v>2747</v>
      </c>
      <c r="BS31" s="184" t="s">
        <v>2639</v>
      </c>
      <c r="BT31" s="184" t="s">
        <v>2639</v>
      </c>
      <c r="BU31" s="184" t="s">
        <v>2747</v>
      </c>
      <c r="BV31" s="184" t="s">
        <v>2639</v>
      </c>
      <c r="BW31" s="184" t="s">
        <v>2639</v>
      </c>
      <c r="BX31" s="184" t="s">
        <v>2747</v>
      </c>
      <c r="BY31" s="184" t="s">
        <v>2639</v>
      </c>
      <c r="BZ31" s="184" t="s">
        <v>2639</v>
      </c>
      <c r="CA31" s="184" t="s">
        <v>2747</v>
      </c>
      <c r="CB31" s="184" t="s">
        <v>2639</v>
      </c>
      <c r="CC31" s="184" t="s">
        <v>2639</v>
      </c>
      <c r="CD31" s="184" t="s">
        <v>2747</v>
      </c>
      <c r="CE31" s="184" t="s">
        <v>2639</v>
      </c>
      <c r="CF31" s="184" t="s">
        <v>2639</v>
      </c>
      <c r="CG31" s="184" t="s">
        <v>2747</v>
      </c>
      <c r="CH31" s="184" t="s">
        <v>2639</v>
      </c>
      <c r="CI31" s="184" t="s">
        <v>2639</v>
      </c>
      <c r="CJ31" s="184" t="s">
        <v>2747</v>
      </c>
      <c r="CK31" s="184" t="s">
        <v>2639</v>
      </c>
      <c r="CL31" s="184" t="s">
        <v>2639</v>
      </c>
      <c r="CM31" s="184" t="s">
        <v>2747</v>
      </c>
      <c r="CN31" s="184" t="s">
        <v>2639</v>
      </c>
      <c r="CO31" s="184" t="s">
        <v>2639</v>
      </c>
      <c r="CP31" s="184" t="s">
        <v>2747</v>
      </c>
      <c r="CQ31" s="184" t="s">
        <v>2639</v>
      </c>
      <c r="CR31" s="184" t="s">
        <v>2639</v>
      </c>
      <c r="CS31" s="184" t="s">
        <v>2747</v>
      </c>
      <c r="CT31" s="184" t="s">
        <v>2639</v>
      </c>
      <c r="CU31" s="184" t="s">
        <v>2639</v>
      </c>
      <c r="CV31" s="184" t="s">
        <v>2747</v>
      </c>
      <c r="CW31" s="184" t="s">
        <v>2639</v>
      </c>
      <c r="CX31" s="184" t="s">
        <v>2639</v>
      </c>
      <c r="CY31" s="184" t="s">
        <v>2747</v>
      </c>
      <c r="CZ31" s="184" t="s">
        <v>2639</v>
      </c>
      <c r="DA31" s="184" t="s">
        <v>2639</v>
      </c>
      <c r="DB31" s="184" t="s">
        <v>2747</v>
      </c>
      <c r="DC31" s="184" t="s">
        <v>2639</v>
      </c>
      <c r="DD31" s="184" t="s">
        <v>2639</v>
      </c>
      <c r="DE31" s="184" t="s">
        <v>2747</v>
      </c>
      <c r="DF31" s="184" t="s">
        <v>2639</v>
      </c>
      <c r="DG31" s="184" t="s">
        <v>2639</v>
      </c>
      <c r="DH31" s="184" t="s">
        <v>2747</v>
      </c>
      <c r="DI31" s="184" t="s">
        <v>2639</v>
      </c>
      <c r="DJ31" s="184" t="s">
        <v>2639</v>
      </c>
      <c r="DK31" s="184" t="s">
        <v>2747</v>
      </c>
      <c r="DL31" s="184" t="s">
        <v>2639</v>
      </c>
      <c r="DM31" s="184" t="s">
        <v>2639</v>
      </c>
      <c r="DN31" s="184" t="s">
        <v>2747</v>
      </c>
      <c r="DO31" s="184" t="s">
        <v>2639</v>
      </c>
      <c r="DP31" s="184" t="s">
        <v>2639</v>
      </c>
      <c r="DQ31" s="184" t="s">
        <v>2747</v>
      </c>
      <c r="DR31" s="184" t="s">
        <v>2639</v>
      </c>
      <c r="DS31" s="184" t="s">
        <v>2639</v>
      </c>
      <c r="DT31" s="184" t="s">
        <v>2747</v>
      </c>
      <c r="DU31" s="184" t="s">
        <v>2639</v>
      </c>
      <c r="DV31" s="184" t="s">
        <v>2639</v>
      </c>
      <c r="DW31" s="184" t="s">
        <v>2747</v>
      </c>
      <c r="DX31" s="184" t="s">
        <v>2639</v>
      </c>
      <c r="DY31" s="184" t="s">
        <v>2639</v>
      </c>
      <c r="DZ31" s="184" t="s">
        <v>2747</v>
      </c>
      <c r="EA31" s="184" t="s">
        <v>2639</v>
      </c>
      <c r="EB31" s="184" t="s">
        <v>2639</v>
      </c>
      <c r="EC31" s="184" t="s">
        <v>2747</v>
      </c>
      <c r="ED31" s="184" t="s">
        <v>2639</v>
      </c>
      <c r="EE31" s="184" t="s">
        <v>2639</v>
      </c>
      <c r="EF31" s="184" t="s">
        <v>2747</v>
      </c>
      <c r="EG31" s="184" t="s">
        <v>2639</v>
      </c>
      <c r="EH31" s="184" t="s">
        <v>2639</v>
      </c>
      <c r="EI31" s="184" t="s">
        <v>2747</v>
      </c>
      <c r="EJ31" s="184" t="s">
        <v>2639</v>
      </c>
      <c r="EK31" s="184" t="s">
        <v>2639</v>
      </c>
      <c r="EL31" s="184" t="s">
        <v>2747</v>
      </c>
      <c r="EM31" s="184" t="s">
        <v>2639</v>
      </c>
      <c r="EN31" s="184" t="s">
        <v>2639</v>
      </c>
      <c r="EO31" s="184" t="s">
        <v>2747</v>
      </c>
      <c r="EP31" s="184" t="s">
        <v>2639</v>
      </c>
      <c r="EQ31" s="184" t="s">
        <v>2639</v>
      </c>
      <c r="ER31" s="184" t="s">
        <v>2747</v>
      </c>
      <c r="ES31" s="184" t="s">
        <v>2639</v>
      </c>
      <c r="ET31" s="184" t="s">
        <v>2639</v>
      </c>
    </row>
    <row r="32" spans="1:150">
      <c r="A32" s="1"/>
      <c r="B32" s="182" t="s">
        <v>2850</v>
      </c>
      <c r="C32" s="182" t="s">
        <v>136</v>
      </c>
      <c r="D32" s="182" t="s">
        <v>2851</v>
      </c>
      <c r="E32" s="182" t="s">
        <v>2852</v>
      </c>
      <c r="F32" s="182" t="s">
        <v>2853</v>
      </c>
      <c r="G32" s="182" t="s">
        <v>2747</v>
      </c>
      <c r="H32" s="182" t="s">
        <v>2639</v>
      </c>
      <c r="I32" s="182" t="s">
        <v>2639</v>
      </c>
      <c r="J32" s="182" t="s">
        <v>2747</v>
      </c>
      <c r="K32" s="182" t="s">
        <v>2639</v>
      </c>
      <c r="L32" s="182" t="s">
        <v>2639</v>
      </c>
      <c r="M32" s="182" t="s">
        <v>2747</v>
      </c>
      <c r="N32" s="182" t="s">
        <v>2639</v>
      </c>
      <c r="O32" s="182" t="s">
        <v>2639</v>
      </c>
      <c r="P32" s="182" t="s">
        <v>2747</v>
      </c>
      <c r="Q32" s="182" t="s">
        <v>2639</v>
      </c>
      <c r="R32" s="182" t="s">
        <v>2639</v>
      </c>
      <c r="S32" s="182" t="s">
        <v>2747</v>
      </c>
      <c r="T32" s="182" t="s">
        <v>2639</v>
      </c>
      <c r="U32" s="182" t="s">
        <v>2639</v>
      </c>
      <c r="V32" s="182" t="s">
        <v>2747</v>
      </c>
      <c r="W32" s="182" t="s">
        <v>2639</v>
      </c>
      <c r="X32" s="182" t="s">
        <v>2639</v>
      </c>
      <c r="Y32" s="182" t="s">
        <v>2747</v>
      </c>
      <c r="Z32" s="182" t="s">
        <v>2639</v>
      </c>
      <c r="AA32" s="182" t="s">
        <v>2639</v>
      </c>
      <c r="AB32" s="182" t="s">
        <v>2747</v>
      </c>
      <c r="AC32" s="182" t="s">
        <v>2639</v>
      </c>
      <c r="AD32" s="182" t="s">
        <v>2639</v>
      </c>
      <c r="AE32" s="182" t="s">
        <v>2747</v>
      </c>
      <c r="AF32" s="182" t="s">
        <v>2639</v>
      </c>
      <c r="AG32" s="182" t="s">
        <v>2639</v>
      </c>
      <c r="AH32" s="182" t="s">
        <v>2747</v>
      </c>
      <c r="AI32" s="182" t="s">
        <v>2639</v>
      </c>
      <c r="AJ32" s="182" t="s">
        <v>2639</v>
      </c>
      <c r="AK32" s="182" t="s">
        <v>2747</v>
      </c>
      <c r="AL32" s="182" t="s">
        <v>2639</v>
      </c>
      <c r="AM32" s="182" t="s">
        <v>2639</v>
      </c>
      <c r="AN32" s="182" t="s">
        <v>2747</v>
      </c>
      <c r="AO32" s="182" t="s">
        <v>2639</v>
      </c>
      <c r="AP32" s="182" t="s">
        <v>2639</v>
      </c>
      <c r="AQ32" s="182" t="s">
        <v>2747</v>
      </c>
      <c r="AR32" s="182" t="s">
        <v>2639</v>
      </c>
      <c r="AS32" s="182" t="s">
        <v>2639</v>
      </c>
      <c r="AT32" s="182" t="s">
        <v>2747</v>
      </c>
      <c r="AU32" s="182" t="s">
        <v>2639</v>
      </c>
      <c r="AV32" s="182" t="s">
        <v>2639</v>
      </c>
      <c r="AW32" s="182" t="s">
        <v>2747</v>
      </c>
      <c r="AX32" s="182" t="s">
        <v>2639</v>
      </c>
      <c r="AY32" s="182" t="s">
        <v>2639</v>
      </c>
      <c r="AZ32" s="182" t="s">
        <v>2747</v>
      </c>
      <c r="BA32" s="182" t="s">
        <v>2639</v>
      </c>
      <c r="BB32" s="182" t="s">
        <v>2639</v>
      </c>
      <c r="BC32" s="182" t="s">
        <v>2747</v>
      </c>
      <c r="BD32" s="182" t="s">
        <v>2639</v>
      </c>
      <c r="BE32" s="182" t="s">
        <v>2639</v>
      </c>
      <c r="BF32" s="182" t="s">
        <v>2747</v>
      </c>
      <c r="BG32" s="182" t="s">
        <v>2639</v>
      </c>
      <c r="BH32" s="182" t="s">
        <v>2639</v>
      </c>
      <c r="BI32" s="182" t="s">
        <v>2747</v>
      </c>
      <c r="BJ32" s="182" t="s">
        <v>2639</v>
      </c>
      <c r="BK32" s="182" t="s">
        <v>2639</v>
      </c>
      <c r="BL32" s="182" t="s">
        <v>2747</v>
      </c>
      <c r="BM32" s="182" t="s">
        <v>2639</v>
      </c>
      <c r="BN32" s="182" t="s">
        <v>2639</v>
      </c>
      <c r="BO32" s="182" t="s">
        <v>2747</v>
      </c>
      <c r="BP32" s="182" t="s">
        <v>2639</v>
      </c>
      <c r="BQ32" s="182" t="s">
        <v>2639</v>
      </c>
      <c r="BR32" s="182" t="s">
        <v>2747</v>
      </c>
      <c r="BS32" s="182" t="s">
        <v>2639</v>
      </c>
      <c r="BT32" s="182" t="s">
        <v>2639</v>
      </c>
      <c r="BU32" s="182" t="s">
        <v>2747</v>
      </c>
      <c r="BV32" s="182" t="s">
        <v>2639</v>
      </c>
      <c r="BW32" s="182" t="s">
        <v>2639</v>
      </c>
      <c r="BX32" s="182" t="s">
        <v>2747</v>
      </c>
      <c r="BY32" s="182" t="s">
        <v>2639</v>
      </c>
      <c r="BZ32" s="182" t="s">
        <v>2639</v>
      </c>
      <c r="CA32" s="182" t="s">
        <v>2747</v>
      </c>
      <c r="CB32" s="182" t="s">
        <v>2639</v>
      </c>
      <c r="CC32" s="182" t="s">
        <v>2639</v>
      </c>
      <c r="CD32" s="182" t="s">
        <v>2747</v>
      </c>
      <c r="CE32" s="182" t="s">
        <v>2639</v>
      </c>
      <c r="CF32" s="182" t="s">
        <v>2639</v>
      </c>
      <c r="CG32" s="182" t="s">
        <v>2747</v>
      </c>
      <c r="CH32" s="182" t="s">
        <v>2639</v>
      </c>
      <c r="CI32" s="182" t="s">
        <v>2639</v>
      </c>
      <c r="CJ32" s="182" t="s">
        <v>2747</v>
      </c>
      <c r="CK32" s="182" t="s">
        <v>2639</v>
      </c>
      <c r="CL32" s="182" t="s">
        <v>2639</v>
      </c>
      <c r="CM32" s="182" t="s">
        <v>2747</v>
      </c>
      <c r="CN32" s="182" t="s">
        <v>2639</v>
      </c>
      <c r="CO32" s="182" t="s">
        <v>2639</v>
      </c>
      <c r="CP32" s="182" t="s">
        <v>2747</v>
      </c>
      <c r="CQ32" s="182" t="s">
        <v>2639</v>
      </c>
      <c r="CR32" s="182" t="s">
        <v>2639</v>
      </c>
      <c r="CS32" s="182" t="s">
        <v>2747</v>
      </c>
      <c r="CT32" s="182" t="s">
        <v>2639</v>
      </c>
      <c r="CU32" s="182" t="s">
        <v>2639</v>
      </c>
      <c r="CV32" s="182" t="s">
        <v>2747</v>
      </c>
      <c r="CW32" s="182" t="s">
        <v>2639</v>
      </c>
      <c r="CX32" s="182" t="s">
        <v>2639</v>
      </c>
      <c r="CY32" s="182" t="s">
        <v>2747</v>
      </c>
      <c r="CZ32" s="182" t="s">
        <v>2639</v>
      </c>
      <c r="DA32" s="182" t="s">
        <v>2639</v>
      </c>
      <c r="DB32" s="182" t="s">
        <v>2747</v>
      </c>
      <c r="DC32" s="182" t="s">
        <v>2639</v>
      </c>
      <c r="DD32" s="182" t="s">
        <v>2639</v>
      </c>
      <c r="DE32" s="182" t="s">
        <v>2747</v>
      </c>
      <c r="DF32" s="182" t="s">
        <v>2639</v>
      </c>
      <c r="DG32" s="182" t="s">
        <v>2639</v>
      </c>
      <c r="DH32" s="182" t="s">
        <v>2747</v>
      </c>
      <c r="DI32" s="182" t="s">
        <v>2639</v>
      </c>
      <c r="DJ32" s="182" t="s">
        <v>2639</v>
      </c>
      <c r="DK32" s="182" t="s">
        <v>2747</v>
      </c>
      <c r="DL32" s="182" t="s">
        <v>2639</v>
      </c>
      <c r="DM32" s="182" t="s">
        <v>2639</v>
      </c>
      <c r="DN32" s="182" t="s">
        <v>2747</v>
      </c>
      <c r="DO32" s="182" t="s">
        <v>2639</v>
      </c>
      <c r="DP32" s="182" t="s">
        <v>2639</v>
      </c>
      <c r="DQ32" s="182" t="s">
        <v>2747</v>
      </c>
      <c r="DR32" s="182" t="s">
        <v>2639</v>
      </c>
      <c r="DS32" s="182" t="s">
        <v>2639</v>
      </c>
      <c r="DT32" s="182" t="s">
        <v>2747</v>
      </c>
      <c r="DU32" s="182" t="s">
        <v>2639</v>
      </c>
      <c r="DV32" s="182" t="s">
        <v>2639</v>
      </c>
      <c r="DW32" s="182" t="s">
        <v>2747</v>
      </c>
      <c r="DX32" s="182" t="s">
        <v>2639</v>
      </c>
      <c r="DY32" s="182" t="s">
        <v>2639</v>
      </c>
      <c r="DZ32" s="182" t="s">
        <v>2747</v>
      </c>
      <c r="EA32" s="182" t="s">
        <v>2639</v>
      </c>
      <c r="EB32" s="182" t="s">
        <v>2639</v>
      </c>
      <c r="EC32" s="182" t="s">
        <v>2747</v>
      </c>
      <c r="ED32" s="182" t="s">
        <v>2639</v>
      </c>
      <c r="EE32" s="182" t="s">
        <v>2639</v>
      </c>
      <c r="EF32" s="182" t="s">
        <v>2747</v>
      </c>
      <c r="EG32" s="182" t="s">
        <v>2639</v>
      </c>
      <c r="EH32" s="182" t="s">
        <v>2639</v>
      </c>
      <c r="EI32" s="182" t="s">
        <v>2747</v>
      </c>
      <c r="EJ32" s="182" t="s">
        <v>2639</v>
      </c>
      <c r="EK32" s="182" t="s">
        <v>2639</v>
      </c>
      <c r="EL32" s="182" t="s">
        <v>2747</v>
      </c>
      <c r="EM32" s="182" t="s">
        <v>2639</v>
      </c>
      <c r="EN32" s="182" t="s">
        <v>2639</v>
      </c>
      <c r="EO32" s="182" t="s">
        <v>2747</v>
      </c>
      <c r="EP32" s="182" t="s">
        <v>2639</v>
      </c>
      <c r="EQ32" s="182" t="s">
        <v>2639</v>
      </c>
      <c r="ER32" s="182" t="s">
        <v>2747</v>
      </c>
      <c r="ES32" s="182" t="s">
        <v>2639</v>
      </c>
      <c r="ET32" s="182" t="s">
        <v>2639</v>
      </c>
    </row>
    <row r="33" spans="1:150">
      <c r="A33" s="1"/>
      <c r="B33" s="183" t="s">
        <v>2854</v>
      </c>
      <c r="C33" s="183" t="s">
        <v>136</v>
      </c>
      <c r="D33" s="183" t="s">
        <v>2851</v>
      </c>
      <c r="E33" s="183" t="s">
        <v>2855</v>
      </c>
      <c r="F33" s="183" t="s">
        <v>2856</v>
      </c>
      <c r="G33" s="184" t="s">
        <v>2747</v>
      </c>
      <c r="H33" s="184" t="s">
        <v>843</v>
      </c>
      <c r="I33" s="184" t="s">
        <v>843</v>
      </c>
      <c r="J33" s="184" t="s">
        <v>2747</v>
      </c>
      <c r="K33" s="184" t="s">
        <v>843</v>
      </c>
      <c r="L33" s="184" t="s">
        <v>843</v>
      </c>
      <c r="M33" s="184" t="s">
        <v>2747</v>
      </c>
      <c r="N33" s="184" t="s">
        <v>843</v>
      </c>
      <c r="O33" s="184" t="s">
        <v>843</v>
      </c>
      <c r="P33" s="184" t="s">
        <v>2747</v>
      </c>
      <c r="Q33" s="184" t="s">
        <v>843</v>
      </c>
      <c r="R33" s="184" t="s">
        <v>843</v>
      </c>
      <c r="S33" s="184" t="s">
        <v>2747</v>
      </c>
      <c r="T33" s="184" t="s">
        <v>843</v>
      </c>
      <c r="U33" s="184" t="s">
        <v>843</v>
      </c>
      <c r="V33" s="184" t="s">
        <v>2747</v>
      </c>
      <c r="W33" s="184" t="s">
        <v>843</v>
      </c>
      <c r="X33" s="184" t="s">
        <v>843</v>
      </c>
      <c r="Y33" s="184" t="s">
        <v>2747</v>
      </c>
      <c r="Z33" s="184" t="s">
        <v>843</v>
      </c>
      <c r="AA33" s="184" t="s">
        <v>843</v>
      </c>
      <c r="AB33" s="184" t="s">
        <v>2747</v>
      </c>
      <c r="AC33" s="184" t="s">
        <v>843</v>
      </c>
      <c r="AD33" s="184" t="s">
        <v>843</v>
      </c>
      <c r="AE33" s="184" t="s">
        <v>2747</v>
      </c>
      <c r="AF33" s="184" t="s">
        <v>843</v>
      </c>
      <c r="AG33" s="184" t="s">
        <v>843</v>
      </c>
      <c r="AH33" s="184" t="s">
        <v>2747</v>
      </c>
      <c r="AI33" s="184" t="s">
        <v>843</v>
      </c>
      <c r="AJ33" s="184" t="s">
        <v>843</v>
      </c>
      <c r="AK33" s="184" t="s">
        <v>2747</v>
      </c>
      <c r="AL33" s="184" t="s">
        <v>843</v>
      </c>
      <c r="AM33" s="184" t="s">
        <v>843</v>
      </c>
      <c r="AN33" s="184" t="s">
        <v>2747</v>
      </c>
      <c r="AO33" s="184" t="s">
        <v>843</v>
      </c>
      <c r="AP33" s="184" t="s">
        <v>843</v>
      </c>
      <c r="AQ33" s="184" t="s">
        <v>2747</v>
      </c>
      <c r="AR33" s="184" t="s">
        <v>843</v>
      </c>
      <c r="AS33" s="184" t="s">
        <v>843</v>
      </c>
      <c r="AT33" s="184" t="s">
        <v>2747</v>
      </c>
      <c r="AU33" s="184" t="s">
        <v>843</v>
      </c>
      <c r="AV33" s="184" t="s">
        <v>843</v>
      </c>
      <c r="AW33" s="184" t="s">
        <v>2747</v>
      </c>
      <c r="AX33" s="184" t="s">
        <v>843</v>
      </c>
      <c r="AY33" s="184" t="s">
        <v>843</v>
      </c>
      <c r="AZ33" s="184" t="s">
        <v>2747</v>
      </c>
      <c r="BA33" s="184" t="s">
        <v>843</v>
      </c>
      <c r="BB33" s="184" t="s">
        <v>843</v>
      </c>
      <c r="BC33" s="184" t="s">
        <v>2747</v>
      </c>
      <c r="BD33" s="184" t="s">
        <v>843</v>
      </c>
      <c r="BE33" s="184" t="s">
        <v>843</v>
      </c>
      <c r="BF33" s="184" t="s">
        <v>2747</v>
      </c>
      <c r="BG33" s="184" t="s">
        <v>843</v>
      </c>
      <c r="BH33" s="184" t="s">
        <v>843</v>
      </c>
      <c r="BI33" s="184" t="s">
        <v>2747</v>
      </c>
      <c r="BJ33" s="184" t="s">
        <v>843</v>
      </c>
      <c r="BK33" s="184" t="s">
        <v>843</v>
      </c>
      <c r="BL33" s="184" t="s">
        <v>2747</v>
      </c>
      <c r="BM33" s="184" t="s">
        <v>843</v>
      </c>
      <c r="BN33" s="184" t="s">
        <v>843</v>
      </c>
      <c r="BO33" s="184" t="s">
        <v>2747</v>
      </c>
      <c r="BP33" s="184" t="s">
        <v>843</v>
      </c>
      <c r="BQ33" s="184" t="s">
        <v>843</v>
      </c>
      <c r="BR33" s="184" t="s">
        <v>2747</v>
      </c>
      <c r="BS33" s="184" t="s">
        <v>843</v>
      </c>
      <c r="BT33" s="184" t="s">
        <v>843</v>
      </c>
      <c r="BU33" s="184" t="s">
        <v>2747</v>
      </c>
      <c r="BV33" s="184" t="s">
        <v>843</v>
      </c>
      <c r="BW33" s="184" t="s">
        <v>843</v>
      </c>
      <c r="BX33" s="184" t="s">
        <v>2747</v>
      </c>
      <c r="BY33" s="184" t="s">
        <v>843</v>
      </c>
      <c r="BZ33" s="184" t="s">
        <v>843</v>
      </c>
      <c r="CA33" s="184" t="s">
        <v>2747</v>
      </c>
      <c r="CB33" s="184" t="s">
        <v>843</v>
      </c>
      <c r="CC33" s="184" t="s">
        <v>843</v>
      </c>
      <c r="CD33" s="184" t="s">
        <v>2747</v>
      </c>
      <c r="CE33" s="184" t="s">
        <v>843</v>
      </c>
      <c r="CF33" s="184" t="s">
        <v>843</v>
      </c>
      <c r="CG33" s="184" t="s">
        <v>2747</v>
      </c>
      <c r="CH33" s="184" t="s">
        <v>843</v>
      </c>
      <c r="CI33" s="184" t="s">
        <v>843</v>
      </c>
      <c r="CJ33" s="184" t="s">
        <v>2747</v>
      </c>
      <c r="CK33" s="184" t="s">
        <v>843</v>
      </c>
      <c r="CL33" s="184" t="s">
        <v>843</v>
      </c>
      <c r="CM33" s="184" t="s">
        <v>2747</v>
      </c>
      <c r="CN33" s="184" t="s">
        <v>843</v>
      </c>
      <c r="CO33" s="184" t="s">
        <v>843</v>
      </c>
      <c r="CP33" s="184" t="s">
        <v>2747</v>
      </c>
      <c r="CQ33" s="184" t="s">
        <v>843</v>
      </c>
      <c r="CR33" s="184" t="s">
        <v>843</v>
      </c>
      <c r="CS33" s="184" t="s">
        <v>2747</v>
      </c>
      <c r="CT33" s="184" t="s">
        <v>843</v>
      </c>
      <c r="CU33" s="184" t="s">
        <v>843</v>
      </c>
      <c r="CV33" s="184" t="s">
        <v>2747</v>
      </c>
      <c r="CW33" s="184" t="s">
        <v>843</v>
      </c>
      <c r="CX33" s="184" t="s">
        <v>843</v>
      </c>
      <c r="CY33" s="184" t="s">
        <v>2747</v>
      </c>
      <c r="CZ33" s="184" t="s">
        <v>843</v>
      </c>
      <c r="DA33" s="184" t="s">
        <v>843</v>
      </c>
      <c r="DB33" s="184" t="s">
        <v>2747</v>
      </c>
      <c r="DC33" s="184" t="s">
        <v>843</v>
      </c>
      <c r="DD33" s="184" t="s">
        <v>843</v>
      </c>
      <c r="DE33" s="184" t="s">
        <v>2747</v>
      </c>
      <c r="DF33" s="184" t="s">
        <v>843</v>
      </c>
      <c r="DG33" s="184" t="s">
        <v>843</v>
      </c>
      <c r="DH33" s="184" t="s">
        <v>2747</v>
      </c>
      <c r="DI33" s="184" t="s">
        <v>843</v>
      </c>
      <c r="DJ33" s="184" t="s">
        <v>843</v>
      </c>
      <c r="DK33" s="184" t="s">
        <v>2747</v>
      </c>
      <c r="DL33" s="184" t="s">
        <v>843</v>
      </c>
      <c r="DM33" s="184" t="s">
        <v>843</v>
      </c>
      <c r="DN33" s="184" t="s">
        <v>2747</v>
      </c>
      <c r="DO33" s="184" t="s">
        <v>843</v>
      </c>
      <c r="DP33" s="184" t="s">
        <v>843</v>
      </c>
      <c r="DQ33" s="184" t="s">
        <v>2747</v>
      </c>
      <c r="DR33" s="184" t="s">
        <v>843</v>
      </c>
      <c r="DS33" s="184" t="s">
        <v>843</v>
      </c>
      <c r="DT33" s="184" t="s">
        <v>2747</v>
      </c>
      <c r="DU33" s="184" t="s">
        <v>843</v>
      </c>
      <c r="DV33" s="184" t="s">
        <v>843</v>
      </c>
      <c r="DW33" s="184" t="s">
        <v>2747</v>
      </c>
      <c r="DX33" s="184" t="s">
        <v>843</v>
      </c>
      <c r="DY33" s="184" t="s">
        <v>843</v>
      </c>
      <c r="DZ33" s="184" t="s">
        <v>2747</v>
      </c>
      <c r="EA33" s="184" t="s">
        <v>843</v>
      </c>
      <c r="EB33" s="184" t="s">
        <v>843</v>
      </c>
      <c r="EC33" s="184" t="s">
        <v>2747</v>
      </c>
      <c r="ED33" s="184" t="s">
        <v>843</v>
      </c>
      <c r="EE33" s="184" t="s">
        <v>843</v>
      </c>
      <c r="EF33" s="184" t="s">
        <v>2747</v>
      </c>
      <c r="EG33" s="184" t="s">
        <v>843</v>
      </c>
      <c r="EH33" s="184" t="s">
        <v>843</v>
      </c>
      <c r="EI33" s="184" t="s">
        <v>2747</v>
      </c>
      <c r="EJ33" s="184" t="s">
        <v>843</v>
      </c>
      <c r="EK33" s="184" t="s">
        <v>843</v>
      </c>
      <c r="EL33" s="184" t="s">
        <v>2747</v>
      </c>
      <c r="EM33" s="184" t="s">
        <v>843</v>
      </c>
      <c r="EN33" s="184" t="s">
        <v>843</v>
      </c>
      <c r="EO33" s="184" t="s">
        <v>2747</v>
      </c>
      <c r="EP33" s="184" t="s">
        <v>843</v>
      </c>
      <c r="EQ33" s="184" t="s">
        <v>843</v>
      </c>
      <c r="ER33" s="184" t="s">
        <v>2747</v>
      </c>
      <c r="ES33" s="184" t="s">
        <v>843</v>
      </c>
      <c r="ET33" s="184" t="s">
        <v>843</v>
      </c>
    </row>
    <row r="34" spans="1:150">
      <c r="A34" s="1"/>
      <c r="B34" s="183" t="s">
        <v>2857</v>
      </c>
      <c r="C34" s="183" t="s">
        <v>136</v>
      </c>
      <c r="D34" s="183" t="s">
        <v>2851</v>
      </c>
      <c r="E34" s="183" t="s">
        <v>2858</v>
      </c>
      <c r="F34" s="183" t="s">
        <v>2859</v>
      </c>
      <c r="G34" s="184" t="s">
        <v>2747</v>
      </c>
      <c r="H34" s="184" t="s">
        <v>843</v>
      </c>
      <c r="I34" s="184" t="s">
        <v>843</v>
      </c>
      <c r="J34" s="184" t="s">
        <v>2747</v>
      </c>
      <c r="K34" s="184" t="s">
        <v>843</v>
      </c>
      <c r="L34" s="184" t="s">
        <v>843</v>
      </c>
      <c r="M34" s="184" t="s">
        <v>2747</v>
      </c>
      <c r="N34" s="184" t="s">
        <v>843</v>
      </c>
      <c r="O34" s="184" t="s">
        <v>843</v>
      </c>
      <c r="P34" s="184" t="s">
        <v>2747</v>
      </c>
      <c r="Q34" s="184" t="s">
        <v>843</v>
      </c>
      <c r="R34" s="184" t="s">
        <v>843</v>
      </c>
      <c r="S34" s="184" t="s">
        <v>2747</v>
      </c>
      <c r="T34" s="184" t="s">
        <v>843</v>
      </c>
      <c r="U34" s="184" t="s">
        <v>843</v>
      </c>
      <c r="V34" s="184" t="s">
        <v>2747</v>
      </c>
      <c r="W34" s="184" t="s">
        <v>843</v>
      </c>
      <c r="X34" s="184" t="s">
        <v>843</v>
      </c>
      <c r="Y34" s="184" t="s">
        <v>2747</v>
      </c>
      <c r="Z34" s="184" t="s">
        <v>843</v>
      </c>
      <c r="AA34" s="184" t="s">
        <v>843</v>
      </c>
      <c r="AB34" s="184" t="s">
        <v>2747</v>
      </c>
      <c r="AC34" s="184" t="s">
        <v>843</v>
      </c>
      <c r="AD34" s="184" t="s">
        <v>843</v>
      </c>
      <c r="AE34" s="184" t="s">
        <v>2747</v>
      </c>
      <c r="AF34" s="184" t="s">
        <v>843</v>
      </c>
      <c r="AG34" s="184" t="s">
        <v>843</v>
      </c>
      <c r="AH34" s="184" t="s">
        <v>2747</v>
      </c>
      <c r="AI34" s="184" t="s">
        <v>843</v>
      </c>
      <c r="AJ34" s="184" t="s">
        <v>843</v>
      </c>
      <c r="AK34" s="184" t="s">
        <v>2747</v>
      </c>
      <c r="AL34" s="184" t="s">
        <v>843</v>
      </c>
      <c r="AM34" s="184" t="s">
        <v>843</v>
      </c>
      <c r="AN34" s="184" t="s">
        <v>2747</v>
      </c>
      <c r="AO34" s="184" t="s">
        <v>843</v>
      </c>
      <c r="AP34" s="184" t="s">
        <v>843</v>
      </c>
      <c r="AQ34" s="184" t="s">
        <v>2747</v>
      </c>
      <c r="AR34" s="184" t="s">
        <v>843</v>
      </c>
      <c r="AS34" s="184" t="s">
        <v>843</v>
      </c>
      <c r="AT34" s="184" t="s">
        <v>2747</v>
      </c>
      <c r="AU34" s="184" t="s">
        <v>843</v>
      </c>
      <c r="AV34" s="184" t="s">
        <v>843</v>
      </c>
      <c r="AW34" s="184" t="s">
        <v>2747</v>
      </c>
      <c r="AX34" s="184" t="s">
        <v>843</v>
      </c>
      <c r="AY34" s="184" t="s">
        <v>843</v>
      </c>
      <c r="AZ34" s="184" t="s">
        <v>2747</v>
      </c>
      <c r="BA34" s="184" t="s">
        <v>843</v>
      </c>
      <c r="BB34" s="184" t="s">
        <v>843</v>
      </c>
      <c r="BC34" s="184" t="s">
        <v>2747</v>
      </c>
      <c r="BD34" s="184" t="s">
        <v>843</v>
      </c>
      <c r="BE34" s="184" t="s">
        <v>843</v>
      </c>
      <c r="BF34" s="184" t="s">
        <v>2747</v>
      </c>
      <c r="BG34" s="184" t="s">
        <v>843</v>
      </c>
      <c r="BH34" s="184" t="s">
        <v>843</v>
      </c>
      <c r="BI34" s="184" t="s">
        <v>2747</v>
      </c>
      <c r="BJ34" s="184" t="s">
        <v>843</v>
      </c>
      <c r="BK34" s="184" t="s">
        <v>843</v>
      </c>
      <c r="BL34" s="184" t="s">
        <v>2747</v>
      </c>
      <c r="BM34" s="184" t="s">
        <v>843</v>
      </c>
      <c r="BN34" s="184" t="s">
        <v>843</v>
      </c>
      <c r="BO34" s="184" t="s">
        <v>2747</v>
      </c>
      <c r="BP34" s="184" t="s">
        <v>843</v>
      </c>
      <c r="BQ34" s="184" t="s">
        <v>843</v>
      </c>
      <c r="BR34" s="184" t="s">
        <v>2747</v>
      </c>
      <c r="BS34" s="184" t="s">
        <v>843</v>
      </c>
      <c r="BT34" s="184" t="s">
        <v>843</v>
      </c>
      <c r="BU34" s="184" t="s">
        <v>2747</v>
      </c>
      <c r="BV34" s="184" t="s">
        <v>843</v>
      </c>
      <c r="BW34" s="184" t="s">
        <v>843</v>
      </c>
      <c r="BX34" s="184" t="s">
        <v>2747</v>
      </c>
      <c r="BY34" s="184" t="s">
        <v>843</v>
      </c>
      <c r="BZ34" s="184" t="s">
        <v>843</v>
      </c>
      <c r="CA34" s="184" t="s">
        <v>2747</v>
      </c>
      <c r="CB34" s="184" t="s">
        <v>843</v>
      </c>
      <c r="CC34" s="184" t="s">
        <v>843</v>
      </c>
      <c r="CD34" s="184" t="s">
        <v>2747</v>
      </c>
      <c r="CE34" s="184" t="s">
        <v>843</v>
      </c>
      <c r="CF34" s="184" t="s">
        <v>843</v>
      </c>
      <c r="CG34" s="184" t="s">
        <v>2747</v>
      </c>
      <c r="CH34" s="184" t="s">
        <v>843</v>
      </c>
      <c r="CI34" s="184" t="s">
        <v>843</v>
      </c>
      <c r="CJ34" s="184" t="s">
        <v>2747</v>
      </c>
      <c r="CK34" s="184" t="s">
        <v>843</v>
      </c>
      <c r="CL34" s="184" t="s">
        <v>843</v>
      </c>
      <c r="CM34" s="184" t="s">
        <v>2747</v>
      </c>
      <c r="CN34" s="184" t="s">
        <v>843</v>
      </c>
      <c r="CO34" s="184" t="s">
        <v>843</v>
      </c>
      <c r="CP34" s="184" t="s">
        <v>2747</v>
      </c>
      <c r="CQ34" s="184" t="s">
        <v>843</v>
      </c>
      <c r="CR34" s="184" t="s">
        <v>843</v>
      </c>
      <c r="CS34" s="184" t="s">
        <v>2747</v>
      </c>
      <c r="CT34" s="184" t="s">
        <v>843</v>
      </c>
      <c r="CU34" s="184" t="s">
        <v>843</v>
      </c>
      <c r="CV34" s="184" t="s">
        <v>2747</v>
      </c>
      <c r="CW34" s="184" t="s">
        <v>843</v>
      </c>
      <c r="CX34" s="184" t="s">
        <v>843</v>
      </c>
      <c r="CY34" s="184" t="s">
        <v>2747</v>
      </c>
      <c r="CZ34" s="184" t="s">
        <v>843</v>
      </c>
      <c r="DA34" s="184" t="s">
        <v>843</v>
      </c>
      <c r="DB34" s="184" t="s">
        <v>2747</v>
      </c>
      <c r="DC34" s="184" t="s">
        <v>843</v>
      </c>
      <c r="DD34" s="184" t="s">
        <v>843</v>
      </c>
      <c r="DE34" s="184" t="s">
        <v>2747</v>
      </c>
      <c r="DF34" s="184" t="s">
        <v>843</v>
      </c>
      <c r="DG34" s="184" t="s">
        <v>843</v>
      </c>
      <c r="DH34" s="184" t="s">
        <v>2747</v>
      </c>
      <c r="DI34" s="184" t="s">
        <v>843</v>
      </c>
      <c r="DJ34" s="184" t="s">
        <v>843</v>
      </c>
      <c r="DK34" s="184" t="s">
        <v>2747</v>
      </c>
      <c r="DL34" s="184" t="s">
        <v>843</v>
      </c>
      <c r="DM34" s="184" t="s">
        <v>843</v>
      </c>
      <c r="DN34" s="184" t="s">
        <v>2747</v>
      </c>
      <c r="DO34" s="184" t="s">
        <v>843</v>
      </c>
      <c r="DP34" s="184" t="s">
        <v>843</v>
      </c>
      <c r="DQ34" s="184" t="s">
        <v>2747</v>
      </c>
      <c r="DR34" s="184" t="s">
        <v>843</v>
      </c>
      <c r="DS34" s="184" t="s">
        <v>843</v>
      </c>
      <c r="DT34" s="184" t="s">
        <v>2747</v>
      </c>
      <c r="DU34" s="184" t="s">
        <v>843</v>
      </c>
      <c r="DV34" s="184" t="s">
        <v>843</v>
      </c>
      <c r="DW34" s="184" t="s">
        <v>2747</v>
      </c>
      <c r="DX34" s="184" t="s">
        <v>843</v>
      </c>
      <c r="DY34" s="184" t="s">
        <v>843</v>
      </c>
      <c r="DZ34" s="184" t="s">
        <v>2747</v>
      </c>
      <c r="EA34" s="184" t="s">
        <v>843</v>
      </c>
      <c r="EB34" s="184" t="s">
        <v>843</v>
      </c>
      <c r="EC34" s="184" t="s">
        <v>2747</v>
      </c>
      <c r="ED34" s="184" t="s">
        <v>843</v>
      </c>
      <c r="EE34" s="184" t="s">
        <v>843</v>
      </c>
      <c r="EF34" s="184" t="s">
        <v>2747</v>
      </c>
      <c r="EG34" s="184" t="s">
        <v>843</v>
      </c>
      <c r="EH34" s="184" t="s">
        <v>843</v>
      </c>
      <c r="EI34" s="184" t="s">
        <v>2747</v>
      </c>
      <c r="EJ34" s="184" t="s">
        <v>843</v>
      </c>
      <c r="EK34" s="184" t="s">
        <v>843</v>
      </c>
      <c r="EL34" s="184" t="s">
        <v>2747</v>
      </c>
      <c r="EM34" s="184" t="s">
        <v>843</v>
      </c>
      <c r="EN34" s="184" t="s">
        <v>843</v>
      </c>
      <c r="EO34" s="184" t="s">
        <v>2747</v>
      </c>
      <c r="EP34" s="184" t="s">
        <v>843</v>
      </c>
      <c r="EQ34" s="184" t="s">
        <v>843</v>
      </c>
      <c r="ER34" s="184" t="s">
        <v>2747</v>
      </c>
      <c r="ES34" s="184" t="s">
        <v>843</v>
      </c>
      <c r="ET34" s="184" t="s">
        <v>843</v>
      </c>
    </row>
    <row r="35" spans="1:150">
      <c r="A35" s="1"/>
      <c r="B35" s="183" t="s">
        <v>2860</v>
      </c>
      <c r="C35" s="183" t="s">
        <v>136</v>
      </c>
      <c r="D35" s="183" t="s">
        <v>2851</v>
      </c>
      <c r="E35" s="183" t="s">
        <v>2861</v>
      </c>
      <c r="F35" s="183" t="s">
        <v>2862</v>
      </c>
      <c r="G35" s="184" t="s">
        <v>2747</v>
      </c>
      <c r="H35" s="184" t="s">
        <v>843</v>
      </c>
      <c r="I35" s="184" t="s">
        <v>843</v>
      </c>
      <c r="J35" s="184" t="s">
        <v>2747</v>
      </c>
      <c r="K35" s="184" t="s">
        <v>843</v>
      </c>
      <c r="L35" s="184" t="s">
        <v>843</v>
      </c>
      <c r="M35" s="184" t="s">
        <v>2747</v>
      </c>
      <c r="N35" s="184" t="s">
        <v>843</v>
      </c>
      <c r="O35" s="184" t="s">
        <v>843</v>
      </c>
      <c r="P35" s="184" t="s">
        <v>2747</v>
      </c>
      <c r="Q35" s="184" t="s">
        <v>843</v>
      </c>
      <c r="R35" s="184" t="s">
        <v>843</v>
      </c>
      <c r="S35" s="184" t="s">
        <v>2747</v>
      </c>
      <c r="T35" s="184" t="s">
        <v>843</v>
      </c>
      <c r="U35" s="184" t="s">
        <v>843</v>
      </c>
      <c r="V35" s="184" t="s">
        <v>2747</v>
      </c>
      <c r="W35" s="184" t="s">
        <v>843</v>
      </c>
      <c r="X35" s="184" t="s">
        <v>843</v>
      </c>
      <c r="Y35" s="184" t="s">
        <v>2747</v>
      </c>
      <c r="Z35" s="184" t="s">
        <v>843</v>
      </c>
      <c r="AA35" s="184" t="s">
        <v>843</v>
      </c>
      <c r="AB35" s="184" t="s">
        <v>2747</v>
      </c>
      <c r="AC35" s="184" t="s">
        <v>843</v>
      </c>
      <c r="AD35" s="184" t="s">
        <v>843</v>
      </c>
      <c r="AE35" s="184" t="s">
        <v>2747</v>
      </c>
      <c r="AF35" s="184" t="s">
        <v>843</v>
      </c>
      <c r="AG35" s="184" t="s">
        <v>843</v>
      </c>
      <c r="AH35" s="184" t="s">
        <v>2747</v>
      </c>
      <c r="AI35" s="184" t="s">
        <v>843</v>
      </c>
      <c r="AJ35" s="184" t="s">
        <v>843</v>
      </c>
      <c r="AK35" s="184" t="s">
        <v>2747</v>
      </c>
      <c r="AL35" s="184" t="s">
        <v>843</v>
      </c>
      <c r="AM35" s="184" t="s">
        <v>843</v>
      </c>
      <c r="AN35" s="184" t="s">
        <v>2747</v>
      </c>
      <c r="AO35" s="184" t="s">
        <v>843</v>
      </c>
      <c r="AP35" s="184" t="s">
        <v>843</v>
      </c>
      <c r="AQ35" s="184" t="s">
        <v>2747</v>
      </c>
      <c r="AR35" s="184" t="s">
        <v>843</v>
      </c>
      <c r="AS35" s="184" t="s">
        <v>843</v>
      </c>
      <c r="AT35" s="184" t="s">
        <v>2747</v>
      </c>
      <c r="AU35" s="184" t="s">
        <v>843</v>
      </c>
      <c r="AV35" s="184" t="s">
        <v>843</v>
      </c>
      <c r="AW35" s="184" t="s">
        <v>2747</v>
      </c>
      <c r="AX35" s="184" t="s">
        <v>843</v>
      </c>
      <c r="AY35" s="184" t="s">
        <v>843</v>
      </c>
      <c r="AZ35" s="184" t="s">
        <v>2747</v>
      </c>
      <c r="BA35" s="184" t="s">
        <v>843</v>
      </c>
      <c r="BB35" s="184" t="s">
        <v>843</v>
      </c>
      <c r="BC35" s="184" t="s">
        <v>2747</v>
      </c>
      <c r="BD35" s="184" t="s">
        <v>843</v>
      </c>
      <c r="BE35" s="184" t="s">
        <v>843</v>
      </c>
      <c r="BF35" s="184" t="s">
        <v>2747</v>
      </c>
      <c r="BG35" s="184" t="s">
        <v>843</v>
      </c>
      <c r="BH35" s="184" t="s">
        <v>843</v>
      </c>
      <c r="BI35" s="184" t="s">
        <v>2747</v>
      </c>
      <c r="BJ35" s="184" t="s">
        <v>843</v>
      </c>
      <c r="BK35" s="184" t="s">
        <v>843</v>
      </c>
      <c r="BL35" s="184" t="s">
        <v>2747</v>
      </c>
      <c r="BM35" s="184" t="s">
        <v>843</v>
      </c>
      <c r="BN35" s="184" t="s">
        <v>843</v>
      </c>
      <c r="BO35" s="184" t="s">
        <v>2747</v>
      </c>
      <c r="BP35" s="184" t="s">
        <v>843</v>
      </c>
      <c r="BQ35" s="184" t="s">
        <v>843</v>
      </c>
      <c r="BR35" s="184" t="s">
        <v>2747</v>
      </c>
      <c r="BS35" s="184" t="s">
        <v>843</v>
      </c>
      <c r="BT35" s="184" t="s">
        <v>843</v>
      </c>
      <c r="BU35" s="184" t="s">
        <v>2747</v>
      </c>
      <c r="BV35" s="184" t="s">
        <v>843</v>
      </c>
      <c r="BW35" s="184" t="s">
        <v>843</v>
      </c>
      <c r="BX35" s="184" t="s">
        <v>2747</v>
      </c>
      <c r="BY35" s="184" t="s">
        <v>843</v>
      </c>
      <c r="BZ35" s="184" t="s">
        <v>843</v>
      </c>
      <c r="CA35" s="184" t="s">
        <v>2747</v>
      </c>
      <c r="CB35" s="184" t="s">
        <v>843</v>
      </c>
      <c r="CC35" s="184" t="s">
        <v>843</v>
      </c>
      <c r="CD35" s="184" t="s">
        <v>2747</v>
      </c>
      <c r="CE35" s="184" t="s">
        <v>843</v>
      </c>
      <c r="CF35" s="184" t="s">
        <v>843</v>
      </c>
      <c r="CG35" s="184" t="s">
        <v>2747</v>
      </c>
      <c r="CH35" s="184" t="s">
        <v>843</v>
      </c>
      <c r="CI35" s="184" t="s">
        <v>843</v>
      </c>
      <c r="CJ35" s="184" t="s">
        <v>2747</v>
      </c>
      <c r="CK35" s="184" t="s">
        <v>843</v>
      </c>
      <c r="CL35" s="184" t="s">
        <v>843</v>
      </c>
      <c r="CM35" s="184" t="s">
        <v>2747</v>
      </c>
      <c r="CN35" s="184" t="s">
        <v>843</v>
      </c>
      <c r="CO35" s="184" t="s">
        <v>843</v>
      </c>
      <c r="CP35" s="184" t="s">
        <v>2747</v>
      </c>
      <c r="CQ35" s="184" t="s">
        <v>843</v>
      </c>
      <c r="CR35" s="184" t="s">
        <v>843</v>
      </c>
      <c r="CS35" s="184" t="s">
        <v>2747</v>
      </c>
      <c r="CT35" s="184" t="s">
        <v>843</v>
      </c>
      <c r="CU35" s="184" t="s">
        <v>843</v>
      </c>
      <c r="CV35" s="184" t="s">
        <v>2747</v>
      </c>
      <c r="CW35" s="184" t="s">
        <v>843</v>
      </c>
      <c r="CX35" s="184" t="s">
        <v>843</v>
      </c>
      <c r="CY35" s="184" t="s">
        <v>2747</v>
      </c>
      <c r="CZ35" s="184" t="s">
        <v>843</v>
      </c>
      <c r="DA35" s="184" t="s">
        <v>843</v>
      </c>
      <c r="DB35" s="184" t="s">
        <v>2747</v>
      </c>
      <c r="DC35" s="184" t="s">
        <v>843</v>
      </c>
      <c r="DD35" s="184" t="s">
        <v>843</v>
      </c>
      <c r="DE35" s="184" t="s">
        <v>2747</v>
      </c>
      <c r="DF35" s="184" t="s">
        <v>843</v>
      </c>
      <c r="DG35" s="184" t="s">
        <v>843</v>
      </c>
      <c r="DH35" s="184" t="s">
        <v>2747</v>
      </c>
      <c r="DI35" s="184" t="s">
        <v>843</v>
      </c>
      <c r="DJ35" s="184" t="s">
        <v>843</v>
      </c>
      <c r="DK35" s="184" t="s">
        <v>2747</v>
      </c>
      <c r="DL35" s="184" t="s">
        <v>843</v>
      </c>
      <c r="DM35" s="184" t="s">
        <v>843</v>
      </c>
      <c r="DN35" s="184" t="s">
        <v>2747</v>
      </c>
      <c r="DO35" s="184" t="s">
        <v>843</v>
      </c>
      <c r="DP35" s="184" t="s">
        <v>843</v>
      </c>
      <c r="DQ35" s="184" t="s">
        <v>2747</v>
      </c>
      <c r="DR35" s="184" t="s">
        <v>843</v>
      </c>
      <c r="DS35" s="184" t="s">
        <v>843</v>
      </c>
      <c r="DT35" s="184" t="s">
        <v>2747</v>
      </c>
      <c r="DU35" s="184" t="s">
        <v>843</v>
      </c>
      <c r="DV35" s="184" t="s">
        <v>843</v>
      </c>
      <c r="DW35" s="184" t="s">
        <v>2747</v>
      </c>
      <c r="DX35" s="184" t="s">
        <v>843</v>
      </c>
      <c r="DY35" s="184" t="s">
        <v>843</v>
      </c>
      <c r="DZ35" s="184" t="s">
        <v>2747</v>
      </c>
      <c r="EA35" s="184" t="s">
        <v>843</v>
      </c>
      <c r="EB35" s="184" t="s">
        <v>843</v>
      </c>
      <c r="EC35" s="184" t="s">
        <v>2747</v>
      </c>
      <c r="ED35" s="184" t="s">
        <v>843</v>
      </c>
      <c r="EE35" s="184" t="s">
        <v>843</v>
      </c>
      <c r="EF35" s="184" t="s">
        <v>2747</v>
      </c>
      <c r="EG35" s="184" t="s">
        <v>843</v>
      </c>
      <c r="EH35" s="184" t="s">
        <v>843</v>
      </c>
      <c r="EI35" s="184" t="s">
        <v>2747</v>
      </c>
      <c r="EJ35" s="184" t="s">
        <v>843</v>
      </c>
      <c r="EK35" s="184" t="s">
        <v>843</v>
      </c>
      <c r="EL35" s="184" t="s">
        <v>2747</v>
      </c>
      <c r="EM35" s="184" t="s">
        <v>843</v>
      </c>
      <c r="EN35" s="184" t="s">
        <v>843</v>
      </c>
      <c r="EO35" s="184" t="s">
        <v>2747</v>
      </c>
      <c r="EP35" s="184" t="s">
        <v>843</v>
      </c>
      <c r="EQ35" s="184" t="s">
        <v>843</v>
      </c>
      <c r="ER35" s="184" t="s">
        <v>2747</v>
      </c>
      <c r="ES35" s="184" t="s">
        <v>843</v>
      </c>
      <c r="ET35" s="184" t="s">
        <v>843</v>
      </c>
    </row>
    <row r="36" spans="1:150">
      <c r="A36" s="1"/>
      <c r="B36" s="183" t="s">
        <v>2863</v>
      </c>
      <c r="C36" s="183" t="s">
        <v>136</v>
      </c>
      <c r="D36" s="183" t="s">
        <v>2851</v>
      </c>
      <c r="E36" s="183" t="s">
        <v>2864</v>
      </c>
      <c r="F36" s="183" t="s">
        <v>2865</v>
      </c>
      <c r="G36" s="184" t="s">
        <v>2747</v>
      </c>
      <c r="H36" s="184" t="s">
        <v>843</v>
      </c>
      <c r="I36" s="184" t="s">
        <v>843</v>
      </c>
      <c r="J36" s="184" t="s">
        <v>2747</v>
      </c>
      <c r="K36" s="184" t="s">
        <v>843</v>
      </c>
      <c r="L36" s="184" t="s">
        <v>843</v>
      </c>
      <c r="M36" s="184" t="s">
        <v>2747</v>
      </c>
      <c r="N36" s="184" t="s">
        <v>843</v>
      </c>
      <c r="O36" s="184" t="s">
        <v>843</v>
      </c>
      <c r="P36" s="184" t="s">
        <v>2747</v>
      </c>
      <c r="Q36" s="184" t="s">
        <v>843</v>
      </c>
      <c r="R36" s="184" t="s">
        <v>843</v>
      </c>
      <c r="S36" s="184" t="s">
        <v>2747</v>
      </c>
      <c r="T36" s="184" t="s">
        <v>843</v>
      </c>
      <c r="U36" s="184" t="s">
        <v>843</v>
      </c>
      <c r="V36" s="184" t="s">
        <v>2747</v>
      </c>
      <c r="W36" s="184" t="s">
        <v>843</v>
      </c>
      <c r="X36" s="184" t="s">
        <v>843</v>
      </c>
      <c r="Y36" s="184" t="s">
        <v>2747</v>
      </c>
      <c r="Z36" s="184" t="s">
        <v>843</v>
      </c>
      <c r="AA36" s="184" t="s">
        <v>843</v>
      </c>
      <c r="AB36" s="184" t="s">
        <v>2747</v>
      </c>
      <c r="AC36" s="184" t="s">
        <v>843</v>
      </c>
      <c r="AD36" s="184" t="s">
        <v>843</v>
      </c>
      <c r="AE36" s="184" t="s">
        <v>2747</v>
      </c>
      <c r="AF36" s="184" t="s">
        <v>843</v>
      </c>
      <c r="AG36" s="184" t="s">
        <v>843</v>
      </c>
      <c r="AH36" s="184" t="s">
        <v>2747</v>
      </c>
      <c r="AI36" s="184" t="s">
        <v>843</v>
      </c>
      <c r="AJ36" s="184" t="s">
        <v>843</v>
      </c>
      <c r="AK36" s="184" t="s">
        <v>2747</v>
      </c>
      <c r="AL36" s="184" t="s">
        <v>843</v>
      </c>
      <c r="AM36" s="184" t="s">
        <v>843</v>
      </c>
      <c r="AN36" s="184" t="s">
        <v>2747</v>
      </c>
      <c r="AO36" s="184" t="s">
        <v>843</v>
      </c>
      <c r="AP36" s="184" t="s">
        <v>843</v>
      </c>
      <c r="AQ36" s="184" t="s">
        <v>2747</v>
      </c>
      <c r="AR36" s="184" t="s">
        <v>843</v>
      </c>
      <c r="AS36" s="184" t="s">
        <v>843</v>
      </c>
      <c r="AT36" s="184" t="s">
        <v>2747</v>
      </c>
      <c r="AU36" s="184" t="s">
        <v>843</v>
      </c>
      <c r="AV36" s="184" t="s">
        <v>843</v>
      </c>
      <c r="AW36" s="184" t="s">
        <v>2747</v>
      </c>
      <c r="AX36" s="184" t="s">
        <v>843</v>
      </c>
      <c r="AY36" s="184" t="s">
        <v>843</v>
      </c>
      <c r="AZ36" s="184" t="s">
        <v>2747</v>
      </c>
      <c r="BA36" s="184" t="s">
        <v>843</v>
      </c>
      <c r="BB36" s="184" t="s">
        <v>843</v>
      </c>
      <c r="BC36" s="184" t="s">
        <v>2747</v>
      </c>
      <c r="BD36" s="184" t="s">
        <v>843</v>
      </c>
      <c r="BE36" s="184" t="s">
        <v>843</v>
      </c>
      <c r="BF36" s="184" t="s">
        <v>2747</v>
      </c>
      <c r="BG36" s="184" t="s">
        <v>843</v>
      </c>
      <c r="BH36" s="184" t="s">
        <v>843</v>
      </c>
      <c r="BI36" s="184" t="s">
        <v>2747</v>
      </c>
      <c r="BJ36" s="184" t="s">
        <v>843</v>
      </c>
      <c r="BK36" s="184" t="s">
        <v>843</v>
      </c>
      <c r="BL36" s="184" t="s">
        <v>2747</v>
      </c>
      <c r="BM36" s="184" t="s">
        <v>843</v>
      </c>
      <c r="BN36" s="184" t="s">
        <v>843</v>
      </c>
      <c r="BO36" s="184" t="s">
        <v>2747</v>
      </c>
      <c r="BP36" s="184" t="s">
        <v>843</v>
      </c>
      <c r="BQ36" s="184" t="s">
        <v>843</v>
      </c>
      <c r="BR36" s="184" t="s">
        <v>2747</v>
      </c>
      <c r="BS36" s="184" t="s">
        <v>843</v>
      </c>
      <c r="BT36" s="184" t="s">
        <v>843</v>
      </c>
      <c r="BU36" s="184" t="s">
        <v>2747</v>
      </c>
      <c r="BV36" s="184" t="s">
        <v>843</v>
      </c>
      <c r="BW36" s="184" t="s">
        <v>843</v>
      </c>
      <c r="BX36" s="184" t="s">
        <v>2747</v>
      </c>
      <c r="BY36" s="184" t="s">
        <v>843</v>
      </c>
      <c r="BZ36" s="184" t="s">
        <v>843</v>
      </c>
      <c r="CA36" s="184" t="s">
        <v>2747</v>
      </c>
      <c r="CB36" s="184" t="s">
        <v>843</v>
      </c>
      <c r="CC36" s="184" t="s">
        <v>843</v>
      </c>
      <c r="CD36" s="184" t="s">
        <v>2747</v>
      </c>
      <c r="CE36" s="184" t="s">
        <v>843</v>
      </c>
      <c r="CF36" s="184" t="s">
        <v>843</v>
      </c>
      <c r="CG36" s="184" t="s">
        <v>2747</v>
      </c>
      <c r="CH36" s="184" t="s">
        <v>843</v>
      </c>
      <c r="CI36" s="184" t="s">
        <v>843</v>
      </c>
      <c r="CJ36" s="184" t="s">
        <v>2747</v>
      </c>
      <c r="CK36" s="184" t="s">
        <v>843</v>
      </c>
      <c r="CL36" s="184" t="s">
        <v>843</v>
      </c>
      <c r="CM36" s="184" t="s">
        <v>2747</v>
      </c>
      <c r="CN36" s="184" t="s">
        <v>843</v>
      </c>
      <c r="CO36" s="184" t="s">
        <v>843</v>
      </c>
      <c r="CP36" s="184" t="s">
        <v>2747</v>
      </c>
      <c r="CQ36" s="184" t="s">
        <v>843</v>
      </c>
      <c r="CR36" s="184" t="s">
        <v>843</v>
      </c>
      <c r="CS36" s="184" t="s">
        <v>2747</v>
      </c>
      <c r="CT36" s="184" t="s">
        <v>843</v>
      </c>
      <c r="CU36" s="184" t="s">
        <v>843</v>
      </c>
      <c r="CV36" s="184" t="s">
        <v>2747</v>
      </c>
      <c r="CW36" s="184" t="s">
        <v>843</v>
      </c>
      <c r="CX36" s="184" t="s">
        <v>843</v>
      </c>
      <c r="CY36" s="184" t="s">
        <v>2747</v>
      </c>
      <c r="CZ36" s="184" t="s">
        <v>843</v>
      </c>
      <c r="DA36" s="184" t="s">
        <v>843</v>
      </c>
      <c r="DB36" s="184" t="s">
        <v>2747</v>
      </c>
      <c r="DC36" s="184" t="s">
        <v>843</v>
      </c>
      <c r="DD36" s="184" t="s">
        <v>843</v>
      </c>
      <c r="DE36" s="184" t="s">
        <v>2747</v>
      </c>
      <c r="DF36" s="184" t="s">
        <v>843</v>
      </c>
      <c r="DG36" s="184" t="s">
        <v>843</v>
      </c>
      <c r="DH36" s="184" t="s">
        <v>2747</v>
      </c>
      <c r="DI36" s="184" t="s">
        <v>843</v>
      </c>
      <c r="DJ36" s="184" t="s">
        <v>843</v>
      </c>
      <c r="DK36" s="184" t="s">
        <v>2747</v>
      </c>
      <c r="DL36" s="184" t="s">
        <v>843</v>
      </c>
      <c r="DM36" s="184" t="s">
        <v>843</v>
      </c>
      <c r="DN36" s="184" t="s">
        <v>2747</v>
      </c>
      <c r="DO36" s="184" t="s">
        <v>843</v>
      </c>
      <c r="DP36" s="184" t="s">
        <v>843</v>
      </c>
      <c r="DQ36" s="184" t="s">
        <v>2747</v>
      </c>
      <c r="DR36" s="184" t="s">
        <v>843</v>
      </c>
      <c r="DS36" s="184" t="s">
        <v>843</v>
      </c>
      <c r="DT36" s="184" t="s">
        <v>2747</v>
      </c>
      <c r="DU36" s="184" t="s">
        <v>843</v>
      </c>
      <c r="DV36" s="184" t="s">
        <v>843</v>
      </c>
      <c r="DW36" s="184" t="s">
        <v>2747</v>
      </c>
      <c r="DX36" s="184" t="s">
        <v>843</v>
      </c>
      <c r="DY36" s="184" t="s">
        <v>843</v>
      </c>
      <c r="DZ36" s="184" t="s">
        <v>2747</v>
      </c>
      <c r="EA36" s="184" t="s">
        <v>843</v>
      </c>
      <c r="EB36" s="184" t="s">
        <v>843</v>
      </c>
      <c r="EC36" s="184" t="s">
        <v>2747</v>
      </c>
      <c r="ED36" s="184" t="s">
        <v>843</v>
      </c>
      <c r="EE36" s="184" t="s">
        <v>843</v>
      </c>
      <c r="EF36" s="184" t="s">
        <v>2747</v>
      </c>
      <c r="EG36" s="184" t="s">
        <v>843</v>
      </c>
      <c r="EH36" s="184" t="s">
        <v>843</v>
      </c>
      <c r="EI36" s="184" t="s">
        <v>2747</v>
      </c>
      <c r="EJ36" s="184" t="s">
        <v>843</v>
      </c>
      <c r="EK36" s="184" t="s">
        <v>843</v>
      </c>
      <c r="EL36" s="184" t="s">
        <v>2747</v>
      </c>
      <c r="EM36" s="184" t="s">
        <v>843</v>
      </c>
      <c r="EN36" s="184" t="s">
        <v>843</v>
      </c>
      <c r="EO36" s="184" t="s">
        <v>2747</v>
      </c>
      <c r="EP36" s="184" t="s">
        <v>843</v>
      </c>
      <c r="EQ36" s="184" t="s">
        <v>843</v>
      </c>
      <c r="ER36" s="184" t="s">
        <v>2747</v>
      </c>
      <c r="ES36" s="184" t="s">
        <v>843</v>
      </c>
      <c r="ET36" s="184" t="s">
        <v>843</v>
      </c>
    </row>
    <row r="37" spans="1:150">
      <c r="A37" s="1"/>
      <c r="B37" s="183" t="s">
        <v>2866</v>
      </c>
      <c r="C37" s="183" t="s">
        <v>136</v>
      </c>
      <c r="D37" s="183" t="s">
        <v>2851</v>
      </c>
      <c r="E37" s="183" t="s">
        <v>2867</v>
      </c>
      <c r="F37" s="183" t="s">
        <v>2868</v>
      </c>
      <c r="G37" s="184" t="s">
        <v>2747</v>
      </c>
      <c r="H37" s="184" t="s">
        <v>843</v>
      </c>
      <c r="I37" s="184" t="s">
        <v>843</v>
      </c>
      <c r="J37" s="184" t="s">
        <v>2747</v>
      </c>
      <c r="K37" s="184" t="s">
        <v>843</v>
      </c>
      <c r="L37" s="184" t="s">
        <v>843</v>
      </c>
      <c r="M37" s="184" t="s">
        <v>2747</v>
      </c>
      <c r="N37" s="184" t="s">
        <v>843</v>
      </c>
      <c r="O37" s="184" t="s">
        <v>843</v>
      </c>
      <c r="P37" s="184" t="s">
        <v>2747</v>
      </c>
      <c r="Q37" s="184" t="s">
        <v>843</v>
      </c>
      <c r="R37" s="184" t="s">
        <v>843</v>
      </c>
      <c r="S37" s="184" t="s">
        <v>2747</v>
      </c>
      <c r="T37" s="184" t="s">
        <v>843</v>
      </c>
      <c r="U37" s="184" t="s">
        <v>843</v>
      </c>
      <c r="V37" s="184" t="s">
        <v>2747</v>
      </c>
      <c r="W37" s="184" t="s">
        <v>843</v>
      </c>
      <c r="X37" s="184" t="s">
        <v>843</v>
      </c>
      <c r="Y37" s="184" t="s">
        <v>2747</v>
      </c>
      <c r="Z37" s="184" t="s">
        <v>843</v>
      </c>
      <c r="AA37" s="184" t="s">
        <v>843</v>
      </c>
      <c r="AB37" s="184" t="s">
        <v>2747</v>
      </c>
      <c r="AC37" s="184" t="s">
        <v>843</v>
      </c>
      <c r="AD37" s="184" t="s">
        <v>843</v>
      </c>
      <c r="AE37" s="184" t="s">
        <v>2747</v>
      </c>
      <c r="AF37" s="184" t="s">
        <v>843</v>
      </c>
      <c r="AG37" s="184" t="s">
        <v>843</v>
      </c>
      <c r="AH37" s="184" t="s">
        <v>2747</v>
      </c>
      <c r="AI37" s="184" t="s">
        <v>843</v>
      </c>
      <c r="AJ37" s="184" t="s">
        <v>843</v>
      </c>
      <c r="AK37" s="184" t="s">
        <v>2747</v>
      </c>
      <c r="AL37" s="184" t="s">
        <v>843</v>
      </c>
      <c r="AM37" s="184" t="s">
        <v>843</v>
      </c>
      <c r="AN37" s="184" t="s">
        <v>2747</v>
      </c>
      <c r="AO37" s="184" t="s">
        <v>843</v>
      </c>
      <c r="AP37" s="184" t="s">
        <v>843</v>
      </c>
      <c r="AQ37" s="184" t="s">
        <v>2747</v>
      </c>
      <c r="AR37" s="184" t="s">
        <v>843</v>
      </c>
      <c r="AS37" s="184" t="s">
        <v>843</v>
      </c>
      <c r="AT37" s="184" t="s">
        <v>2747</v>
      </c>
      <c r="AU37" s="184" t="s">
        <v>843</v>
      </c>
      <c r="AV37" s="184" t="s">
        <v>843</v>
      </c>
      <c r="AW37" s="184" t="s">
        <v>2747</v>
      </c>
      <c r="AX37" s="184" t="s">
        <v>843</v>
      </c>
      <c r="AY37" s="184" t="s">
        <v>843</v>
      </c>
      <c r="AZ37" s="184" t="s">
        <v>2747</v>
      </c>
      <c r="BA37" s="184" t="s">
        <v>843</v>
      </c>
      <c r="BB37" s="184" t="s">
        <v>843</v>
      </c>
      <c r="BC37" s="184" t="s">
        <v>2747</v>
      </c>
      <c r="BD37" s="184" t="s">
        <v>843</v>
      </c>
      <c r="BE37" s="184" t="s">
        <v>843</v>
      </c>
      <c r="BF37" s="184" t="s">
        <v>2747</v>
      </c>
      <c r="BG37" s="184" t="s">
        <v>843</v>
      </c>
      <c r="BH37" s="184" t="s">
        <v>843</v>
      </c>
      <c r="BI37" s="184" t="s">
        <v>2747</v>
      </c>
      <c r="BJ37" s="184" t="s">
        <v>843</v>
      </c>
      <c r="BK37" s="184" t="s">
        <v>843</v>
      </c>
      <c r="BL37" s="184" t="s">
        <v>2747</v>
      </c>
      <c r="BM37" s="184" t="s">
        <v>843</v>
      </c>
      <c r="BN37" s="184" t="s">
        <v>843</v>
      </c>
      <c r="BO37" s="184" t="s">
        <v>2747</v>
      </c>
      <c r="BP37" s="184" t="s">
        <v>843</v>
      </c>
      <c r="BQ37" s="184" t="s">
        <v>843</v>
      </c>
      <c r="BR37" s="184" t="s">
        <v>2747</v>
      </c>
      <c r="BS37" s="184" t="s">
        <v>843</v>
      </c>
      <c r="BT37" s="184" t="s">
        <v>843</v>
      </c>
      <c r="BU37" s="184" t="s">
        <v>2747</v>
      </c>
      <c r="BV37" s="184" t="s">
        <v>843</v>
      </c>
      <c r="BW37" s="184" t="s">
        <v>843</v>
      </c>
      <c r="BX37" s="184" t="s">
        <v>2747</v>
      </c>
      <c r="BY37" s="184" t="s">
        <v>843</v>
      </c>
      <c r="BZ37" s="184" t="s">
        <v>843</v>
      </c>
      <c r="CA37" s="184" t="s">
        <v>2747</v>
      </c>
      <c r="CB37" s="184" t="s">
        <v>843</v>
      </c>
      <c r="CC37" s="184" t="s">
        <v>843</v>
      </c>
      <c r="CD37" s="184" t="s">
        <v>2747</v>
      </c>
      <c r="CE37" s="184" t="s">
        <v>843</v>
      </c>
      <c r="CF37" s="184" t="s">
        <v>843</v>
      </c>
      <c r="CG37" s="184" t="s">
        <v>2747</v>
      </c>
      <c r="CH37" s="184" t="s">
        <v>843</v>
      </c>
      <c r="CI37" s="184" t="s">
        <v>843</v>
      </c>
      <c r="CJ37" s="184" t="s">
        <v>2747</v>
      </c>
      <c r="CK37" s="184" t="s">
        <v>843</v>
      </c>
      <c r="CL37" s="184" t="s">
        <v>843</v>
      </c>
      <c r="CM37" s="184" t="s">
        <v>2747</v>
      </c>
      <c r="CN37" s="184" t="s">
        <v>843</v>
      </c>
      <c r="CO37" s="184" t="s">
        <v>843</v>
      </c>
      <c r="CP37" s="184" t="s">
        <v>2747</v>
      </c>
      <c r="CQ37" s="184" t="s">
        <v>843</v>
      </c>
      <c r="CR37" s="184" t="s">
        <v>843</v>
      </c>
      <c r="CS37" s="184" t="s">
        <v>2747</v>
      </c>
      <c r="CT37" s="184" t="s">
        <v>843</v>
      </c>
      <c r="CU37" s="184" t="s">
        <v>843</v>
      </c>
      <c r="CV37" s="184" t="s">
        <v>2747</v>
      </c>
      <c r="CW37" s="184" t="s">
        <v>843</v>
      </c>
      <c r="CX37" s="184" t="s">
        <v>843</v>
      </c>
      <c r="CY37" s="184" t="s">
        <v>2747</v>
      </c>
      <c r="CZ37" s="184" t="s">
        <v>843</v>
      </c>
      <c r="DA37" s="184" t="s">
        <v>843</v>
      </c>
      <c r="DB37" s="184" t="s">
        <v>2747</v>
      </c>
      <c r="DC37" s="184" t="s">
        <v>843</v>
      </c>
      <c r="DD37" s="184" t="s">
        <v>843</v>
      </c>
      <c r="DE37" s="184" t="s">
        <v>2747</v>
      </c>
      <c r="DF37" s="184" t="s">
        <v>843</v>
      </c>
      <c r="DG37" s="184" t="s">
        <v>843</v>
      </c>
      <c r="DH37" s="184" t="s">
        <v>2747</v>
      </c>
      <c r="DI37" s="184" t="s">
        <v>843</v>
      </c>
      <c r="DJ37" s="184" t="s">
        <v>843</v>
      </c>
      <c r="DK37" s="184" t="s">
        <v>2747</v>
      </c>
      <c r="DL37" s="184" t="s">
        <v>843</v>
      </c>
      <c r="DM37" s="184" t="s">
        <v>843</v>
      </c>
      <c r="DN37" s="184" t="s">
        <v>2747</v>
      </c>
      <c r="DO37" s="184" t="s">
        <v>843</v>
      </c>
      <c r="DP37" s="184" t="s">
        <v>843</v>
      </c>
      <c r="DQ37" s="184" t="s">
        <v>2747</v>
      </c>
      <c r="DR37" s="184" t="s">
        <v>843</v>
      </c>
      <c r="DS37" s="184" t="s">
        <v>843</v>
      </c>
      <c r="DT37" s="184" t="s">
        <v>2747</v>
      </c>
      <c r="DU37" s="184" t="s">
        <v>843</v>
      </c>
      <c r="DV37" s="184" t="s">
        <v>843</v>
      </c>
      <c r="DW37" s="184" t="s">
        <v>2747</v>
      </c>
      <c r="DX37" s="184" t="s">
        <v>843</v>
      </c>
      <c r="DY37" s="184" t="s">
        <v>843</v>
      </c>
      <c r="DZ37" s="184" t="s">
        <v>2747</v>
      </c>
      <c r="EA37" s="184" t="s">
        <v>843</v>
      </c>
      <c r="EB37" s="184" t="s">
        <v>843</v>
      </c>
      <c r="EC37" s="184" t="s">
        <v>2747</v>
      </c>
      <c r="ED37" s="184" t="s">
        <v>843</v>
      </c>
      <c r="EE37" s="184" t="s">
        <v>843</v>
      </c>
      <c r="EF37" s="184" t="s">
        <v>2747</v>
      </c>
      <c r="EG37" s="184" t="s">
        <v>843</v>
      </c>
      <c r="EH37" s="184" t="s">
        <v>843</v>
      </c>
      <c r="EI37" s="184" t="s">
        <v>2747</v>
      </c>
      <c r="EJ37" s="184" t="s">
        <v>843</v>
      </c>
      <c r="EK37" s="184" t="s">
        <v>843</v>
      </c>
      <c r="EL37" s="184" t="s">
        <v>2747</v>
      </c>
      <c r="EM37" s="184" t="s">
        <v>843</v>
      </c>
      <c r="EN37" s="184" t="s">
        <v>843</v>
      </c>
      <c r="EO37" s="184" t="s">
        <v>2747</v>
      </c>
      <c r="EP37" s="184" t="s">
        <v>843</v>
      </c>
      <c r="EQ37" s="184" t="s">
        <v>843</v>
      </c>
      <c r="ER37" s="184" t="s">
        <v>2747</v>
      </c>
      <c r="ES37" s="184" t="s">
        <v>843</v>
      </c>
      <c r="ET37" s="184" t="s">
        <v>843</v>
      </c>
    </row>
    <row r="38" spans="1:150">
      <c r="A38" s="1"/>
      <c r="B38" s="183" t="s">
        <v>2869</v>
      </c>
      <c r="C38" s="183" t="s">
        <v>136</v>
      </c>
      <c r="D38" s="183" t="s">
        <v>2851</v>
      </c>
      <c r="E38" s="183" t="s">
        <v>2870</v>
      </c>
      <c r="F38" s="183" t="s">
        <v>2871</v>
      </c>
      <c r="G38" s="184" t="s">
        <v>2747</v>
      </c>
      <c r="H38" s="184" t="s">
        <v>843</v>
      </c>
      <c r="I38" s="184" t="s">
        <v>843</v>
      </c>
      <c r="J38" s="184" t="s">
        <v>2747</v>
      </c>
      <c r="K38" s="184" t="s">
        <v>843</v>
      </c>
      <c r="L38" s="184" t="s">
        <v>843</v>
      </c>
      <c r="M38" s="184" t="s">
        <v>2747</v>
      </c>
      <c r="N38" s="184" t="s">
        <v>843</v>
      </c>
      <c r="O38" s="184" t="s">
        <v>843</v>
      </c>
      <c r="P38" s="184" t="s">
        <v>2747</v>
      </c>
      <c r="Q38" s="184" t="s">
        <v>843</v>
      </c>
      <c r="R38" s="184" t="s">
        <v>843</v>
      </c>
      <c r="S38" s="184" t="s">
        <v>2747</v>
      </c>
      <c r="T38" s="184" t="s">
        <v>843</v>
      </c>
      <c r="U38" s="184" t="s">
        <v>843</v>
      </c>
      <c r="V38" s="184" t="s">
        <v>2747</v>
      </c>
      <c r="W38" s="184" t="s">
        <v>843</v>
      </c>
      <c r="X38" s="184" t="s">
        <v>843</v>
      </c>
      <c r="Y38" s="184" t="s">
        <v>2747</v>
      </c>
      <c r="Z38" s="184" t="s">
        <v>843</v>
      </c>
      <c r="AA38" s="184" t="s">
        <v>843</v>
      </c>
      <c r="AB38" s="184" t="s">
        <v>2747</v>
      </c>
      <c r="AC38" s="184" t="s">
        <v>843</v>
      </c>
      <c r="AD38" s="184" t="s">
        <v>843</v>
      </c>
      <c r="AE38" s="184" t="s">
        <v>2747</v>
      </c>
      <c r="AF38" s="184" t="s">
        <v>843</v>
      </c>
      <c r="AG38" s="184" t="s">
        <v>843</v>
      </c>
      <c r="AH38" s="184" t="s">
        <v>2747</v>
      </c>
      <c r="AI38" s="184" t="s">
        <v>843</v>
      </c>
      <c r="AJ38" s="184" t="s">
        <v>843</v>
      </c>
      <c r="AK38" s="184" t="s">
        <v>2747</v>
      </c>
      <c r="AL38" s="184" t="s">
        <v>843</v>
      </c>
      <c r="AM38" s="184" t="s">
        <v>843</v>
      </c>
      <c r="AN38" s="184" t="s">
        <v>2747</v>
      </c>
      <c r="AO38" s="184" t="s">
        <v>843</v>
      </c>
      <c r="AP38" s="184" t="s">
        <v>843</v>
      </c>
      <c r="AQ38" s="184" t="s">
        <v>2747</v>
      </c>
      <c r="AR38" s="184" t="s">
        <v>843</v>
      </c>
      <c r="AS38" s="184" t="s">
        <v>843</v>
      </c>
      <c r="AT38" s="184" t="s">
        <v>2747</v>
      </c>
      <c r="AU38" s="184" t="s">
        <v>843</v>
      </c>
      <c r="AV38" s="184" t="s">
        <v>843</v>
      </c>
      <c r="AW38" s="184" t="s">
        <v>2747</v>
      </c>
      <c r="AX38" s="184" t="s">
        <v>843</v>
      </c>
      <c r="AY38" s="184" t="s">
        <v>843</v>
      </c>
      <c r="AZ38" s="184" t="s">
        <v>2747</v>
      </c>
      <c r="BA38" s="184" t="s">
        <v>843</v>
      </c>
      <c r="BB38" s="184" t="s">
        <v>843</v>
      </c>
      <c r="BC38" s="184" t="s">
        <v>2747</v>
      </c>
      <c r="BD38" s="184" t="s">
        <v>843</v>
      </c>
      <c r="BE38" s="184" t="s">
        <v>843</v>
      </c>
      <c r="BF38" s="184" t="s">
        <v>2747</v>
      </c>
      <c r="BG38" s="184" t="s">
        <v>843</v>
      </c>
      <c r="BH38" s="184" t="s">
        <v>843</v>
      </c>
      <c r="BI38" s="184" t="s">
        <v>2747</v>
      </c>
      <c r="BJ38" s="184" t="s">
        <v>843</v>
      </c>
      <c r="BK38" s="184" t="s">
        <v>843</v>
      </c>
      <c r="BL38" s="184" t="s">
        <v>2747</v>
      </c>
      <c r="BM38" s="184" t="s">
        <v>843</v>
      </c>
      <c r="BN38" s="184" t="s">
        <v>843</v>
      </c>
      <c r="BO38" s="184" t="s">
        <v>2747</v>
      </c>
      <c r="BP38" s="184" t="s">
        <v>843</v>
      </c>
      <c r="BQ38" s="184" t="s">
        <v>843</v>
      </c>
      <c r="BR38" s="184" t="s">
        <v>2747</v>
      </c>
      <c r="BS38" s="184" t="s">
        <v>843</v>
      </c>
      <c r="BT38" s="184" t="s">
        <v>843</v>
      </c>
      <c r="BU38" s="184" t="s">
        <v>2747</v>
      </c>
      <c r="BV38" s="184" t="s">
        <v>843</v>
      </c>
      <c r="BW38" s="184" t="s">
        <v>843</v>
      </c>
      <c r="BX38" s="184" t="s">
        <v>2747</v>
      </c>
      <c r="BY38" s="184" t="s">
        <v>843</v>
      </c>
      <c r="BZ38" s="184" t="s">
        <v>843</v>
      </c>
      <c r="CA38" s="184" t="s">
        <v>2747</v>
      </c>
      <c r="CB38" s="184" t="s">
        <v>843</v>
      </c>
      <c r="CC38" s="184" t="s">
        <v>843</v>
      </c>
      <c r="CD38" s="184" t="s">
        <v>2747</v>
      </c>
      <c r="CE38" s="184" t="s">
        <v>843</v>
      </c>
      <c r="CF38" s="184" t="s">
        <v>843</v>
      </c>
      <c r="CG38" s="184" t="s">
        <v>2747</v>
      </c>
      <c r="CH38" s="184" t="s">
        <v>843</v>
      </c>
      <c r="CI38" s="184" t="s">
        <v>843</v>
      </c>
      <c r="CJ38" s="184" t="s">
        <v>2747</v>
      </c>
      <c r="CK38" s="184" t="s">
        <v>843</v>
      </c>
      <c r="CL38" s="184" t="s">
        <v>843</v>
      </c>
      <c r="CM38" s="184" t="s">
        <v>2747</v>
      </c>
      <c r="CN38" s="184" t="s">
        <v>843</v>
      </c>
      <c r="CO38" s="184" t="s">
        <v>843</v>
      </c>
      <c r="CP38" s="184" t="s">
        <v>2747</v>
      </c>
      <c r="CQ38" s="184" t="s">
        <v>843</v>
      </c>
      <c r="CR38" s="184" t="s">
        <v>843</v>
      </c>
      <c r="CS38" s="184" t="s">
        <v>2747</v>
      </c>
      <c r="CT38" s="184" t="s">
        <v>843</v>
      </c>
      <c r="CU38" s="184" t="s">
        <v>843</v>
      </c>
      <c r="CV38" s="184" t="s">
        <v>2747</v>
      </c>
      <c r="CW38" s="184" t="s">
        <v>843</v>
      </c>
      <c r="CX38" s="184" t="s">
        <v>843</v>
      </c>
      <c r="CY38" s="184" t="s">
        <v>2747</v>
      </c>
      <c r="CZ38" s="184" t="s">
        <v>843</v>
      </c>
      <c r="DA38" s="184" t="s">
        <v>843</v>
      </c>
      <c r="DB38" s="184" t="s">
        <v>2747</v>
      </c>
      <c r="DC38" s="184" t="s">
        <v>843</v>
      </c>
      <c r="DD38" s="184" t="s">
        <v>843</v>
      </c>
      <c r="DE38" s="184" t="s">
        <v>2747</v>
      </c>
      <c r="DF38" s="184" t="s">
        <v>843</v>
      </c>
      <c r="DG38" s="184" t="s">
        <v>843</v>
      </c>
      <c r="DH38" s="184" t="s">
        <v>2747</v>
      </c>
      <c r="DI38" s="184" t="s">
        <v>843</v>
      </c>
      <c r="DJ38" s="184" t="s">
        <v>843</v>
      </c>
      <c r="DK38" s="184" t="s">
        <v>2747</v>
      </c>
      <c r="DL38" s="184" t="s">
        <v>843</v>
      </c>
      <c r="DM38" s="184" t="s">
        <v>843</v>
      </c>
      <c r="DN38" s="184" t="s">
        <v>2747</v>
      </c>
      <c r="DO38" s="184" t="s">
        <v>843</v>
      </c>
      <c r="DP38" s="184" t="s">
        <v>843</v>
      </c>
      <c r="DQ38" s="184" t="s">
        <v>2747</v>
      </c>
      <c r="DR38" s="184" t="s">
        <v>843</v>
      </c>
      <c r="DS38" s="184" t="s">
        <v>843</v>
      </c>
      <c r="DT38" s="184" t="s">
        <v>2747</v>
      </c>
      <c r="DU38" s="184" t="s">
        <v>843</v>
      </c>
      <c r="DV38" s="184" t="s">
        <v>843</v>
      </c>
      <c r="DW38" s="184" t="s">
        <v>2747</v>
      </c>
      <c r="DX38" s="184" t="s">
        <v>843</v>
      </c>
      <c r="DY38" s="184" t="s">
        <v>843</v>
      </c>
      <c r="DZ38" s="184" t="s">
        <v>2747</v>
      </c>
      <c r="EA38" s="184" t="s">
        <v>843</v>
      </c>
      <c r="EB38" s="184" t="s">
        <v>843</v>
      </c>
      <c r="EC38" s="184" t="s">
        <v>2747</v>
      </c>
      <c r="ED38" s="184" t="s">
        <v>843</v>
      </c>
      <c r="EE38" s="184" t="s">
        <v>843</v>
      </c>
      <c r="EF38" s="184" t="s">
        <v>2747</v>
      </c>
      <c r="EG38" s="184" t="s">
        <v>843</v>
      </c>
      <c r="EH38" s="184" t="s">
        <v>843</v>
      </c>
      <c r="EI38" s="184" t="s">
        <v>2747</v>
      </c>
      <c r="EJ38" s="184" t="s">
        <v>843</v>
      </c>
      <c r="EK38" s="184" t="s">
        <v>843</v>
      </c>
      <c r="EL38" s="184" t="s">
        <v>2747</v>
      </c>
      <c r="EM38" s="184" t="s">
        <v>843</v>
      </c>
      <c r="EN38" s="184" t="s">
        <v>843</v>
      </c>
      <c r="EO38" s="184" t="s">
        <v>2747</v>
      </c>
      <c r="EP38" s="184" t="s">
        <v>843</v>
      </c>
      <c r="EQ38" s="184" t="s">
        <v>843</v>
      </c>
      <c r="ER38" s="184" t="s">
        <v>2747</v>
      </c>
      <c r="ES38" s="184" t="s">
        <v>843</v>
      </c>
      <c r="ET38" s="184" t="s">
        <v>843</v>
      </c>
    </row>
    <row r="39" spans="1:150">
      <c r="A39" s="1"/>
      <c r="B39" s="182" t="s">
        <v>2872</v>
      </c>
      <c r="C39" s="182" t="s">
        <v>136</v>
      </c>
      <c r="D39" s="182" t="s">
        <v>139</v>
      </c>
      <c r="E39" s="182" t="s">
        <v>2873</v>
      </c>
      <c r="F39" s="182" t="s">
        <v>2874</v>
      </c>
      <c r="G39" s="182" t="s">
        <v>2747</v>
      </c>
      <c r="H39" s="182" t="s">
        <v>2639</v>
      </c>
      <c r="I39" s="182" t="s">
        <v>2639</v>
      </c>
      <c r="J39" s="182" t="s">
        <v>2747</v>
      </c>
      <c r="K39" s="182" t="s">
        <v>2639</v>
      </c>
      <c r="L39" s="182" t="s">
        <v>2639</v>
      </c>
      <c r="M39" s="182" t="s">
        <v>2747</v>
      </c>
      <c r="N39" s="182" t="s">
        <v>2639</v>
      </c>
      <c r="O39" s="182" t="s">
        <v>2639</v>
      </c>
      <c r="P39" s="182" t="s">
        <v>2747</v>
      </c>
      <c r="Q39" s="182" t="s">
        <v>2639</v>
      </c>
      <c r="R39" s="182" t="s">
        <v>2639</v>
      </c>
      <c r="S39" s="182" t="s">
        <v>2747</v>
      </c>
      <c r="T39" s="182" t="s">
        <v>2639</v>
      </c>
      <c r="U39" s="182" t="s">
        <v>2639</v>
      </c>
      <c r="V39" s="182" t="s">
        <v>2747</v>
      </c>
      <c r="W39" s="182" t="s">
        <v>2639</v>
      </c>
      <c r="X39" s="182" t="s">
        <v>2639</v>
      </c>
      <c r="Y39" s="182" t="s">
        <v>2747</v>
      </c>
      <c r="Z39" s="182" t="s">
        <v>2639</v>
      </c>
      <c r="AA39" s="182" t="s">
        <v>2639</v>
      </c>
      <c r="AB39" s="182" t="s">
        <v>2747</v>
      </c>
      <c r="AC39" s="182" t="s">
        <v>2639</v>
      </c>
      <c r="AD39" s="182" t="s">
        <v>2639</v>
      </c>
      <c r="AE39" s="182" t="s">
        <v>2747</v>
      </c>
      <c r="AF39" s="182" t="s">
        <v>2639</v>
      </c>
      <c r="AG39" s="182" t="s">
        <v>2639</v>
      </c>
      <c r="AH39" s="182" t="s">
        <v>2747</v>
      </c>
      <c r="AI39" s="182" t="s">
        <v>2639</v>
      </c>
      <c r="AJ39" s="182" t="s">
        <v>2639</v>
      </c>
      <c r="AK39" s="182" t="s">
        <v>2747</v>
      </c>
      <c r="AL39" s="182" t="s">
        <v>2639</v>
      </c>
      <c r="AM39" s="182" t="s">
        <v>2639</v>
      </c>
      <c r="AN39" s="182" t="s">
        <v>2747</v>
      </c>
      <c r="AO39" s="182" t="s">
        <v>2639</v>
      </c>
      <c r="AP39" s="182" t="s">
        <v>2639</v>
      </c>
      <c r="AQ39" s="182" t="s">
        <v>2747</v>
      </c>
      <c r="AR39" s="182" t="s">
        <v>2639</v>
      </c>
      <c r="AS39" s="182" t="s">
        <v>2639</v>
      </c>
      <c r="AT39" s="182" t="s">
        <v>2747</v>
      </c>
      <c r="AU39" s="182" t="s">
        <v>2639</v>
      </c>
      <c r="AV39" s="182" t="s">
        <v>2639</v>
      </c>
      <c r="AW39" s="182" t="s">
        <v>2747</v>
      </c>
      <c r="AX39" s="182" t="s">
        <v>2639</v>
      </c>
      <c r="AY39" s="182" t="s">
        <v>2639</v>
      </c>
      <c r="AZ39" s="182" t="s">
        <v>2747</v>
      </c>
      <c r="BA39" s="182" t="s">
        <v>2639</v>
      </c>
      <c r="BB39" s="182" t="s">
        <v>2639</v>
      </c>
      <c r="BC39" s="182" t="s">
        <v>2747</v>
      </c>
      <c r="BD39" s="182" t="s">
        <v>2639</v>
      </c>
      <c r="BE39" s="182" t="s">
        <v>2639</v>
      </c>
      <c r="BF39" s="182" t="s">
        <v>2747</v>
      </c>
      <c r="BG39" s="182" t="s">
        <v>2639</v>
      </c>
      <c r="BH39" s="182" t="s">
        <v>2639</v>
      </c>
      <c r="BI39" s="182" t="s">
        <v>2747</v>
      </c>
      <c r="BJ39" s="182" t="s">
        <v>2639</v>
      </c>
      <c r="BK39" s="182" t="s">
        <v>2639</v>
      </c>
      <c r="BL39" s="182" t="s">
        <v>2747</v>
      </c>
      <c r="BM39" s="182" t="s">
        <v>2639</v>
      </c>
      <c r="BN39" s="182" t="s">
        <v>2639</v>
      </c>
      <c r="BO39" s="182" t="s">
        <v>2747</v>
      </c>
      <c r="BP39" s="182" t="s">
        <v>2639</v>
      </c>
      <c r="BQ39" s="182" t="s">
        <v>2639</v>
      </c>
      <c r="BR39" s="182" t="s">
        <v>2747</v>
      </c>
      <c r="BS39" s="182" t="s">
        <v>2639</v>
      </c>
      <c r="BT39" s="182" t="s">
        <v>2639</v>
      </c>
      <c r="BU39" s="182" t="s">
        <v>2747</v>
      </c>
      <c r="BV39" s="182" t="s">
        <v>2639</v>
      </c>
      <c r="BW39" s="182" t="s">
        <v>2639</v>
      </c>
      <c r="BX39" s="182" t="s">
        <v>2747</v>
      </c>
      <c r="BY39" s="182" t="s">
        <v>2639</v>
      </c>
      <c r="BZ39" s="182" t="s">
        <v>2639</v>
      </c>
      <c r="CA39" s="182" t="s">
        <v>2747</v>
      </c>
      <c r="CB39" s="182" t="s">
        <v>2639</v>
      </c>
      <c r="CC39" s="182" t="s">
        <v>2639</v>
      </c>
      <c r="CD39" s="182" t="s">
        <v>2747</v>
      </c>
      <c r="CE39" s="182" t="s">
        <v>2639</v>
      </c>
      <c r="CF39" s="182" t="s">
        <v>2639</v>
      </c>
      <c r="CG39" s="182" t="s">
        <v>2747</v>
      </c>
      <c r="CH39" s="182" t="s">
        <v>2639</v>
      </c>
      <c r="CI39" s="182" t="s">
        <v>2639</v>
      </c>
      <c r="CJ39" s="182" t="s">
        <v>2747</v>
      </c>
      <c r="CK39" s="182" t="s">
        <v>2639</v>
      </c>
      <c r="CL39" s="182" t="s">
        <v>2639</v>
      </c>
      <c r="CM39" s="182" t="s">
        <v>2747</v>
      </c>
      <c r="CN39" s="182" t="s">
        <v>2639</v>
      </c>
      <c r="CO39" s="182" t="s">
        <v>2639</v>
      </c>
      <c r="CP39" s="182" t="s">
        <v>2747</v>
      </c>
      <c r="CQ39" s="182" t="s">
        <v>2639</v>
      </c>
      <c r="CR39" s="182" t="s">
        <v>2639</v>
      </c>
      <c r="CS39" s="182" t="s">
        <v>2747</v>
      </c>
      <c r="CT39" s="182" t="s">
        <v>2639</v>
      </c>
      <c r="CU39" s="182" t="s">
        <v>2639</v>
      </c>
      <c r="CV39" s="182" t="s">
        <v>2747</v>
      </c>
      <c r="CW39" s="182" t="s">
        <v>2639</v>
      </c>
      <c r="CX39" s="182" t="s">
        <v>2639</v>
      </c>
      <c r="CY39" s="182" t="s">
        <v>2747</v>
      </c>
      <c r="CZ39" s="182" t="s">
        <v>2639</v>
      </c>
      <c r="DA39" s="182" t="s">
        <v>2639</v>
      </c>
      <c r="DB39" s="182" t="s">
        <v>2747</v>
      </c>
      <c r="DC39" s="182" t="s">
        <v>2639</v>
      </c>
      <c r="DD39" s="182" t="s">
        <v>2639</v>
      </c>
      <c r="DE39" s="182" t="s">
        <v>2747</v>
      </c>
      <c r="DF39" s="182" t="s">
        <v>2639</v>
      </c>
      <c r="DG39" s="182" t="s">
        <v>2639</v>
      </c>
      <c r="DH39" s="182" t="s">
        <v>2747</v>
      </c>
      <c r="DI39" s="182" t="s">
        <v>2639</v>
      </c>
      <c r="DJ39" s="182" t="s">
        <v>2639</v>
      </c>
      <c r="DK39" s="182" t="s">
        <v>2747</v>
      </c>
      <c r="DL39" s="182" t="s">
        <v>2639</v>
      </c>
      <c r="DM39" s="182" t="s">
        <v>2639</v>
      </c>
      <c r="DN39" s="182" t="s">
        <v>2747</v>
      </c>
      <c r="DO39" s="182" t="s">
        <v>2639</v>
      </c>
      <c r="DP39" s="182" t="s">
        <v>2639</v>
      </c>
      <c r="DQ39" s="182" t="s">
        <v>2747</v>
      </c>
      <c r="DR39" s="182" t="s">
        <v>2639</v>
      </c>
      <c r="DS39" s="182" t="s">
        <v>2639</v>
      </c>
      <c r="DT39" s="182" t="s">
        <v>2747</v>
      </c>
      <c r="DU39" s="182" t="s">
        <v>2639</v>
      </c>
      <c r="DV39" s="182" t="s">
        <v>2639</v>
      </c>
      <c r="DW39" s="182" t="s">
        <v>2747</v>
      </c>
      <c r="DX39" s="182" t="s">
        <v>2639</v>
      </c>
      <c r="DY39" s="182" t="s">
        <v>2639</v>
      </c>
      <c r="DZ39" s="182" t="s">
        <v>2747</v>
      </c>
      <c r="EA39" s="182" t="s">
        <v>2639</v>
      </c>
      <c r="EB39" s="182" t="s">
        <v>2639</v>
      </c>
      <c r="EC39" s="182" t="s">
        <v>2747</v>
      </c>
      <c r="ED39" s="182" t="s">
        <v>2639</v>
      </c>
      <c r="EE39" s="182" t="s">
        <v>2639</v>
      </c>
      <c r="EF39" s="182" t="s">
        <v>2747</v>
      </c>
      <c r="EG39" s="182" t="s">
        <v>2639</v>
      </c>
      <c r="EH39" s="182" t="s">
        <v>2639</v>
      </c>
      <c r="EI39" s="182" t="s">
        <v>2747</v>
      </c>
      <c r="EJ39" s="182" t="s">
        <v>2639</v>
      </c>
      <c r="EK39" s="182" t="s">
        <v>2639</v>
      </c>
      <c r="EL39" s="182" t="s">
        <v>2747</v>
      </c>
      <c r="EM39" s="182" t="s">
        <v>2639</v>
      </c>
      <c r="EN39" s="182" t="s">
        <v>2639</v>
      </c>
      <c r="EO39" s="182" t="s">
        <v>2747</v>
      </c>
      <c r="EP39" s="182" t="s">
        <v>2639</v>
      </c>
      <c r="EQ39" s="182" t="s">
        <v>2639</v>
      </c>
      <c r="ER39" s="182" t="s">
        <v>2747</v>
      </c>
      <c r="ES39" s="182" t="s">
        <v>2639</v>
      </c>
      <c r="ET39" s="182" t="s">
        <v>2639</v>
      </c>
    </row>
    <row r="40" spans="1:150">
      <c r="A40" s="1"/>
      <c r="B40" s="183" t="s">
        <v>2875</v>
      </c>
      <c r="C40" s="183" t="s">
        <v>136</v>
      </c>
      <c r="D40" s="183" t="s">
        <v>139</v>
      </c>
      <c r="E40" s="183" t="s">
        <v>2876</v>
      </c>
      <c r="F40" s="183" t="s">
        <v>2877</v>
      </c>
      <c r="G40" s="184" t="s">
        <v>2747</v>
      </c>
      <c r="H40" s="184" t="s">
        <v>2639</v>
      </c>
      <c r="I40" s="184" t="s">
        <v>2639</v>
      </c>
      <c r="J40" s="184" t="s">
        <v>2747</v>
      </c>
      <c r="K40" s="184" t="s">
        <v>2639</v>
      </c>
      <c r="L40" s="184" t="s">
        <v>2639</v>
      </c>
      <c r="M40" s="184" t="s">
        <v>2747</v>
      </c>
      <c r="N40" s="184" t="s">
        <v>2639</v>
      </c>
      <c r="O40" s="184" t="s">
        <v>2639</v>
      </c>
      <c r="P40" s="184" t="s">
        <v>2747</v>
      </c>
      <c r="Q40" s="184" t="s">
        <v>2639</v>
      </c>
      <c r="R40" s="184" t="s">
        <v>2639</v>
      </c>
      <c r="S40" s="184" t="s">
        <v>2747</v>
      </c>
      <c r="T40" s="184" t="s">
        <v>2639</v>
      </c>
      <c r="U40" s="184" t="s">
        <v>2639</v>
      </c>
      <c r="V40" s="184" t="s">
        <v>2747</v>
      </c>
      <c r="W40" s="184" t="s">
        <v>2639</v>
      </c>
      <c r="X40" s="184" t="s">
        <v>2639</v>
      </c>
      <c r="Y40" s="184" t="s">
        <v>2747</v>
      </c>
      <c r="Z40" s="184" t="s">
        <v>2639</v>
      </c>
      <c r="AA40" s="184" t="s">
        <v>2639</v>
      </c>
      <c r="AB40" s="184" t="s">
        <v>2747</v>
      </c>
      <c r="AC40" s="184" t="s">
        <v>2639</v>
      </c>
      <c r="AD40" s="184" t="s">
        <v>2639</v>
      </c>
      <c r="AE40" s="184" t="s">
        <v>2747</v>
      </c>
      <c r="AF40" s="184" t="s">
        <v>2639</v>
      </c>
      <c r="AG40" s="184" t="s">
        <v>2639</v>
      </c>
      <c r="AH40" s="184" t="s">
        <v>2747</v>
      </c>
      <c r="AI40" s="184" t="s">
        <v>2639</v>
      </c>
      <c r="AJ40" s="184" t="s">
        <v>2639</v>
      </c>
      <c r="AK40" s="184" t="s">
        <v>2747</v>
      </c>
      <c r="AL40" s="184" t="s">
        <v>2639</v>
      </c>
      <c r="AM40" s="184" t="s">
        <v>2639</v>
      </c>
      <c r="AN40" s="184" t="s">
        <v>2747</v>
      </c>
      <c r="AO40" s="184" t="s">
        <v>2639</v>
      </c>
      <c r="AP40" s="184" t="s">
        <v>2639</v>
      </c>
      <c r="AQ40" s="184" t="s">
        <v>2747</v>
      </c>
      <c r="AR40" s="184" t="s">
        <v>2639</v>
      </c>
      <c r="AS40" s="184" t="s">
        <v>2639</v>
      </c>
      <c r="AT40" s="184" t="s">
        <v>2747</v>
      </c>
      <c r="AU40" s="184" t="s">
        <v>2639</v>
      </c>
      <c r="AV40" s="184" t="s">
        <v>2639</v>
      </c>
      <c r="AW40" s="184" t="s">
        <v>2747</v>
      </c>
      <c r="AX40" s="184" t="s">
        <v>2639</v>
      </c>
      <c r="AY40" s="184" t="s">
        <v>2639</v>
      </c>
      <c r="AZ40" s="184" t="s">
        <v>2747</v>
      </c>
      <c r="BA40" s="184" t="s">
        <v>2639</v>
      </c>
      <c r="BB40" s="184" t="s">
        <v>2639</v>
      </c>
      <c r="BC40" s="184" t="s">
        <v>2747</v>
      </c>
      <c r="BD40" s="184" t="s">
        <v>2639</v>
      </c>
      <c r="BE40" s="184" t="s">
        <v>2639</v>
      </c>
      <c r="BF40" s="184" t="s">
        <v>2747</v>
      </c>
      <c r="BG40" s="184" t="s">
        <v>2639</v>
      </c>
      <c r="BH40" s="184" t="s">
        <v>2639</v>
      </c>
      <c r="BI40" s="184" t="s">
        <v>2747</v>
      </c>
      <c r="BJ40" s="184" t="s">
        <v>2639</v>
      </c>
      <c r="BK40" s="184" t="s">
        <v>2639</v>
      </c>
      <c r="BL40" s="184" t="s">
        <v>2747</v>
      </c>
      <c r="BM40" s="184" t="s">
        <v>2639</v>
      </c>
      <c r="BN40" s="184" t="s">
        <v>2639</v>
      </c>
      <c r="BO40" s="184" t="s">
        <v>2747</v>
      </c>
      <c r="BP40" s="184" t="s">
        <v>2639</v>
      </c>
      <c r="BQ40" s="184" t="s">
        <v>2639</v>
      </c>
      <c r="BR40" s="184" t="s">
        <v>2747</v>
      </c>
      <c r="BS40" s="184" t="s">
        <v>2639</v>
      </c>
      <c r="BT40" s="184" t="s">
        <v>2639</v>
      </c>
      <c r="BU40" s="184" t="s">
        <v>2747</v>
      </c>
      <c r="BV40" s="184" t="s">
        <v>2639</v>
      </c>
      <c r="BW40" s="184" t="s">
        <v>2639</v>
      </c>
      <c r="BX40" s="184" t="s">
        <v>2747</v>
      </c>
      <c r="BY40" s="184" t="s">
        <v>2639</v>
      </c>
      <c r="BZ40" s="184" t="s">
        <v>2639</v>
      </c>
      <c r="CA40" s="184" t="s">
        <v>2747</v>
      </c>
      <c r="CB40" s="184" t="s">
        <v>2639</v>
      </c>
      <c r="CC40" s="184" t="s">
        <v>2639</v>
      </c>
      <c r="CD40" s="184" t="s">
        <v>2747</v>
      </c>
      <c r="CE40" s="184" t="s">
        <v>2639</v>
      </c>
      <c r="CF40" s="184" t="s">
        <v>2639</v>
      </c>
      <c r="CG40" s="184" t="s">
        <v>2747</v>
      </c>
      <c r="CH40" s="184" t="s">
        <v>2639</v>
      </c>
      <c r="CI40" s="184" t="s">
        <v>2639</v>
      </c>
      <c r="CJ40" s="184" t="s">
        <v>2747</v>
      </c>
      <c r="CK40" s="184" t="s">
        <v>2639</v>
      </c>
      <c r="CL40" s="184" t="s">
        <v>2639</v>
      </c>
      <c r="CM40" s="184" t="s">
        <v>2747</v>
      </c>
      <c r="CN40" s="184" t="s">
        <v>2639</v>
      </c>
      <c r="CO40" s="184" t="s">
        <v>2639</v>
      </c>
      <c r="CP40" s="184" t="s">
        <v>2747</v>
      </c>
      <c r="CQ40" s="184" t="s">
        <v>2639</v>
      </c>
      <c r="CR40" s="184" t="s">
        <v>2639</v>
      </c>
      <c r="CS40" s="184" t="s">
        <v>2747</v>
      </c>
      <c r="CT40" s="184" t="s">
        <v>2639</v>
      </c>
      <c r="CU40" s="184" t="s">
        <v>2639</v>
      </c>
      <c r="CV40" s="184" t="s">
        <v>2747</v>
      </c>
      <c r="CW40" s="184" t="s">
        <v>2639</v>
      </c>
      <c r="CX40" s="184" t="s">
        <v>2639</v>
      </c>
      <c r="CY40" s="184" t="s">
        <v>2747</v>
      </c>
      <c r="CZ40" s="184" t="s">
        <v>2639</v>
      </c>
      <c r="DA40" s="184" t="s">
        <v>2639</v>
      </c>
      <c r="DB40" s="184" t="s">
        <v>2747</v>
      </c>
      <c r="DC40" s="184" t="s">
        <v>2639</v>
      </c>
      <c r="DD40" s="184" t="s">
        <v>2639</v>
      </c>
      <c r="DE40" s="184" t="s">
        <v>2747</v>
      </c>
      <c r="DF40" s="184" t="s">
        <v>2639</v>
      </c>
      <c r="DG40" s="184" t="s">
        <v>2639</v>
      </c>
      <c r="DH40" s="184" t="s">
        <v>2747</v>
      </c>
      <c r="DI40" s="184" t="s">
        <v>2639</v>
      </c>
      <c r="DJ40" s="184" t="s">
        <v>2639</v>
      </c>
      <c r="DK40" s="184" t="s">
        <v>2747</v>
      </c>
      <c r="DL40" s="184" t="s">
        <v>2639</v>
      </c>
      <c r="DM40" s="184" t="s">
        <v>2639</v>
      </c>
      <c r="DN40" s="184" t="s">
        <v>2747</v>
      </c>
      <c r="DO40" s="184" t="s">
        <v>2639</v>
      </c>
      <c r="DP40" s="184" t="s">
        <v>2639</v>
      </c>
      <c r="DQ40" s="184" t="s">
        <v>2747</v>
      </c>
      <c r="DR40" s="184" t="s">
        <v>2639</v>
      </c>
      <c r="DS40" s="184" t="s">
        <v>2639</v>
      </c>
      <c r="DT40" s="184" t="s">
        <v>2747</v>
      </c>
      <c r="DU40" s="184" t="s">
        <v>2639</v>
      </c>
      <c r="DV40" s="184" t="s">
        <v>2639</v>
      </c>
      <c r="DW40" s="184" t="s">
        <v>2747</v>
      </c>
      <c r="DX40" s="184" t="s">
        <v>2639</v>
      </c>
      <c r="DY40" s="184" t="s">
        <v>2639</v>
      </c>
      <c r="DZ40" s="184" t="s">
        <v>2747</v>
      </c>
      <c r="EA40" s="184" t="s">
        <v>2639</v>
      </c>
      <c r="EB40" s="184" t="s">
        <v>2639</v>
      </c>
      <c r="EC40" s="184" t="s">
        <v>2747</v>
      </c>
      <c r="ED40" s="184" t="s">
        <v>2639</v>
      </c>
      <c r="EE40" s="184" t="s">
        <v>2639</v>
      </c>
      <c r="EF40" s="184" t="s">
        <v>2747</v>
      </c>
      <c r="EG40" s="184" t="s">
        <v>2639</v>
      </c>
      <c r="EH40" s="184" t="s">
        <v>2639</v>
      </c>
      <c r="EI40" s="184" t="s">
        <v>2747</v>
      </c>
      <c r="EJ40" s="184" t="s">
        <v>2639</v>
      </c>
      <c r="EK40" s="184" t="s">
        <v>2639</v>
      </c>
      <c r="EL40" s="184" t="s">
        <v>2747</v>
      </c>
      <c r="EM40" s="184" t="s">
        <v>2639</v>
      </c>
      <c r="EN40" s="184" t="s">
        <v>2639</v>
      </c>
      <c r="EO40" s="184" t="s">
        <v>2747</v>
      </c>
      <c r="EP40" s="184" t="s">
        <v>2639</v>
      </c>
      <c r="EQ40" s="184" t="s">
        <v>2639</v>
      </c>
      <c r="ER40" s="184" t="s">
        <v>2747</v>
      </c>
      <c r="ES40" s="184" t="s">
        <v>2639</v>
      </c>
      <c r="ET40" s="184" t="s">
        <v>2639</v>
      </c>
    </row>
    <row r="41" spans="1:150">
      <c r="A41" s="1"/>
      <c r="B41" s="183" t="s">
        <v>2878</v>
      </c>
      <c r="C41" s="183" t="s">
        <v>136</v>
      </c>
      <c r="D41" s="183" t="s">
        <v>139</v>
      </c>
      <c r="E41" s="183" t="s">
        <v>2879</v>
      </c>
      <c r="F41" s="183" t="s">
        <v>2880</v>
      </c>
      <c r="G41" s="184" t="s">
        <v>2747</v>
      </c>
      <c r="H41" s="184" t="s">
        <v>2639</v>
      </c>
      <c r="I41" s="184" t="s">
        <v>2639</v>
      </c>
      <c r="J41" s="184" t="s">
        <v>2747</v>
      </c>
      <c r="K41" s="184" t="s">
        <v>2639</v>
      </c>
      <c r="L41" s="184" t="s">
        <v>2639</v>
      </c>
      <c r="M41" s="184" t="s">
        <v>2747</v>
      </c>
      <c r="N41" s="184" t="s">
        <v>2639</v>
      </c>
      <c r="O41" s="184" t="s">
        <v>2639</v>
      </c>
      <c r="P41" s="184" t="s">
        <v>2747</v>
      </c>
      <c r="Q41" s="184" t="s">
        <v>2639</v>
      </c>
      <c r="R41" s="184" t="s">
        <v>2639</v>
      </c>
      <c r="S41" s="184" t="s">
        <v>2747</v>
      </c>
      <c r="T41" s="184" t="s">
        <v>2639</v>
      </c>
      <c r="U41" s="184" t="s">
        <v>2639</v>
      </c>
      <c r="V41" s="184" t="s">
        <v>2747</v>
      </c>
      <c r="W41" s="184" t="s">
        <v>2639</v>
      </c>
      <c r="X41" s="184" t="s">
        <v>2639</v>
      </c>
      <c r="Y41" s="184" t="s">
        <v>2747</v>
      </c>
      <c r="Z41" s="184" t="s">
        <v>2639</v>
      </c>
      <c r="AA41" s="184" t="s">
        <v>2639</v>
      </c>
      <c r="AB41" s="184" t="s">
        <v>2747</v>
      </c>
      <c r="AC41" s="184" t="s">
        <v>2639</v>
      </c>
      <c r="AD41" s="184" t="s">
        <v>2639</v>
      </c>
      <c r="AE41" s="184" t="s">
        <v>2747</v>
      </c>
      <c r="AF41" s="184" t="s">
        <v>2639</v>
      </c>
      <c r="AG41" s="184" t="s">
        <v>2639</v>
      </c>
      <c r="AH41" s="184" t="s">
        <v>2747</v>
      </c>
      <c r="AI41" s="184" t="s">
        <v>2639</v>
      </c>
      <c r="AJ41" s="184" t="s">
        <v>2639</v>
      </c>
      <c r="AK41" s="184" t="s">
        <v>2747</v>
      </c>
      <c r="AL41" s="184" t="s">
        <v>2639</v>
      </c>
      <c r="AM41" s="184" t="s">
        <v>2639</v>
      </c>
      <c r="AN41" s="184" t="s">
        <v>2747</v>
      </c>
      <c r="AO41" s="184" t="s">
        <v>2639</v>
      </c>
      <c r="AP41" s="184" t="s">
        <v>2639</v>
      </c>
      <c r="AQ41" s="184" t="s">
        <v>2747</v>
      </c>
      <c r="AR41" s="184" t="s">
        <v>2639</v>
      </c>
      <c r="AS41" s="184" t="s">
        <v>2639</v>
      </c>
      <c r="AT41" s="184" t="s">
        <v>2747</v>
      </c>
      <c r="AU41" s="184" t="s">
        <v>2639</v>
      </c>
      <c r="AV41" s="184" t="s">
        <v>2639</v>
      </c>
      <c r="AW41" s="184" t="s">
        <v>2747</v>
      </c>
      <c r="AX41" s="184" t="s">
        <v>2639</v>
      </c>
      <c r="AY41" s="184" t="s">
        <v>2639</v>
      </c>
      <c r="AZ41" s="184" t="s">
        <v>2747</v>
      </c>
      <c r="BA41" s="184" t="s">
        <v>2639</v>
      </c>
      <c r="BB41" s="184" t="s">
        <v>2639</v>
      </c>
      <c r="BC41" s="184" t="s">
        <v>2747</v>
      </c>
      <c r="BD41" s="184" t="s">
        <v>2639</v>
      </c>
      <c r="BE41" s="184" t="s">
        <v>2639</v>
      </c>
      <c r="BF41" s="184" t="s">
        <v>2747</v>
      </c>
      <c r="BG41" s="184" t="s">
        <v>2639</v>
      </c>
      <c r="BH41" s="184" t="s">
        <v>2639</v>
      </c>
      <c r="BI41" s="184" t="s">
        <v>2747</v>
      </c>
      <c r="BJ41" s="184" t="s">
        <v>2639</v>
      </c>
      <c r="BK41" s="184" t="s">
        <v>2639</v>
      </c>
      <c r="BL41" s="184" t="s">
        <v>2747</v>
      </c>
      <c r="BM41" s="184" t="s">
        <v>2639</v>
      </c>
      <c r="BN41" s="184" t="s">
        <v>2639</v>
      </c>
      <c r="BO41" s="184" t="s">
        <v>2747</v>
      </c>
      <c r="BP41" s="184" t="s">
        <v>2639</v>
      </c>
      <c r="BQ41" s="184" t="s">
        <v>2639</v>
      </c>
      <c r="BR41" s="184" t="s">
        <v>2747</v>
      </c>
      <c r="BS41" s="184" t="s">
        <v>2639</v>
      </c>
      <c r="BT41" s="184" t="s">
        <v>2639</v>
      </c>
      <c r="BU41" s="184" t="s">
        <v>2747</v>
      </c>
      <c r="BV41" s="184" t="s">
        <v>2639</v>
      </c>
      <c r="BW41" s="184" t="s">
        <v>2639</v>
      </c>
      <c r="BX41" s="184" t="s">
        <v>2747</v>
      </c>
      <c r="BY41" s="184" t="s">
        <v>2639</v>
      </c>
      <c r="BZ41" s="184" t="s">
        <v>2639</v>
      </c>
      <c r="CA41" s="184" t="s">
        <v>2747</v>
      </c>
      <c r="CB41" s="184" t="s">
        <v>2639</v>
      </c>
      <c r="CC41" s="184" t="s">
        <v>2639</v>
      </c>
      <c r="CD41" s="184" t="s">
        <v>2747</v>
      </c>
      <c r="CE41" s="184" t="s">
        <v>2639</v>
      </c>
      <c r="CF41" s="184" t="s">
        <v>2639</v>
      </c>
      <c r="CG41" s="184" t="s">
        <v>2747</v>
      </c>
      <c r="CH41" s="184" t="s">
        <v>2639</v>
      </c>
      <c r="CI41" s="184" t="s">
        <v>2639</v>
      </c>
      <c r="CJ41" s="184" t="s">
        <v>2747</v>
      </c>
      <c r="CK41" s="184" t="s">
        <v>2639</v>
      </c>
      <c r="CL41" s="184" t="s">
        <v>2639</v>
      </c>
      <c r="CM41" s="184" t="s">
        <v>2747</v>
      </c>
      <c r="CN41" s="184" t="s">
        <v>2639</v>
      </c>
      <c r="CO41" s="184" t="s">
        <v>2639</v>
      </c>
      <c r="CP41" s="184" t="s">
        <v>2747</v>
      </c>
      <c r="CQ41" s="184" t="s">
        <v>2639</v>
      </c>
      <c r="CR41" s="184" t="s">
        <v>2639</v>
      </c>
      <c r="CS41" s="184" t="s">
        <v>2747</v>
      </c>
      <c r="CT41" s="184" t="s">
        <v>2639</v>
      </c>
      <c r="CU41" s="184" t="s">
        <v>2639</v>
      </c>
      <c r="CV41" s="184" t="s">
        <v>2747</v>
      </c>
      <c r="CW41" s="184" t="s">
        <v>2639</v>
      </c>
      <c r="CX41" s="184" t="s">
        <v>2639</v>
      </c>
      <c r="CY41" s="184" t="s">
        <v>2747</v>
      </c>
      <c r="CZ41" s="184" t="s">
        <v>2639</v>
      </c>
      <c r="DA41" s="184" t="s">
        <v>2639</v>
      </c>
      <c r="DB41" s="184" t="s">
        <v>2747</v>
      </c>
      <c r="DC41" s="184" t="s">
        <v>2639</v>
      </c>
      <c r="DD41" s="184" t="s">
        <v>2639</v>
      </c>
      <c r="DE41" s="184" t="s">
        <v>2747</v>
      </c>
      <c r="DF41" s="184" t="s">
        <v>2639</v>
      </c>
      <c r="DG41" s="184" t="s">
        <v>2639</v>
      </c>
      <c r="DH41" s="184" t="s">
        <v>2747</v>
      </c>
      <c r="DI41" s="184" t="s">
        <v>2639</v>
      </c>
      <c r="DJ41" s="184" t="s">
        <v>2639</v>
      </c>
      <c r="DK41" s="184" t="s">
        <v>2747</v>
      </c>
      <c r="DL41" s="184" t="s">
        <v>2639</v>
      </c>
      <c r="DM41" s="184" t="s">
        <v>2639</v>
      </c>
      <c r="DN41" s="184" t="s">
        <v>2747</v>
      </c>
      <c r="DO41" s="184" t="s">
        <v>2639</v>
      </c>
      <c r="DP41" s="184" t="s">
        <v>2639</v>
      </c>
      <c r="DQ41" s="184" t="s">
        <v>2747</v>
      </c>
      <c r="DR41" s="184" t="s">
        <v>2639</v>
      </c>
      <c r="DS41" s="184" t="s">
        <v>2639</v>
      </c>
      <c r="DT41" s="184" t="s">
        <v>2747</v>
      </c>
      <c r="DU41" s="184" t="s">
        <v>2639</v>
      </c>
      <c r="DV41" s="184" t="s">
        <v>2639</v>
      </c>
      <c r="DW41" s="184" t="s">
        <v>2747</v>
      </c>
      <c r="DX41" s="184" t="s">
        <v>2639</v>
      </c>
      <c r="DY41" s="184" t="s">
        <v>2639</v>
      </c>
      <c r="DZ41" s="184" t="s">
        <v>2747</v>
      </c>
      <c r="EA41" s="184" t="s">
        <v>2639</v>
      </c>
      <c r="EB41" s="184" t="s">
        <v>2639</v>
      </c>
      <c r="EC41" s="184" t="s">
        <v>2747</v>
      </c>
      <c r="ED41" s="184" t="s">
        <v>2639</v>
      </c>
      <c r="EE41" s="184" t="s">
        <v>2639</v>
      </c>
      <c r="EF41" s="184" t="s">
        <v>2747</v>
      </c>
      <c r="EG41" s="184" t="s">
        <v>2639</v>
      </c>
      <c r="EH41" s="184" t="s">
        <v>2639</v>
      </c>
      <c r="EI41" s="184" t="s">
        <v>2747</v>
      </c>
      <c r="EJ41" s="184" t="s">
        <v>2639</v>
      </c>
      <c r="EK41" s="184" t="s">
        <v>2639</v>
      </c>
      <c r="EL41" s="184" t="s">
        <v>2747</v>
      </c>
      <c r="EM41" s="184" t="s">
        <v>2639</v>
      </c>
      <c r="EN41" s="184" t="s">
        <v>2639</v>
      </c>
      <c r="EO41" s="184" t="s">
        <v>2747</v>
      </c>
      <c r="EP41" s="184" t="s">
        <v>2639</v>
      </c>
      <c r="EQ41" s="184" t="s">
        <v>2639</v>
      </c>
      <c r="ER41" s="184" t="s">
        <v>2747</v>
      </c>
      <c r="ES41" s="184" t="s">
        <v>2639</v>
      </c>
      <c r="ET41" s="184" t="s">
        <v>2639</v>
      </c>
    </row>
    <row r="42" spans="1:150">
      <c r="A42" s="1"/>
      <c r="B42" s="183" t="s">
        <v>2881</v>
      </c>
      <c r="C42" s="183" t="s">
        <v>136</v>
      </c>
      <c r="D42" s="183" t="s">
        <v>139</v>
      </c>
      <c r="E42" s="183" t="s">
        <v>2882</v>
      </c>
      <c r="F42" s="183" t="s">
        <v>2883</v>
      </c>
      <c r="G42" s="184" t="s">
        <v>2747</v>
      </c>
      <c r="H42" s="184" t="s">
        <v>2639</v>
      </c>
      <c r="I42" s="184" t="s">
        <v>2639</v>
      </c>
      <c r="J42" s="184" t="s">
        <v>2747</v>
      </c>
      <c r="K42" s="184" t="s">
        <v>2639</v>
      </c>
      <c r="L42" s="184" t="s">
        <v>2639</v>
      </c>
      <c r="M42" s="184" t="s">
        <v>2747</v>
      </c>
      <c r="N42" s="184" t="s">
        <v>2639</v>
      </c>
      <c r="O42" s="184" t="s">
        <v>2639</v>
      </c>
      <c r="P42" s="184" t="s">
        <v>2747</v>
      </c>
      <c r="Q42" s="184" t="s">
        <v>2639</v>
      </c>
      <c r="R42" s="184" t="s">
        <v>2639</v>
      </c>
      <c r="S42" s="184" t="s">
        <v>2747</v>
      </c>
      <c r="T42" s="184" t="s">
        <v>2639</v>
      </c>
      <c r="U42" s="184" t="s">
        <v>2639</v>
      </c>
      <c r="V42" s="184" t="s">
        <v>2747</v>
      </c>
      <c r="W42" s="184" t="s">
        <v>2639</v>
      </c>
      <c r="X42" s="184" t="s">
        <v>2639</v>
      </c>
      <c r="Y42" s="184" t="s">
        <v>2747</v>
      </c>
      <c r="Z42" s="184" t="s">
        <v>2639</v>
      </c>
      <c r="AA42" s="184" t="s">
        <v>2639</v>
      </c>
      <c r="AB42" s="184" t="s">
        <v>2747</v>
      </c>
      <c r="AC42" s="184" t="s">
        <v>2639</v>
      </c>
      <c r="AD42" s="184" t="s">
        <v>2639</v>
      </c>
      <c r="AE42" s="184" t="s">
        <v>2747</v>
      </c>
      <c r="AF42" s="184" t="s">
        <v>2639</v>
      </c>
      <c r="AG42" s="184" t="s">
        <v>2639</v>
      </c>
      <c r="AH42" s="184" t="s">
        <v>2747</v>
      </c>
      <c r="AI42" s="184" t="s">
        <v>2639</v>
      </c>
      <c r="AJ42" s="184" t="s">
        <v>2639</v>
      </c>
      <c r="AK42" s="184" t="s">
        <v>2747</v>
      </c>
      <c r="AL42" s="184" t="s">
        <v>2639</v>
      </c>
      <c r="AM42" s="184" t="s">
        <v>2639</v>
      </c>
      <c r="AN42" s="184" t="s">
        <v>2747</v>
      </c>
      <c r="AO42" s="184" t="s">
        <v>2639</v>
      </c>
      <c r="AP42" s="184" t="s">
        <v>2639</v>
      </c>
      <c r="AQ42" s="184" t="s">
        <v>2747</v>
      </c>
      <c r="AR42" s="184" t="s">
        <v>2639</v>
      </c>
      <c r="AS42" s="184" t="s">
        <v>2639</v>
      </c>
      <c r="AT42" s="184" t="s">
        <v>2747</v>
      </c>
      <c r="AU42" s="184" t="s">
        <v>2639</v>
      </c>
      <c r="AV42" s="184" t="s">
        <v>2639</v>
      </c>
      <c r="AW42" s="184" t="s">
        <v>2747</v>
      </c>
      <c r="AX42" s="184" t="s">
        <v>2639</v>
      </c>
      <c r="AY42" s="184" t="s">
        <v>2639</v>
      </c>
      <c r="AZ42" s="184" t="s">
        <v>2747</v>
      </c>
      <c r="BA42" s="184" t="s">
        <v>2639</v>
      </c>
      <c r="BB42" s="184" t="s">
        <v>2639</v>
      </c>
      <c r="BC42" s="184" t="s">
        <v>2747</v>
      </c>
      <c r="BD42" s="184" t="s">
        <v>2639</v>
      </c>
      <c r="BE42" s="184" t="s">
        <v>2639</v>
      </c>
      <c r="BF42" s="184" t="s">
        <v>2747</v>
      </c>
      <c r="BG42" s="184" t="s">
        <v>2639</v>
      </c>
      <c r="BH42" s="184" t="s">
        <v>2639</v>
      </c>
      <c r="BI42" s="184" t="s">
        <v>2747</v>
      </c>
      <c r="BJ42" s="184" t="s">
        <v>2639</v>
      </c>
      <c r="BK42" s="184" t="s">
        <v>2639</v>
      </c>
      <c r="BL42" s="184" t="s">
        <v>2747</v>
      </c>
      <c r="BM42" s="184" t="s">
        <v>2639</v>
      </c>
      <c r="BN42" s="184" t="s">
        <v>2639</v>
      </c>
      <c r="BO42" s="184" t="s">
        <v>2747</v>
      </c>
      <c r="BP42" s="184" t="s">
        <v>2639</v>
      </c>
      <c r="BQ42" s="184" t="s">
        <v>2639</v>
      </c>
      <c r="BR42" s="184" t="s">
        <v>2747</v>
      </c>
      <c r="BS42" s="184" t="s">
        <v>2639</v>
      </c>
      <c r="BT42" s="184" t="s">
        <v>2639</v>
      </c>
      <c r="BU42" s="184" t="s">
        <v>2747</v>
      </c>
      <c r="BV42" s="184" t="s">
        <v>2639</v>
      </c>
      <c r="BW42" s="184" t="s">
        <v>2639</v>
      </c>
      <c r="BX42" s="184" t="s">
        <v>2747</v>
      </c>
      <c r="BY42" s="184" t="s">
        <v>2639</v>
      </c>
      <c r="BZ42" s="184" t="s">
        <v>2639</v>
      </c>
      <c r="CA42" s="184" t="s">
        <v>2747</v>
      </c>
      <c r="CB42" s="184" t="s">
        <v>2639</v>
      </c>
      <c r="CC42" s="184" t="s">
        <v>2639</v>
      </c>
      <c r="CD42" s="184" t="s">
        <v>2747</v>
      </c>
      <c r="CE42" s="184" t="s">
        <v>2639</v>
      </c>
      <c r="CF42" s="184" t="s">
        <v>2639</v>
      </c>
      <c r="CG42" s="184" t="s">
        <v>2747</v>
      </c>
      <c r="CH42" s="184" t="s">
        <v>2639</v>
      </c>
      <c r="CI42" s="184" t="s">
        <v>2639</v>
      </c>
      <c r="CJ42" s="184" t="s">
        <v>2747</v>
      </c>
      <c r="CK42" s="184" t="s">
        <v>2639</v>
      </c>
      <c r="CL42" s="184" t="s">
        <v>2639</v>
      </c>
      <c r="CM42" s="184" t="s">
        <v>2747</v>
      </c>
      <c r="CN42" s="184" t="s">
        <v>2639</v>
      </c>
      <c r="CO42" s="184" t="s">
        <v>2639</v>
      </c>
      <c r="CP42" s="184" t="s">
        <v>2747</v>
      </c>
      <c r="CQ42" s="184" t="s">
        <v>2639</v>
      </c>
      <c r="CR42" s="184" t="s">
        <v>2639</v>
      </c>
      <c r="CS42" s="184" t="s">
        <v>2747</v>
      </c>
      <c r="CT42" s="184" t="s">
        <v>2639</v>
      </c>
      <c r="CU42" s="184" t="s">
        <v>2639</v>
      </c>
      <c r="CV42" s="184" t="s">
        <v>2747</v>
      </c>
      <c r="CW42" s="184" t="s">
        <v>2639</v>
      </c>
      <c r="CX42" s="184" t="s">
        <v>2639</v>
      </c>
      <c r="CY42" s="184" t="s">
        <v>2747</v>
      </c>
      <c r="CZ42" s="184" t="s">
        <v>2639</v>
      </c>
      <c r="DA42" s="184" t="s">
        <v>2639</v>
      </c>
      <c r="DB42" s="184" t="s">
        <v>2747</v>
      </c>
      <c r="DC42" s="184" t="s">
        <v>2639</v>
      </c>
      <c r="DD42" s="184" t="s">
        <v>2639</v>
      </c>
      <c r="DE42" s="184" t="s">
        <v>2747</v>
      </c>
      <c r="DF42" s="184" t="s">
        <v>2639</v>
      </c>
      <c r="DG42" s="184" t="s">
        <v>2639</v>
      </c>
      <c r="DH42" s="184" t="s">
        <v>2747</v>
      </c>
      <c r="DI42" s="184" t="s">
        <v>2639</v>
      </c>
      <c r="DJ42" s="184" t="s">
        <v>2639</v>
      </c>
      <c r="DK42" s="184" t="s">
        <v>2747</v>
      </c>
      <c r="DL42" s="184" t="s">
        <v>2639</v>
      </c>
      <c r="DM42" s="184" t="s">
        <v>2639</v>
      </c>
      <c r="DN42" s="184" t="s">
        <v>2747</v>
      </c>
      <c r="DO42" s="184" t="s">
        <v>2639</v>
      </c>
      <c r="DP42" s="184" t="s">
        <v>2639</v>
      </c>
      <c r="DQ42" s="184" t="s">
        <v>2747</v>
      </c>
      <c r="DR42" s="184" t="s">
        <v>2639</v>
      </c>
      <c r="DS42" s="184" t="s">
        <v>2639</v>
      </c>
      <c r="DT42" s="184" t="s">
        <v>2747</v>
      </c>
      <c r="DU42" s="184" t="s">
        <v>2639</v>
      </c>
      <c r="DV42" s="184" t="s">
        <v>2639</v>
      </c>
      <c r="DW42" s="184" t="s">
        <v>2747</v>
      </c>
      <c r="DX42" s="184" t="s">
        <v>2639</v>
      </c>
      <c r="DY42" s="184" t="s">
        <v>2639</v>
      </c>
      <c r="DZ42" s="184" t="s">
        <v>2747</v>
      </c>
      <c r="EA42" s="184" t="s">
        <v>2639</v>
      </c>
      <c r="EB42" s="184" t="s">
        <v>2639</v>
      </c>
      <c r="EC42" s="184" t="s">
        <v>2747</v>
      </c>
      <c r="ED42" s="184" t="s">
        <v>2639</v>
      </c>
      <c r="EE42" s="184" t="s">
        <v>2639</v>
      </c>
      <c r="EF42" s="184" t="s">
        <v>2747</v>
      </c>
      <c r="EG42" s="184" t="s">
        <v>2639</v>
      </c>
      <c r="EH42" s="184" t="s">
        <v>2639</v>
      </c>
      <c r="EI42" s="184" t="s">
        <v>2747</v>
      </c>
      <c r="EJ42" s="184" t="s">
        <v>2639</v>
      </c>
      <c r="EK42" s="184" t="s">
        <v>2639</v>
      </c>
      <c r="EL42" s="184" t="s">
        <v>2747</v>
      </c>
      <c r="EM42" s="184" t="s">
        <v>2639</v>
      </c>
      <c r="EN42" s="184" t="s">
        <v>2639</v>
      </c>
      <c r="EO42" s="184" t="s">
        <v>2747</v>
      </c>
      <c r="EP42" s="184" t="s">
        <v>2639</v>
      </c>
      <c r="EQ42" s="184" t="s">
        <v>2639</v>
      </c>
      <c r="ER42" s="184" t="s">
        <v>2747</v>
      </c>
      <c r="ES42" s="184" t="s">
        <v>2639</v>
      </c>
      <c r="ET42" s="184" t="s">
        <v>2639</v>
      </c>
    </row>
    <row r="43" spans="1:150">
      <c r="A43" s="1"/>
      <c r="B43" s="182" t="s">
        <v>2884</v>
      </c>
      <c r="C43" s="182" t="s">
        <v>79</v>
      </c>
      <c r="D43" s="182" t="s">
        <v>158</v>
      </c>
      <c r="E43" s="182" t="s">
        <v>2885</v>
      </c>
      <c r="F43" s="182" t="s">
        <v>2886</v>
      </c>
      <c r="G43" s="182" t="s">
        <v>2747</v>
      </c>
      <c r="H43" s="182" t="s">
        <v>2639</v>
      </c>
      <c r="I43" s="182" t="s">
        <v>2639</v>
      </c>
      <c r="J43" s="182" t="s">
        <v>2747</v>
      </c>
      <c r="K43" s="182" t="s">
        <v>2639</v>
      </c>
      <c r="L43" s="182" t="s">
        <v>2639</v>
      </c>
      <c r="M43" s="182" t="s">
        <v>2747</v>
      </c>
      <c r="N43" s="182" t="s">
        <v>2639</v>
      </c>
      <c r="O43" s="182" t="s">
        <v>2639</v>
      </c>
      <c r="P43" s="182" t="s">
        <v>2747</v>
      </c>
      <c r="Q43" s="182" t="s">
        <v>2639</v>
      </c>
      <c r="R43" s="182" t="s">
        <v>2639</v>
      </c>
      <c r="S43" s="182" t="s">
        <v>2747</v>
      </c>
      <c r="T43" s="182" t="s">
        <v>2639</v>
      </c>
      <c r="U43" s="182" t="s">
        <v>2639</v>
      </c>
      <c r="V43" s="182" t="s">
        <v>2747</v>
      </c>
      <c r="W43" s="182" t="s">
        <v>2639</v>
      </c>
      <c r="X43" s="182" t="s">
        <v>2639</v>
      </c>
      <c r="Y43" s="182" t="s">
        <v>2747</v>
      </c>
      <c r="Z43" s="182" t="s">
        <v>2639</v>
      </c>
      <c r="AA43" s="182" t="s">
        <v>2639</v>
      </c>
      <c r="AB43" s="182" t="s">
        <v>2747</v>
      </c>
      <c r="AC43" s="182" t="s">
        <v>2639</v>
      </c>
      <c r="AD43" s="182" t="s">
        <v>2639</v>
      </c>
      <c r="AE43" s="182" t="s">
        <v>2747</v>
      </c>
      <c r="AF43" s="182" t="s">
        <v>2639</v>
      </c>
      <c r="AG43" s="182" t="s">
        <v>2639</v>
      </c>
      <c r="AH43" s="182" t="s">
        <v>2747</v>
      </c>
      <c r="AI43" s="182" t="s">
        <v>2639</v>
      </c>
      <c r="AJ43" s="182" t="s">
        <v>2639</v>
      </c>
      <c r="AK43" s="182" t="s">
        <v>2747</v>
      </c>
      <c r="AL43" s="182" t="s">
        <v>2639</v>
      </c>
      <c r="AM43" s="182" t="s">
        <v>2639</v>
      </c>
      <c r="AN43" s="182" t="s">
        <v>2747</v>
      </c>
      <c r="AO43" s="182" t="s">
        <v>2639</v>
      </c>
      <c r="AP43" s="182" t="s">
        <v>2639</v>
      </c>
      <c r="AQ43" s="182" t="s">
        <v>2747</v>
      </c>
      <c r="AR43" s="182" t="s">
        <v>2639</v>
      </c>
      <c r="AS43" s="182" t="s">
        <v>2639</v>
      </c>
      <c r="AT43" s="182" t="s">
        <v>2747</v>
      </c>
      <c r="AU43" s="182" t="s">
        <v>2639</v>
      </c>
      <c r="AV43" s="182" t="s">
        <v>2639</v>
      </c>
      <c r="AW43" s="182" t="s">
        <v>2747</v>
      </c>
      <c r="AX43" s="182" t="s">
        <v>2639</v>
      </c>
      <c r="AY43" s="182" t="s">
        <v>2639</v>
      </c>
      <c r="AZ43" s="182" t="s">
        <v>2747</v>
      </c>
      <c r="BA43" s="182" t="s">
        <v>2639</v>
      </c>
      <c r="BB43" s="182" t="s">
        <v>2639</v>
      </c>
      <c r="BC43" s="182" t="s">
        <v>2747</v>
      </c>
      <c r="BD43" s="182" t="s">
        <v>2639</v>
      </c>
      <c r="BE43" s="182" t="s">
        <v>2639</v>
      </c>
      <c r="BF43" s="182" t="s">
        <v>2747</v>
      </c>
      <c r="BG43" s="182" t="s">
        <v>2639</v>
      </c>
      <c r="BH43" s="182" t="s">
        <v>2639</v>
      </c>
      <c r="BI43" s="182" t="s">
        <v>2747</v>
      </c>
      <c r="BJ43" s="182" t="s">
        <v>2639</v>
      </c>
      <c r="BK43" s="182" t="s">
        <v>2639</v>
      </c>
      <c r="BL43" s="182" t="s">
        <v>2747</v>
      </c>
      <c r="BM43" s="182" t="s">
        <v>2639</v>
      </c>
      <c r="BN43" s="182" t="s">
        <v>2639</v>
      </c>
      <c r="BO43" s="182" t="s">
        <v>2747</v>
      </c>
      <c r="BP43" s="182" t="s">
        <v>2639</v>
      </c>
      <c r="BQ43" s="182" t="s">
        <v>2639</v>
      </c>
      <c r="BR43" s="182" t="s">
        <v>2747</v>
      </c>
      <c r="BS43" s="182" t="s">
        <v>2639</v>
      </c>
      <c r="BT43" s="182" t="s">
        <v>2639</v>
      </c>
      <c r="BU43" s="182" t="s">
        <v>2747</v>
      </c>
      <c r="BV43" s="182" t="s">
        <v>2639</v>
      </c>
      <c r="BW43" s="182" t="s">
        <v>2639</v>
      </c>
      <c r="BX43" s="182" t="s">
        <v>2747</v>
      </c>
      <c r="BY43" s="182" t="s">
        <v>2639</v>
      </c>
      <c r="BZ43" s="182" t="s">
        <v>2639</v>
      </c>
      <c r="CA43" s="182" t="s">
        <v>2747</v>
      </c>
      <c r="CB43" s="182" t="s">
        <v>2639</v>
      </c>
      <c r="CC43" s="182" t="s">
        <v>2639</v>
      </c>
      <c r="CD43" s="182" t="s">
        <v>2747</v>
      </c>
      <c r="CE43" s="182" t="s">
        <v>2639</v>
      </c>
      <c r="CF43" s="182" t="s">
        <v>2639</v>
      </c>
      <c r="CG43" s="182" t="s">
        <v>2747</v>
      </c>
      <c r="CH43" s="182" t="s">
        <v>2639</v>
      </c>
      <c r="CI43" s="182" t="s">
        <v>2639</v>
      </c>
      <c r="CJ43" s="182" t="s">
        <v>2747</v>
      </c>
      <c r="CK43" s="182" t="s">
        <v>2639</v>
      </c>
      <c r="CL43" s="182" t="s">
        <v>2639</v>
      </c>
      <c r="CM43" s="182" t="s">
        <v>2747</v>
      </c>
      <c r="CN43" s="182" t="s">
        <v>2639</v>
      </c>
      <c r="CO43" s="182" t="s">
        <v>2639</v>
      </c>
      <c r="CP43" s="182" t="s">
        <v>2747</v>
      </c>
      <c r="CQ43" s="182" t="s">
        <v>2639</v>
      </c>
      <c r="CR43" s="182" t="s">
        <v>2639</v>
      </c>
      <c r="CS43" s="182" t="s">
        <v>2747</v>
      </c>
      <c r="CT43" s="182" t="s">
        <v>2639</v>
      </c>
      <c r="CU43" s="182" t="s">
        <v>2639</v>
      </c>
      <c r="CV43" s="182" t="s">
        <v>2747</v>
      </c>
      <c r="CW43" s="182" t="s">
        <v>2639</v>
      </c>
      <c r="CX43" s="182" t="s">
        <v>2639</v>
      </c>
      <c r="CY43" s="182" t="s">
        <v>2747</v>
      </c>
      <c r="CZ43" s="182" t="s">
        <v>2639</v>
      </c>
      <c r="DA43" s="182" t="s">
        <v>2639</v>
      </c>
      <c r="DB43" s="182" t="s">
        <v>2747</v>
      </c>
      <c r="DC43" s="182" t="s">
        <v>2639</v>
      </c>
      <c r="DD43" s="182" t="s">
        <v>2639</v>
      </c>
      <c r="DE43" s="182" t="s">
        <v>2747</v>
      </c>
      <c r="DF43" s="182" t="s">
        <v>2639</v>
      </c>
      <c r="DG43" s="182" t="s">
        <v>2639</v>
      </c>
      <c r="DH43" s="182" t="s">
        <v>2747</v>
      </c>
      <c r="DI43" s="182" t="s">
        <v>2639</v>
      </c>
      <c r="DJ43" s="182" t="s">
        <v>2639</v>
      </c>
      <c r="DK43" s="182" t="s">
        <v>2747</v>
      </c>
      <c r="DL43" s="182" t="s">
        <v>2639</v>
      </c>
      <c r="DM43" s="182" t="s">
        <v>2639</v>
      </c>
      <c r="DN43" s="182" t="s">
        <v>2747</v>
      </c>
      <c r="DO43" s="182" t="s">
        <v>2639</v>
      </c>
      <c r="DP43" s="182" t="s">
        <v>2639</v>
      </c>
      <c r="DQ43" s="182" t="s">
        <v>2747</v>
      </c>
      <c r="DR43" s="182" t="s">
        <v>2639</v>
      </c>
      <c r="DS43" s="182" t="s">
        <v>2639</v>
      </c>
      <c r="DT43" s="182" t="s">
        <v>2747</v>
      </c>
      <c r="DU43" s="182" t="s">
        <v>2639</v>
      </c>
      <c r="DV43" s="182" t="s">
        <v>2639</v>
      </c>
      <c r="DW43" s="182" t="s">
        <v>2747</v>
      </c>
      <c r="DX43" s="182" t="s">
        <v>2639</v>
      </c>
      <c r="DY43" s="182" t="s">
        <v>2639</v>
      </c>
      <c r="DZ43" s="182" t="s">
        <v>2747</v>
      </c>
      <c r="EA43" s="182" t="s">
        <v>2639</v>
      </c>
      <c r="EB43" s="182" t="s">
        <v>2639</v>
      </c>
      <c r="EC43" s="182" t="s">
        <v>2747</v>
      </c>
      <c r="ED43" s="182" t="s">
        <v>2639</v>
      </c>
      <c r="EE43" s="182" t="s">
        <v>2639</v>
      </c>
      <c r="EF43" s="182" t="s">
        <v>2747</v>
      </c>
      <c r="EG43" s="182" t="s">
        <v>2639</v>
      </c>
      <c r="EH43" s="182" t="s">
        <v>2639</v>
      </c>
      <c r="EI43" s="182" t="s">
        <v>2747</v>
      </c>
      <c r="EJ43" s="182" t="s">
        <v>2639</v>
      </c>
      <c r="EK43" s="182" t="s">
        <v>2639</v>
      </c>
      <c r="EL43" s="182" t="s">
        <v>2747</v>
      </c>
      <c r="EM43" s="182" t="s">
        <v>2639</v>
      </c>
      <c r="EN43" s="182" t="s">
        <v>2639</v>
      </c>
      <c r="EO43" s="182" t="s">
        <v>2747</v>
      </c>
      <c r="EP43" s="182" t="s">
        <v>2639</v>
      </c>
      <c r="EQ43" s="182" t="s">
        <v>2639</v>
      </c>
      <c r="ER43" s="182" t="s">
        <v>2747</v>
      </c>
      <c r="ES43" s="182" t="s">
        <v>2639</v>
      </c>
      <c r="ET43" s="182" t="s">
        <v>2639</v>
      </c>
    </row>
    <row r="44" spans="1:150">
      <c r="A44" s="1"/>
      <c r="B44" s="183" t="s">
        <v>2887</v>
      </c>
      <c r="C44" s="183" t="s">
        <v>79</v>
      </c>
      <c r="D44" s="183" t="s">
        <v>158</v>
      </c>
      <c r="E44" s="183" t="s">
        <v>2888</v>
      </c>
      <c r="F44" s="183" t="s">
        <v>2889</v>
      </c>
      <c r="G44" s="184" t="s">
        <v>2747</v>
      </c>
      <c r="H44" s="184" t="s">
        <v>2639</v>
      </c>
      <c r="I44" s="184" t="s">
        <v>2639</v>
      </c>
      <c r="J44" s="184" t="s">
        <v>2747</v>
      </c>
      <c r="K44" s="184" t="s">
        <v>2639</v>
      </c>
      <c r="L44" s="184" t="s">
        <v>2639</v>
      </c>
      <c r="M44" s="184" t="s">
        <v>2747</v>
      </c>
      <c r="N44" s="184" t="s">
        <v>2639</v>
      </c>
      <c r="O44" s="184" t="s">
        <v>2639</v>
      </c>
      <c r="P44" s="184" t="s">
        <v>2747</v>
      </c>
      <c r="Q44" s="184" t="s">
        <v>2639</v>
      </c>
      <c r="R44" s="184" t="s">
        <v>2639</v>
      </c>
      <c r="S44" s="184" t="s">
        <v>2747</v>
      </c>
      <c r="T44" s="184" t="s">
        <v>2639</v>
      </c>
      <c r="U44" s="184" t="s">
        <v>2639</v>
      </c>
      <c r="V44" s="184" t="s">
        <v>2747</v>
      </c>
      <c r="W44" s="184" t="s">
        <v>2639</v>
      </c>
      <c r="X44" s="184" t="s">
        <v>2639</v>
      </c>
      <c r="Y44" s="184" t="s">
        <v>2747</v>
      </c>
      <c r="Z44" s="184" t="s">
        <v>2639</v>
      </c>
      <c r="AA44" s="184" t="s">
        <v>2639</v>
      </c>
      <c r="AB44" s="184" t="s">
        <v>2747</v>
      </c>
      <c r="AC44" s="184" t="s">
        <v>2639</v>
      </c>
      <c r="AD44" s="184" t="s">
        <v>2639</v>
      </c>
      <c r="AE44" s="184" t="s">
        <v>2747</v>
      </c>
      <c r="AF44" s="184" t="s">
        <v>2639</v>
      </c>
      <c r="AG44" s="184" t="s">
        <v>2639</v>
      </c>
      <c r="AH44" s="184" t="s">
        <v>2747</v>
      </c>
      <c r="AI44" s="184" t="s">
        <v>2639</v>
      </c>
      <c r="AJ44" s="184" t="s">
        <v>2639</v>
      </c>
      <c r="AK44" s="184" t="s">
        <v>2747</v>
      </c>
      <c r="AL44" s="184" t="s">
        <v>2639</v>
      </c>
      <c r="AM44" s="184" t="s">
        <v>2639</v>
      </c>
      <c r="AN44" s="184" t="s">
        <v>2747</v>
      </c>
      <c r="AO44" s="184" t="s">
        <v>2639</v>
      </c>
      <c r="AP44" s="184" t="s">
        <v>2639</v>
      </c>
      <c r="AQ44" s="184" t="s">
        <v>2747</v>
      </c>
      <c r="AR44" s="184" t="s">
        <v>2639</v>
      </c>
      <c r="AS44" s="184" t="s">
        <v>2639</v>
      </c>
      <c r="AT44" s="184" t="s">
        <v>2747</v>
      </c>
      <c r="AU44" s="184" t="s">
        <v>2639</v>
      </c>
      <c r="AV44" s="184" t="s">
        <v>2639</v>
      </c>
      <c r="AW44" s="184" t="s">
        <v>2747</v>
      </c>
      <c r="AX44" s="184" t="s">
        <v>2639</v>
      </c>
      <c r="AY44" s="184" t="s">
        <v>2639</v>
      </c>
      <c r="AZ44" s="184" t="s">
        <v>2747</v>
      </c>
      <c r="BA44" s="184" t="s">
        <v>2639</v>
      </c>
      <c r="BB44" s="184" t="s">
        <v>2639</v>
      </c>
      <c r="BC44" s="184" t="s">
        <v>2747</v>
      </c>
      <c r="BD44" s="184" t="s">
        <v>2639</v>
      </c>
      <c r="BE44" s="184" t="s">
        <v>2639</v>
      </c>
      <c r="BF44" s="184" t="s">
        <v>2747</v>
      </c>
      <c r="BG44" s="184" t="s">
        <v>2639</v>
      </c>
      <c r="BH44" s="184" t="s">
        <v>2639</v>
      </c>
      <c r="BI44" s="184" t="s">
        <v>2747</v>
      </c>
      <c r="BJ44" s="184" t="s">
        <v>2639</v>
      </c>
      <c r="BK44" s="184" t="s">
        <v>2639</v>
      </c>
      <c r="BL44" s="184" t="s">
        <v>2747</v>
      </c>
      <c r="BM44" s="184" t="s">
        <v>2639</v>
      </c>
      <c r="BN44" s="184" t="s">
        <v>2639</v>
      </c>
      <c r="BO44" s="184" t="s">
        <v>2747</v>
      </c>
      <c r="BP44" s="184" t="s">
        <v>2639</v>
      </c>
      <c r="BQ44" s="184" t="s">
        <v>2639</v>
      </c>
      <c r="BR44" s="184" t="s">
        <v>2747</v>
      </c>
      <c r="BS44" s="184" t="s">
        <v>2639</v>
      </c>
      <c r="BT44" s="184" t="s">
        <v>2639</v>
      </c>
      <c r="BU44" s="184" t="s">
        <v>2747</v>
      </c>
      <c r="BV44" s="184" t="s">
        <v>2639</v>
      </c>
      <c r="BW44" s="184" t="s">
        <v>2639</v>
      </c>
      <c r="BX44" s="184" t="s">
        <v>2747</v>
      </c>
      <c r="BY44" s="184" t="s">
        <v>2639</v>
      </c>
      <c r="BZ44" s="184" t="s">
        <v>2639</v>
      </c>
      <c r="CA44" s="184" t="s">
        <v>2747</v>
      </c>
      <c r="CB44" s="184" t="s">
        <v>2639</v>
      </c>
      <c r="CC44" s="184" t="s">
        <v>2639</v>
      </c>
      <c r="CD44" s="184" t="s">
        <v>2747</v>
      </c>
      <c r="CE44" s="184" t="s">
        <v>2639</v>
      </c>
      <c r="CF44" s="184" t="s">
        <v>2639</v>
      </c>
      <c r="CG44" s="184" t="s">
        <v>2747</v>
      </c>
      <c r="CH44" s="184" t="s">
        <v>2639</v>
      </c>
      <c r="CI44" s="184" t="s">
        <v>2639</v>
      </c>
      <c r="CJ44" s="184" t="s">
        <v>2747</v>
      </c>
      <c r="CK44" s="184" t="s">
        <v>2639</v>
      </c>
      <c r="CL44" s="184" t="s">
        <v>2639</v>
      </c>
      <c r="CM44" s="184" t="s">
        <v>2747</v>
      </c>
      <c r="CN44" s="184" t="s">
        <v>2639</v>
      </c>
      <c r="CO44" s="184" t="s">
        <v>2639</v>
      </c>
      <c r="CP44" s="184" t="s">
        <v>2747</v>
      </c>
      <c r="CQ44" s="184" t="s">
        <v>2639</v>
      </c>
      <c r="CR44" s="184" t="s">
        <v>2639</v>
      </c>
      <c r="CS44" s="184" t="s">
        <v>2747</v>
      </c>
      <c r="CT44" s="184" t="s">
        <v>2639</v>
      </c>
      <c r="CU44" s="184" t="s">
        <v>2639</v>
      </c>
      <c r="CV44" s="184" t="s">
        <v>2747</v>
      </c>
      <c r="CW44" s="184" t="s">
        <v>2639</v>
      </c>
      <c r="CX44" s="184" t="s">
        <v>2639</v>
      </c>
      <c r="CY44" s="184" t="s">
        <v>2747</v>
      </c>
      <c r="CZ44" s="184" t="s">
        <v>2639</v>
      </c>
      <c r="DA44" s="184" t="s">
        <v>2639</v>
      </c>
      <c r="DB44" s="184" t="s">
        <v>2747</v>
      </c>
      <c r="DC44" s="184" t="s">
        <v>2639</v>
      </c>
      <c r="DD44" s="184" t="s">
        <v>2639</v>
      </c>
      <c r="DE44" s="184" t="s">
        <v>2747</v>
      </c>
      <c r="DF44" s="184" t="s">
        <v>2639</v>
      </c>
      <c r="DG44" s="184" t="s">
        <v>2639</v>
      </c>
      <c r="DH44" s="184" t="s">
        <v>2747</v>
      </c>
      <c r="DI44" s="184" t="s">
        <v>2639</v>
      </c>
      <c r="DJ44" s="184" t="s">
        <v>2639</v>
      </c>
      <c r="DK44" s="184" t="s">
        <v>2747</v>
      </c>
      <c r="DL44" s="184" t="s">
        <v>2639</v>
      </c>
      <c r="DM44" s="184" t="s">
        <v>2639</v>
      </c>
      <c r="DN44" s="184" t="s">
        <v>2747</v>
      </c>
      <c r="DO44" s="184" t="s">
        <v>2639</v>
      </c>
      <c r="DP44" s="184" t="s">
        <v>2639</v>
      </c>
      <c r="DQ44" s="184" t="s">
        <v>2747</v>
      </c>
      <c r="DR44" s="184" t="s">
        <v>2639</v>
      </c>
      <c r="DS44" s="184" t="s">
        <v>2639</v>
      </c>
      <c r="DT44" s="184" t="s">
        <v>2747</v>
      </c>
      <c r="DU44" s="184" t="s">
        <v>2639</v>
      </c>
      <c r="DV44" s="184" t="s">
        <v>2639</v>
      </c>
      <c r="DW44" s="184" t="s">
        <v>2747</v>
      </c>
      <c r="DX44" s="184" t="s">
        <v>2639</v>
      </c>
      <c r="DY44" s="184" t="s">
        <v>2639</v>
      </c>
      <c r="DZ44" s="184" t="s">
        <v>2747</v>
      </c>
      <c r="EA44" s="184" t="s">
        <v>2639</v>
      </c>
      <c r="EB44" s="184" t="s">
        <v>2639</v>
      </c>
      <c r="EC44" s="184" t="s">
        <v>2747</v>
      </c>
      <c r="ED44" s="184" t="s">
        <v>2639</v>
      </c>
      <c r="EE44" s="184" t="s">
        <v>2639</v>
      </c>
      <c r="EF44" s="184" t="s">
        <v>2747</v>
      </c>
      <c r="EG44" s="184" t="s">
        <v>2639</v>
      </c>
      <c r="EH44" s="184" t="s">
        <v>2639</v>
      </c>
      <c r="EI44" s="184" t="s">
        <v>2747</v>
      </c>
      <c r="EJ44" s="184" t="s">
        <v>2639</v>
      </c>
      <c r="EK44" s="184" t="s">
        <v>2639</v>
      </c>
      <c r="EL44" s="184" t="s">
        <v>2747</v>
      </c>
      <c r="EM44" s="184" t="s">
        <v>2639</v>
      </c>
      <c r="EN44" s="184" t="s">
        <v>2639</v>
      </c>
      <c r="EO44" s="184" t="s">
        <v>2747</v>
      </c>
      <c r="EP44" s="184" t="s">
        <v>2639</v>
      </c>
      <c r="EQ44" s="184" t="s">
        <v>2639</v>
      </c>
      <c r="ER44" s="184" t="s">
        <v>2747</v>
      </c>
      <c r="ES44" s="184" t="s">
        <v>2639</v>
      </c>
      <c r="ET44" s="184" t="s">
        <v>2639</v>
      </c>
    </row>
    <row r="45" spans="1:150">
      <c r="A45" s="1"/>
      <c r="B45" s="183" t="s">
        <v>2890</v>
      </c>
      <c r="C45" s="183" t="s">
        <v>79</v>
      </c>
      <c r="D45" s="183" t="s">
        <v>158</v>
      </c>
      <c r="E45" s="183" t="s">
        <v>2891</v>
      </c>
      <c r="F45" s="183" t="s">
        <v>2892</v>
      </c>
      <c r="G45" s="184" t="s">
        <v>2747</v>
      </c>
      <c r="H45" s="184" t="s">
        <v>2639</v>
      </c>
      <c r="I45" s="184" t="s">
        <v>2639</v>
      </c>
      <c r="J45" s="184" t="s">
        <v>2747</v>
      </c>
      <c r="K45" s="184" t="s">
        <v>2639</v>
      </c>
      <c r="L45" s="184" t="s">
        <v>2639</v>
      </c>
      <c r="M45" s="184" t="s">
        <v>2747</v>
      </c>
      <c r="N45" s="184" t="s">
        <v>2639</v>
      </c>
      <c r="O45" s="184" t="s">
        <v>2639</v>
      </c>
      <c r="P45" s="184" t="s">
        <v>2747</v>
      </c>
      <c r="Q45" s="184" t="s">
        <v>2639</v>
      </c>
      <c r="R45" s="184" t="s">
        <v>2639</v>
      </c>
      <c r="S45" s="184" t="s">
        <v>2747</v>
      </c>
      <c r="T45" s="184" t="s">
        <v>2639</v>
      </c>
      <c r="U45" s="184" t="s">
        <v>2639</v>
      </c>
      <c r="V45" s="184" t="s">
        <v>2747</v>
      </c>
      <c r="W45" s="184" t="s">
        <v>2639</v>
      </c>
      <c r="X45" s="184" t="s">
        <v>2639</v>
      </c>
      <c r="Y45" s="184" t="s">
        <v>2747</v>
      </c>
      <c r="Z45" s="184" t="s">
        <v>2639</v>
      </c>
      <c r="AA45" s="184" t="s">
        <v>2639</v>
      </c>
      <c r="AB45" s="184" t="s">
        <v>2747</v>
      </c>
      <c r="AC45" s="184" t="s">
        <v>2639</v>
      </c>
      <c r="AD45" s="184" t="s">
        <v>2639</v>
      </c>
      <c r="AE45" s="184" t="s">
        <v>2747</v>
      </c>
      <c r="AF45" s="184" t="s">
        <v>2639</v>
      </c>
      <c r="AG45" s="184" t="s">
        <v>2639</v>
      </c>
      <c r="AH45" s="184" t="s">
        <v>2747</v>
      </c>
      <c r="AI45" s="184" t="s">
        <v>2639</v>
      </c>
      <c r="AJ45" s="184" t="s">
        <v>2639</v>
      </c>
      <c r="AK45" s="184" t="s">
        <v>2747</v>
      </c>
      <c r="AL45" s="184" t="s">
        <v>2639</v>
      </c>
      <c r="AM45" s="184" t="s">
        <v>2639</v>
      </c>
      <c r="AN45" s="184" t="s">
        <v>2747</v>
      </c>
      <c r="AO45" s="184" t="s">
        <v>2639</v>
      </c>
      <c r="AP45" s="184" t="s">
        <v>2639</v>
      </c>
      <c r="AQ45" s="184" t="s">
        <v>2747</v>
      </c>
      <c r="AR45" s="184" t="s">
        <v>2639</v>
      </c>
      <c r="AS45" s="184" t="s">
        <v>2639</v>
      </c>
      <c r="AT45" s="184" t="s">
        <v>2747</v>
      </c>
      <c r="AU45" s="184" t="s">
        <v>2639</v>
      </c>
      <c r="AV45" s="184" t="s">
        <v>2639</v>
      </c>
      <c r="AW45" s="184" t="s">
        <v>2747</v>
      </c>
      <c r="AX45" s="184" t="s">
        <v>2639</v>
      </c>
      <c r="AY45" s="184" t="s">
        <v>2639</v>
      </c>
      <c r="AZ45" s="184" t="s">
        <v>2747</v>
      </c>
      <c r="BA45" s="184" t="s">
        <v>2639</v>
      </c>
      <c r="BB45" s="184" t="s">
        <v>2639</v>
      </c>
      <c r="BC45" s="184" t="s">
        <v>2747</v>
      </c>
      <c r="BD45" s="184" t="s">
        <v>2639</v>
      </c>
      <c r="BE45" s="184" t="s">
        <v>2639</v>
      </c>
      <c r="BF45" s="184" t="s">
        <v>2747</v>
      </c>
      <c r="BG45" s="184" t="s">
        <v>2639</v>
      </c>
      <c r="BH45" s="184" t="s">
        <v>2639</v>
      </c>
      <c r="BI45" s="184" t="s">
        <v>2747</v>
      </c>
      <c r="BJ45" s="184" t="s">
        <v>2639</v>
      </c>
      <c r="BK45" s="184" t="s">
        <v>2639</v>
      </c>
      <c r="BL45" s="184" t="s">
        <v>2747</v>
      </c>
      <c r="BM45" s="184" t="s">
        <v>2639</v>
      </c>
      <c r="BN45" s="184" t="s">
        <v>2639</v>
      </c>
      <c r="BO45" s="184" t="s">
        <v>2747</v>
      </c>
      <c r="BP45" s="184" t="s">
        <v>2639</v>
      </c>
      <c r="BQ45" s="184" t="s">
        <v>2639</v>
      </c>
      <c r="BR45" s="184" t="s">
        <v>2747</v>
      </c>
      <c r="BS45" s="184" t="s">
        <v>2639</v>
      </c>
      <c r="BT45" s="184" t="s">
        <v>2639</v>
      </c>
      <c r="BU45" s="184" t="s">
        <v>2747</v>
      </c>
      <c r="BV45" s="184" t="s">
        <v>2639</v>
      </c>
      <c r="BW45" s="184" t="s">
        <v>2639</v>
      </c>
      <c r="BX45" s="184" t="s">
        <v>2747</v>
      </c>
      <c r="BY45" s="184" t="s">
        <v>2639</v>
      </c>
      <c r="BZ45" s="184" t="s">
        <v>2639</v>
      </c>
      <c r="CA45" s="184" t="s">
        <v>2747</v>
      </c>
      <c r="CB45" s="184" t="s">
        <v>2639</v>
      </c>
      <c r="CC45" s="184" t="s">
        <v>2639</v>
      </c>
      <c r="CD45" s="184" t="s">
        <v>2747</v>
      </c>
      <c r="CE45" s="184" t="s">
        <v>2639</v>
      </c>
      <c r="CF45" s="184" t="s">
        <v>2639</v>
      </c>
      <c r="CG45" s="184" t="s">
        <v>2747</v>
      </c>
      <c r="CH45" s="184" t="s">
        <v>2639</v>
      </c>
      <c r="CI45" s="184" t="s">
        <v>2639</v>
      </c>
      <c r="CJ45" s="184" t="s">
        <v>2747</v>
      </c>
      <c r="CK45" s="184" t="s">
        <v>2639</v>
      </c>
      <c r="CL45" s="184" t="s">
        <v>2639</v>
      </c>
      <c r="CM45" s="184" t="s">
        <v>2747</v>
      </c>
      <c r="CN45" s="184" t="s">
        <v>2639</v>
      </c>
      <c r="CO45" s="184" t="s">
        <v>2639</v>
      </c>
      <c r="CP45" s="184" t="s">
        <v>2747</v>
      </c>
      <c r="CQ45" s="184" t="s">
        <v>2639</v>
      </c>
      <c r="CR45" s="184" t="s">
        <v>2639</v>
      </c>
      <c r="CS45" s="184" t="s">
        <v>2747</v>
      </c>
      <c r="CT45" s="184" t="s">
        <v>2639</v>
      </c>
      <c r="CU45" s="184" t="s">
        <v>2639</v>
      </c>
      <c r="CV45" s="184" t="s">
        <v>2747</v>
      </c>
      <c r="CW45" s="184" t="s">
        <v>2639</v>
      </c>
      <c r="CX45" s="184" t="s">
        <v>2639</v>
      </c>
      <c r="CY45" s="184" t="s">
        <v>2747</v>
      </c>
      <c r="CZ45" s="184" t="s">
        <v>2639</v>
      </c>
      <c r="DA45" s="184" t="s">
        <v>2639</v>
      </c>
      <c r="DB45" s="184" t="s">
        <v>2747</v>
      </c>
      <c r="DC45" s="184" t="s">
        <v>2639</v>
      </c>
      <c r="DD45" s="184" t="s">
        <v>2639</v>
      </c>
      <c r="DE45" s="184" t="s">
        <v>2747</v>
      </c>
      <c r="DF45" s="184" t="s">
        <v>2639</v>
      </c>
      <c r="DG45" s="184" t="s">
        <v>2639</v>
      </c>
      <c r="DH45" s="184" t="s">
        <v>2747</v>
      </c>
      <c r="DI45" s="184" t="s">
        <v>2639</v>
      </c>
      <c r="DJ45" s="184" t="s">
        <v>2639</v>
      </c>
      <c r="DK45" s="184" t="s">
        <v>2747</v>
      </c>
      <c r="DL45" s="184" t="s">
        <v>2639</v>
      </c>
      <c r="DM45" s="184" t="s">
        <v>2639</v>
      </c>
      <c r="DN45" s="184" t="s">
        <v>2747</v>
      </c>
      <c r="DO45" s="184" t="s">
        <v>2639</v>
      </c>
      <c r="DP45" s="184" t="s">
        <v>2639</v>
      </c>
      <c r="DQ45" s="184" t="s">
        <v>2747</v>
      </c>
      <c r="DR45" s="184" t="s">
        <v>2639</v>
      </c>
      <c r="DS45" s="184" t="s">
        <v>2639</v>
      </c>
      <c r="DT45" s="184" t="s">
        <v>2747</v>
      </c>
      <c r="DU45" s="184" t="s">
        <v>2639</v>
      </c>
      <c r="DV45" s="184" t="s">
        <v>2639</v>
      </c>
      <c r="DW45" s="184" t="s">
        <v>2747</v>
      </c>
      <c r="DX45" s="184" t="s">
        <v>2639</v>
      </c>
      <c r="DY45" s="184" t="s">
        <v>2639</v>
      </c>
      <c r="DZ45" s="184" t="s">
        <v>2747</v>
      </c>
      <c r="EA45" s="184" t="s">
        <v>2639</v>
      </c>
      <c r="EB45" s="184" t="s">
        <v>2639</v>
      </c>
      <c r="EC45" s="184" t="s">
        <v>2747</v>
      </c>
      <c r="ED45" s="184" t="s">
        <v>2639</v>
      </c>
      <c r="EE45" s="184" t="s">
        <v>2639</v>
      </c>
      <c r="EF45" s="184" t="s">
        <v>2747</v>
      </c>
      <c r="EG45" s="184" t="s">
        <v>2639</v>
      </c>
      <c r="EH45" s="184" t="s">
        <v>2639</v>
      </c>
      <c r="EI45" s="184" t="s">
        <v>2747</v>
      </c>
      <c r="EJ45" s="184" t="s">
        <v>2639</v>
      </c>
      <c r="EK45" s="184" t="s">
        <v>2639</v>
      </c>
      <c r="EL45" s="184" t="s">
        <v>2747</v>
      </c>
      <c r="EM45" s="184" t="s">
        <v>2639</v>
      </c>
      <c r="EN45" s="184" t="s">
        <v>2639</v>
      </c>
      <c r="EO45" s="184" t="s">
        <v>2747</v>
      </c>
      <c r="EP45" s="184" t="s">
        <v>2639</v>
      </c>
      <c r="EQ45" s="184" t="s">
        <v>2639</v>
      </c>
      <c r="ER45" s="184" t="s">
        <v>2747</v>
      </c>
      <c r="ES45" s="184" t="s">
        <v>2639</v>
      </c>
      <c r="ET45" s="184" t="s">
        <v>2639</v>
      </c>
    </row>
    <row r="46" spans="1:150">
      <c r="A46" s="1"/>
      <c r="B46" s="182" t="s">
        <v>2893</v>
      </c>
      <c r="C46" s="182" t="s">
        <v>161</v>
      </c>
      <c r="D46" s="182" t="s">
        <v>1045</v>
      </c>
      <c r="E46" s="182" t="s">
        <v>2894</v>
      </c>
      <c r="F46" s="182" t="s">
        <v>2895</v>
      </c>
      <c r="G46" s="182" t="s">
        <v>2747</v>
      </c>
      <c r="H46" s="182" t="s">
        <v>2639</v>
      </c>
      <c r="I46" s="182" t="s">
        <v>2639</v>
      </c>
      <c r="J46" s="182" t="s">
        <v>2747</v>
      </c>
      <c r="K46" s="182" t="s">
        <v>2639</v>
      </c>
      <c r="L46" s="182" t="s">
        <v>2639</v>
      </c>
      <c r="M46" s="182" t="s">
        <v>2747</v>
      </c>
      <c r="N46" s="182" t="s">
        <v>2639</v>
      </c>
      <c r="O46" s="182" t="s">
        <v>2639</v>
      </c>
      <c r="P46" s="182" t="s">
        <v>2747</v>
      </c>
      <c r="Q46" s="182" t="s">
        <v>2639</v>
      </c>
      <c r="R46" s="182" t="s">
        <v>2639</v>
      </c>
      <c r="S46" s="182" t="s">
        <v>2747</v>
      </c>
      <c r="T46" s="182" t="s">
        <v>2639</v>
      </c>
      <c r="U46" s="182" t="s">
        <v>2639</v>
      </c>
      <c r="V46" s="182" t="s">
        <v>2747</v>
      </c>
      <c r="W46" s="182" t="s">
        <v>2639</v>
      </c>
      <c r="X46" s="182" t="s">
        <v>2639</v>
      </c>
      <c r="Y46" s="182" t="s">
        <v>2747</v>
      </c>
      <c r="Z46" s="182" t="s">
        <v>2639</v>
      </c>
      <c r="AA46" s="182" t="s">
        <v>2639</v>
      </c>
      <c r="AB46" s="182" t="s">
        <v>2747</v>
      </c>
      <c r="AC46" s="182" t="s">
        <v>2639</v>
      </c>
      <c r="AD46" s="182" t="s">
        <v>2639</v>
      </c>
      <c r="AE46" s="182" t="s">
        <v>2747</v>
      </c>
      <c r="AF46" s="182" t="s">
        <v>2639</v>
      </c>
      <c r="AG46" s="182" t="s">
        <v>2639</v>
      </c>
      <c r="AH46" s="182" t="s">
        <v>2747</v>
      </c>
      <c r="AI46" s="182" t="s">
        <v>2639</v>
      </c>
      <c r="AJ46" s="182" t="s">
        <v>2639</v>
      </c>
      <c r="AK46" s="182" t="s">
        <v>2747</v>
      </c>
      <c r="AL46" s="182" t="s">
        <v>2639</v>
      </c>
      <c r="AM46" s="182" t="s">
        <v>2639</v>
      </c>
      <c r="AN46" s="182" t="s">
        <v>2747</v>
      </c>
      <c r="AO46" s="182" t="s">
        <v>2639</v>
      </c>
      <c r="AP46" s="182" t="s">
        <v>2639</v>
      </c>
      <c r="AQ46" s="182" t="s">
        <v>2747</v>
      </c>
      <c r="AR46" s="182" t="s">
        <v>2639</v>
      </c>
      <c r="AS46" s="182" t="s">
        <v>2639</v>
      </c>
      <c r="AT46" s="182" t="s">
        <v>2747</v>
      </c>
      <c r="AU46" s="182" t="s">
        <v>2639</v>
      </c>
      <c r="AV46" s="182" t="s">
        <v>2639</v>
      </c>
      <c r="AW46" s="182" t="s">
        <v>2747</v>
      </c>
      <c r="AX46" s="182" t="s">
        <v>2639</v>
      </c>
      <c r="AY46" s="182" t="s">
        <v>2639</v>
      </c>
      <c r="AZ46" s="182" t="s">
        <v>2747</v>
      </c>
      <c r="BA46" s="182" t="s">
        <v>2639</v>
      </c>
      <c r="BB46" s="182" t="s">
        <v>2639</v>
      </c>
      <c r="BC46" s="182" t="s">
        <v>2747</v>
      </c>
      <c r="BD46" s="182" t="s">
        <v>2639</v>
      </c>
      <c r="BE46" s="182" t="s">
        <v>2639</v>
      </c>
      <c r="BF46" s="182" t="s">
        <v>2747</v>
      </c>
      <c r="BG46" s="182" t="s">
        <v>2639</v>
      </c>
      <c r="BH46" s="182" t="s">
        <v>2639</v>
      </c>
      <c r="BI46" s="182" t="s">
        <v>2747</v>
      </c>
      <c r="BJ46" s="182" t="s">
        <v>2639</v>
      </c>
      <c r="BK46" s="182" t="s">
        <v>2639</v>
      </c>
      <c r="BL46" s="182" t="s">
        <v>2747</v>
      </c>
      <c r="BM46" s="182" t="s">
        <v>2639</v>
      </c>
      <c r="BN46" s="182" t="s">
        <v>2639</v>
      </c>
      <c r="BO46" s="182" t="s">
        <v>2747</v>
      </c>
      <c r="BP46" s="182" t="s">
        <v>2639</v>
      </c>
      <c r="BQ46" s="182" t="s">
        <v>2639</v>
      </c>
      <c r="BR46" s="182" t="s">
        <v>2747</v>
      </c>
      <c r="BS46" s="182" t="s">
        <v>2639</v>
      </c>
      <c r="BT46" s="182" t="s">
        <v>2639</v>
      </c>
      <c r="BU46" s="182" t="s">
        <v>2747</v>
      </c>
      <c r="BV46" s="182" t="s">
        <v>2639</v>
      </c>
      <c r="BW46" s="182" t="s">
        <v>2639</v>
      </c>
      <c r="BX46" s="182" t="s">
        <v>2747</v>
      </c>
      <c r="BY46" s="182" t="s">
        <v>2639</v>
      </c>
      <c r="BZ46" s="182" t="s">
        <v>2639</v>
      </c>
      <c r="CA46" s="182" t="s">
        <v>2747</v>
      </c>
      <c r="CB46" s="182" t="s">
        <v>2639</v>
      </c>
      <c r="CC46" s="182" t="s">
        <v>2639</v>
      </c>
      <c r="CD46" s="182" t="s">
        <v>2747</v>
      </c>
      <c r="CE46" s="182" t="s">
        <v>2639</v>
      </c>
      <c r="CF46" s="182" t="s">
        <v>2639</v>
      </c>
      <c r="CG46" s="182" t="s">
        <v>2747</v>
      </c>
      <c r="CH46" s="182" t="s">
        <v>2639</v>
      </c>
      <c r="CI46" s="182" t="s">
        <v>2639</v>
      </c>
      <c r="CJ46" s="182" t="s">
        <v>2747</v>
      </c>
      <c r="CK46" s="182" t="s">
        <v>2639</v>
      </c>
      <c r="CL46" s="182" t="s">
        <v>2639</v>
      </c>
      <c r="CM46" s="182" t="s">
        <v>2747</v>
      </c>
      <c r="CN46" s="182" t="s">
        <v>2639</v>
      </c>
      <c r="CO46" s="182" t="s">
        <v>2639</v>
      </c>
      <c r="CP46" s="182" t="s">
        <v>2747</v>
      </c>
      <c r="CQ46" s="182" t="s">
        <v>2639</v>
      </c>
      <c r="CR46" s="182" t="s">
        <v>2639</v>
      </c>
      <c r="CS46" s="182" t="s">
        <v>2747</v>
      </c>
      <c r="CT46" s="182" t="s">
        <v>2639</v>
      </c>
      <c r="CU46" s="182" t="s">
        <v>2639</v>
      </c>
      <c r="CV46" s="182" t="s">
        <v>2747</v>
      </c>
      <c r="CW46" s="182" t="s">
        <v>2639</v>
      </c>
      <c r="CX46" s="182" t="s">
        <v>2639</v>
      </c>
      <c r="CY46" s="182" t="s">
        <v>2747</v>
      </c>
      <c r="CZ46" s="182" t="s">
        <v>2639</v>
      </c>
      <c r="DA46" s="182" t="s">
        <v>2639</v>
      </c>
      <c r="DB46" s="182" t="s">
        <v>2747</v>
      </c>
      <c r="DC46" s="182" t="s">
        <v>2639</v>
      </c>
      <c r="DD46" s="182" t="s">
        <v>2639</v>
      </c>
      <c r="DE46" s="182" t="s">
        <v>2747</v>
      </c>
      <c r="DF46" s="182" t="s">
        <v>2639</v>
      </c>
      <c r="DG46" s="182" t="s">
        <v>2639</v>
      </c>
      <c r="DH46" s="182" t="s">
        <v>2747</v>
      </c>
      <c r="DI46" s="182" t="s">
        <v>2639</v>
      </c>
      <c r="DJ46" s="182" t="s">
        <v>2639</v>
      </c>
      <c r="DK46" s="182" t="s">
        <v>2747</v>
      </c>
      <c r="DL46" s="182" t="s">
        <v>2639</v>
      </c>
      <c r="DM46" s="182" t="s">
        <v>2639</v>
      </c>
      <c r="DN46" s="182" t="s">
        <v>2747</v>
      </c>
      <c r="DO46" s="182" t="s">
        <v>2639</v>
      </c>
      <c r="DP46" s="182" t="s">
        <v>2639</v>
      </c>
      <c r="DQ46" s="182" t="s">
        <v>2747</v>
      </c>
      <c r="DR46" s="182" t="s">
        <v>2639</v>
      </c>
      <c r="DS46" s="182" t="s">
        <v>2639</v>
      </c>
      <c r="DT46" s="182" t="s">
        <v>2747</v>
      </c>
      <c r="DU46" s="182" t="s">
        <v>2639</v>
      </c>
      <c r="DV46" s="182" t="s">
        <v>2639</v>
      </c>
      <c r="DW46" s="182" t="s">
        <v>2747</v>
      </c>
      <c r="DX46" s="182" t="s">
        <v>2639</v>
      </c>
      <c r="DY46" s="182" t="s">
        <v>2639</v>
      </c>
      <c r="DZ46" s="182" t="s">
        <v>2747</v>
      </c>
      <c r="EA46" s="182" t="s">
        <v>2639</v>
      </c>
      <c r="EB46" s="182" t="s">
        <v>2639</v>
      </c>
      <c r="EC46" s="182" t="s">
        <v>2747</v>
      </c>
      <c r="ED46" s="182" t="s">
        <v>2639</v>
      </c>
      <c r="EE46" s="182" t="s">
        <v>2639</v>
      </c>
      <c r="EF46" s="182" t="s">
        <v>2747</v>
      </c>
      <c r="EG46" s="182" t="s">
        <v>2639</v>
      </c>
      <c r="EH46" s="182" t="s">
        <v>2639</v>
      </c>
      <c r="EI46" s="182" t="s">
        <v>2747</v>
      </c>
      <c r="EJ46" s="182" t="s">
        <v>2639</v>
      </c>
      <c r="EK46" s="182" t="s">
        <v>2639</v>
      </c>
      <c r="EL46" s="182" t="s">
        <v>2747</v>
      </c>
      <c r="EM46" s="182" t="s">
        <v>2639</v>
      </c>
      <c r="EN46" s="182" t="s">
        <v>2639</v>
      </c>
      <c r="EO46" s="182" t="s">
        <v>2747</v>
      </c>
      <c r="EP46" s="182" t="s">
        <v>2639</v>
      </c>
      <c r="EQ46" s="182" t="s">
        <v>2639</v>
      </c>
      <c r="ER46" s="182" t="s">
        <v>2747</v>
      </c>
      <c r="ES46" s="182" t="s">
        <v>2639</v>
      </c>
      <c r="ET46" s="182" t="s">
        <v>2639</v>
      </c>
    </row>
    <row r="47" spans="1:150">
      <c r="A47" s="1"/>
      <c r="B47" s="183" t="s">
        <v>2896</v>
      </c>
      <c r="C47" s="183" t="s">
        <v>161</v>
      </c>
      <c r="D47" s="183" t="s">
        <v>1045</v>
      </c>
      <c r="E47" s="183" t="s">
        <v>2897</v>
      </c>
      <c r="F47" s="183" t="s">
        <v>2898</v>
      </c>
      <c r="G47" s="184" t="s">
        <v>2747</v>
      </c>
      <c r="H47" s="184" t="s">
        <v>2639</v>
      </c>
      <c r="I47" s="184" t="s">
        <v>2639</v>
      </c>
      <c r="J47" s="184" t="s">
        <v>2747</v>
      </c>
      <c r="K47" s="184" t="s">
        <v>2639</v>
      </c>
      <c r="L47" s="184" t="s">
        <v>2639</v>
      </c>
      <c r="M47" s="184" t="s">
        <v>2747</v>
      </c>
      <c r="N47" s="184" t="s">
        <v>2639</v>
      </c>
      <c r="O47" s="184" t="s">
        <v>2639</v>
      </c>
      <c r="P47" s="184" t="s">
        <v>2747</v>
      </c>
      <c r="Q47" s="184" t="s">
        <v>2639</v>
      </c>
      <c r="R47" s="184" t="s">
        <v>2639</v>
      </c>
      <c r="S47" s="184" t="s">
        <v>2747</v>
      </c>
      <c r="T47" s="184" t="s">
        <v>2639</v>
      </c>
      <c r="U47" s="184" t="s">
        <v>2639</v>
      </c>
      <c r="V47" s="184" t="s">
        <v>2747</v>
      </c>
      <c r="W47" s="184" t="s">
        <v>2639</v>
      </c>
      <c r="X47" s="184" t="s">
        <v>2639</v>
      </c>
      <c r="Y47" s="184" t="s">
        <v>2747</v>
      </c>
      <c r="Z47" s="184" t="s">
        <v>2639</v>
      </c>
      <c r="AA47" s="184" t="s">
        <v>2639</v>
      </c>
      <c r="AB47" s="184" t="s">
        <v>2747</v>
      </c>
      <c r="AC47" s="184" t="s">
        <v>2639</v>
      </c>
      <c r="AD47" s="184" t="s">
        <v>2639</v>
      </c>
      <c r="AE47" s="184" t="s">
        <v>2747</v>
      </c>
      <c r="AF47" s="184" t="s">
        <v>2639</v>
      </c>
      <c r="AG47" s="184" t="s">
        <v>2639</v>
      </c>
      <c r="AH47" s="184" t="s">
        <v>2747</v>
      </c>
      <c r="AI47" s="184" t="s">
        <v>2639</v>
      </c>
      <c r="AJ47" s="184" t="s">
        <v>2639</v>
      </c>
      <c r="AK47" s="184" t="s">
        <v>2747</v>
      </c>
      <c r="AL47" s="184" t="s">
        <v>2639</v>
      </c>
      <c r="AM47" s="184" t="s">
        <v>2639</v>
      </c>
      <c r="AN47" s="184" t="s">
        <v>2747</v>
      </c>
      <c r="AO47" s="184" t="s">
        <v>2639</v>
      </c>
      <c r="AP47" s="184" t="s">
        <v>2639</v>
      </c>
      <c r="AQ47" s="184" t="s">
        <v>2747</v>
      </c>
      <c r="AR47" s="184" t="s">
        <v>2639</v>
      </c>
      <c r="AS47" s="184" t="s">
        <v>2639</v>
      </c>
      <c r="AT47" s="184" t="s">
        <v>2747</v>
      </c>
      <c r="AU47" s="184" t="s">
        <v>2639</v>
      </c>
      <c r="AV47" s="184" t="s">
        <v>2639</v>
      </c>
      <c r="AW47" s="184" t="s">
        <v>2747</v>
      </c>
      <c r="AX47" s="184" t="s">
        <v>2639</v>
      </c>
      <c r="AY47" s="184" t="s">
        <v>2639</v>
      </c>
      <c r="AZ47" s="184" t="s">
        <v>2747</v>
      </c>
      <c r="BA47" s="184" t="s">
        <v>2639</v>
      </c>
      <c r="BB47" s="184" t="s">
        <v>2639</v>
      </c>
      <c r="BC47" s="184" t="s">
        <v>2747</v>
      </c>
      <c r="BD47" s="184" t="s">
        <v>2639</v>
      </c>
      <c r="BE47" s="184" t="s">
        <v>2639</v>
      </c>
      <c r="BF47" s="184" t="s">
        <v>2747</v>
      </c>
      <c r="BG47" s="184" t="s">
        <v>2639</v>
      </c>
      <c r="BH47" s="184" t="s">
        <v>2639</v>
      </c>
      <c r="BI47" s="184" t="s">
        <v>2747</v>
      </c>
      <c r="BJ47" s="184" t="s">
        <v>2639</v>
      </c>
      <c r="BK47" s="184" t="s">
        <v>2639</v>
      </c>
      <c r="BL47" s="184" t="s">
        <v>2747</v>
      </c>
      <c r="BM47" s="184" t="s">
        <v>2639</v>
      </c>
      <c r="BN47" s="184" t="s">
        <v>2639</v>
      </c>
      <c r="BO47" s="184" t="s">
        <v>2747</v>
      </c>
      <c r="BP47" s="184" t="s">
        <v>2639</v>
      </c>
      <c r="BQ47" s="184" t="s">
        <v>2639</v>
      </c>
      <c r="BR47" s="184" t="s">
        <v>2747</v>
      </c>
      <c r="BS47" s="184" t="s">
        <v>2639</v>
      </c>
      <c r="BT47" s="184" t="s">
        <v>2639</v>
      </c>
      <c r="BU47" s="184" t="s">
        <v>2747</v>
      </c>
      <c r="BV47" s="184" t="s">
        <v>2639</v>
      </c>
      <c r="BW47" s="184" t="s">
        <v>2639</v>
      </c>
      <c r="BX47" s="184" t="s">
        <v>2747</v>
      </c>
      <c r="BY47" s="184" t="s">
        <v>2639</v>
      </c>
      <c r="BZ47" s="184" t="s">
        <v>2639</v>
      </c>
      <c r="CA47" s="184" t="s">
        <v>2747</v>
      </c>
      <c r="CB47" s="184" t="s">
        <v>2639</v>
      </c>
      <c r="CC47" s="184" t="s">
        <v>2639</v>
      </c>
      <c r="CD47" s="184" t="s">
        <v>2747</v>
      </c>
      <c r="CE47" s="184" t="s">
        <v>2639</v>
      </c>
      <c r="CF47" s="184" t="s">
        <v>2639</v>
      </c>
      <c r="CG47" s="184" t="s">
        <v>2747</v>
      </c>
      <c r="CH47" s="184" t="s">
        <v>2639</v>
      </c>
      <c r="CI47" s="184" t="s">
        <v>2639</v>
      </c>
      <c r="CJ47" s="184" t="s">
        <v>2747</v>
      </c>
      <c r="CK47" s="184" t="s">
        <v>2639</v>
      </c>
      <c r="CL47" s="184" t="s">
        <v>2639</v>
      </c>
      <c r="CM47" s="184" t="s">
        <v>2747</v>
      </c>
      <c r="CN47" s="184" t="s">
        <v>2639</v>
      </c>
      <c r="CO47" s="184" t="s">
        <v>2639</v>
      </c>
      <c r="CP47" s="184" t="s">
        <v>2747</v>
      </c>
      <c r="CQ47" s="184" t="s">
        <v>2639</v>
      </c>
      <c r="CR47" s="184" t="s">
        <v>2639</v>
      </c>
      <c r="CS47" s="184" t="s">
        <v>2747</v>
      </c>
      <c r="CT47" s="184" t="s">
        <v>2639</v>
      </c>
      <c r="CU47" s="184" t="s">
        <v>2639</v>
      </c>
      <c r="CV47" s="184" t="s">
        <v>2747</v>
      </c>
      <c r="CW47" s="184" t="s">
        <v>2639</v>
      </c>
      <c r="CX47" s="184" t="s">
        <v>2639</v>
      </c>
      <c r="CY47" s="184" t="s">
        <v>2747</v>
      </c>
      <c r="CZ47" s="184" t="s">
        <v>2639</v>
      </c>
      <c r="DA47" s="184" t="s">
        <v>2639</v>
      </c>
      <c r="DB47" s="184" t="s">
        <v>2747</v>
      </c>
      <c r="DC47" s="184" t="s">
        <v>2639</v>
      </c>
      <c r="DD47" s="184" t="s">
        <v>2639</v>
      </c>
      <c r="DE47" s="184" t="s">
        <v>2747</v>
      </c>
      <c r="DF47" s="184" t="s">
        <v>2639</v>
      </c>
      <c r="DG47" s="184" t="s">
        <v>2639</v>
      </c>
      <c r="DH47" s="184" t="s">
        <v>2747</v>
      </c>
      <c r="DI47" s="184" t="s">
        <v>2639</v>
      </c>
      <c r="DJ47" s="184" t="s">
        <v>2639</v>
      </c>
      <c r="DK47" s="184" t="s">
        <v>2747</v>
      </c>
      <c r="DL47" s="184" t="s">
        <v>2639</v>
      </c>
      <c r="DM47" s="184" t="s">
        <v>2639</v>
      </c>
      <c r="DN47" s="184" t="s">
        <v>2747</v>
      </c>
      <c r="DO47" s="184" t="s">
        <v>2639</v>
      </c>
      <c r="DP47" s="184" t="s">
        <v>2639</v>
      </c>
      <c r="DQ47" s="184" t="s">
        <v>2747</v>
      </c>
      <c r="DR47" s="184" t="s">
        <v>2639</v>
      </c>
      <c r="DS47" s="184" t="s">
        <v>2639</v>
      </c>
      <c r="DT47" s="184" t="s">
        <v>2747</v>
      </c>
      <c r="DU47" s="184" t="s">
        <v>2639</v>
      </c>
      <c r="DV47" s="184" t="s">
        <v>2639</v>
      </c>
      <c r="DW47" s="184" t="s">
        <v>2747</v>
      </c>
      <c r="DX47" s="184" t="s">
        <v>2639</v>
      </c>
      <c r="DY47" s="184" t="s">
        <v>2639</v>
      </c>
      <c r="DZ47" s="184" t="s">
        <v>2747</v>
      </c>
      <c r="EA47" s="184" t="s">
        <v>2639</v>
      </c>
      <c r="EB47" s="184" t="s">
        <v>2639</v>
      </c>
      <c r="EC47" s="184" t="s">
        <v>2747</v>
      </c>
      <c r="ED47" s="184" t="s">
        <v>2639</v>
      </c>
      <c r="EE47" s="184" t="s">
        <v>2639</v>
      </c>
      <c r="EF47" s="184" t="s">
        <v>2747</v>
      </c>
      <c r="EG47" s="184" t="s">
        <v>2639</v>
      </c>
      <c r="EH47" s="184" t="s">
        <v>2639</v>
      </c>
      <c r="EI47" s="184" t="s">
        <v>2747</v>
      </c>
      <c r="EJ47" s="184" t="s">
        <v>2639</v>
      </c>
      <c r="EK47" s="184" t="s">
        <v>2639</v>
      </c>
      <c r="EL47" s="184" t="s">
        <v>2747</v>
      </c>
      <c r="EM47" s="184" t="s">
        <v>2639</v>
      </c>
      <c r="EN47" s="184" t="s">
        <v>2639</v>
      </c>
      <c r="EO47" s="184" t="s">
        <v>2747</v>
      </c>
      <c r="EP47" s="184" t="s">
        <v>2639</v>
      </c>
      <c r="EQ47" s="184" t="s">
        <v>2639</v>
      </c>
      <c r="ER47" s="184" t="s">
        <v>2747</v>
      </c>
      <c r="ES47" s="184" t="s">
        <v>2639</v>
      </c>
      <c r="ET47" s="184" t="s">
        <v>2639</v>
      </c>
    </row>
    <row r="48" spans="1:150">
      <c r="A48" s="1"/>
      <c r="B48" s="183" t="s">
        <v>2899</v>
      </c>
      <c r="C48" s="183" t="s">
        <v>161</v>
      </c>
      <c r="D48" s="183" t="s">
        <v>1045</v>
      </c>
      <c r="E48" s="183" t="s">
        <v>2900</v>
      </c>
      <c r="F48" s="183" t="s">
        <v>2901</v>
      </c>
      <c r="G48" s="184" t="s">
        <v>2747</v>
      </c>
      <c r="H48" s="184" t="s">
        <v>843</v>
      </c>
      <c r="I48" s="184" t="s">
        <v>843</v>
      </c>
      <c r="J48" s="184" t="s">
        <v>2747</v>
      </c>
      <c r="K48" s="184" t="s">
        <v>843</v>
      </c>
      <c r="L48" s="184" t="s">
        <v>843</v>
      </c>
      <c r="M48" s="184" t="s">
        <v>2747</v>
      </c>
      <c r="N48" s="184" t="s">
        <v>843</v>
      </c>
      <c r="O48" s="184" t="s">
        <v>843</v>
      </c>
      <c r="P48" s="184" t="s">
        <v>2747</v>
      </c>
      <c r="Q48" s="184" t="s">
        <v>843</v>
      </c>
      <c r="R48" s="184" t="s">
        <v>843</v>
      </c>
      <c r="S48" s="184" t="s">
        <v>2747</v>
      </c>
      <c r="T48" s="184" t="s">
        <v>843</v>
      </c>
      <c r="U48" s="184" t="s">
        <v>843</v>
      </c>
      <c r="V48" s="184" t="s">
        <v>2747</v>
      </c>
      <c r="W48" s="184" t="s">
        <v>843</v>
      </c>
      <c r="X48" s="184" t="s">
        <v>843</v>
      </c>
      <c r="Y48" s="184" t="s">
        <v>2747</v>
      </c>
      <c r="Z48" s="184" t="s">
        <v>843</v>
      </c>
      <c r="AA48" s="184" t="s">
        <v>843</v>
      </c>
      <c r="AB48" s="184" t="s">
        <v>2747</v>
      </c>
      <c r="AC48" s="184" t="s">
        <v>843</v>
      </c>
      <c r="AD48" s="184" t="s">
        <v>843</v>
      </c>
      <c r="AE48" s="184" t="s">
        <v>2747</v>
      </c>
      <c r="AF48" s="184" t="s">
        <v>843</v>
      </c>
      <c r="AG48" s="184" t="s">
        <v>843</v>
      </c>
      <c r="AH48" s="184" t="s">
        <v>2747</v>
      </c>
      <c r="AI48" s="184" t="s">
        <v>843</v>
      </c>
      <c r="AJ48" s="184" t="s">
        <v>843</v>
      </c>
      <c r="AK48" s="184" t="s">
        <v>2747</v>
      </c>
      <c r="AL48" s="184" t="s">
        <v>843</v>
      </c>
      <c r="AM48" s="184" t="s">
        <v>843</v>
      </c>
      <c r="AN48" s="184" t="s">
        <v>2747</v>
      </c>
      <c r="AO48" s="184" t="s">
        <v>843</v>
      </c>
      <c r="AP48" s="184" t="s">
        <v>843</v>
      </c>
      <c r="AQ48" s="184" t="s">
        <v>2747</v>
      </c>
      <c r="AR48" s="184" t="s">
        <v>843</v>
      </c>
      <c r="AS48" s="184" t="s">
        <v>843</v>
      </c>
      <c r="AT48" s="184" t="s">
        <v>2747</v>
      </c>
      <c r="AU48" s="184" t="s">
        <v>843</v>
      </c>
      <c r="AV48" s="184" t="s">
        <v>843</v>
      </c>
      <c r="AW48" s="184" t="s">
        <v>2747</v>
      </c>
      <c r="AX48" s="184" t="s">
        <v>843</v>
      </c>
      <c r="AY48" s="184" t="s">
        <v>843</v>
      </c>
      <c r="AZ48" s="184" t="s">
        <v>2747</v>
      </c>
      <c r="BA48" s="184" t="s">
        <v>843</v>
      </c>
      <c r="BB48" s="184" t="s">
        <v>843</v>
      </c>
      <c r="BC48" s="184" t="s">
        <v>2747</v>
      </c>
      <c r="BD48" s="184" t="s">
        <v>843</v>
      </c>
      <c r="BE48" s="184" t="s">
        <v>843</v>
      </c>
      <c r="BF48" s="184" t="s">
        <v>2747</v>
      </c>
      <c r="BG48" s="184" t="s">
        <v>843</v>
      </c>
      <c r="BH48" s="184" t="s">
        <v>843</v>
      </c>
      <c r="BI48" s="184" t="s">
        <v>2747</v>
      </c>
      <c r="BJ48" s="184" t="s">
        <v>843</v>
      </c>
      <c r="BK48" s="184" t="s">
        <v>843</v>
      </c>
      <c r="BL48" s="184" t="s">
        <v>2747</v>
      </c>
      <c r="BM48" s="184" t="s">
        <v>843</v>
      </c>
      <c r="BN48" s="184" t="s">
        <v>843</v>
      </c>
      <c r="BO48" s="184" t="s">
        <v>2747</v>
      </c>
      <c r="BP48" s="184" t="s">
        <v>843</v>
      </c>
      <c r="BQ48" s="184" t="s">
        <v>843</v>
      </c>
      <c r="BR48" s="184" t="s">
        <v>2747</v>
      </c>
      <c r="BS48" s="184" t="s">
        <v>843</v>
      </c>
      <c r="BT48" s="184" t="s">
        <v>843</v>
      </c>
      <c r="BU48" s="184" t="s">
        <v>2747</v>
      </c>
      <c r="BV48" s="184" t="s">
        <v>843</v>
      </c>
      <c r="BW48" s="184" t="s">
        <v>843</v>
      </c>
      <c r="BX48" s="184" t="s">
        <v>2747</v>
      </c>
      <c r="BY48" s="184" t="s">
        <v>843</v>
      </c>
      <c r="BZ48" s="184" t="s">
        <v>843</v>
      </c>
      <c r="CA48" s="184" t="s">
        <v>2747</v>
      </c>
      <c r="CB48" s="184" t="s">
        <v>843</v>
      </c>
      <c r="CC48" s="184" t="s">
        <v>843</v>
      </c>
      <c r="CD48" s="184" t="s">
        <v>2747</v>
      </c>
      <c r="CE48" s="184" t="s">
        <v>843</v>
      </c>
      <c r="CF48" s="184" t="s">
        <v>843</v>
      </c>
      <c r="CG48" s="184" t="s">
        <v>2747</v>
      </c>
      <c r="CH48" s="184" t="s">
        <v>843</v>
      </c>
      <c r="CI48" s="184" t="s">
        <v>843</v>
      </c>
      <c r="CJ48" s="184" t="s">
        <v>2747</v>
      </c>
      <c r="CK48" s="184" t="s">
        <v>843</v>
      </c>
      <c r="CL48" s="184" t="s">
        <v>843</v>
      </c>
      <c r="CM48" s="184" t="s">
        <v>2747</v>
      </c>
      <c r="CN48" s="184" t="s">
        <v>843</v>
      </c>
      <c r="CO48" s="184" t="s">
        <v>843</v>
      </c>
      <c r="CP48" s="184" t="s">
        <v>2747</v>
      </c>
      <c r="CQ48" s="184" t="s">
        <v>843</v>
      </c>
      <c r="CR48" s="184" t="s">
        <v>843</v>
      </c>
      <c r="CS48" s="184" t="s">
        <v>2747</v>
      </c>
      <c r="CT48" s="184" t="s">
        <v>843</v>
      </c>
      <c r="CU48" s="184" t="s">
        <v>843</v>
      </c>
      <c r="CV48" s="184" t="s">
        <v>2747</v>
      </c>
      <c r="CW48" s="184" t="s">
        <v>843</v>
      </c>
      <c r="CX48" s="184" t="s">
        <v>843</v>
      </c>
      <c r="CY48" s="184" t="s">
        <v>2747</v>
      </c>
      <c r="CZ48" s="184" t="s">
        <v>843</v>
      </c>
      <c r="DA48" s="184" t="s">
        <v>843</v>
      </c>
      <c r="DB48" s="184" t="s">
        <v>2747</v>
      </c>
      <c r="DC48" s="184" t="s">
        <v>843</v>
      </c>
      <c r="DD48" s="184" t="s">
        <v>843</v>
      </c>
      <c r="DE48" s="184" t="s">
        <v>2747</v>
      </c>
      <c r="DF48" s="184" t="s">
        <v>843</v>
      </c>
      <c r="DG48" s="184" t="s">
        <v>843</v>
      </c>
      <c r="DH48" s="184" t="s">
        <v>2747</v>
      </c>
      <c r="DI48" s="184" t="s">
        <v>843</v>
      </c>
      <c r="DJ48" s="184" t="s">
        <v>843</v>
      </c>
      <c r="DK48" s="184" t="s">
        <v>2747</v>
      </c>
      <c r="DL48" s="184" t="s">
        <v>843</v>
      </c>
      <c r="DM48" s="184" t="s">
        <v>843</v>
      </c>
      <c r="DN48" s="184" t="s">
        <v>2747</v>
      </c>
      <c r="DO48" s="184" t="s">
        <v>843</v>
      </c>
      <c r="DP48" s="184" t="s">
        <v>843</v>
      </c>
      <c r="DQ48" s="184" t="s">
        <v>2747</v>
      </c>
      <c r="DR48" s="184" t="s">
        <v>843</v>
      </c>
      <c r="DS48" s="184" t="s">
        <v>843</v>
      </c>
      <c r="DT48" s="184" t="s">
        <v>2747</v>
      </c>
      <c r="DU48" s="184" t="s">
        <v>843</v>
      </c>
      <c r="DV48" s="184" t="s">
        <v>843</v>
      </c>
      <c r="DW48" s="184" t="s">
        <v>2747</v>
      </c>
      <c r="DX48" s="184" t="s">
        <v>843</v>
      </c>
      <c r="DY48" s="184" t="s">
        <v>843</v>
      </c>
      <c r="DZ48" s="184" t="s">
        <v>2747</v>
      </c>
      <c r="EA48" s="184" t="s">
        <v>843</v>
      </c>
      <c r="EB48" s="184" t="s">
        <v>843</v>
      </c>
      <c r="EC48" s="184" t="s">
        <v>2747</v>
      </c>
      <c r="ED48" s="184" t="s">
        <v>843</v>
      </c>
      <c r="EE48" s="184" t="s">
        <v>843</v>
      </c>
      <c r="EF48" s="184" t="s">
        <v>2747</v>
      </c>
      <c r="EG48" s="184" t="s">
        <v>843</v>
      </c>
      <c r="EH48" s="184" t="s">
        <v>843</v>
      </c>
      <c r="EI48" s="184" t="s">
        <v>2747</v>
      </c>
      <c r="EJ48" s="184" t="s">
        <v>843</v>
      </c>
      <c r="EK48" s="184" t="s">
        <v>843</v>
      </c>
      <c r="EL48" s="184" t="s">
        <v>2747</v>
      </c>
      <c r="EM48" s="184" t="s">
        <v>843</v>
      </c>
      <c r="EN48" s="184" t="s">
        <v>843</v>
      </c>
      <c r="EO48" s="184" t="s">
        <v>2747</v>
      </c>
      <c r="EP48" s="184" t="s">
        <v>843</v>
      </c>
      <c r="EQ48" s="184" t="s">
        <v>843</v>
      </c>
      <c r="ER48" s="184" t="s">
        <v>2747</v>
      </c>
      <c r="ES48" s="184" t="s">
        <v>843</v>
      </c>
      <c r="ET48" s="184" t="s">
        <v>843</v>
      </c>
    </row>
    <row r="49" spans="1:150">
      <c r="A49" s="1"/>
      <c r="B49" s="182" t="s">
        <v>2902</v>
      </c>
      <c r="C49" s="182" t="s">
        <v>141</v>
      </c>
      <c r="D49" s="182" t="s">
        <v>895</v>
      </c>
      <c r="E49" s="182" t="s">
        <v>2903</v>
      </c>
      <c r="F49" s="182" t="s">
        <v>2904</v>
      </c>
      <c r="G49" s="182" t="s">
        <v>2747</v>
      </c>
      <c r="H49" s="182" t="s">
        <v>2905</v>
      </c>
      <c r="I49" s="182" t="s">
        <v>2639</v>
      </c>
      <c r="J49" s="182" t="s">
        <v>2747</v>
      </c>
      <c r="K49" s="182" t="s">
        <v>2906</v>
      </c>
      <c r="L49" s="182" t="s">
        <v>2907</v>
      </c>
      <c r="M49" s="182" t="s">
        <v>2747</v>
      </c>
      <c r="N49" s="182" t="s">
        <v>2639</v>
      </c>
      <c r="O49" s="182" t="s">
        <v>2639</v>
      </c>
      <c r="P49" s="182" t="s">
        <v>2747</v>
      </c>
      <c r="Q49" s="182" t="s">
        <v>2908</v>
      </c>
      <c r="R49" s="182" t="s">
        <v>2639</v>
      </c>
      <c r="S49" s="182" t="s">
        <v>2747</v>
      </c>
      <c r="T49" s="182" t="s">
        <v>2639</v>
      </c>
      <c r="U49" s="182" t="s">
        <v>2639</v>
      </c>
      <c r="V49" s="182" t="s">
        <v>2747</v>
      </c>
      <c r="W49" s="182" t="s">
        <v>2639</v>
      </c>
      <c r="X49" s="182" t="s">
        <v>2639</v>
      </c>
      <c r="Y49" s="182" t="s">
        <v>2747</v>
      </c>
      <c r="Z49" s="182" t="s">
        <v>2639</v>
      </c>
      <c r="AA49" s="182" t="s">
        <v>2639</v>
      </c>
      <c r="AB49" s="182" t="s">
        <v>2747</v>
      </c>
      <c r="AC49" s="182" t="s">
        <v>2639</v>
      </c>
      <c r="AD49" s="182" t="s">
        <v>2639</v>
      </c>
      <c r="AE49" s="182" t="s">
        <v>2747</v>
      </c>
      <c r="AF49" s="182" t="s">
        <v>2639</v>
      </c>
      <c r="AG49" s="182" t="s">
        <v>2639</v>
      </c>
      <c r="AH49" s="182" t="s">
        <v>2747</v>
      </c>
      <c r="AI49" s="182" t="s">
        <v>2639</v>
      </c>
      <c r="AJ49" s="182" t="s">
        <v>2639</v>
      </c>
      <c r="AK49" s="182" t="s">
        <v>2747</v>
      </c>
      <c r="AL49" s="182" t="s">
        <v>2639</v>
      </c>
      <c r="AM49" s="182" t="s">
        <v>2639</v>
      </c>
      <c r="AN49" s="182" t="s">
        <v>2747</v>
      </c>
      <c r="AO49" s="182" t="s">
        <v>2639</v>
      </c>
      <c r="AP49" s="182" t="s">
        <v>2639</v>
      </c>
      <c r="AQ49" s="182" t="s">
        <v>2747</v>
      </c>
      <c r="AR49" s="182" t="s">
        <v>2639</v>
      </c>
      <c r="AS49" s="182" t="s">
        <v>2909</v>
      </c>
      <c r="AT49" s="182" t="s">
        <v>2747</v>
      </c>
      <c r="AU49" s="182" t="s">
        <v>2639</v>
      </c>
      <c r="AV49" s="182" t="s">
        <v>2910</v>
      </c>
      <c r="AW49" s="182" t="s">
        <v>2747</v>
      </c>
      <c r="AX49" s="182" t="s">
        <v>2639</v>
      </c>
      <c r="AY49" s="182" t="s">
        <v>2911</v>
      </c>
      <c r="AZ49" s="182" t="s">
        <v>2747</v>
      </c>
      <c r="BA49" s="182" t="s">
        <v>2639</v>
      </c>
      <c r="BB49" s="182" t="s">
        <v>2912</v>
      </c>
      <c r="BC49" s="182" t="s">
        <v>2747</v>
      </c>
      <c r="BD49" s="182" t="s">
        <v>2913</v>
      </c>
      <c r="BE49" s="182" t="s">
        <v>2914</v>
      </c>
      <c r="BF49" s="182" t="s">
        <v>2747</v>
      </c>
      <c r="BG49" s="182" t="s">
        <v>2639</v>
      </c>
      <c r="BH49" s="182" t="s">
        <v>2915</v>
      </c>
      <c r="BI49" s="182" t="s">
        <v>2747</v>
      </c>
      <c r="BJ49" s="182" t="s">
        <v>2916</v>
      </c>
      <c r="BK49" s="182" t="s">
        <v>2917</v>
      </c>
      <c r="BL49" s="182" t="s">
        <v>2747</v>
      </c>
      <c r="BM49" s="182" t="s">
        <v>2918</v>
      </c>
      <c r="BN49" s="182" t="s">
        <v>2919</v>
      </c>
      <c r="BO49" s="182" t="s">
        <v>2747</v>
      </c>
      <c r="BP49" s="182" t="s">
        <v>2920</v>
      </c>
      <c r="BQ49" s="182" t="s">
        <v>2921</v>
      </c>
      <c r="BR49" s="182" t="s">
        <v>2747</v>
      </c>
      <c r="BS49" s="182" t="s">
        <v>2922</v>
      </c>
      <c r="BT49" s="182" t="s">
        <v>2923</v>
      </c>
      <c r="BU49" s="182" t="s">
        <v>2747</v>
      </c>
      <c r="BV49" s="182" t="s">
        <v>2924</v>
      </c>
      <c r="BW49" s="182" t="s">
        <v>2925</v>
      </c>
      <c r="BX49" s="182" t="s">
        <v>2747</v>
      </c>
      <c r="BY49" s="182" t="s">
        <v>2926</v>
      </c>
      <c r="BZ49" s="182" t="s">
        <v>2639</v>
      </c>
      <c r="CA49" s="182" t="s">
        <v>2747</v>
      </c>
      <c r="CB49" s="182" t="s">
        <v>2926</v>
      </c>
      <c r="CC49" s="182" t="s">
        <v>2927</v>
      </c>
      <c r="CD49" s="182" t="s">
        <v>2747</v>
      </c>
      <c r="CE49" s="182" t="s">
        <v>2926</v>
      </c>
      <c r="CF49" s="182" t="s">
        <v>2928</v>
      </c>
      <c r="CG49" s="182" t="s">
        <v>2747</v>
      </c>
      <c r="CH49" s="182" t="s">
        <v>2926</v>
      </c>
      <c r="CI49" s="182" t="s">
        <v>2929</v>
      </c>
      <c r="CJ49" s="182" t="s">
        <v>2747</v>
      </c>
      <c r="CK49" s="182" t="s">
        <v>2926</v>
      </c>
      <c r="CL49" s="182" t="s">
        <v>2930</v>
      </c>
      <c r="CM49" s="182" t="s">
        <v>2747</v>
      </c>
      <c r="CN49" s="182" t="s">
        <v>2926</v>
      </c>
      <c r="CO49" s="182" t="s">
        <v>2639</v>
      </c>
      <c r="CP49" s="182" t="s">
        <v>2747</v>
      </c>
      <c r="CQ49" s="182" t="s">
        <v>2926</v>
      </c>
      <c r="CR49" s="182" t="s">
        <v>2639</v>
      </c>
      <c r="CS49" s="182" t="s">
        <v>2747</v>
      </c>
      <c r="CT49" s="182" t="s">
        <v>2926</v>
      </c>
      <c r="CU49" s="182" t="s">
        <v>2931</v>
      </c>
      <c r="CV49" s="182" t="s">
        <v>2747</v>
      </c>
      <c r="CW49" s="182" t="s">
        <v>2926</v>
      </c>
      <c r="CX49" s="182" t="s">
        <v>2932</v>
      </c>
      <c r="CY49" s="182" t="s">
        <v>2747</v>
      </c>
      <c r="CZ49" s="182" t="s">
        <v>2926</v>
      </c>
      <c r="DA49" s="182" t="s">
        <v>2933</v>
      </c>
      <c r="DB49" s="182" t="s">
        <v>2747</v>
      </c>
      <c r="DC49" s="182" t="s">
        <v>2926</v>
      </c>
      <c r="DD49" s="182" t="s">
        <v>2932</v>
      </c>
      <c r="DE49" s="182" t="s">
        <v>2747</v>
      </c>
      <c r="DF49" s="182" t="s">
        <v>2926</v>
      </c>
      <c r="DG49" s="182" t="s">
        <v>2639</v>
      </c>
      <c r="DH49" s="182" t="s">
        <v>2747</v>
      </c>
      <c r="DI49" s="182" t="s">
        <v>2926</v>
      </c>
      <c r="DJ49" s="182" t="s">
        <v>2934</v>
      </c>
      <c r="DK49" s="182" t="s">
        <v>2747</v>
      </c>
      <c r="DL49" s="182" t="s">
        <v>2935</v>
      </c>
      <c r="DM49" s="182" t="s">
        <v>2936</v>
      </c>
      <c r="DN49" s="182" t="s">
        <v>2747</v>
      </c>
      <c r="DO49" s="182" t="s">
        <v>2639</v>
      </c>
      <c r="DP49" s="182" t="s">
        <v>2937</v>
      </c>
      <c r="DQ49" s="182" t="s">
        <v>2747</v>
      </c>
      <c r="DR49" s="182" t="s">
        <v>2639</v>
      </c>
      <c r="DS49" s="182" t="s">
        <v>2938</v>
      </c>
      <c r="DT49" s="182" t="s">
        <v>2747</v>
      </c>
      <c r="DU49" s="182" t="s">
        <v>2639</v>
      </c>
      <c r="DV49" s="182" t="s">
        <v>2939</v>
      </c>
      <c r="DW49" s="182" t="s">
        <v>2747</v>
      </c>
      <c r="DX49" s="182" t="s">
        <v>2639</v>
      </c>
      <c r="DY49" s="182" t="s">
        <v>2940</v>
      </c>
      <c r="DZ49" s="182" t="s">
        <v>2747</v>
      </c>
      <c r="EA49" s="182" t="s">
        <v>2639</v>
      </c>
      <c r="EB49" s="182" t="s">
        <v>2941</v>
      </c>
      <c r="EC49" s="182" t="s">
        <v>2747</v>
      </c>
      <c r="ED49" s="182" t="s">
        <v>2639</v>
      </c>
      <c r="EE49" s="182" t="s">
        <v>2639</v>
      </c>
      <c r="EF49" s="182" t="s">
        <v>2747</v>
      </c>
      <c r="EG49" s="182" t="s">
        <v>2639</v>
      </c>
      <c r="EH49" s="182" t="s">
        <v>2938</v>
      </c>
      <c r="EI49" s="182" t="s">
        <v>2747</v>
      </c>
      <c r="EJ49" s="182" t="s">
        <v>2639</v>
      </c>
      <c r="EK49" s="182" t="s">
        <v>2639</v>
      </c>
      <c r="EL49" s="182" t="s">
        <v>2747</v>
      </c>
      <c r="EM49" s="182" t="s">
        <v>2639</v>
      </c>
      <c r="EN49" s="182" t="s">
        <v>2942</v>
      </c>
      <c r="EO49" s="182" t="s">
        <v>2747</v>
      </c>
      <c r="EP49" s="182" t="s">
        <v>2639</v>
      </c>
      <c r="EQ49" s="182" t="s">
        <v>2943</v>
      </c>
      <c r="ER49" s="182" t="s">
        <v>2747</v>
      </c>
      <c r="ES49" s="182" t="s">
        <v>2639</v>
      </c>
      <c r="ET49" s="182" t="s">
        <v>2944</v>
      </c>
    </row>
    <row r="50" spans="1:150">
      <c r="A50" s="1"/>
      <c r="B50" s="183" t="s">
        <v>2945</v>
      </c>
      <c r="C50" s="183" t="s">
        <v>141</v>
      </c>
      <c r="D50" s="183" t="s">
        <v>895</v>
      </c>
      <c r="E50" s="183" t="s">
        <v>2946</v>
      </c>
      <c r="F50" s="183" t="s">
        <v>2947</v>
      </c>
      <c r="G50" s="184" t="s">
        <v>2747</v>
      </c>
      <c r="H50" s="184" t="s">
        <v>2639</v>
      </c>
      <c r="I50" s="184" t="s">
        <v>2639</v>
      </c>
      <c r="J50" s="184" t="s">
        <v>2747</v>
      </c>
      <c r="K50" s="184" t="s">
        <v>2639</v>
      </c>
      <c r="L50" s="184" t="s">
        <v>2639</v>
      </c>
      <c r="M50" s="184" t="s">
        <v>2747</v>
      </c>
      <c r="N50" s="184" t="s">
        <v>2639</v>
      </c>
      <c r="O50" s="184" t="s">
        <v>2639</v>
      </c>
      <c r="P50" s="184" t="s">
        <v>2747</v>
      </c>
      <c r="Q50" s="184" t="s">
        <v>2639</v>
      </c>
      <c r="R50" s="184" t="s">
        <v>2639</v>
      </c>
      <c r="S50" s="184" t="s">
        <v>2747</v>
      </c>
      <c r="T50" s="184" t="s">
        <v>2639</v>
      </c>
      <c r="U50" s="184" t="s">
        <v>2639</v>
      </c>
      <c r="V50" s="184" t="s">
        <v>2747</v>
      </c>
      <c r="W50" s="184" t="s">
        <v>2639</v>
      </c>
      <c r="X50" s="184" t="s">
        <v>2639</v>
      </c>
      <c r="Y50" s="184" t="s">
        <v>2747</v>
      </c>
      <c r="Z50" s="184" t="s">
        <v>2639</v>
      </c>
      <c r="AA50" s="184" t="s">
        <v>2639</v>
      </c>
      <c r="AB50" s="184" t="s">
        <v>2747</v>
      </c>
      <c r="AC50" s="184" t="s">
        <v>2639</v>
      </c>
      <c r="AD50" s="184" t="s">
        <v>2639</v>
      </c>
      <c r="AE50" s="184" t="s">
        <v>2747</v>
      </c>
      <c r="AF50" s="184" t="s">
        <v>2639</v>
      </c>
      <c r="AG50" s="184" t="s">
        <v>2639</v>
      </c>
      <c r="AH50" s="184" t="s">
        <v>2747</v>
      </c>
      <c r="AI50" s="184" t="s">
        <v>2639</v>
      </c>
      <c r="AJ50" s="184" t="s">
        <v>2639</v>
      </c>
      <c r="AK50" s="184" t="s">
        <v>2747</v>
      </c>
      <c r="AL50" s="184" t="s">
        <v>2639</v>
      </c>
      <c r="AM50" s="184" t="s">
        <v>2639</v>
      </c>
      <c r="AN50" s="184" t="s">
        <v>2747</v>
      </c>
      <c r="AO50" s="184" t="s">
        <v>2639</v>
      </c>
      <c r="AP50" s="184" t="s">
        <v>2639</v>
      </c>
      <c r="AQ50" s="184" t="s">
        <v>2747</v>
      </c>
      <c r="AR50" s="184" t="s">
        <v>2639</v>
      </c>
      <c r="AS50" s="184" t="s">
        <v>2639</v>
      </c>
      <c r="AT50" s="184" t="s">
        <v>2747</v>
      </c>
      <c r="AU50" s="184" t="s">
        <v>2639</v>
      </c>
      <c r="AV50" s="184" t="s">
        <v>2639</v>
      </c>
      <c r="AW50" s="184" t="s">
        <v>2747</v>
      </c>
      <c r="AX50" s="184" t="s">
        <v>2639</v>
      </c>
      <c r="AY50" s="184" t="s">
        <v>2639</v>
      </c>
      <c r="AZ50" s="184" t="s">
        <v>2747</v>
      </c>
      <c r="BA50" s="184" t="s">
        <v>2639</v>
      </c>
      <c r="BB50" s="184" t="s">
        <v>2948</v>
      </c>
      <c r="BC50" s="184" t="s">
        <v>2747</v>
      </c>
      <c r="BD50" s="184" t="s">
        <v>2639</v>
      </c>
      <c r="BE50" s="184" t="s">
        <v>2949</v>
      </c>
      <c r="BF50" s="184" t="s">
        <v>2747</v>
      </c>
      <c r="BG50" s="184" t="s">
        <v>2639</v>
      </c>
      <c r="BH50" s="184" t="s">
        <v>2950</v>
      </c>
      <c r="BI50" s="184" t="s">
        <v>2747</v>
      </c>
      <c r="BJ50" s="184" t="s">
        <v>2916</v>
      </c>
      <c r="BK50" s="184" t="s">
        <v>2951</v>
      </c>
      <c r="BL50" s="184" t="s">
        <v>2747</v>
      </c>
      <c r="BM50" s="184" t="s">
        <v>2918</v>
      </c>
      <c r="BN50" s="184" t="s">
        <v>2639</v>
      </c>
      <c r="BO50" s="184" t="s">
        <v>2747</v>
      </c>
      <c r="BP50" s="184" t="s">
        <v>2639</v>
      </c>
      <c r="BQ50" s="184" t="s">
        <v>2948</v>
      </c>
      <c r="BR50" s="184" t="s">
        <v>2747</v>
      </c>
      <c r="BS50" s="184" t="s">
        <v>2639</v>
      </c>
      <c r="BT50" s="184" t="s">
        <v>2639</v>
      </c>
      <c r="BU50" s="184" t="s">
        <v>2747</v>
      </c>
      <c r="BV50" s="184" t="s">
        <v>2639</v>
      </c>
      <c r="BW50" s="184" t="s">
        <v>2952</v>
      </c>
      <c r="BX50" s="184" t="s">
        <v>2747</v>
      </c>
      <c r="BY50" s="184" t="s">
        <v>2953</v>
      </c>
      <c r="BZ50" s="184" t="s">
        <v>2639</v>
      </c>
      <c r="CA50" s="184" t="s">
        <v>2747</v>
      </c>
      <c r="CB50" s="184" t="s">
        <v>2953</v>
      </c>
      <c r="CC50" s="184" t="s">
        <v>2639</v>
      </c>
      <c r="CD50" s="184" t="s">
        <v>2747</v>
      </c>
      <c r="CE50" s="184" t="s">
        <v>2953</v>
      </c>
      <c r="CF50" s="184" t="s">
        <v>2639</v>
      </c>
      <c r="CG50" s="184" t="s">
        <v>2747</v>
      </c>
      <c r="CH50" s="184" t="s">
        <v>2953</v>
      </c>
      <c r="CI50" s="184" t="s">
        <v>2639</v>
      </c>
      <c r="CJ50" s="184" t="s">
        <v>2747</v>
      </c>
      <c r="CK50" s="184" t="s">
        <v>2953</v>
      </c>
      <c r="CL50" s="184" t="s">
        <v>2639</v>
      </c>
      <c r="CM50" s="184" t="s">
        <v>2747</v>
      </c>
      <c r="CN50" s="184" t="s">
        <v>2953</v>
      </c>
      <c r="CO50" s="184" t="s">
        <v>2639</v>
      </c>
      <c r="CP50" s="184" t="s">
        <v>2747</v>
      </c>
      <c r="CQ50" s="184" t="s">
        <v>2953</v>
      </c>
      <c r="CR50" s="184" t="s">
        <v>2639</v>
      </c>
      <c r="CS50" s="184" t="s">
        <v>2747</v>
      </c>
      <c r="CT50" s="184" t="s">
        <v>2954</v>
      </c>
      <c r="CU50" s="184" t="s">
        <v>2955</v>
      </c>
      <c r="CV50" s="184" t="s">
        <v>2747</v>
      </c>
      <c r="CW50" s="184" t="s">
        <v>2953</v>
      </c>
      <c r="CX50" s="184" t="s">
        <v>2639</v>
      </c>
      <c r="CY50" s="184" t="s">
        <v>2747</v>
      </c>
      <c r="CZ50" s="184" t="s">
        <v>2954</v>
      </c>
      <c r="DA50" s="184" t="s">
        <v>2955</v>
      </c>
      <c r="DB50" s="184" t="s">
        <v>2747</v>
      </c>
      <c r="DC50" s="184" t="s">
        <v>2953</v>
      </c>
      <c r="DD50" s="184" t="s">
        <v>2639</v>
      </c>
      <c r="DE50" s="184" t="s">
        <v>2747</v>
      </c>
      <c r="DF50" s="184" t="s">
        <v>2953</v>
      </c>
      <c r="DG50" s="184" t="s">
        <v>2639</v>
      </c>
      <c r="DH50" s="184" t="s">
        <v>2747</v>
      </c>
      <c r="DI50" s="184" t="s">
        <v>2956</v>
      </c>
      <c r="DJ50" s="184" t="s">
        <v>2957</v>
      </c>
      <c r="DK50" s="184" t="s">
        <v>2747</v>
      </c>
      <c r="DL50" s="184" t="s">
        <v>2958</v>
      </c>
      <c r="DM50" s="184" t="s">
        <v>2936</v>
      </c>
      <c r="DN50" s="184" t="s">
        <v>2747</v>
      </c>
      <c r="DO50" s="184" t="s">
        <v>2639</v>
      </c>
      <c r="DP50" s="184" t="s">
        <v>2959</v>
      </c>
      <c r="DQ50" s="184" t="s">
        <v>2747</v>
      </c>
      <c r="DR50" s="184" t="s">
        <v>2639</v>
      </c>
      <c r="DS50" s="184" t="s">
        <v>2639</v>
      </c>
      <c r="DT50" s="184" t="s">
        <v>2747</v>
      </c>
      <c r="DU50" s="184" t="s">
        <v>2639</v>
      </c>
      <c r="DV50" s="184" t="s">
        <v>2960</v>
      </c>
      <c r="DW50" s="184" t="s">
        <v>2747</v>
      </c>
      <c r="DX50" s="184" t="s">
        <v>2639</v>
      </c>
      <c r="DY50" s="184" t="s">
        <v>2639</v>
      </c>
      <c r="DZ50" s="184" t="s">
        <v>2747</v>
      </c>
      <c r="EA50" s="184" t="s">
        <v>2639</v>
      </c>
      <c r="EB50" s="184" t="s">
        <v>2961</v>
      </c>
      <c r="EC50" s="184" t="s">
        <v>2747</v>
      </c>
      <c r="ED50" s="184" t="s">
        <v>2639</v>
      </c>
      <c r="EE50" s="184" t="s">
        <v>2639</v>
      </c>
      <c r="EF50" s="184" t="s">
        <v>2747</v>
      </c>
      <c r="EG50" s="184" t="s">
        <v>2639</v>
      </c>
      <c r="EH50" s="184" t="s">
        <v>2639</v>
      </c>
      <c r="EI50" s="184" t="s">
        <v>2747</v>
      </c>
      <c r="EJ50" s="184" t="s">
        <v>2639</v>
      </c>
      <c r="EK50" s="184" t="s">
        <v>2639</v>
      </c>
      <c r="EL50" s="184" t="s">
        <v>2747</v>
      </c>
      <c r="EM50" s="184" t="s">
        <v>2639</v>
      </c>
      <c r="EN50" s="184" t="s">
        <v>2962</v>
      </c>
      <c r="EO50" s="184" t="s">
        <v>2747</v>
      </c>
      <c r="EP50" s="184" t="s">
        <v>2639</v>
      </c>
      <c r="EQ50" s="184" t="s">
        <v>2963</v>
      </c>
      <c r="ER50" s="184" t="s">
        <v>2747</v>
      </c>
      <c r="ES50" s="184" t="s">
        <v>2639</v>
      </c>
      <c r="ET50" s="184" t="s">
        <v>2964</v>
      </c>
    </row>
    <row r="51" spans="1:150">
      <c r="A51" s="1"/>
      <c r="B51" s="183" t="s">
        <v>2965</v>
      </c>
      <c r="C51" s="183" t="s">
        <v>141</v>
      </c>
      <c r="D51" s="183" t="s">
        <v>895</v>
      </c>
      <c r="E51" s="183" t="s">
        <v>2966</v>
      </c>
      <c r="F51" s="183" t="s">
        <v>2967</v>
      </c>
      <c r="G51" s="184" t="s">
        <v>2747</v>
      </c>
      <c r="H51" s="184" t="s">
        <v>2639</v>
      </c>
      <c r="I51" s="184" t="s">
        <v>2639</v>
      </c>
      <c r="J51" s="184" t="s">
        <v>2747</v>
      </c>
      <c r="K51" s="184" t="s">
        <v>2906</v>
      </c>
      <c r="L51" s="184" t="s">
        <v>2639</v>
      </c>
      <c r="M51" s="184" t="s">
        <v>2747</v>
      </c>
      <c r="N51" s="184" t="s">
        <v>2639</v>
      </c>
      <c r="O51" s="184" t="s">
        <v>2639</v>
      </c>
      <c r="P51" s="184" t="s">
        <v>2747</v>
      </c>
      <c r="Q51" s="184" t="s">
        <v>2639</v>
      </c>
      <c r="R51" s="184" t="s">
        <v>2639</v>
      </c>
      <c r="S51" s="184" t="s">
        <v>2747</v>
      </c>
      <c r="T51" s="184" t="s">
        <v>2639</v>
      </c>
      <c r="U51" s="184" t="s">
        <v>2639</v>
      </c>
      <c r="V51" s="184" t="s">
        <v>2747</v>
      </c>
      <c r="W51" s="184" t="s">
        <v>2639</v>
      </c>
      <c r="X51" s="184" t="s">
        <v>2639</v>
      </c>
      <c r="Y51" s="184" t="s">
        <v>2747</v>
      </c>
      <c r="Z51" s="184" t="s">
        <v>2639</v>
      </c>
      <c r="AA51" s="184" t="s">
        <v>2639</v>
      </c>
      <c r="AB51" s="184" t="s">
        <v>2747</v>
      </c>
      <c r="AC51" s="184" t="s">
        <v>2639</v>
      </c>
      <c r="AD51" s="184" t="s">
        <v>2639</v>
      </c>
      <c r="AE51" s="184" t="s">
        <v>2747</v>
      </c>
      <c r="AF51" s="184" t="s">
        <v>2639</v>
      </c>
      <c r="AG51" s="184" t="s">
        <v>2639</v>
      </c>
      <c r="AH51" s="184" t="s">
        <v>2747</v>
      </c>
      <c r="AI51" s="184" t="s">
        <v>2639</v>
      </c>
      <c r="AJ51" s="184" t="s">
        <v>2639</v>
      </c>
      <c r="AK51" s="184" t="s">
        <v>2747</v>
      </c>
      <c r="AL51" s="184" t="s">
        <v>2639</v>
      </c>
      <c r="AM51" s="184" t="s">
        <v>2639</v>
      </c>
      <c r="AN51" s="184" t="s">
        <v>2747</v>
      </c>
      <c r="AO51" s="184" t="s">
        <v>2639</v>
      </c>
      <c r="AP51" s="184" t="s">
        <v>2639</v>
      </c>
      <c r="AQ51" s="184" t="s">
        <v>2747</v>
      </c>
      <c r="AR51" s="184" t="s">
        <v>2639</v>
      </c>
      <c r="AS51" s="184" t="s">
        <v>2639</v>
      </c>
      <c r="AT51" s="184" t="s">
        <v>2747</v>
      </c>
      <c r="AU51" s="184" t="s">
        <v>2639</v>
      </c>
      <c r="AV51" s="184" t="s">
        <v>2639</v>
      </c>
      <c r="AW51" s="184" t="s">
        <v>2747</v>
      </c>
      <c r="AX51" s="184" t="s">
        <v>2639</v>
      </c>
      <c r="AY51" s="184" t="s">
        <v>2639</v>
      </c>
      <c r="AZ51" s="184" t="s">
        <v>2747</v>
      </c>
      <c r="BA51" s="184" t="s">
        <v>2639</v>
      </c>
      <c r="BB51" s="184" t="s">
        <v>2639</v>
      </c>
      <c r="BC51" s="184" t="s">
        <v>2747</v>
      </c>
      <c r="BD51" s="184" t="s">
        <v>2639</v>
      </c>
      <c r="BE51" s="184" t="s">
        <v>2639</v>
      </c>
      <c r="BF51" s="184" t="s">
        <v>2747</v>
      </c>
      <c r="BG51" s="184" t="s">
        <v>2639</v>
      </c>
      <c r="BH51" s="184" t="s">
        <v>2639</v>
      </c>
      <c r="BI51" s="184" t="s">
        <v>2747</v>
      </c>
      <c r="BJ51" s="184" t="s">
        <v>2639</v>
      </c>
      <c r="BK51" s="184" t="s">
        <v>2639</v>
      </c>
      <c r="BL51" s="184" t="s">
        <v>2747</v>
      </c>
      <c r="BM51" s="184" t="s">
        <v>2639</v>
      </c>
      <c r="BN51" s="184" t="s">
        <v>2968</v>
      </c>
      <c r="BO51" s="184" t="s">
        <v>2747</v>
      </c>
      <c r="BP51" s="184" t="s">
        <v>2639</v>
      </c>
      <c r="BQ51" s="184" t="s">
        <v>2639</v>
      </c>
      <c r="BR51" s="184" t="s">
        <v>2747</v>
      </c>
      <c r="BS51" s="184" t="s">
        <v>2639</v>
      </c>
      <c r="BT51" s="184" t="s">
        <v>2969</v>
      </c>
      <c r="BU51" s="184" t="s">
        <v>2747</v>
      </c>
      <c r="BV51" s="184" t="s">
        <v>2639</v>
      </c>
      <c r="BW51" s="184" t="s">
        <v>2970</v>
      </c>
      <c r="BX51" s="184" t="s">
        <v>2747</v>
      </c>
      <c r="BY51" s="184" t="s">
        <v>2639</v>
      </c>
      <c r="BZ51" s="184" t="s">
        <v>2639</v>
      </c>
      <c r="CA51" s="184" t="s">
        <v>2747</v>
      </c>
      <c r="CB51" s="184" t="s">
        <v>2639</v>
      </c>
      <c r="CC51" s="184" t="s">
        <v>2927</v>
      </c>
      <c r="CD51" s="184" t="s">
        <v>2747</v>
      </c>
      <c r="CE51" s="184" t="s">
        <v>2639</v>
      </c>
      <c r="CF51" s="184" t="s">
        <v>2639</v>
      </c>
      <c r="CG51" s="184" t="s">
        <v>2747</v>
      </c>
      <c r="CH51" s="184" t="s">
        <v>2639</v>
      </c>
      <c r="CI51" s="184" t="s">
        <v>2929</v>
      </c>
      <c r="CJ51" s="184" t="s">
        <v>2747</v>
      </c>
      <c r="CK51" s="184" t="s">
        <v>2639</v>
      </c>
      <c r="CL51" s="184" t="s">
        <v>2639</v>
      </c>
      <c r="CM51" s="184" t="s">
        <v>2747</v>
      </c>
      <c r="CN51" s="184" t="s">
        <v>2639</v>
      </c>
      <c r="CO51" s="184" t="s">
        <v>2639</v>
      </c>
      <c r="CP51" s="184" t="s">
        <v>2747</v>
      </c>
      <c r="CQ51" s="184" t="s">
        <v>2639</v>
      </c>
      <c r="CR51" s="184" t="s">
        <v>2971</v>
      </c>
      <c r="CS51" s="184" t="s">
        <v>2747</v>
      </c>
      <c r="CT51" s="184" t="s">
        <v>2639</v>
      </c>
      <c r="CU51" s="184" t="s">
        <v>2972</v>
      </c>
      <c r="CV51" s="184" t="s">
        <v>2747</v>
      </c>
      <c r="CW51" s="184" t="s">
        <v>2639</v>
      </c>
      <c r="CX51" s="184" t="s">
        <v>2973</v>
      </c>
      <c r="CY51" s="184" t="s">
        <v>2747</v>
      </c>
      <c r="CZ51" s="184" t="s">
        <v>2639</v>
      </c>
      <c r="DA51" s="184" t="s">
        <v>2972</v>
      </c>
      <c r="DB51" s="184" t="s">
        <v>2747</v>
      </c>
      <c r="DC51" s="184" t="s">
        <v>2639</v>
      </c>
      <c r="DD51" s="184" t="s">
        <v>2973</v>
      </c>
      <c r="DE51" s="184" t="s">
        <v>2747</v>
      </c>
      <c r="DF51" s="184" t="s">
        <v>2639</v>
      </c>
      <c r="DG51" s="184" t="s">
        <v>2639</v>
      </c>
      <c r="DH51" s="184" t="s">
        <v>2747</v>
      </c>
      <c r="DI51" s="184" t="s">
        <v>2639</v>
      </c>
      <c r="DJ51" s="184" t="s">
        <v>2974</v>
      </c>
      <c r="DK51" s="184" t="s">
        <v>2747</v>
      </c>
      <c r="DL51" s="184" t="s">
        <v>2639</v>
      </c>
      <c r="DM51" s="184" t="s">
        <v>2639</v>
      </c>
      <c r="DN51" s="184" t="s">
        <v>2747</v>
      </c>
      <c r="DO51" s="184" t="s">
        <v>2639</v>
      </c>
      <c r="DP51" s="184" t="s">
        <v>2975</v>
      </c>
      <c r="DQ51" s="184" t="s">
        <v>2747</v>
      </c>
      <c r="DR51" s="184" t="s">
        <v>2639</v>
      </c>
      <c r="DS51" s="184" t="s">
        <v>2639</v>
      </c>
      <c r="DT51" s="184" t="s">
        <v>2747</v>
      </c>
      <c r="DU51" s="184" t="s">
        <v>2639</v>
      </c>
      <c r="DV51" s="184" t="s">
        <v>2976</v>
      </c>
      <c r="DW51" s="184" t="s">
        <v>2747</v>
      </c>
      <c r="DX51" s="184" t="s">
        <v>2639</v>
      </c>
      <c r="DY51" s="184" t="s">
        <v>2940</v>
      </c>
      <c r="DZ51" s="184" t="s">
        <v>2747</v>
      </c>
      <c r="EA51" s="184" t="s">
        <v>2639</v>
      </c>
      <c r="EB51" s="184" t="s">
        <v>2639</v>
      </c>
      <c r="EC51" s="184" t="s">
        <v>2747</v>
      </c>
      <c r="ED51" s="184" t="s">
        <v>2639</v>
      </c>
      <c r="EE51" s="184" t="s">
        <v>2639</v>
      </c>
      <c r="EF51" s="184" t="s">
        <v>2747</v>
      </c>
      <c r="EG51" s="184" t="s">
        <v>2639</v>
      </c>
      <c r="EH51" s="184" t="s">
        <v>2639</v>
      </c>
      <c r="EI51" s="184" t="s">
        <v>2747</v>
      </c>
      <c r="EJ51" s="184" t="s">
        <v>2639</v>
      </c>
      <c r="EK51" s="184" t="s">
        <v>2639</v>
      </c>
      <c r="EL51" s="184" t="s">
        <v>2747</v>
      </c>
      <c r="EM51" s="184" t="s">
        <v>2639</v>
      </c>
      <c r="EN51" s="184" t="s">
        <v>2639</v>
      </c>
      <c r="EO51" s="184" t="s">
        <v>2747</v>
      </c>
      <c r="EP51" s="184" t="s">
        <v>2639</v>
      </c>
      <c r="EQ51" s="184" t="s">
        <v>2639</v>
      </c>
      <c r="ER51" s="184" t="s">
        <v>2747</v>
      </c>
      <c r="ES51" s="184" t="s">
        <v>2639</v>
      </c>
      <c r="ET51" s="184" t="s">
        <v>2977</v>
      </c>
    </row>
    <row r="52" spans="1:150">
      <c r="A52" s="1"/>
      <c r="B52" s="183" t="s">
        <v>2978</v>
      </c>
      <c r="C52" s="183" t="s">
        <v>141</v>
      </c>
      <c r="D52" s="183" t="s">
        <v>895</v>
      </c>
      <c r="E52" s="183" t="s">
        <v>2979</v>
      </c>
      <c r="F52" s="183" t="s">
        <v>2980</v>
      </c>
      <c r="G52" s="184" t="s">
        <v>2747</v>
      </c>
      <c r="H52" s="184" t="s">
        <v>2639</v>
      </c>
      <c r="I52" s="184" t="s">
        <v>2639</v>
      </c>
      <c r="J52" s="184" t="s">
        <v>2747</v>
      </c>
      <c r="K52" s="184" t="s">
        <v>2639</v>
      </c>
      <c r="L52" s="184" t="s">
        <v>2981</v>
      </c>
      <c r="M52" s="184" t="s">
        <v>2747</v>
      </c>
      <c r="N52" s="184" t="s">
        <v>2639</v>
      </c>
      <c r="O52" s="184" t="s">
        <v>2639</v>
      </c>
      <c r="P52" s="184" t="s">
        <v>2747</v>
      </c>
      <c r="Q52" s="184" t="s">
        <v>2908</v>
      </c>
      <c r="R52" s="184" t="s">
        <v>2639</v>
      </c>
      <c r="S52" s="184" t="s">
        <v>2747</v>
      </c>
      <c r="T52" s="184" t="s">
        <v>2639</v>
      </c>
      <c r="U52" s="184" t="s">
        <v>2639</v>
      </c>
      <c r="V52" s="184" t="s">
        <v>2747</v>
      </c>
      <c r="W52" s="184" t="s">
        <v>2639</v>
      </c>
      <c r="X52" s="184" t="s">
        <v>2639</v>
      </c>
      <c r="Y52" s="184" t="s">
        <v>2747</v>
      </c>
      <c r="Z52" s="184" t="s">
        <v>2639</v>
      </c>
      <c r="AA52" s="184" t="s">
        <v>2639</v>
      </c>
      <c r="AB52" s="184" t="s">
        <v>2747</v>
      </c>
      <c r="AC52" s="184" t="s">
        <v>2639</v>
      </c>
      <c r="AD52" s="184" t="s">
        <v>2639</v>
      </c>
      <c r="AE52" s="184" t="s">
        <v>2747</v>
      </c>
      <c r="AF52" s="184" t="s">
        <v>2639</v>
      </c>
      <c r="AG52" s="184" t="s">
        <v>2639</v>
      </c>
      <c r="AH52" s="184" t="s">
        <v>2747</v>
      </c>
      <c r="AI52" s="184" t="s">
        <v>2639</v>
      </c>
      <c r="AJ52" s="184" t="s">
        <v>2639</v>
      </c>
      <c r="AK52" s="184" t="s">
        <v>2747</v>
      </c>
      <c r="AL52" s="184" t="s">
        <v>2639</v>
      </c>
      <c r="AM52" s="184" t="s">
        <v>2639</v>
      </c>
      <c r="AN52" s="184" t="s">
        <v>2747</v>
      </c>
      <c r="AO52" s="184" t="s">
        <v>2639</v>
      </c>
      <c r="AP52" s="184" t="s">
        <v>2639</v>
      </c>
      <c r="AQ52" s="184" t="s">
        <v>2747</v>
      </c>
      <c r="AR52" s="184" t="s">
        <v>2639</v>
      </c>
      <c r="AS52" s="184" t="s">
        <v>2909</v>
      </c>
      <c r="AT52" s="184" t="s">
        <v>2747</v>
      </c>
      <c r="AU52" s="184" t="s">
        <v>2639</v>
      </c>
      <c r="AV52" s="184" t="s">
        <v>2910</v>
      </c>
      <c r="AW52" s="184" t="s">
        <v>2747</v>
      </c>
      <c r="AX52" s="184" t="s">
        <v>2639</v>
      </c>
      <c r="AY52" s="184" t="s">
        <v>2911</v>
      </c>
      <c r="AZ52" s="184" t="s">
        <v>2747</v>
      </c>
      <c r="BA52" s="184" t="s">
        <v>2639</v>
      </c>
      <c r="BB52" s="184" t="s">
        <v>2982</v>
      </c>
      <c r="BC52" s="184" t="s">
        <v>2747</v>
      </c>
      <c r="BD52" s="184" t="s">
        <v>2913</v>
      </c>
      <c r="BE52" s="184" t="s">
        <v>2983</v>
      </c>
      <c r="BF52" s="184" t="s">
        <v>2747</v>
      </c>
      <c r="BG52" s="184" t="s">
        <v>2639</v>
      </c>
      <c r="BH52" s="184" t="s">
        <v>2984</v>
      </c>
      <c r="BI52" s="184" t="s">
        <v>2747</v>
      </c>
      <c r="BJ52" s="184" t="s">
        <v>2639</v>
      </c>
      <c r="BK52" s="184" t="s">
        <v>2985</v>
      </c>
      <c r="BL52" s="184" t="s">
        <v>2747</v>
      </c>
      <c r="BM52" s="184" t="s">
        <v>2639</v>
      </c>
      <c r="BN52" s="184" t="s">
        <v>2986</v>
      </c>
      <c r="BO52" s="184" t="s">
        <v>2747</v>
      </c>
      <c r="BP52" s="184" t="s">
        <v>2639</v>
      </c>
      <c r="BQ52" s="184" t="s">
        <v>2982</v>
      </c>
      <c r="BR52" s="184" t="s">
        <v>2747</v>
      </c>
      <c r="BS52" s="184" t="s">
        <v>2639</v>
      </c>
      <c r="BT52" s="184" t="s">
        <v>2987</v>
      </c>
      <c r="BU52" s="184" t="s">
        <v>2747</v>
      </c>
      <c r="BV52" s="184" t="s">
        <v>2639</v>
      </c>
      <c r="BW52" s="184" t="s">
        <v>2988</v>
      </c>
      <c r="BX52" s="184" t="s">
        <v>2747</v>
      </c>
      <c r="BY52" s="184" t="s">
        <v>2639</v>
      </c>
      <c r="BZ52" s="184" t="s">
        <v>2639</v>
      </c>
      <c r="CA52" s="184" t="s">
        <v>2747</v>
      </c>
      <c r="CB52" s="184" t="s">
        <v>2639</v>
      </c>
      <c r="CC52" s="184" t="s">
        <v>2639</v>
      </c>
      <c r="CD52" s="184" t="s">
        <v>2747</v>
      </c>
      <c r="CE52" s="184" t="s">
        <v>2639</v>
      </c>
      <c r="CF52" s="184" t="s">
        <v>2928</v>
      </c>
      <c r="CG52" s="184" t="s">
        <v>2747</v>
      </c>
      <c r="CH52" s="184" t="s">
        <v>2639</v>
      </c>
      <c r="CI52" s="184" t="s">
        <v>2639</v>
      </c>
      <c r="CJ52" s="184" t="s">
        <v>2747</v>
      </c>
      <c r="CK52" s="184" t="s">
        <v>2639</v>
      </c>
      <c r="CL52" s="184" t="s">
        <v>2930</v>
      </c>
      <c r="CM52" s="184" t="s">
        <v>2747</v>
      </c>
      <c r="CN52" s="184" t="s">
        <v>2639</v>
      </c>
      <c r="CO52" s="184" t="s">
        <v>2639</v>
      </c>
      <c r="CP52" s="184" t="s">
        <v>2747</v>
      </c>
      <c r="CQ52" s="184" t="s">
        <v>2639</v>
      </c>
      <c r="CR52" s="184" t="s">
        <v>2971</v>
      </c>
      <c r="CS52" s="184" t="s">
        <v>2747</v>
      </c>
      <c r="CT52" s="184" t="s">
        <v>2639</v>
      </c>
      <c r="CU52" s="184" t="s">
        <v>2989</v>
      </c>
      <c r="CV52" s="184" t="s">
        <v>2747</v>
      </c>
      <c r="CW52" s="184" t="s">
        <v>2639</v>
      </c>
      <c r="CX52" s="184" t="s">
        <v>2990</v>
      </c>
      <c r="CY52" s="184" t="s">
        <v>2747</v>
      </c>
      <c r="CZ52" s="184" t="s">
        <v>2639</v>
      </c>
      <c r="DA52" s="184" t="s">
        <v>2989</v>
      </c>
      <c r="DB52" s="184" t="s">
        <v>2747</v>
      </c>
      <c r="DC52" s="184" t="s">
        <v>2639</v>
      </c>
      <c r="DD52" s="184" t="s">
        <v>2990</v>
      </c>
      <c r="DE52" s="184" t="s">
        <v>2747</v>
      </c>
      <c r="DF52" s="184" t="s">
        <v>2639</v>
      </c>
      <c r="DG52" s="184" t="s">
        <v>2639</v>
      </c>
      <c r="DH52" s="184" t="s">
        <v>2747</v>
      </c>
      <c r="DI52" s="184" t="s">
        <v>2639</v>
      </c>
      <c r="DJ52" s="184" t="s">
        <v>2991</v>
      </c>
      <c r="DK52" s="184" t="s">
        <v>2747</v>
      </c>
      <c r="DL52" s="184" t="s">
        <v>2639</v>
      </c>
      <c r="DM52" s="184" t="s">
        <v>2639</v>
      </c>
      <c r="DN52" s="184" t="s">
        <v>2747</v>
      </c>
      <c r="DO52" s="184" t="s">
        <v>2639</v>
      </c>
      <c r="DP52" s="184" t="s">
        <v>2639</v>
      </c>
      <c r="DQ52" s="184" t="s">
        <v>2747</v>
      </c>
      <c r="DR52" s="184" t="s">
        <v>2639</v>
      </c>
      <c r="DS52" s="184" t="s">
        <v>2992</v>
      </c>
      <c r="DT52" s="184" t="s">
        <v>2747</v>
      </c>
      <c r="DU52" s="184" t="s">
        <v>2639</v>
      </c>
      <c r="DV52" s="184" t="s">
        <v>2639</v>
      </c>
      <c r="DW52" s="184" t="s">
        <v>2747</v>
      </c>
      <c r="DX52" s="184" t="s">
        <v>2639</v>
      </c>
      <c r="DY52" s="184" t="s">
        <v>2639</v>
      </c>
      <c r="DZ52" s="184" t="s">
        <v>2747</v>
      </c>
      <c r="EA52" s="184" t="s">
        <v>2639</v>
      </c>
      <c r="EB52" s="184" t="s">
        <v>2993</v>
      </c>
      <c r="EC52" s="184" t="s">
        <v>2747</v>
      </c>
      <c r="ED52" s="184" t="s">
        <v>2639</v>
      </c>
      <c r="EE52" s="184" t="s">
        <v>2639</v>
      </c>
      <c r="EF52" s="184" t="s">
        <v>2747</v>
      </c>
      <c r="EG52" s="184" t="s">
        <v>2639</v>
      </c>
      <c r="EH52" s="184" t="s">
        <v>2992</v>
      </c>
      <c r="EI52" s="184" t="s">
        <v>2747</v>
      </c>
      <c r="EJ52" s="184" t="s">
        <v>2639</v>
      </c>
      <c r="EK52" s="184" t="s">
        <v>2639</v>
      </c>
      <c r="EL52" s="184" t="s">
        <v>2747</v>
      </c>
      <c r="EM52" s="184" t="s">
        <v>2639</v>
      </c>
      <c r="EN52" s="184" t="s">
        <v>2639</v>
      </c>
      <c r="EO52" s="184" t="s">
        <v>2747</v>
      </c>
      <c r="EP52" s="184" t="s">
        <v>2639</v>
      </c>
      <c r="EQ52" s="184" t="s">
        <v>2994</v>
      </c>
      <c r="ER52" s="184" t="s">
        <v>2747</v>
      </c>
      <c r="ES52" s="184" t="s">
        <v>2639</v>
      </c>
      <c r="ET52" s="184" t="s">
        <v>2995</v>
      </c>
    </row>
    <row r="53" spans="1:150">
      <c r="A53" s="1"/>
      <c r="B53" s="183" t="s">
        <v>2996</v>
      </c>
      <c r="C53" s="183" t="s">
        <v>141</v>
      </c>
      <c r="D53" s="183" t="s">
        <v>895</v>
      </c>
      <c r="E53" s="183" t="s">
        <v>2997</v>
      </c>
      <c r="F53" s="183" t="s">
        <v>2998</v>
      </c>
      <c r="G53" s="184" t="s">
        <v>2747</v>
      </c>
      <c r="H53" s="184" t="s">
        <v>2905</v>
      </c>
      <c r="I53" s="184" t="s">
        <v>2639</v>
      </c>
      <c r="J53" s="184" t="s">
        <v>2747</v>
      </c>
      <c r="K53" s="184" t="s">
        <v>2639</v>
      </c>
      <c r="L53" s="184" t="s">
        <v>2999</v>
      </c>
      <c r="M53" s="184" t="s">
        <v>2747</v>
      </c>
      <c r="N53" s="184" t="s">
        <v>2639</v>
      </c>
      <c r="O53" s="184" t="s">
        <v>2639</v>
      </c>
      <c r="P53" s="184" t="s">
        <v>2747</v>
      </c>
      <c r="Q53" s="184" t="s">
        <v>2639</v>
      </c>
      <c r="R53" s="184" t="s">
        <v>2639</v>
      </c>
      <c r="S53" s="184" t="s">
        <v>2747</v>
      </c>
      <c r="T53" s="184" t="s">
        <v>2639</v>
      </c>
      <c r="U53" s="184" t="s">
        <v>2639</v>
      </c>
      <c r="V53" s="184" t="s">
        <v>2747</v>
      </c>
      <c r="W53" s="184" t="s">
        <v>2639</v>
      </c>
      <c r="X53" s="184" t="s">
        <v>2639</v>
      </c>
      <c r="Y53" s="184" t="s">
        <v>2747</v>
      </c>
      <c r="Z53" s="184" t="s">
        <v>2639</v>
      </c>
      <c r="AA53" s="184" t="s">
        <v>2639</v>
      </c>
      <c r="AB53" s="184" t="s">
        <v>2747</v>
      </c>
      <c r="AC53" s="184" t="s">
        <v>2639</v>
      </c>
      <c r="AD53" s="184" t="s">
        <v>2639</v>
      </c>
      <c r="AE53" s="184" t="s">
        <v>2747</v>
      </c>
      <c r="AF53" s="184" t="s">
        <v>2639</v>
      </c>
      <c r="AG53" s="184" t="s">
        <v>2639</v>
      </c>
      <c r="AH53" s="184" t="s">
        <v>2747</v>
      </c>
      <c r="AI53" s="184" t="s">
        <v>2639</v>
      </c>
      <c r="AJ53" s="184" t="s">
        <v>2639</v>
      </c>
      <c r="AK53" s="184" t="s">
        <v>2747</v>
      </c>
      <c r="AL53" s="184" t="s">
        <v>2639</v>
      </c>
      <c r="AM53" s="184" t="s">
        <v>2639</v>
      </c>
      <c r="AN53" s="184" t="s">
        <v>2747</v>
      </c>
      <c r="AO53" s="184" t="s">
        <v>2639</v>
      </c>
      <c r="AP53" s="184" t="s">
        <v>2639</v>
      </c>
      <c r="AQ53" s="184" t="s">
        <v>2747</v>
      </c>
      <c r="AR53" s="184" t="s">
        <v>2639</v>
      </c>
      <c r="AS53" s="184" t="s">
        <v>2639</v>
      </c>
      <c r="AT53" s="184" t="s">
        <v>2747</v>
      </c>
      <c r="AU53" s="184" t="s">
        <v>2639</v>
      </c>
      <c r="AV53" s="184" t="s">
        <v>2639</v>
      </c>
      <c r="AW53" s="184" t="s">
        <v>2747</v>
      </c>
      <c r="AX53" s="184" t="s">
        <v>2639</v>
      </c>
      <c r="AY53" s="184" t="s">
        <v>2639</v>
      </c>
      <c r="AZ53" s="184" t="s">
        <v>2747</v>
      </c>
      <c r="BA53" s="184" t="s">
        <v>2639</v>
      </c>
      <c r="BB53" s="184" t="s">
        <v>2639</v>
      </c>
      <c r="BC53" s="184" t="s">
        <v>2747</v>
      </c>
      <c r="BD53" s="184" t="s">
        <v>2639</v>
      </c>
      <c r="BE53" s="184" t="s">
        <v>3000</v>
      </c>
      <c r="BF53" s="184" t="s">
        <v>2747</v>
      </c>
      <c r="BG53" s="184" t="s">
        <v>2639</v>
      </c>
      <c r="BH53" s="184" t="s">
        <v>3001</v>
      </c>
      <c r="BI53" s="184" t="s">
        <v>2747</v>
      </c>
      <c r="BJ53" s="184" t="s">
        <v>2639</v>
      </c>
      <c r="BK53" s="184" t="s">
        <v>3002</v>
      </c>
      <c r="BL53" s="184" t="s">
        <v>2747</v>
      </c>
      <c r="BM53" s="184" t="s">
        <v>2639</v>
      </c>
      <c r="BN53" s="184" t="s">
        <v>3003</v>
      </c>
      <c r="BO53" s="184" t="s">
        <v>2747</v>
      </c>
      <c r="BP53" s="184" t="s">
        <v>2920</v>
      </c>
      <c r="BQ53" s="184" t="s">
        <v>2639</v>
      </c>
      <c r="BR53" s="184" t="s">
        <v>2747</v>
      </c>
      <c r="BS53" s="184" t="s">
        <v>2922</v>
      </c>
      <c r="BT53" s="184" t="s">
        <v>2639</v>
      </c>
      <c r="BU53" s="184" t="s">
        <v>2747</v>
      </c>
      <c r="BV53" s="184" t="s">
        <v>2924</v>
      </c>
      <c r="BW53" s="184" t="s">
        <v>2639</v>
      </c>
      <c r="BX53" s="184" t="s">
        <v>2747</v>
      </c>
      <c r="BY53" s="184" t="s">
        <v>2953</v>
      </c>
      <c r="BZ53" s="184" t="s">
        <v>2639</v>
      </c>
      <c r="CA53" s="184" t="s">
        <v>2747</v>
      </c>
      <c r="CB53" s="184" t="s">
        <v>2953</v>
      </c>
      <c r="CC53" s="184" t="s">
        <v>2639</v>
      </c>
      <c r="CD53" s="184" t="s">
        <v>2747</v>
      </c>
      <c r="CE53" s="184" t="s">
        <v>2953</v>
      </c>
      <c r="CF53" s="184" t="s">
        <v>2639</v>
      </c>
      <c r="CG53" s="184" t="s">
        <v>2747</v>
      </c>
      <c r="CH53" s="184" t="s">
        <v>2953</v>
      </c>
      <c r="CI53" s="184" t="s">
        <v>2639</v>
      </c>
      <c r="CJ53" s="184" t="s">
        <v>2747</v>
      </c>
      <c r="CK53" s="184" t="s">
        <v>2953</v>
      </c>
      <c r="CL53" s="184" t="s">
        <v>2639</v>
      </c>
      <c r="CM53" s="184" t="s">
        <v>2747</v>
      </c>
      <c r="CN53" s="184" t="s">
        <v>2953</v>
      </c>
      <c r="CO53" s="184" t="s">
        <v>2639</v>
      </c>
      <c r="CP53" s="184" t="s">
        <v>2747</v>
      </c>
      <c r="CQ53" s="184" t="s">
        <v>2953</v>
      </c>
      <c r="CR53" s="184" t="s">
        <v>2639</v>
      </c>
      <c r="CS53" s="184" t="s">
        <v>2747</v>
      </c>
      <c r="CT53" s="184" t="s">
        <v>3004</v>
      </c>
      <c r="CU53" s="184" t="s">
        <v>2639</v>
      </c>
      <c r="CV53" s="184" t="s">
        <v>2747</v>
      </c>
      <c r="CW53" s="184" t="s">
        <v>2953</v>
      </c>
      <c r="CX53" s="184" t="s">
        <v>2639</v>
      </c>
      <c r="CY53" s="184" t="s">
        <v>2747</v>
      </c>
      <c r="CZ53" s="184" t="s">
        <v>3004</v>
      </c>
      <c r="DA53" s="184" t="s">
        <v>2639</v>
      </c>
      <c r="DB53" s="184" t="s">
        <v>2747</v>
      </c>
      <c r="DC53" s="184" t="s">
        <v>2953</v>
      </c>
      <c r="DD53" s="184" t="s">
        <v>2639</v>
      </c>
      <c r="DE53" s="184" t="s">
        <v>2747</v>
      </c>
      <c r="DF53" s="184" t="s">
        <v>2953</v>
      </c>
      <c r="DG53" s="184" t="s">
        <v>2639</v>
      </c>
      <c r="DH53" s="184" t="s">
        <v>2747</v>
      </c>
      <c r="DI53" s="184" t="s">
        <v>3005</v>
      </c>
      <c r="DJ53" s="184" t="s">
        <v>2639</v>
      </c>
      <c r="DK53" s="184" t="s">
        <v>2747</v>
      </c>
      <c r="DL53" s="184" t="s">
        <v>3006</v>
      </c>
      <c r="DM53" s="184" t="s">
        <v>2639</v>
      </c>
      <c r="DN53" s="184" t="s">
        <v>2747</v>
      </c>
      <c r="DO53" s="184" t="s">
        <v>2639</v>
      </c>
      <c r="DP53" s="184" t="s">
        <v>2639</v>
      </c>
      <c r="DQ53" s="184" t="s">
        <v>2747</v>
      </c>
      <c r="DR53" s="184" t="s">
        <v>2639</v>
      </c>
      <c r="DS53" s="184" t="s">
        <v>3007</v>
      </c>
      <c r="DT53" s="184" t="s">
        <v>2747</v>
      </c>
      <c r="DU53" s="184" t="s">
        <v>2639</v>
      </c>
      <c r="DV53" s="184" t="s">
        <v>2639</v>
      </c>
      <c r="DW53" s="184" t="s">
        <v>2747</v>
      </c>
      <c r="DX53" s="184" t="s">
        <v>2639</v>
      </c>
      <c r="DY53" s="184" t="s">
        <v>2639</v>
      </c>
      <c r="DZ53" s="184" t="s">
        <v>2747</v>
      </c>
      <c r="EA53" s="184" t="s">
        <v>2639</v>
      </c>
      <c r="EB53" s="184" t="s">
        <v>3008</v>
      </c>
      <c r="EC53" s="184" t="s">
        <v>2747</v>
      </c>
      <c r="ED53" s="184" t="s">
        <v>2639</v>
      </c>
      <c r="EE53" s="184" t="s">
        <v>2639</v>
      </c>
      <c r="EF53" s="184" t="s">
        <v>2747</v>
      </c>
      <c r="EG53" s="184" t="s">
        <v>2639</v>
      </c>
      <c r="EH53" s="184" t="s">
        <v>3007</v>
      </c>
      <c r="EI53" s="184" t="s">
        <v>2747</v>
      </c>
      <c r="EJ53" s="184" t="s">
        <v>2639</v>
      </c>
      <c r="EK53" s="184" t="s">
        <v>2639</v>
      </c>
      <c r="EL53" s="184" t="s">
        <v>2747</v>
      </c>
      <c r="EM53" s="184" t="s">
        <v>2639</v>
      </c>
      <c r="EN53" s="184" t="s">
        <v>3009</v>
      </c>
      <c r="EO53" s="184" t="s">
        <v>2747</v>
      </c>
      <c r="EP53" s="184" t="s">
        <v>2639</v>
      </c>
      <c r="EQ53" s="184" t="s">
        <v>3010</v>
      </c>
      <c r="ER53" s="184" t="s">
        <v>2747</v>
      </c>
      <c r="ES53" s="184" t="s">
        <v>2639</v>
      </c>
      <c r="ET53" s="184" t="s">
        <v>2639</v>
      </c>
    </row>
    <row r="54" spans="1:150">
      <c r="A54" s="1"/>
      <c r="B54" s="182" t="s">
        <v>3011</v>
      </c>
      <c r="C54" s="182" t="s">
        <v>141</v>
      </c>
      <c r="D54" s="182" t="s">
        <v>896</v>
      </c>
      <c r="E54" s="182" t="s">
        <v>3012</v>
      </c>
      <c r="F54" s="182" t="s">
        <v>3013</v>
      </c>
      <c r="G54" s="182" t="s">
        <v>2747</v>
      </c>
      <c r="H54" s="182" t="s">
        <v>2639</v>
      </c>
      <c r="I54" s="182" t="s">
        <v>3014</v>
      </c>
      <c r="J54" s="182" t="s">
        <v>2747</v>
      </c>
      <c r="K54" s="182" t="s">
        <v>2639</v>
      </c>
      <c r="L54" s="182" t="s">
        <v>3015</v>
      </c>
      <c r="M54" s="182" t="s">
        <v>2747</v>
      </c>
      <c r="N54" s="182" t="s">
        <v>2639</v>
      </c>
      <c r="O54" s="182" t="s">
        <v>3014</v>
      </c>
      <c r="P54" s="182" t="s">
        <v>2747</v>
      </c>
      <c r="Q54" s="182" t="s">
        <v>2639</v>
      </c>
      <c r="R54" s="182" t="s">
        <v>3014</v>
      </c>
      <c r="S54" s="182" t="s">
        <v>2747</v>
      </c>
      <c r="T54" s="182" t="s">
        <v>2639</v>
      </c>
      <c r="U54" s="182" t="s">
        <v>2639</v>
      </c>
      <c r="V54" s="182" t="s">
        <v>2747</v>
      </c>
      <c r="W54" s="182" t="s">
        <v>2639</v>
      </c>
      <c r="X54" s="182" t="s">
        <v>2639</v>
      </c>
      <c r="Y54" s="182" t="s">
        <v>2747</v>
      </c>
      <c r="Z54" s="182" t="s">
        <v>2639</v>
      </c>
      <c r="AA54" s="182" t="s">
        <v>3014</v>
      </c>
      <c r="AB54" s="182" t="s">
        <v>2747</v>
      </c>
      <c r="AC54" s="182" t="s">
        <v>2639</v>
      </c>
      <c r="AD54" s="182" t="s">
        <v>3014</v>
      </c>
      <c r="AE54" s="182" t="s">
        <v>2747</v>
      </c>
      <c r="AF54" s="182" t="s">
        <v>2639</v>
      </c>
      <c r="AG54" s="182" t="s">
        <v>3014</v>
      </c>
      <c r="AH54" s="182" t="s">
        <v>2747</v>
      </c>
      <c r="AI54" s="182" t="s">
        <v>2639</v>
      </c>
      <c r="AJ54" s="182" t="s">
        <v>3014</v>
      </c>
      <c r="AK54" s="182" t="s">
        <v>2747</v>
      </c>
      <c r="AL54" s="182" t="s">
        <v>2639</v>
      </c>
      <c r="AM54" s="182" t="s">
        <v>3016</v>
      </c>
      <c r="AN54" s="182" t="s">
        <v>2747</v>
      </c>
      <c r="AO54" s="182" t="s">
        <v>2639</v>
      </c>
      <c r="AP54" s="182" t="s">
        <v>3014</v>
      </c>
      <c r="AQ54" s="182" t="s">
        <v>2747</v>
      </c>
      <c r="AR54" s="182" t="s">
        <v>2639</v>
      </c>
      <c r="AS54" s="182" t="s">
        <v>3017</v>
      </c>
      <c r="AT54" s="182" t="s">
        <v>2747</v>
      </c>
      <c r="AU54" s="182" t="s">
        <v>2639</v>
      </c>
      <c r="AV54" s="182" t="s">
        <v>3018</v>
      </c>
      <c r="AW54" s="182" t="s">
        <v>2747</v>
      </c>
      <c r="AX54" s="182" t="s">
        <v>2639</v>
      </c>
      <c r="AY54" s="182" t="s">
        <v>3019</v>
      </c>
      <c r="AZ54" s="182" t="s">
        <v>2747</v>
      </c>
      <c r="BA54" s="182" t="s">
        <v>2639</v>
      </c>
      <c r="BB54" s="182" t="s">
        <v>3020</v>
      </c>
      <c r="BC54" s="182" t="s">
        <v>2747</v>
      </c>
      <c r="BD54" s="182" t="s">
        <v>2639</v>
      </c>
      <c r="BE54" s="182" t="s">
        <v>3021</v>
      </c>
      <c r="BF54" s="182" t="s">
        <v>2747</v>
      </c>
      <c r="BG54" s="182" t="s">
        <v>2639</v>
      </c>
      <c r="BH54" s="182" t="s">
        <v>3022</v>
      </c>
      <c r="BI54" s="182" t="s">
        <v>2747</v>
      </c>
      <c r="BJ54" s="182" t="s">
        <v>2639</v>
      </c>
      <c r="BK54" s="182" t="s">
        <v>3020</v>
      </c>
      <c r="BL54" s="182" t="s">
        <v>2747</v>
      </c>
      <c r="BM54" s="182" t="s">
        <v>2639</v>
      </c>
      <c r="BN54" s="182" t="s">
        <v>3023</v>
      </c>
      <c r="BO54" s="182" t="s">
        <v>2747</v>
      </c>
      <c r="BP54" s="182" t="s">
        <v>2639</v>
      </c>
      <c r="BQ54" s="182" t="s">
        <v>3020</v>
      </c>
      <c r="BR54" s="182" t="s">
        <v>2747</v>
      </c>
      <c r="BS54" s="182" t="s">
        <v>2639</v>
      </c>
      <c r="BT54" s="182" t="s">
        <v>3024</v>
      </c>
      <c r="BU54" s="182" t="s">
        <v>2747</v>
      </c>
      <c r="BV54" s="182" t="s">
        <v>2639</v>
      </c>
      <c r="BW54" s="182" t="s">
        <v>3025</v>
      </c>
      <c r="BX54" s="182" t="s">
        <v>2747</v>
      </c>
      <c r="BY54" s="182" t="s">
        <v>2639</v>
      </c>
      <c r="BZ54" s="182" t="s">
        <v>3026</v>
      </c>
      <c r="CA54" s="182" t="s">
        <v>2747</v>
      </c>
      <c r="CB54" s="182" t="s">
        <v>2639</v>
      </c>
      <c r="CC54" s="182" t="s">
        <v>2639</v>
      </c>
      <c r="CD54" s="182" t="s">
        <v>2747</v>
      </c>
      <c r="CE54" s="182" t="s">
        <v>2639</v>
      </c>
      <c r="CF54" s="182" t="s">
        <v>2639</v>
      </c>
      <c r="CG54" s="182" t="s">
        <v>2747</v>
      </c>
      <c r="CH54" s="182" t="s">
        <v>2639</v>
      </c>
      <c r="CI54" s="182" t="s">
        <v>2639</v>
      </c>
      <c r="CJ54" s="182" t="s">
        <v>2747</v>
      </c>
      <c r="CK54" s="182" t="s">
        <v>2639</v>
      </c>
      <c r="CL54" s="182" t="s">
        <v>2639</v>
      </c>
      <c r="CM54" s="182" t="s">
        <v>2747</v>
      </c>
      <c r="CN54" s="182" t="s">
        <v>2639</v>
      </c>
      <c r="CO54" s="182" t="s">
        <v>2639</v>
      </c>
      <c r="CP54" s="182" t="s">
        <v>2747</v>
      </c>
      <c r="CQ54" s="182" t="s">
        <v>2639</v>
      </c>
      <c r="CR54" s="182" t="s">
        <v>2639</v>
      </c>
      <c r="CS54" s="182" t="s">
        <v>2747</v>
      </c>
      <c r="CT54" s="182" t="s">
        <v>2639</v>
      </c>
      <c r="CU54" s="182" t="s">
        <v>3027</v>
      </c>
      <c r="CV54" s="182" t="s">
        <v>2747</v>
      </c>
      <c r="CW54" s="182" t="s">
        <v>2639</v>
      </c>
      <c r="CX54" s="182" t="s">
        <v>3028</v>
      </c>
      <c r="CY54" s="182" t="s">
        <v>2747</v>
      </c>
      <c r="CZ54" s="182" t="s">
        <v>2639</v>
      </c>
      <c r="DA54" s="182" t="s">
        <v>3027</v>
      </c>
      <c r="DB54" s="182" t="s">
        <v>2747</v>
      </c>
      <c r="DC54" s="182" t="s">
        <v>2639</v>
      </c>
      <c r="DD54" s="182" t="s">
        <v>3028</v>
      </c>
      <c r="DE54" s="182" t="s">
        <v>2747</v>
      </c>
      <c r="DF54" s="182" t="s">
        <v>2639</v>
      </c>
      <c r="DG54" s="182" t="s">
        <v>3029</v>
      </c>
      <c r="DH54" s="182" t="s">
        <v>2747</v>
      </c>
      <c r="DI54" s="182" t="s">
        <v>2639</v>
      </c>
      <c r="DJ54" s="182" t="s">
        <v>3030</v>
      </c>
      <c r="DK54" s="182" t="s">
        <v>2747</v>
      </c>
      <c r="DL54" s="182" t="s">
        <v>2639</v>
      </c>
      <c r="DM54" s="182" t="s">
        <v>2639</v>
      </c>
      <c r="DN54" s="182" t="s">
        <v>2747</v>
      </c>
      <c r="DO54" s="182" t="s">
        <v>2639</v>
      </c>
      <c r="DP54" s="182" t="s">
        <v>2639</v>
      </c>
      <c r="DQ54" s="182" t="s">
        <v>2747</v>
      </c>
      <c r="DR54" s="182" t="s">
        <v>2639</v>
      </c>
      <c r="DS54" s="182" t="s">
        <v>3031</v>
      </c>
      <c r="DT54" s="182" t="s">
        <v>2747</v>
      </c>
      <c r="DU54" s="182" t="s">
        <v>2639</v>
      </c>
      <c r="DV54" s="182" t="s">
        <v>2639</v>
      </c>
      <c r="DW54" s="182" t="s">
        <v>2747</v>
      </c>
      <c r="DX54" s="182" t="s">
        <v>2639</v>
      </c>
      <c r="DY54" s="182" t="s">
        <v>3032</v>
      </c>
      <c r="DZ54" s="182" t="s">
        <v>2747</v>
      </c>
      <c r="EA54" s="182" t="s">
        <v>2639</v>
      </c>
      <c r="EB54" s="182" t="s">
        <v>3033</v>
      </c>
      <c r="EC54" s="182" t="s">
        <v>2747</v>
      </c>
      <c r="ED54" s="182" t="s">
        <v>2639</v>
      </c>
      <c r="EE54" s="182" t="s">
        <v>2639</v>
      </c>
      <c r="EF54" s="182" t="s">
        <v>2747</v>
      </c>
      <c r="EG54" s="182" t="s">
        <v>2639</v>
      </c>
      <c r="EH54" s="182" t="s">
        <v>3031</v>
      </c>
      <c r="EI54" s="182" t="s">
        <v>2747</v>
      </c>
      <c r="EJ54" s="182" t="s">
        <v>2639</v>
      </c>
      <c r="EK54" s="182" t="s">
        <v>3034</v>
      </c>
      <c r="EL54" s="182" t="s">
        <v>2747</v>
      </c>
      <c r="EM54" s="182" t="s">
        <v>2639</v>
      </c>
      <c r="EN54" s="182" t="s">
        <v>2639</v>
      </c>
      <c r="EO54" s="182" t="s">
        <v>2747</v>
      </c>
      <c r="EP54" s="182" t="s">
        <v>2639</v>
      </c>
      <c r="EQ54" s="182" t="s">
        <v>3035</v>
      </c>
      <c r="ER54" s="182" t="s">
        <v>2747</v>
      </c>
      <c r="ES54" s="182" t="s">
        <v>2639</v>
      </c>
      <c r="ET54" s="182" t="s">
        <v>3036</v>
      </c>
    </row>
    <row r="55" spans="1:150">
      <c r="A55" s="1"/>
      <c r="B55" s="183" t="s">
        <v>3037</v>
      </c>
      <c r="C55" s="183" t="s">
        <v>141</v>
      </c>
      <c r="D55" s="183" t="s">
        <v>896</v>
      </c>
      <c r="E55" s="183" t="s">
        <v>3038</v>
      </c>
      <c r="F55" s="183" t="s">
        <v>3039</v>
      </c>
      <c r="G55" s="184" t="s">
        <v>2747</v>
      </c>
      <c r="H55" s="184" t="s">
        <v>2639</v>
      </c>
      <c r="I55" s="184" t="s">
        <v>3014</v>
      </c>
      <c r="J55" s="184" t="s">
        <v>2747</v>
      </c>
      <c r="K55" s="184" t="s">
        <v>2639</v>
      </c>
      <c r="L55" s="184" t="s">
        <v>3015</v>
      </c>
      <c r="M55" s="184" t="s">
        <v>2747</v>
      </c>
      <c r="N55" s="184" t="s">
        <v>2639</v>
      </c>
      <c r="O55" s="184" t="s">
        <v>3014</v>
      </c>
      <c r="P55" s="184" t="s">
        <v>2747</v>
      </c>
      <c r="Q55" s="184" t="s">
        <v>2639</v>
      </c>
      <c r="R55" s="184" t="s">
        <v>3014</v>
      </c>
      <c r="S55" s="184" t="s">
        <v>2747</v>
      </c>
      <c r="T55" s="184" t="s">
        <v>2639</v>
      </c>
      <c r="U55" s="184" t="s">
        <v>2639</v>
      </c>
      <c r="V55" s="184" t="s">
        <v>2747</v>
      </c>
      <c r="W55" s="184" t="s">
        <v>2639</v>
      </c>
      <c r="X55" s="184" t="s">
        <v>2639</v>
      </c>
      <c r="Y55" s="184" t="s">
        <v>2747</v>
      </c>
      <c r="Z55" s="184" t="s">
        <v>2639</v>
      </c>
      <c r="AA55" s="184" t="s">
        <v>3014</v>
      </c>
      <c r="AB55" s="184" t="s">
        <v>2747</v>
      </c>
      <c r="AC55" s="184" t="s">
        <v>2639</v>
      </c>
      <c r="AD55" s="184" t="s">
        <v>3014</v>
      </c>
      <c r="AE55" s="184" t="s">
        <v>2747</v>
      </c>
      <c r="AF55" s="184" t="s">
        <v>2639</v>
      </c>
      <c r="AG55" s="184" t="s">
        <v>3014</v>
      </c>
      <c r="AH55" s="184" t="s">
        <v>2747</v>
      </c>
      <c r="AI55" s="184" t="s">
        <v>2639</v>
      </c>
      <c r="AJ55" s="184" t="s">
        <v>3014</v>
      </c>
      <c r="AK55" s="184" t="s">
        <v>2747</v>
      </c>
      <c r="AL55" s="184" t="s">
        <v>2639</v>
      </c>
      <c r="AM55" s="184" t="s">
        <v>3016</v>
      </c>
      <c r="AN55" s="184" t="s">
        <v>2747</v>
      </c>
      <c r="AO55" s="184" t="s">
        <v>2639</v>
      </c>
      <c r="AP55" s="184" t="s">
        <v>3014</v>
      </c>
      <c r="AQ55" s="184" t="s">
        <v>2747</v>
      </c>
      <c r="AR55" s="184" t="s">
        <v>2639</v>
      </c>
      <c r="AS55" s="184" t="s">
        <v>3017</v>
      </c>
      <c r="AT55" s="184" t="s">
        <v>2747</v>
      </c>
      <c r="AU55" s="184" t="s">
        <v>2639</v>
      </c>
      <c r="AV55" s="184" t="s">
        <v>3018</v>
      </c>
      <c r="AW55" s="184" t="s">
        <v>2747</v>
      </c>
      <c r="AX55" s="184" t="s">
        <v>2639</v>
      </c>
      <c r="AY55" s="184" t="s">
        <v>3019</v>
      </c>
      <c r="AZ55" s="184" t="s">
        <v>2747</v>
      </c>
      <c r="BA55" s="184" t="s">
        <v>2639</v>
      </c>
      <c r="BB55" s="184" t="s">
        <v>3020</v>
      </c>
      <c r="BC55" s="184" t="s">
        <v>2747</v>
      </c>
      <c r="BD55" s="184" t="s">
        <v>2639</v>
      </c>
      <c r="BE55" s="184" t="s">
        <v>3021</v>
      </c>
      <c r="BF55" s="184" t="s">
        <v>2747</v>
      </c>
      <c r="BG55" s="184" t="s">
        <v>2639</v>
      </c>
      <c r="BH55" s="184" t="s">
        <v>3022</v>
      </c>
      <c r="BI55" s="184" t="s">
        <v>2747</v>
      </c>
      <c r="BJ55" s="184" t="s">
        <v>2639</v>
      </c>
      <c r="BK55" s="184" t="s">
        <v>3020</v>
      </c>
      <c r="BL55" s="184" t="s">
        <v>2747</v>
      </c>
      <c r="BM55" s="184" t="s">
        <v>2639</v>
      </c>
      <c r="BN55" s="184" t="s">
        <v>3023</v>
      </c>
      <c r="BO55" s="184" t="s">
        <v>2747</v>
      </c>
      <c r="BP55" s="184" t="s">
        <v>2639</v>
      </c>
      <c r="BQ55" s="184" t="s">
        <v>3020</v>
      </c>
      <c r="BR55" s="184" t="s">
        <v>2747</v>
      </c>
      <c r="BS55" s="184" t="s">
        <v>2639</v>
      </c>
      <c r="BT55" s="184" t="s">
        <v>3024</v>
      </c>
      <c r="BU55" s="184" t="s">
        <v>2747</v>
      </c>
      <c r="BV55" s="184" t="s">
        <v>2639</v>
      </c>
      <c r="BW55" s="184" t="s">
        <v>3025</v>
      </c>
      <c r="BX55" s="184" t="s">
        <v>2747</v>
      </c>
      <c r="BY55" s="184" t="s">
        <v>2639</v>
      </c>
      <c r="BZ55" s="184" t="s">
        <v>3026</v>
      </c>
      <c r="CA55" s="184" t="s">
        <v>2747</v>
      </c>
      <c r="CB55" s="184" t="s">
        <v>2639</v>
      </c>
      <c r="CC55" s="184" t="s">
        <v>2639</v>
      </c>
      <c r="CD55" s="184" t="s">
        <v>2747</v>
      </c>
      <c r="CE55" s="184" t="s">
        <v>2639</v>
      </c>
      <c r="CF55" s="184" t="s">
        <v>2639</v>
      </c>
      <c r="CG55" s="184" t="s">
        <v>2747</v>
      </c>
      <c r="CH55" s="184" t="s">
        <v>2639</v>
      </c>
      <c r="CI55" s="184" t="s">
        <v>2639</v>
      </c>
      <c r="CJ55" s="184" t="s">
        <v>2747</v>
      </c>
      <c r="CK55" s="184" t="s">
        <v>2639</v>
      </c>
      <c r="CL55" s="184" t="s">
        <v>2639</v>
      </c>
      <c r="CM55" s="184" t="s">
        <v>2747</v>
      </c>
      <c r="CN55" s="184" t="s">
        <v>2639</v>
      </c>
      <c r="CO55" s="184" t="s">
        <v>2639</v>
      </c>
      <c r="CP55" s="184" t="s">
        <v>2747</v>
      </c>
      <c r="CQ55" s="184" t="s">
        <v>2639</v>
      </c>
      <c r="CR55" s="184" t="s">
        <v>3040</v>
      </c>
      <c r="CS55" s="184" t="s">
        <v>2747</v>
      </c>
      <c r="CT55" s="184" t="s">
        <v>2639</v>
      </c>
      <c r="CU55" s="184" t="s">
        <v>3027</v>
      </c>
      <c r="CV55" s="184" t="s">
        <v>2747</v>
      </c>
      <c r="CW55" s="184" t="s">
        <v>2639</v>
      </c>
      <c r="CX55" s="184" t="s">
        <v>3028</v>
      </c>
      <c r="CY55" s="184" t="s">
        <v>2747</v>
      </c>
      <c r="CZ55" s="184" t="s">
        <v>2639</v>
      </c>
      <c r="DA55" s="184" t="s">
        <v>3027</v>
      </c>
      <c r="DB55" s="184" t="s">
        <v>2747</v>
      </c>
      <c r="DC55" s="184" t="s">
        <v>2639</v>
      </c>
      <c r="DD55" s="184" t="s">
        <v>3028</v>
      </c>
      <c r="DE55" s="184" t="s">
        <v>2747</v>
      </c>
      <c r="DF55" s="184" t="s">
        <v>2639</v>
      </c>
      <c r="DG55" s="184" t="s">
        <v>3029</v>
      </c>
      <c r="DH55" s="184" t="s">
        <v>2747</v>
      </c>
      <c r="DI55" s="184" t="s">
        <v>2639</v>
      </c>
      <c r="DJ55" s="184" t="s">
        <v>3041</v>
      </c>
      <c r="DK55" s="184" t="s">
        <v>2747</v>
      </c>
      <c r="DL55" s="184" t="s">
        <v>2639</v>
      </c>
      <c r="DM55" s="184" t="s">
        <v>2639</v>
      </c>
      <c r="DN55" s="184" t="s">
        <v>2747</v>
      </c>
      <c r="DO55" s="184" t="s">
        <v>2639</v>
      </c>
      <c r="DP55" s="184" t="s">
        <v>2639</v>
      </c>
      <c r="DQ55" s="184" t="s">
        <v>2747</v>
      </c>
      <c r="DR55" s="184" t="s">
        <v>2639</v>
      </c>
      <c r="DS55" s="184" t="s">
        <v>3031</v>
      </c>
      <c r="DT55" s="184" t="s">
        <v>2747</v>
      </c>
      <c r="DU55" s="184" t="s">
        <v>2639</v>
      </c>
      <c r="DV55" s="184" t="s">
        <v>2639</v>
      </c>
      <c r="DW55" s="184" t="s">
        <v>2747</v>
      </c>
      <c r="DX55" s="184" t="s">
        <v>2639</v>
      </c>
      <c r="DY55" s="184" t="s">
        <v>3032</v>
      </c>
      <c r="DZ55" s="184" t="s">
        <v>2747</v>
      </c>
      <c r="EA55" s="184" t="s">
        <v>2639</v>
      </c>
      <c r="EB55" s="184" t="s">
        <v>2639</v>
      </c>
      <c r="EC55" s="184" t="s">
        <v>2747</v>
      </c>
      <c r="ED55" s="184" t="s">
        <v>2639</v>
      </c>
      <c r="EE55" s="184" t="s">
        <v>2639</v>
      </c>
      <c r="EF55" s="184" t="s">
        <v>2747</v>
      </c>
      <c r="EG55" s="184" t="s">
        <v>2639</v>
      </c>
      <c r="EH55" s="184" t="s">
        <v>3031</v>
      </c>
      <c r="EI55" s="184" t="s">
        <v>2747</v>
      </c>
      <c r="EJ55" s="184" t="s">
        <v>2639</v>
      </c>
      <c r="EK55" s="184" t="s">
        <v>2639</v>
      </c>
      <c r="EL55" s="184" t="s">
        <v>2747</v>
      </c>
      <c r="EM55" s="184" t="s">
        <v>2639</v>
      </c>
      <c r="EN55" s="184" t="s">
        <v>2639</v>
      </c>
      <c r="EO55" s="184" t="s">
        <v>2747</v>
      </c>
      <c r="EP55" s="184" t="s">
        <v>2639</v>
      </c>
      <c r="EQ55" s="184" t="s">
        <v>3035</v>
      </c>
      <c r="ER55" s="184" t="s">
        <v>2747</v>
      </c>
      <c r="ES55" s="184" t="s">
        <v>2639</v>
      </c>
      <c r="ET55" s="184" t="s">
        <v>3036</v>
      </c>
    </row>
    <row r="56" spans="1:150">
      <c r="A56" s="1"/>
      <c r="B56" s="183" t="s">
        <v>3042</v>
      </c>
      <c r="C56" s="183" t="s">
        <v>141</v>
      </c>
      <c r="D56" s="183" t="s">
        <v>896</v>
      </c>
      <c r="E56" s="183" t="s">
        <v>3043</v>
      </c>
      <c r="F56" s="183" t="s">
        <v>3044</v>
      </c>
      <c r="G56" s="184" t="s">
        <v>2747</v>
      </c>
      <c r="H56" s="184" t="s">
        <v>2639</v>
      </c>
      <c r="I56" s="184" t="s">
        <v>2639</v>
      </c>
      <c r="J56" s="184" t="s">
        <v>2747</v>
      </c>
      <c r="K56" s="184" t="s">
        <v>2639</v>
      </c>
      <c r="L56" s="184" t="s">
        <v>2639</v>
      </c>
      <c r="M56" s="184" t="s">
        <v>2747</v>
      </c>
      <c r="N56" s="184" t="s">
        <v>2639</v>
      </c>
      <c r="O56" s="184" t="s">
        <v>2639</v>
      </c>
      <c r="P56" s="184" t="s">
        <v>2747</v>
      </c>
      <c r="Q56" s="184" t="s">
        <v>2639</v>
      </c>
      <c r="R56" s="184" t="s">
        <v>2639</v>
      </c>
      <c r="S56" s="184" t="s">
        <v>2747</v>
      </c>
      <c r="T56" s="184" t="s">
        <v>2639</v>
      </c>
      <c r="U56" s="184" t="s">
        <v>2639</v>
      </c>
      <c r="V56" s="184" t="s">
        <v>2747</v>
      </c>
      <c r="W56" s="184" t="s">
        <v>2639</v>
      </c>
      <c r="X56" s="184" t="s">
        <v>2639</v>
      </c>
      <c r="Y56" s="184" t="s">
        <v>2747</v>
      </c>
      <c r="Z56" s="184" t="s">
        <v>2639</v>
      </c>
      <c r="AA56" s="184" t="s">
        <v>2639</v>
      </c>
      <c r="AB56" s="184" t="s">
        <v>2747</v>
      </c>
      <c r="AC56" s="184" t="s">
        <v>2639</v>
      </c>
      <c r="AD56" s="184" t="s">
        <v>2639</v>
      </c>
      <c r="AE56" s="184" t="s">
        <v>2747</v>
      </c>
      <c r="AF56" s="184" t="s">
        <v>2639</v>
      </c>
      <c r="AG56" s="184" t="s">
        <v>2639</v>
      </c>
      <c r="AH56" s="184" t="s">
        <v>2747</v>
      </c>
      <c r="AI56" s="184" t="s">
        <v>2639</v>
      </c>
      <c r="AJ56" s="184" t="s">
        <v>2639</v>
      </c>
      <c r="AK56" s="184" t="s">
        <v>2747</v>
      </c>
      <c r="AL56" s="184" t="s">
        <v>2639</v>
      </c>
      <c r="AM56" s="184" t="s">
        <v>2639</v>
      </c>
      <c r="AN56" s="184" t="s">
        <v>2747</v>
      </c>
      <c r="AO56" s="184" t="s">
        <v>2639</v>
      </c>
      <c r="AP56" s="184" t="s">
        <v>2639</v>
      </c>
      <c r="AQ56" s="184" t="s">
        <v>2747</v>
      </c>
      <c r="AR56" s="184" t="s">
        <v>2639</v>
      </c>
      <c r="AS56" s="184" t="s">
        <v>2639</v>
      </c>
      <c r="AT56" s="184" t="s">
        <v>2747</v>
      </c>
      <c r="AU56" s="184" t="s">
        <v>2639</v>
      </c>
      <c r="AV56" s="184" t="s">
        <v>2639</v>
      </c>
      <c r="AW56" s="184" t="s">
        <v>2747</v>
      </c>
      <c r="AX56" s="184" t="s">
        <v>2639</v>
      </c>
      <c r="AY56" s="184" t="s">
        <v>2639</v>
      </c>
      <c r="AZ56" s="184" t="s">
        <v>2747</v>
      </c>
      <c r="BA56" s="184" t="s">
        <v>2639</v>
      </c>
      <c r="BB56" s="184" t="s">
        <v>2639</v>
      </c>
      <c r="BC56" s="184" t="s">
        <v>2747</v>
      </c>
      <c r="BD56" s="184" t="s">
        <v>2639</v>
      </c>
      <c r="BE56" s="184" t="s">
        <v>2639</v>
      </c>
      <c r="BF56" s="184" t="s">
        <v>2747</v>
      </c>
      <c r="BG56" s="184" t="s">
        <v>2639</v>
      </c>
      <c r="BH56" s="184" t="s">
        <v>2639</v>
      </c>
      <c r="BI56" s="184" t="s">
        <v>2747</v>
      </c>
      <c r="BJ56" s="184" t="s">
        <v>2639</v>
      </c>
      <c r="BK56" s="184" t="s">
        <v>2639</v>
      </c>
      <c r="BL56" s="184" t="s">
        <v>2747</v>
      </c>
      <c r="BM56" s="184" t="s">
        <v>2639</v>
      </c>
      <c r="BN56" s="184" t="s">
        <v>2639</v>
      </c>
      <c r="BO56" s="184" t="s">
        <v>2747</v>
      </c>
      <c r="BP56" s="184" t="s">
        <v>2639</v>
      </c>
      <c r="BQ56" s="184" t="s">
        <v>2639</v>
      </c>
      <c r="BR56" s="184" t="s">
        <v>2747</v>
      </c>
      <c r="BS56" s="184" t="s">
        <v>2639</v>
      </c>
      <c r="BT56" s="184" t="s">
        <v>2639</v>
      </c>
      <c r="BU56" s="184" t="s">
        <v>2747</v>
      </c>
      <c r="BV56" s="184" t="s">
        <v>2639</v>
      </c>
      <c r="BW56" s="184" t="s">
        <v>2639</v>
      </c>
      <c r="BX56" s="184" t="s">
        <v>2747</v>
      </c>
      <c r="BY56" s="184" t="s">
        <v>2639</v>
      </c>
      <c r="BZ56" s="184" t="s">
        <v>2639</v>
      </c>
      <c r="CA56" s="184" t="s">
        <v>2747</v>
      </c>
      <c r="CB56" s="184" t="s">
        <v>2639</v>
      </c>
      <c r="CC56" s="184" t="s">
        <v>2639</v>
      </c>
      <c r="CD56" s="184" t="s">
        <v>2747</v>
      </c>
      <c r="CE56" s="184" t="s">
        <v>2639</v>
      </c>
      <c r="CF56" s="184" t="s">
        <v>2639</v>
      </c>
      <c r="CG56" s="184" t="s">
        <v>2747</v>
      </c>
      <c r="CH56" s="184" t="s">
        <v>2639</v>
      </c>
      <c r="CI56" s="184" t="s">
        <v>2639</v>
      </c>
      <c r="CJ56" s="184" t="s">
        <v>2747</v>
      </c>
      <c r="CK56" s="184" t="s">
        <v>2639</v>
      </c>
      <c r="CL56" s="184" t="s">
        <v>2639</v>
      </c>
      <c r="CM56" s="184" t="s">
        <v>2747</v>
      </c>
      <c r="CN56" s="184" t="s">
        <v>2639</v>
      </c>
      <c r="CO56" s="184" t="s">
        <v>2639</v>
      </c>
      <c r="CP56" s="184" t="s">
        <v>2747</v>
      </c>
      <c r="CQ56" s="184" t="s">
        <v>2639</v>
      </c>
      <c r="CR56" s="184" t="s">
        <v>2639</v>
      </c>
      <c r="CS56" s="184" t="s">
        <v>2747</v>
      </c>
      <c r="CT56" s="184" t="s">
        <v>2639</v>
      </c>
      <c r="CU56" s="184" t="s">
        <v>2639</v>
      </c>
      <c r="CV56" s="184" t="s">
        <v>2747</v>
      </c>
      <c r="CW56" s="184" t="s">
        <v>2639</v>
      </c>
      <c r="CX56" s="184" t="s">
        <v>2639</v>
      </c>
      <c r="CY56" s="184" t="s">
        <v>2747</v>
      </c>
      <c r="CZ56" s="184" t="s">
        <v>2639</v>
      </c>
      <c r="DA56" s="184" t="s">
        <v>2639</v>
      </c>
      <c r="DB56" s="184" t="s">
        <v>2747</v>
      </c>
      <c r="DC56" s="184" t="s">
        <v>2639</v>
      </c>
      <c r="DD56" s="184" t="s">
        <v>2639</v>
      </c>
      <c r="DE56" s="184" t="s">
        <v>2747</v>
      </c>
      <c r="DF56" s="184" t="s">
        <v>2639</v>
      </c>
      <c r="DG56" s="184" t="s">
        <v>2639</v>
      </c>
      <c r="DH56" s="184" t="s">
        <v>2747</v>
      </c>
      <c r="DI56" s="184" t="s">
        <v>2639</v>
      </c>
      <c r="DJ56" s="184" t="s">
        <v>3041</v>
      </c>
      <c r="DK56" s="184" t="s">
        <v>2747</v>
      </c>
      <c r="DL56" s="184" t="s">
        <v>2639</v>
      </c>
      <c r="DM56" s="184" t="s">
        <v>2639</v>
      </c>
      <c r="DN56" s="184" t="s">
        <v>2747</v>
      </c>
      <c r="DO56" s="184" t="s">
        <v>2639</v>
      </c>
      <c r="DP56" s="184" t="s">
        <v>2639</v>
      </c>
      <c r="DQ56" s="184" t="s">
        <v>2747</v>
      </c>
      <c r="DR56" s="184" t="s">
        <v>2639</v>
      </c>
      <c r="DS56" s="184" t="s">
        <v>2639</v>
      </c>
      <c r="DT56" s="184" t="s">
        <v>2747</v>
      </c>
      <c r="DU56" s="184" t="s">
        <v>2639</v>
      </c>
      <c r="DV56" s="184" t="s">
        <v>2639</v>
      </c>
      <c r="DW56" s="184" t="s">
        <v>2747</v>
      </c>
      <c r="DX56" s="184" t="s">
        <v>2639</v>
      </c>
      <c r="DY56" s="184" t="s">
        <v>2639</v>
      </c>
      <c r="DZ56" s="184" t="s">
        <v>2747</v>
      </c>
      <c r="EA56" s="184" t="s">
        <v>2639</v>
      </c>
      <c r="EB56" s="184" t="s">
        <v>3033</v>
      </c>
      <c r="EC56" s="184" t="s">
        <v>2747</v>
      </c>
      <c r="ED56" s="184" t="s">
        <v>2639</v>
      </c>
      <c r="EE56" s="184" t="s">
        <v>2639</v>
      </c>
      <c r="EF56" s="184" t="s">
        <v>2747</v>
      </c>
      <c r="EG56" s="184" t="s">
        <v>2639</v>
      </c>
      <c r="EH56" s="184" t="s">
        <v>2639</v>
      </c>
      <c r="EI56" s="184" t="s">
        <v>2747</v>
      </c>
      <c r="EJ56" s="184" t="s">
        <v>2639</v>
      </c>
      <c r="EK56" s="184" t="s">
        <v>3034</v>
      </c>
      <c r="EL56" s="184" t="s">
        <v>2747</v>
      </c>
      <c r="EM56" s="184" t="s">
        <v>2639</v>
      </c>
      <c r="EN56" s="184" t="s">
        <v>2639</v>
      </c>
      <c r="EO56" s="184" t="s">
        <v>2747</v>
      </c>
      <c r="EP56" s="184" t="s">
        <v>2639</v>
      </c>
      <c r="EQ56" s="184" t="s">
        <v>2639</v>
      </c>
      <c r="ER56" s="184" t="s">
        <v>2747</v>
      </c>
      <c r="ES56" s="184" t="s">
        <v>2639</v>
      </c>
      <c r="ET56" s="184" t="s">
        <v>2639</v>
      </c>
    </row>
    <row r="57" spans="1:150">
      <c r="A57" s="1"/>
      <c r="B57" s="182" t="s">
        <v>3045</v>
      </c>
      <c r="C57" s="182" t="s">
        <v>111</v>
      </c>
      <c r="D57" s="182" t="s">
        <v>3046</v>
      </c>
      <c r="E57" s="182" t="s">
        <v>3047</v>
      </c>
      <c r="F57" s="182" t="s">
        <v>3048</v>
      </c>
      <c r="G57" s="182" t="s">
        <v>2747</v>
      </c>
      <c r="H57" s="182" t="s">
        <v>2639</v>
      </c>
      <c r="I57" s="182" t="s">
        <v>2639</v>
      </c>
      <c r="J57" s="182" t="s">
        <v>2747</v>
      </c>
      <c r="K57" s="182" t="s">
        <v>2639</v>
      </c>
      <c r="L57" s="182" t="s">
        <v>2639</v>
      </c>
      <c r="M57" s="182" t="s">
        <v>2747</v>
      </c>
      <c r="N57" s="182" t="s">
        <v>2639</v>
      </c>
      <c r="O57" s="182" t="s">
        <v>2639</v>
      </c>
      <c r="P57" s="182" t="s">
        <v>2747</v>
      </c>
      <c r="Q57" s="182" t="s">
        <v>2639</v>
      </c>
      <c r="R57" s="182" t="s">
        <v>2639</v>
      </c>
      <c r="S57" s="182" t="s">
        <v>2747</v>
      </c>
      <c r="T57" s="182" t="s">
        <v>2639</v>
      </c>
      <c r="U57" s="182" t="s">
        <v>2639</v>
      </c>
      <c r="V57" s="182" t="s">
        <v>2747</v>
      </c>
      <c r="W57" s="182" t="s">
        <v>2639</v>
      </c>
      <c r="X57" s="182" t="s">
        <v>2639</v>
      </c>
      <c r="Y57" s="182" t="s">
        <v>2747</v>
      </c>
      <c r="Z57" s="182" t="s">
        <v>2639</v>
      </c>
      <c r="AA57" s="182" t="s">
        <v>2639</v>
      </c>
      <c r="AB57" s="182" t="s">
        <v>2747</v>
      </c>
      <c r="AC57" s="182" t="s">
        <v>2639</v>
      </c>
      <c r="AD57" s="182" t="s">
        <v>2639</v>
      </c>
      <c r="AE57" s="182" t="s">
        <v>2747</v>
      </c>
      <c r="AF57" s="182" t="s">
        <v>2639</v>
      </c>
      <c r="AG57" s="182" t="s">
        <v>2639</v>
      </c>
      <c r="AH57" s="182" t="s">
        <v>2747</v>
      </c>
      <c r="AI57" s="182" t="s">
        <v>2639</v>
      </c>
      <c r="AJ57" s="182" t="s">
        <v>2639</v>
      </c>
      <c r="AK57" s="182" t="s">
        <v>2747</v>
      </c>
      <c r="AL57" s="182" t="s">
        <v>2639</v>
      </c>
      <c r="AM57" s="182" t="s">
        <v>2639</v>
      </c>
      <c r="AN57" s="182" t="s">
        <v>2747</v>
      </c>
      <c r="AO57" s="182" t="s">
        <v>2639</v>
      </c>
      <c r="AP57" s="182" t="s">
        <v>2639</v>
      </c>
      <c r="AQ57" s="182" t="s">
        <v>2747</v>
      </c>
      <c r="AR57" s="182" t="s">
        <v>2639</v>
      </c>
      <c r="AS57" s="182" t="s">
        <v>2639</v>
      </c>
      <c r="AT57" s="182" t="s">
        <v>2747</v>
      </c>
      <c r="AU57" s="182" t="s">
        <v>2639</v>
      </c>
      <c r="AV57" s="182" t="s">
        <v>2639</v>
      </c>
      <c r="AW57" s="182" t="s">
        <v>2747</v>
      </c>
      <c r="AX57" s="182" t="s">
        <v>2639</v>
      </c>
      <c r="AY57" s="182" t="s">
        <v>2639</v>
      </c>
      <c r="AZ57" s="182" t="s">
        <v>2747</v>
      </c>
      <c r="BA57" s="182" t="s">
        <v>2639</v>
      </c>
      <c r="BB57" s="182" t="s">
        <v>2639</v>
      </c>
      <c r="BC57" s="182" t="s">
        <v>2747</v>
      </c>
      <c r="BD57" s="182" t="s">
        <v>2639</v>
      </c>
      <c r="BE57" s="182" t="s">
        <v>2639</v>
      </c>
      <c r="BF57" s="182" t="s">
        <v>2747</v>
      </c>
      <c r="BG57" s="182" t="s">
        <v>2639</v>
      </c>
      <c r="BH57" s="182" t="s">
        <v>2639</v>
      </c>
      <c r="BI57" s="182" t="s">
        <v>2747</v>
      </c>
      <c r="BJ57" s="182" t="s">
        <v>2639</v>
      </c>
      <c r="BK57" s="182" t="s">
        <v>2639</v>
      </c>
      <c r="BL57" s="182" t="s">
        <v>2747</v>
      </c>
      <c r="BM57" s="182" t="s">
        <v>2639</v>
      </c>
      <c r="BN57" s="182" t="s">
        <v>2639</v>
      </c>
      <c r="BO57" s="182" t="s">
        <v>2747</v>
      </c>
      <c r="BP57" s="182" t="s">
        <v>2639</v>
      </c>
      <c r="BQ57" s="182" t="s">
        <v>2639</v>
      </c>
      <c r="BR57" s="182" t="s">
        <v>2747</v>
      </c>
      <c r="BS57" s="182" t="s">
        <v>2639</v>
      </c>
      <c r="BT57" s="182" t="s">
        <v>2639</v>
      </c>
      <c r="BU57" s="182" t="s">
        <v>2747</v>
      </c>
      <c r="BV57" s="182" t="s">
        <v>2639</v>
      </c>
      <c r="BW57" s="182" t="s">
        <v>2639</v>
      </c>
      <c r="BX57" s="182" t="s">
        <v>2747</v>
      </c>
      <c r="BY57" s="182" t="s">
        <v>2639</v>
      </c>
      <c r="BZ57" s="182" t="s">
        <v>2639</v>
      </c>
      <c r="CA57" s="182" t="s">
        <v>2747</v>
      </c>
      <c r="CB57" s="182" t="s">
        <v>2639</v>
      </c>
      <c r="CC57" s="182" t="s">
        <v>2639</v>
      </c>
      <c r="CD57" s="182" t="s">
        <v>2747</v>
      </c>
      <c r="CE57" s="182" t="s">
        <v>2639</v>
      </c>
      <c r="CF57" s="182" t="s">
        <v>2639</v>
      </c>
      <c r="CG57" s="182" t="s">
        <v>2747</v>
      </c>
      <c r="CH57" s="182" t="s">
        <v>2639</v>
      </c>
      <c r="CI57" s="182" t="s">
        <v>2639</v>
      </c>
      <c r="CJ57" s="182" t="s">
        <v>2747</v>
      </c>
      <c r="CK57" s="182" t="s">
        <v>2639</v>
      </c>
      <c r="CL57" s="182" t="s">
        <v>2639</v>
      </c>
      <c r="CM57" s="182" t="s">
        <v>2747</v>
      </c>
      <c r="CN57" s="182" t="s">
        <v>2639</v>
      </c>
      <c r="CO57" s="182" t="s">
        <v>2639</v>
      </c>
      <c r="CP57" s="182" t="s">
        <v>2747</v>
      </c>
      <c r="CQ57" s="182" t="s">
        <v>2639</v>
      </c>
      <c r="CR57" s="182" t="s">
        <v>2639</v>
      </c>
      <c r="CS57" s="182" t="s">
        <v>2747</v>
      </c>
      <c r="CT57" s="182" t="s">
        <v>2639</v>
      </c>
      <c r="CU57" s="182" t="s">
        <v>2639</v>
      </c>
      <c r="CV57" s="182" t="s">
        <v>2747</v>
      </c>
      <c r="CW57" s="182" t="s">
        <v>2639</v>
      </c>
      <c r="CX57" s="182" t="s">
        <v>2639</v>
      </c>
      <c r="CY57" s="182" t="s">
        <v>2747</v>
      </c>
      <c r="CZ57" s="182" t="s">
        <v>2639</v>
      </c>
      <c r="DA57" s="182" t="s">
        <v>2639</v>
      </c>
      <c r="DB57" s="182" t="s">
        <v>2747</v>
      </c>
      <c r="DC57" s="182" t="s">
        <v>2639</v>
      </c>
      <c r="DD57" s="182" t="s">
        <v>2639</v>
      </c>
      <c r="DE57" s="182" t="s">
        <v>2747</v>
      </c>
      <c r="DF57" s="182" t="s">
        <v>2639</v>
      </c>
      <c r="DG57" s="182" t="s">
        <v>2639</v>
      </c>
      <c r="DH57" s="182" t="s">
        <v>2747</v>
      </c>
      <c r="DI57" s="182" t="s">
        <v>2639</v>
      </c>
      <c r="DJ57" s="182" t="s">
        <v>2639</v>
      </c>
      <c r="DK57" s="182" t="s">
        <v>2747</v>
      </c>
      <c r="DL57" s="182" t="s">
        <v>2639</v>
      </c>
      <c r="DM57" s="182" t="s">
        <v>2639</v>
      </c>
      <c r="DN57" s="182" t="s">
        <v>2747</v>
      </c>
      <c r="DO57" s="182" t="s">
        <v>2639</v>
      </c>
      <c r="DP57" s="182" t="s">
        <v>2639</v>
      </c>
      <c r="DQ57" s="182" t="s">
        <v>2747</v>
      </c>
      <c r="DR57" s="182" t="s">
        <v>2639</v>
      </c>
      <c r="DS57" s="182" t="s">
        <v>2639</v>
      </c>
      <c r="DT57" s="182" t="s">
        <v>2747</v>
      </c>
      <c r="DU57" s="182" t="s">
        <v>2639</v>
      </c>
      <c r="DV57" s="182" t="s">
        <v>2639</v>
      </c>
      <c r="DW57" s="182" t="s">
        <v>2747</v>
      </c>
      <c r="DX57" s="182" t="s">
        <v>2639</v>
      </c>
      <c r="DY57" s="182" t="s">
        <v>2639</v>
      </c>
      <c r="DZ57" s="182" t="s">
        <v>2747</v>
      </c>
      <c r="EA57" s="182" t="s">
        <v>2639</v>
      </c>
      <c r="EB57" s="182" t="s">
        <v>2639</v>
      </c>
      <c r="EC57" s="182" t="s">
        <v>2747</v>
      </c>
      <c r="ED57" s="182" t="s">
        <v>2639</v>
      </c>
      <c r="EE57" s="182" t="s">
        <v>2639</v>
      </c>
      <c r="EF57" s="182" t="s">
        <v>2747</v>
      </c>
      <c r="EG57" s="182" t="s">
        <v>2639</v>
      </c>
      <c r="EH57" s="182" t="s">
        <v>2639</v>
      </c>
      <c r="EI57" s="182" t="s">
        <v>2747</v>
      </c>
      <c r="EJ57" s="182" t="s">
        <v>2639</v>
      </c>
      <c r="EK57" s="182" t="s">
        <v>2639</v>
      </c>
      <c r="EL57" s="182" t="s">
        <v>2747</v>
      </c>
      <c r="EM57" s="182" t="s">
        <v>2639</v>
      </c>
      <c r="EN57" s="182" t="s">
        <v>2639</v>
      </c>
      <c r="EO57" s="182" t="s">
        <v>2747</v>
      </c>
      <c r="EP57" s="182" t="s">
        <v>2639</v>
      </c>
      <c r="EQ57" s="182" t="s">
        <v>2639</v>
      </c>
      <c r="ER57" s="182" t="s">
        <v>2747</v>
      </c>
      <c r="ES57" s="182" t="s">
        <v>2639</v>
      </c>
      <c r="ET57" s="182" t="s">
        <v>2639</v>
      </c>
    </row>
    <row r="58" spans="1:150">
      <c r="A58" s="1"/>
      <c r="B58" s="183" t="s">
        <v>3049</v>
      </c>
      <c r="C58" s="183" t="s">
        <v>111</v>
      </c>
      <c r="D58" s="183" t="s">
        <v>3046</v>
      </c>
      <c r="E58" s="183" t="s">
        <v>3050</v>
      </c>
      <c r="F58" s="183" t="s">
        <v>3051</v>
      </c>
      <c r="G58" s="184" t="s">
        <v>2747</v>
      </c>
      <c r="H58" s="184" t="s">
        <v>843</v>
      </c>
      <c r="I58" s="184" t="s">
        <v>843</v>
      </c>
      <c r="J58" s="184" t="s">
        <v>2747</v>
      </c>
      <c r="K58" s="184" t="s">
        <v>843</v>
      </c>
      <c r="L58" s="184" t="s">
        <v>843</v>
      </c>
      <c r="M58" s="184" t="s">
        <v>2747</v>
      </c>
      <c r="N58" s="184" t="s">
        <v>843</v>
      </c>
      <c r="O58" s="184" t="s">
        <v>843</v>
      </c>
      <c r="P58" s="184" t="s">
        <v>2747</v>
      </c>
      <c r="Q58" s="184" t="s">
        <v>843</v>
      </c>
      <c r="R58" s="184" t="s">
        <v>843</v>
      </c>
      <c r="S58" s="184" t="s">
        <v>2747</v>
      </c>
      <c r="T58" s="184" t="s">
        <v>843</v>
      </c>
      <c r="U58" s="184" t="s">
        <v>843</v>
      </c>
      <c r="V58" s="184" t="s">
        <v>2747</v>
      </c>
      <c r="W58" s="184" t="s">
        <v>843</v>
      </c>
      <c r="X58" s="184" t="s">
        <v>843</v>
      </c>
      <c r="Y58" s="184" t="s">
        <v>2747</v>
      </c>
      <c r="Z58" s="184" t="s">
        <v>843</v>
      </c>
      <c r="AA58" s="184" t="s">
        <v>843</v>
      </c>
      <c r="AB58" s="184" t="s">
        <v>2747</v>
      </c>
      <c r="AC58" s="184" t="s">
        <v>843</v>
      </c>
      <c r="AD58" s="184" t="s">
        <v>843</v>
      </c>
      <c r="AE58" s="184" t="s">
        <v>2747</v>
      </c>
      <c r="AF58" s="184" t="s">
        <v>843</v>
      </c>
      <c r="AG58" s="184" t="s">
        <v>843</v>
      </c>
      <c r="AH58" s="184" t="s">
        <v>2747</v>
      </c>
      <c r="AI58" s="184" t="s">
        <v>843</v>
      </c>
      <c r="AJ58" s="184" t="s">
        <v>843</v>
      </c>
      <c r="AK58" s="184" t="s">
        <v>2747</v>
      </c>
      <c r="AL58" s="184" t="s">
        <v>843</v>
      </c>
      <c r="AM58" s="184" t="s">
        <v>843</v>
      </c>
      <c r="AN58" s="184" t="s">
        <v>2747</v>
      </c>
      <c r="AO58" s="184" t="s">
        <v>843</v>
      </c>
      <c r="AP58" s="184" t="s">
        <v>843</v>
      </c>
      <c r="AQ58" s="184" t="s">
        <v>2747</v>
      </c>
      <c r="AR58" s="184" t="s">
        <v>843</v>
      </c>
      <c r="AS58" s="184" t="s">
        <v>843</v>
      </c>
      <c r="AT58" s="184" t="s">
        <v>2747</v>
      </c>
      <c r="AU58" s="184" t="s">
        <v>843</v>
      </c>
      <c r="AV58" s="184" t="s">
        <v>843</v>
      </c>
      <c r="AW58" s="184" t="s">
        <v>2747</v>
      </c>
      <c r="AX58" s="184" t="s">
        <v>843</v>
      </c>
      <c r="AY58" s="184" t="s">
        <v>843</v>
      </c>
      <c r="AZ58" s="184" t="s">
        <v>2747</v>
      </c>
      <c r="BA58" s="184" t="s">
        <v>843</v>
      </c>
      <c r="BB58" s="184" t="s">
        <v>843</v>
      </c>
      <c r="BC58" s="184" t="s">
        <v>2747</v>
      </c>
      <c r="BD58" s="184" t="s">
        <v>843</v>
      </c>
      <c r="BE58" s="184" t="s">
        <v>843</v>
      </c>
      <c r="BF58" s="184" t="s">
        <v>2747</v>
      </c>
      <c r="BG58" s="184" t="s">
        <v>843</v>
      </c>
      <c r="BH58" s="184" t="s">
        <v>843</v>
      </c>
      <c r="BI58" s="184" t="s">
        <v>2747</v>
      </c>
      <c r="BJ58" s="184" t="s">
        <v>843</v>
      </c>
      <c r="BK58" s="184" t="s">
        <v>843</v>
      </c>
      <c r="BL58" s="184" t="s">
        <v>2747</v>
      </c>
      <c r="BM58" s="184" t="s">
        <v>843</v>
      </c>
      <c r="BN58" s="184" t="s">
        <v>843</v>
      </c>
      <c r="BO58" s="184" t="s">
        <v>2747</v>
      </c>
      <c r="BP58" s="184" t="s">
        <v>843</v>
      </c>
      <c r="BQ58" s="184" t="s">
        <v>843</v>
      </c>
      <c r="BR58" s="184" t="s">
        <v>2747</v>
      </c>
      <c r="BS58" s="184" t="s">
        <v>843</v>
      </c>
      <c r="BT58" s="184" t="s">
        <v>843</v>
      </c>
      <c r="BU58" s="184" t="s">
        <v>2747</v>
      </c>
      <c r="BV58" s="184" t="s">
        <v>843</v>
      </c>
      <c r="BW58" s="184" t="s">
        <v>843</v>
      </c>
      <c r="BX58" s="184" t="s">
        <v>2747</v>
      </c>
      <c r="BY58" s="184" t="s">
        <v>843</v>
      </c>
      <c r="BZ58" s="184" t="s">
        <v>843</v>
      </c>
      <c r="CA58" s="184" t="s">
        <v>2747</v>
      </c>
      <c r="CB58" s="184" t="s">
        <v>843</v>
      </c>
      <c r="CC58" s="184" t="s">
        <v>843</v>
      </c>
      <c r="CD58" s="184" t="s">
        <v>2747</v>
      </c>
      <c r="CE58" s="184" t="s">
        <v>843</v>
      </c>
      <c r="CF58" s="184" t="s">
        <v>843</v>
      </c>
      <c r="CG58" s="184" t="s">
        <v>2747</v>
      </c>
      <c r="CH58" s="184" t="s">
        <v>843</v>
      </c>
      <c r="CI58" s="184" t="s">
        <v>843</v>
      </c>
      <c r="CJ58" s="184" t="s">
        <v>2747</v>
      </c>
      <c r="CK58" s="184" t="s">
        <v>843</v>
      </c>
      <c r="CL58" s="184" t="s">
        <v>843</v>
      </c>
      <c r="CM58" s="184" t="s">
        <v>2747</v>
      </c>
      <c r="CN58" s="184" t="s">
        <v>843</v>
      </c>
      <c r="CO58" s="184" t="s">
        <v>843</v>
      </c>
      <c r="CP58" s="184" t="s">
        <v>2747</v>
      </c>
      <c r="CQ58" s="184" t="s">
        <v>843</v>
      </c>
      <c r="CR58" s="184" t="s">
        <v>843</v>
      </c>
      <c r="CS58" s="184" t="s">
        <v>2747</v>
      </c>
      <c r="CT58" s="184" t="s">
        <v>843</v>
      </c>
      <c r="CU58" s="184" t="s">
        <v>843</v>
      </c>
      <c r="CV58" s="184" t="s">
        <v>2747</v>
      </c>
      <c r="CW58" s="184" t="s">
        <v>843</v>
      </c>
      <c r="CX58" s="184" t="s">
        <v>843</v>
      </c>
      <c r="CY58" s="184" t="s">
        <v>2747</v>
      </c>
      <c r="CZ58" s="184" t="s">
        <v>843</v>
      </c>
      <c r="DA58" s="184" t="s">
        <v>843</v>
      </c>
      <c r="DB58" s="184" t="s">
        <v>2747</v>
      </c>
      <c r="DC58" s="184" t="s">
        <v>843</v>
      </c>
      <c r="DD58" s="184" t="s">
        <v>843</v>
      </c>
      <c r="DE58" s="184" t="s">
        <v>2747</v>
      </c>
      <c r="DF58" s="184" t="s">
        <v>843</v>
      </c>
      <c r="DG58" s="184" t="s">
        <v>843</v>
      </c>
      <c r="DH58" s="184" t="s">
        <v>2747</v>
      </c>
      <c r="DI58" s="184" t="s">
        <v>843</v>
      </c>
      <c r="DJ58" s="184" t="s">
        <v>843</v>
      </c>
      <c r="DK58" s="184" t="s">
        <v>2747</v>
      </c>
      <c r="DL58" s="184" t="s">
        <v>843</v>
      </c>
      <c r="DM58" s="184" t="s">
        <v>843</v>
      </c>
      <c r="DN58" s="184" t="s">
        <v>2747</v>
      </c>
      <c r="DO58" s="184" t="s">
        <v>843</v>
      </c>
      <c r="DP58" s="184" t="s">
        <v>843</v>
      </c>
      <c r="DQ58" s="184" t="s">
        <v>2747</v>
      </c>
      <c r="DR58" s="184" t="s">
        <v>843</v>
      </c>
      <c r="DS58" s="184" t="s">
        <v>843</v>
      </c>
      <c r="DT58" s="184" t="s">
        <v>2747</v>
      </c>
      <c r="DU58" s="184" t="s">
        <v>843</v>
      </c>
      <c r="DV58" s="184" t="s">
        <v>843</v>
      </c>
      <c r="DW58" s="184" t="s">
        <v>2747</v>
      </c>
      <c r="DX58" s="184" t="s">
        <v>843</v>
      </c>
      <c r="DY58" s="184" t="s">
        <v>843</v>
      </c>
      <c r="DZ58" s="184" t="s">
        <v>2747</v>
      </c>
      <c r="EA58" s="184" t="s">
        <v>843</v>
      </c>
      <c r="EB58" s="184" t="s">
        <v>843</v>
      </c>
      <c r="EC58" s="184" t="s">
        <v>2747</v>
      </c>
      <c r="ED58" s="184" t="s">
        <v>843</v>
      </c>
      <c r="EE58" s="184" t="s">
        <v>843</v>
      </c>
      <c r="EF58" s="184" t="s">
        <v>2747</v>
      </c>
      <c r="EG58" s="184" t="s">
        <v>843</v>
      </c>
      <c r="EH58" s="184" t="s">
        <v>843</v>
      </c>
      <c r="EI58" s="184" t="s">
        <v>2747</v>
      </c>
      <c r="EJ58" s="184" t="s">
        <v>843</v>
      </c>
      <c r="EK58" s="184" t="s">
        <v>843</v>
      </c>
      <c r="EL58" s="184" t="s">
        <v>2747</v>
      </c>
      <c r="EM58" s="184" t="s">
        <v>843</v>
      </c>
      <c r="EN58" s="184" t="s">
        <v>843</v>
      </c>
      <c r="EO58" s="184" t="s">
        <v>2747</v>
      </c>
      <c r="EP58" s="184" t="s">
        <v>843</v>
      </c>
      <c r="EQ58" s="184" t="s">
        <v>843</v>
      </c>
      <c r="ER58" s="184" t="s">
        <v>2747</v>
      </c>
      <c r="ES58" s="184" t="s">
        <v>843</v>
      </c>
      <c r="ET58" s="184" t="s">
        <v>843</v>
      </c>
    </row>
    <row r="59" spans="1:150">
      <c r="A59" s="1"/>
      <c r="B59" s="183" t="s">
        <v>3052</v>
      </c>
      <c r="C59" s="183" t="s">
        <v>111</v>
      </c>
      <c r="D59" s="183" t="s">
        <v>3046</v>
      </c>
      <c r="E59" s="183" t="s">
        <v>3053</v>
      </c>
      <c r="F59" s="183" t="s">
        <v>3054</v>
      </c>
      <c r="G59" s="184" t="s">
        <v>2747</v>
      </c>
      <c r="H59" s="184" t="s">
        <v>843</v>
      </c>
      <c r="I59" s="184" t="s">
        <v>843</v>
      </c>
      <c r="J59" s="184" t="s">
        <v>2747</v>
      </c>
      <c r="K59" s="184" t="s">
        <v>843</v>
      </c>
      <c r="L59" s="184" t="s">
        <v>843</v>
      </c>
      <c r="M59" s="184" t="s">
        <v>2747</v>
      </c>
      <c r="N59" s="184" t="s">
        <v>843</v>
      </c>
      <c r="O59" s="184" t="s">
        <v>843</v>
      </c>
      <c r="P59" s="184" t="s">
        <v>2747</v>
      </c>
      <c r="Q59" s="184" t="s">
        <v>843</v>
      </c>
      <c r="R59" s="184" t="s">
        <v>843</v>
      </c>
      <c r="S59" s="184" t="s">
        <v>2747</v>
      </c>
      <c r="T59" s="184" t="s">
        <v>843</v>
      </c>
      <c r="U59" s="184" t="s">
        <v>843</v>
      </c>
      <c r="V59" s="184" t="s">
        <v>2747</v>
      </c>
      <c r="W59" s="184" t="s">
        <v>843</v>
      </c>
      <c r="X59" s="184" t="s">
        <v>843</v>
      </c>
      <c r="Y59" s="184" t="s">
        <v>2747</v>
      </c>
      <c r="Z59" s="184" t="s">
        <v>843</v>
      </c>
      <c r="AA59" s="184" t="s">
        <v>843</v>
      </c>
      <c r="AB59" s="184" t="s">
        <v>2747</v>
      </c>
      <c r="AC59" s="184" t="s">
        <v>843</v>
      </c>
      <c r="AD59" s="184" t="s">
        <v>843</v>
      </c>
      <c r="AE59" s="184" t="s">
        <v>2747</v>
      </c>
      <c r="AF59" s="184" t="s">
        <v>843</v>
      </c>
      <c r="AG59" s="184" t="s">
        <v>843</v>
      </c>
      <c r="AH59" s="184" t="s">
        <v>2747</v>
      </c>
      <c r="AI59" s="184" t="s">
        <v>843</v>
      </c>
      <c r="AJ59" s="184" t="s">
        <v>843</v>
      </c>
      <c r="AK59" s="184" t="s">
        <v>2747</v>
      </c>
      <c r="AL59" s="184" t="s">
        <v>843</v>
      </c>
      <c r="AM59" s="184" t="s">
        <v>843</v>
      </c>
      <c r="AN59" s="184" t="s">
        <v>2747</v>
      </c>
      <c r="AO59" s="184" t="s">
        <v>843</v>
      </c>
      <c r="AP59" s="184" t="s">
        <v>843</v>
      </c>
      <c r="AQ59" s="184" t="s">
        <v>2747</v>
      </c>
      <c r="AR59" s="184" t="s">
        <v>843</v>
      </c>
      <c r="AS59" s="184" t="s">
        <v>843</v>
      </c>
      <c r="AT59" s="184" t="s">
        <v>2747</v>
      </c>
      <c r="AU59" s="184" t="s">
        <v>843</v>
      </c>
      <c r="AV59" s="184" t="s">
        <v>843</v>
      </c>
      <c r="AW59" s="184" t="s">
        <v>2747</v>
      </c>
      <c r="AX59" s="184" t="s">
        <v>843</v>
      </c>
      <c r="AY59" s="184" t="s">
        <v>843</v>
      </c>
      <c r="AZ59" s="184" t="s">
        <v>2747</v>
      </c>
      <c r="BA59" s="184" t="s">
        <v>843</v>
      </c>
      <c r="BB59" s="184" t="s">
        <v>843</v>
      </c>
      <c r="BC59" s="184" t="s">
        <v>2747</v>
      </c>
      <c r="BD59" s="184" t="s">
        <v>843</v>
      </c>
      <c r="BE59" s="184" t="s">
        <v>843</v>
      </c>
      <c r="BF59" s="184" t="s">
        <v>2747</v>
      </c>
      <c r="BG59" s="184" t="s">
        <v>843</v>
      </c>
      <c r="BH59" s="184" t="s">
        <v>843</v>
      </c>
      <c r="BI59" s="184" t="s">
        <v>2747</v>
      </c>
      <c r="BJ59" s="184" t="s">
        <v>843</v>
      </c>
      <c r="BK59" s="184" t="s">
        <v>843</v>
      </c>
      <c r="BL59" s="184" t="s">
        <v>2747</v>
      </c>
      <c r="BM59" s="184" t="s">
        <v>843</v>
      </c>
      <c r="BN59" s="184" t="s">
        <v>843</v>
      </c>
      <c r="BO59" s="184" t="s">
        <v>2747</v>
      </c>
      <c r="BP59" s="184" t="s">
        <v>843</v>
      </c>
      <c r="BQ59" s="184" t="s">
        <v>843</v>
      </c>
      <c r="BR59" s="184" t="s">
        <v>2747</v>
      </c>
      <c r="BS59" s="184" t="s">
        <v>843</v>
      </c>
      <c r="BT59" s="184" t="s">
        <v>843</v>
      </c>
      <c r="BU59" s="184" t="s">
        <v>2747</v>
      </c>
      <c r="BV59" s="184" t="s">
        <v>843</v>
      </c>
      <c r="BW59" s="184" t="s">
        <v>843</v>
      </c>
      <c r="BX59" s="184" t="s">
        <v>2747</v>
      </c>
      <c r="BY59" s="184" t="s">
        <v>843</v>
      </c>
      <c r="BZ59" s="184" t="s">
        <v>843</v>
      </c>
      <c r="CA59" s="184" t="s">
        <v>2747</v>
      </c>
      <c r="CB59" s="184" t="s">
        <v>843</v>
      </c>
      <c r="CC59" s="184" t="s">
        <v>843</v>
      </c>
      <c r="CD59" s="184" t="s">
        <v>2747</v>
      </c>
      <c r="CE59" s="184" t="s">
        <v>843</v>
      </c>
      <c r="CF59" s="184" t="s">
        <v>843</v>
      </c>
      <c r="CG59" s="184" t="s">
        <v>2747</v>
      </c>
      <c r="CH59" s="184" t="s">
        <v>843</v>
      </c>
      <c r="CI59" s="184" t="s">
        <v>843</v>
      </c>
      <c r="CJ59" s="184" t="s">
        <v>2747</v>
      </c>
      <c r="CK59" s="184" t="s">
        <v>843</v>
      </c>
      <c r="CL59" s="184" t="s">
        <v>843</v>
      </c>
      <c r="CM59" s="184" t="s">
        <v>2747</v>
      </c>
      <c r="CN59" s="184" t="s">
        <v>843</v>
      </c>
      <c r="CO59" s="184" t="s">
        <v>843</v>
      </c>
      <c r="CP59" s="184" t="s">
        <v>2747</v>
      </c>
      <c r="CQ59" s="184" t="s">
        <v>843</v>
      </c>
      <c r="CR59" s="184" t="s">
        <v>843</v>
      </c>
      <c r="CS59" s="184" t="s">
        <v>2747</v>
      </c>
      <c r="CT59" s="184" t="s">
        <v>843</v>
      </c>
      <c r="CU59" s="184" t="s">
        <v>843</v>
      </c>
      <c r="CV59" s="184" t="s">
        <v>2747</v>
      </c>
      <c r="CW59" s="184" t="s">
        <v>843</v>
      </c>
      <c r="CX59" s="184" t="s">
        <v>843</v>
      </c>
      <c r="CY59" s="184" t="s">
        <v>2747</v>
      </c>
      <c r="CZ59" s="184" t="s">
        <v>843</v>
      </c>
      <c r="DA59" s="184" t="s">
        <v>843</v>
      </c>
      <c r="DB59" s="184" t="s">
        <v>2747</v>
      </c>
      <c r="DC59" s="184" t="s">
        <v>843</v>
      </c>
      <c r="DD59" s="184" t="s">
        <v>843</v>
      </c>
      <c r="DE59" s="184" t="s">
        <v>2747</v>
      </c>
      <c r="DF59" s="184" t="s">
        <v>843</v>
      </c>
      <c r="DG59" s="184" t="s">
        <v>843</v>
      </c>
      <c r="DH59" s="184" t="s">
        <v>2747</v>
      </c>
      <c r="DI59" s="184" t="s">
        <v>843</v>
      </c>
      <c r="DJ59" s="184" t="s">
        <v>843</v>
      </c>
      <c r="DK59" s="184" t="s">
        <v>2747</v>
      </c>
      <c r="DL59" s="184" t="s">
        <v>843</v>
      </c>
      <c r="DM59" s="184" t="s">
        <v>843</v>
      </c>
      <c r="DN59" s="184" t="s">
        <v>2747</v>
      </c>
      <c r="DO59" s="184" t="s">
        <v>843</v>
      </c>
      <c r="DP59" s="184" t="s">
        <v>843</v>
      </c>
      <c r="DQ59" s="184" t="s">
        <v>2747</v>
      </c>
      <c r="DR59" s="184" t="s">
        <v>843</v>
      </c>
      <c r="DS59" s="184" t="s">
        <v>843</v>
      </c>
      <c r="DT59" s="184" t="s">
        <v>2747</v>
      </c>
      <c r="DU59" s="184" t="s">
        <v>843</v>
      </c>
      <c r="DV59" s="184" t="s">
        <v>843</v>
      </c>
      <c r="DW59" s="184" t="s">
        <v>2747</v>
      </c>
      <c r="DX59" s="184" t="s">
        <v>843</v>
      </c>
      <c r="DY59" s="184" t="s">
        <v>843</v>
      </c>
      <c r="DZ59" s="184" t="s">
        <v>2747</v>
      </c>
      <c r="EA59" s="184" t="s">
        <v>843</v>
      </c>
      <c r="EB59" s="184" t="s">
        <v>843</v>
      </c>
      <c r="EC59" s="184" t="s">
        <v>2747</v>
      </c>
      <c r="ED59" s="184" t="s">
        <v>843</v>
      </c>
      <c r="EE59" s="184" t="s">
        <v>843</v>
      </c>
      <c r="EF59" s="184" t="s">
        <v>2747</v>
      </c>
      <c r="EG59" s="184" t="s">
        <v>843</v>
      </c>
      <c r="EH59" s="184" t="s">
        <v>843</v>
      </c>
      <c r="EI59" s="184" t="s">
        <v>2747</v>
      </c>
      <c r="EJ59" s="184" t="s">
        <v>843</v>
      </c>
      <c r="EK59" s="184" t="s">
        <v>843</v>
      </c>
      <c r="EL59" s="184" t="s">
        <v>2747</v>
      </c>
      <c r="EM59" s="184" t="s">
        <v>843</v>
      </c>
      <c r="EN59" s="184" t="s">
        <v>843</v>
      </c>
      <c r="EO59" s="184" t="s">
        <v>2747</v>
      </c>
      <c r="EP59" s="184" t="s">
        <v>843</v>
      </c>
      <c r="EQ59" s="184" t="s">
        <v>843</v>
      </c>
      <c r="ER59" s="184" t="s">
        <v>2747</v>
      </c>
      <c r="ES59" s="184" t="s">
        <v>843</v>
      </c>
      <c r="ET59" s="184" t="s">
        <v>843</v>
      </c>
    </row>
    <row r="60" spans="1:150">
      <c r="A60" s="1"/>
      <c r="B60" s="183" t="s">
        <v>3055</v>
      </c>
      <c r="C60" s="183" t="s">
        <v>111</v>
      </c>
      <c r="D60" s="183" t="s">
        <v>3046</v>
      </c>
      <c r="E60" s="183" t="s">
        <v>3056</v>
      </c>
      <c r="F60" s="183" t="s">
        <v>3057</v>
      </c>
      <c r="G60" s="184" t="s">
        <v>2747</v>
      </c>
      <c r="H60" s="184" t="s">
        <v>843</v>
      </c>
      <c r="I60" s="184" t="s">
        <v>843</v>
      </c>
      <c r="J60" s="184" t="s">
        <v>2747</v>
      </c>
      <c r="K60" s="184" t="s">
        <v>843</v>
      </c>
      <c r="L60" s="184" t="s">
        <v>843</v>
      </c>
      <c r="M60" s="184" t="s">
        <v>2747</v>
      </c>
      <c r="N60" s="184" t="s">
        <v>843</v>
      </c>
      <c r="O60" s="184" t="s">
        <v>843</v>
      </c>
      <c r="P60" s="184" t="s">
        <v>2747</v>
      </c>
      <c r="Q60" s="184" t="s">
        <v>843</v>
      </c>
      <c r="R60" s="184" t="s">
        <v>843</v>
      </c>
      <c r="S60" s="184" t="s">
        <v>2747</v>
      </c>
      <c r="T60" s="184" t="s">
        <v>843</v>
      </c>
      <c r="U60" s="184" t="s">
        <v>843</v>
      </c>
      <c r="V60" s="184" t="s">
        <v>2747</v>
      </c>
      <c r="W60" s="184" t="s">
        <v>843</v>
      </c>
      <c r="X60" s="184" t="s">
        <v>843</v>
      </c>
      <c r="Y60" s="184" t="s">
        <v>2747</v>
      </c>
      <c r="Z60" s="184" t="s">
        <v>843</v>
      </c>
      <c r="AA60" s="184" t="s">
        <v>843</v>
      </c>
      <c r="AB60" s="184" t="s">
        <v>2747</v>
      </c>
      <c r="AC60" s="184" t="s">
        <v>843</v>
      </c>
      <c r="AD60" s="184" t="s">
        <v>843</v>
      </c>
      <c r="AE60" s="184" t="s">
        <v>2747</v>
      </c>
      <c r="AF60" s="184" t="s">
        <v>843</v>
      </c>
      <c r="AG60" s="184" t="s">
        <v>843</v>
      </c>
      <c r="AH60" s="184" t="s">
        <v>2747</v>
      </c>
      <c r="AI60" s="184" t="s">
        <v>843</v>
      </c>
      <c r="AJ60" s="184" t="s">
        <v>843</v>
      </c>
      <c r="AK60" s="184" t="s">
        <v>2747</v>
      </c>
      <c r="AL60" s="184" t="s">
        <v>843</v>
      </c>
      <c r="AM60" s="184" t="s">
        <v>843</v>
      </c>
      <c r="AN60" s="184" t="s">
        <v>2747</v>
      </c>
      <c r="AO60" s="184" t="s">
        <v>843</v>
      </c>
      <c r="AP60" s="184" t="s">
        <v>843</v>
      </c>
      <c r="AQ60" s="184" t="s">
        <v>2747</v>
      </c>
      <c r="AR60" s="184" t="s">
        <v>843</v>
      </c>
      <c r="AS60" s="184" t="s">
        <v>843</v>
      </c>
      <c r="AT60" s="184" t="s">
        <v>2747</v>
      </c>
      <c r="AU60" s="184" t="s">
        <v>843</v>
      </c>
      <c r="AV60" s="184" t="s">
        <v>843</v>
      </c>
      <c r="AW60" s="184" t="s">
        <v>2747</v>
      </c>
      <c r="AX60" s="184" t="s">
        <v>843</v>
      </c>
      <c r="AY60" s="184" t="s">
        <v>843</v>
      </c>
      <c r="AZ60" s="184" t="s">
        <v>2747</v>
      </c>
      <c r="BA60" s="184" t="s">
        <v>843</v>
      </c>
      <c r="BB60" s="184" t="s">
        <v>843</v>
      </c>
      <c r="BC60" s="184" t="s">
        <v>2747</v>
      </c>
      <c r="BD60" s="184" t="s">
        <v>843</v>
      </c>
      <c r="BE60" s="184" t="s">
        <v>843</v>
      </c>
      <c r="BF60" s="184" t="s">
        <v>2747</v>
      </c>
      <c r="BG60" s="184" t="s">
        <v>843</v>
      </c>
      <c r="BH60" s="184" t="s">
        <v>843</v>
      </c>
      <c r="BI60" s="184" t="s">
        <v>2747</v>
      </c>
      <c r="BJ60" s="184" t="s">
        <v>843</v>
      </c>
      <c r="BK60" s="184" t="s">
        <v>843</v>
      </c>
      <c r="BL60" s="184" t="s">
        <v>2747</v>
      </c>
      <c r="BM60" s="184" t="s">
        <v>843</v>
      </c>
      <c r="BN60" s="184" t="s">
        <v>843</v>
      </c>
      <c r="BO60" s="184" t="s">
        <v>2747</v>
      </c>
      <c r="BP60" s="184" t="s">
        <v>843</v>
      </c>
      <c r="BQ60" s="184" t="s">
        <v>843</v>
      </c>
      <c r="BR60" s="184" t="s">
        <v>2747</v>
      </c>
      <c r="BS60" s="184" t="s">
        <v>843</v>
      </c>
      <c r="BT60" s="184" t="s">
        <v>843</v>
      </c>
      <c r="BU60" s="184" t="s">
        <v>2747</v>
      </c>
      <c r="BV60" s="184" t="s">
        <v>843</v>
      </c>
      <c r="BW60" s="184" t="s">
        <v>843</v>
      </c>
      <c r="BX60" s="184" t="s">
        <v>2747</v>
      </c>
      <c r="BY60" s="184" t="s">
        <v>843</v>
      </c>
      <c r="BZ60" s="184" t="s">
        <v>843</v>
      </c>
      <c r="CA60" s="184" t="s">
        <v>2747</v>
      </c>
      <c r="CB60" s="184" t="s">
        <v>843</v>
      </c>
      <c r="CC60" s="184" t="s">
        <v>843</v>
      </c>
      <c r="CD60" s="184" t="s">
        <v>2747</v>
      </c>
      <c r="CE60" s="184" t="s">
        <v>843</v>
      </c>
      <c r="CF60" s="184" t="s">
        <v>843</v>
      </c>
      <c r="CG60" s="184" t="s">
        <v>2747</v>
      </c>
      <c r="CH60" s="184" t="s">
        <v>843</v>
      </c>
      <c r="CI60" s="184" t="s">
        <v>843</v>
      </c>
      <c r="CJ60" s="184" t="s">
        <v>2747</v>
      </c>
      <c r="CK60" s="184" t="s">
        <v>843</v>
      </c>
      <c r="CL60" s="184" t="s">
        <v>843</v>
      </c>
      <c r="CM60" s="184" t="s">
        <v>2747</v>
      </c>
      <c r="CN60" s="184" t="s">
        <v>843</v>
      </c>
      <c r="CO60" s="184" t="s">
        <v>843</v>
      </c>
      <c r="CP60" s="184" t="s">
        <v>2747</v>
      </c>
      <c r="CQ60" s="184" t="s">
        <v>843</v>
      </c>
      <c r="CR60" s="184" t="s">
        <v>843</v>
      </c>
      <c r="CS60" s="184" t="s">
        <v>2747</v>
      </c>
      <c r="CT60" s="184" t="s">
        <v>843</v>
      </c>
      <c r="CU60" s="184" t="s">
        <v>843</v>
      </c>
      <c r="CV60" s="184" t="s">
        <v>2747</v>
      </c>
      <c r="CW60" s="184" t="s">
        <v>843</v>
      </c>
      <c r="CX60" s="184" t="s">
        <v>843</v>
      </c>
      <c r="CY60" s="184" t="s">
        <v>2747</v>
      </c>
      <c r="CZ60" s="184" t="s">
        <v>843</v>
      </c>
      <c r="DA60" s="184" t="s">
        <v>843</v>
      </c>
      <c r="DB60" s="184" t="s">
        <v>2747</v>
      </c>
      <c r="DC60" s="184" t="s">
        <v>843</v>
      </c>
      <c r="DD60" s="184" t="s">
        <v>843</v>
      </c>
      <c r="DE60" s="184" t="s">
        <v>2747</v>
      </c>
      <c r="DF60" s="184" t="s">
        <v>843</v>
      </c>
      <c r="DG60" s="184" t="s">
        <v>843</v>
      </c>
      <c r="DH60" s="184" t="s">
        <v>2747</v>
      </c>
      <c r="DI60" s="184" t="s">
        <v>843</v>
      </c>
      <c r="DJ60" s="184" t="s">
        <v>843</v>
      </c>
      <c r="DK60" s="184" t="s">
        <v>2747</v>
      </c>
      <c r="DL60" s="184" t="s">
        <v>843</v>
      </c>
      <c r="DM60" s="184" t="s">
        <v>843</v>
      </c>
      <c r="DN60" s="184" t="s">
        <v>2747</v>
      </c>
      <c r="DO60" s="184" t="s">
        <v>843</v>
      </c>
      <c r="DP60" s="184" t="s">
        <v>843</v>
      </c>
      <c r="DQ60" s="184" t="s">
        <v>2747</v>
      </c>
      <c r="DR60" s="184" t="s">
        <v>843</v>
      </c>
      <c r="DS60" s="184" t="s">
        <v>843</v>
      </c>
      <c r="DT60" s="184" t="s">
        <v>2747</v>
      </c>
      <c r="DU60" s="184" t="s">
        <v>843</v>
      </c>
      <c r="DV60" s="184" t="s">
        <v>843</v>
      </c>
      <c r="DW60" s="184" t="s">
        <v>2747</v>
      </c>
      <c r="DX60" s="184" t="s">
        <v>843</v>
      </c>
      <c r="DY60" s="184" t="s">
        <v>843</v>
      </c>
      <c r="DZ60" s="184" t="s">
        <v>2747</v>
      </c>
      <c r="EA60" s="184" t="s">
        <v>843</v>
      </c>
      <c r="EB60" s="184" t="s">
        <v>843</v>
      </c>
      <c r="EC60" s="184" t="s">
        <v>2747</v>
      </c>
      <c r="ED60" s="184" t="s">
        <v>843</v>
      </c>
      <c r="EE60" s="184" t="s">
        <v>843</v>
      </c>
      <c r="EF60" s="184" t="s">
        <v>2747</v>
      </c>
      <c r="EG60" s="184" t="s">
        <v>843</v>
      </c>
      <c r="EH60" s="184" t="s">
        <v>843</v>
      </c>
      <c r="EI60" s="184" t="s">
        <v>2747</v>
      </c>
      <c r="EJ60" s="184" t="s">
        <v>843</v>
      </c>
      <c r="EK60" s="184" t="s">
        <v>843</v>
      </c>
      <c r="EL60" s="184" t="s">
        <v>2747</v>
      </c>
      <c r="EM60" s="184" t="s">
        <v>843</v>
      </c>
      <c r="EN60" s="184" t="s">
        <v>843</v>
      </c>
      <c r="EO60" s="184" t="s">
        <v>2747</v>
      </c>
      <c r="EP60" s="184" t="s">
        <v>843</v>
      </c>
      <c r="EQ60" s="184" t="s">
        <v>843</v>
      </c>
      <c r="ER60" s="184" t="s">
        <v>2747</v>
      </c>
      <c r="ES60" s="184" t="s">
        <v>843</v>
      </c>
      <c r="ET60" s="184" t="s">
        <v>843</v>
      </c>
    </row>
    <row r="61" spans="1:150">
      <c r="A61" s="1"/>
      <c r="B61" s="183" t="s">
        <v>3058</v>
      </c>
      <c r="C61" s="183" t="s">
        <v>111</v>
      </c>
      <c r="D61" s="183" t="s">
        <v>3046</v>
      </c>
      <c r="E61" s="183" t="s">
        <v>3059</v>
      </c>
      <c r="F61" s="183" t="s">
        <v>3060</v>
      </c>
      <c r="G61" s="184" t="s">
        <v>2747</v>
      </c>
      <c r="H61" s="184" t="s">
        <v>2639</v>
      </c>
      <c r="I61" s="184" t="s">
        <v>2639</v>
      </c>
      <c r="J61" s="184" t="s">
        <v>2747</v>
      </c>
      <c r="K61" s="184" t="s">
        <v>2639</v>
      </c>
      <c r="L61" s="184" t="s">
        <v>2639</v>
      </c>
      <c r="M61" s="184" t="s">
        <v>2747</v>
      </c>
      <c r="N61" s="184" t="s">
        <v>2639</v>
      </c>
      <c r="O61" s="184" t="s">
        <v>2639</v>
      </c>
      <c r="P61" s="184" t="s">
        <v>2747</v>
      </c>
      <c r="Q61" s="184" t="s">
        <v>2639</v>
      </c>
      <c r="R61" s="184" t="s">
        <v>2639</v>
      </c>
      <c r="S61" s="184" t="s">
        <v>2747</v>
      </c>
      <c r="T61" s="184" t="s">
        <v>2639</v>
      </c>
      <c r="U61" s="184" t="s">
        <v>2639</v>
      </c>
      <c r="V61" s="184" t="s">
        <v>2747</v>
      </c>
      <c r="W61" s="184" t="s">
        <v>2639</v>
      </c>
      <c r="X61" s="184" t="s">
        <v>2639</v>
      </c>
      <c r="Y61" s="184" t="s">
        <v>2747</v>
      </c>
      <c r="Z61" s="184" t="s">
        <v>2639</v>
      </c>
      <c r="AA61" s="184" t="s">
        <v>2639</v>
      </c>
      <c r="AB61" s="184" t="s">
        <v>2747</v>
      </c>
      <c r="AC61" s="184" t="s">
        <v>2639</v>
      </c>
      <c r="AD61" s="184" t="s">
        <v>2639</v>
      </c>
      <c r="AE61" s="184" t="s">
        <v>2747</v>
      </c>
      <c r="AF61" s="184" t="s">
        <v>2639</v>
      </c>
      <c r="AG61" s="184" t="s">
        <v>2639</v>
      </c>
      <c r="AH61" s="184" t="s">
        <v>2747</v>
      </c>
      <c r="AI61" s="184" t="s">
        <v>2639</v>
      </c>
      <c r="AJ61" s="184" t="s">
        <v>2639</v>
      </c>
      <c r="AK61" s="184" t="s">
        <v>2747</v>
      </c>
      <c r="AL61" s="184" t="s">
        <v>2639</v>
      </c>
      <c r="AM61" s="184" t="s">
        <v>2639</v>
      </c>
      <c r="AN61" s="184" t="s">
        <v>2747</v>
      </c>
      <c r="AO61" s="184" t="s">
        <v>2639</v>
      </c>
      <c r="AP61" s="184" t="s">
        <v>2639</v>
      </c>
      <c r="AQ61" s="184" t="s">
        <v>2747</v>
      </c>
      <c r="AR61" s="184" t="s">
        <v>2639</v>
      </c>
      <c r="AS61" s="184" t="s">
        <v>2639</v>
      </c>
      <c r="AT61" s="184" t="s">
        <v>2747</v>
      </c>
      <c r="AU61" s="184" t="s">
        <v>2639</v>
      </c>
      <c r="AV61" s="184" t="s">
        <v>2639</v>
      </c>
      <c r="AW61" s="184" t="s">
        <v>2747</v>
      </c>
      <c r="AX61" s="184" t="s">
        <v>2639</v>
      </c>
      <c r="AY61" s="184" t="s">
        <v>2639</v>
      </c>
      <c r="AZ61" s="184" t="s">
        <v>2747</v>
      </c>
      <c r="BA61" s="184" t="s">
        <v>2639</v>
      </c>
      <c r="BB61" s="184" t="s">
        <v>2639</v>
      </c>
      <c r="BC61" s="184" t="s">
        <v>2747</v>
      </c>
      <c r="BD61" s="184" t="s">
        <v>2639</v>
      </c>
      <c r="BE61" s="184" t="s">
        <v>2639</v>
      </c>
      <c r="BF61" s="184" t="s">
        <v>2747</v>
      </c>
      <c r="BG61" s="184" t="s">
        <v>2639</v>
      </c>
      <c r="BH61" s="184" t="s">
        <v>2639</v>
      </c>
      <c r="BI61" s="184" t="s">
        <v>2747</v>
      </c>
      <c r="BJ61" s="184" t="s">
        <v>2639</v>
      </c>
      <c r="BK61" s="184" t="s">
        <v>2639</v>
      </c>
      <c r="BL61" s="184" t="s">
        <v>2747</v>
      </c>
      <c r="BM61" s="184" t="s">
        <v>2639</v>
      </c>
      <c r="BN61" s="184" t="s">
        <v>2639</v>
      </c>
      <c r="BO61" s="184" t="s">
        <v>2747</v>
      </c>
      <c r="BP61" s="184" t="s">
        <v>2639</v>
      </c>
      <c r="BQ61" s="184" t="s">
        <v>2639</v>
      </c>
      <c r="BR61" s="184" t="s">
        <v>2747</v>
      </c>
      <c r="BS61" s="184" t="s">
        <v>2639</v>
      </c>
      <c r="BT61" s="184" t="s">
        <v>2639</v>
      </c>
      <c r="BU61" s="184" t="s">
        <v>2747</v>
      </c>
      <c r="BV61" s="184" t="s">
        <v>2639</v>
      </c>
      <c r="BW61" s="184" t="s">
        <v>2639</v>
      </c>
      <c r="BX61" s="184" t="s">
        <v>2747</v>
      </c>
      <c r="BY61" s="184" t="s">
        <v>2639</v>
      </c>
      <c r="BZ61" s="184" t="s">
        <v>2639</v>
      </c>
      <c r="CA61" s="184" t="s">
        <v>2747</v>
      </c>
      <c r="CB61" s="184" t="s">
        <v>2639</v>
      </c>
      <c r="CC61" s="184" t="s">
        <v>2639</v>
      </c>
      <c r="CD61" s="184" t="s">
        <v>2747</v>
      </c>
      <c r="CE61" s="184" t="s">
        <v>2639</v>
      </c>
      <c r="CF61" s="184" t="s">
        <v>2639</v>
      </c>
      <c r="CG61" s="184" t="s">
        <v>2747</v>
      </c>
      <c r="CH61" s="184" t="s">
        <v>2639</v>
      </c>
      <c r="CI61" s="184" t="s">
        <v>2639</v>
      </c>
      <c r="CJ61" s="184" t="s">
        <v>2747</v>
      </c>
      <c r="CK61" s="184" t="s">
        <v>2639</v>
      </c>
      <c r="CL61" s="184" t="s">
        <v>2639</v>
      </c>
      <c r="CM61" s="184" t="s">
        <v>2747</v>
      </c>
      <c r="CN61" s="184" t="s">
        <v>2639</v>
      </c>
      <c r="CO61" s="184" t="s">
        <v>2639</v>
      </c>
      <c r="CP61" s="184" t="s">
        <v>2747</v>
      </c>
      <c r="CQ61" s="184" t="s">
        <v>2639</v>
      </c>
      <c r="CR61" s="184" t="s">
        <v>2639</v>
      </c>
      <c r="CS61" s="184" t="s">
        <v>2747</v>
      </c>
      <c r="CT61" s="184" t="s">
        <v>2639</v>
      </c>
      <c r="CU61" s="184" t="s">
        <v>2639</v>
      </c>
      <c r="CV61" s="184" t="s">
        <v>2747</v>
      </c>
      <c r="CW61" s="184" t="s">
        <v>2639</v>
      </c>
      <c r="CX61" s="184" t="s">
        <v>2639</v>
      </c>
      <c r="CY61" s="184" t="s">
        <v>2747</v>
      </c>
      <c r="CZ61" s="184" t="s">
        <v>2639</v>
      </c>
      <c r="DA61" s="184" t="s">
        <v>2639</v>
      </c>
      <c r="DB61" s="184" t="s">
        <v>2747</v>
      </c>
      <c r="DC61" s="184" t="s">
        <v>2639</v>
      </c>
      <c r="DD61" s="184" t="s">
        <v>2639</v>
      </c>
      <c r="DE61" s="184" t="s">
        <v>2747</v>
      </c>
      <c r="DF61" s="184" t="s">
        <v>2639</v>
      </c>
      <c r="DG61" s="184" t="s">
        <v>2639</v>
      </c>
      <c r="DH61" s="184" t="s">
        <v>2747</v>
      </c>
      <c r="DI61" s="184" t="s">
        <v>2639</v>
      </c>
      <c r="DJ61" s="184" t="s">
        <v>2639</v>
      </c>
      <c r="DK61" s="184" t="s">
        <v>2747</v>
      </c>
      <c r="DL61" s="184" t="s">
        <v>2639</v>
      </c>
      <c r="DM61" s="184" t="s">
        <v>2639</v>
      </c>
      <c r="DN61" s="184" t="s">
        <v>2747</v>
      </c>
      <c r="DO61" s="184" t="s">
        <v>2639</v>
      </c>
      <c r="DP61" s="184" t="s">
        <v>2639</v>
      </c>
      <c r="DQ61" s="184" t="s">
        <v>2747</v>
      </c>
      <c r="DR61" s="184" t="s">
        <v>2639</v>
      </c>
      <c r="DS61" s="184" t="s">
        <v>2639</v>
      </c>
      <c r="DT61" s="184" t="s">
        <v>2747</v>
      </c>
      <c r="DU61" s="184" t="s">
        <v>2639</v>
      </c>
      <c r="DV61" s="184" t="s">
        <v>2639</v>
      </c>
      <c r="DW61" s="184" t="s">
        <v>2747</v>
      </c>
      <c r="DX61" s="184" t="s">
        <v>2639</v>
      </c>
      <c r="DY61" s="184" t="s">
        <v>2639</v>
      </c>
      <c r="DZ61" s="184" t="s">
        <v>2747</v>
      </c>
      <c r="EA61" s="184" t="s">
        <v>2639</v>
      </c>
      <c r="EB61" s="184" t="s">
        <v>2639</v>
      </c>
      <c r="EC61" s="184" t="s">
        <v>2747</v>
      </c>
      <c r="ED61" s="184" t="s">
        <v>2639</v>
      </c>
      <c r="EE61" s="184" t="s">
        <v>2639</v>
      </c>
      <c r="EF61" s="184" t="s">
        <v>2747</v>
      </c>
      <c r="EG61" s="184" t="s">
        <v>2639</v>
      </c>
      <c r="EH61" s="184" t="s">
        <v>2639</v>
      </c>
      <c r="EI61" s="184" t="s">
        <v>2747</v>
      </c>
      <c r="EJ61" s="184" t="s">
        <v>2639</v>
      </c>
      <c r="EK61" s="184" t="s">
        <v>2639</v>
      </c>
      <c r="EL61" s="184" t="s">
        <v>2747</v>
      </c>
      <c r="EM61" s="184" t="s">
        <v>2639</v>
      </c>
      <c r="EN61" s="184" t="s">
        <v>2639</v>
      </c>
      <c r="EO61" s="184" t="s">
        <v>2747</v>
      </c>
      <c r="EP61" s="184" t="s">
        <v>2639</v>
      </c>
      <c r="EQ61" s="184" t="s">
        <v>2639</v>
      </c>
      <c r="ER61" s="184" t="s">
        <v>2747</v>
      </c>
      <c r="ES61" s="184" t="s">
        <v>2639</v>
      </c>
      <c r="ET61" s="184" t="s">
        <v>2639</v>
      </c>
    </row>
    <row r="62" spans="1:150">
      <c r="A62" s="1"/>
      <c r="B62" s="182" t="s">
        <v>3061</v>
      </c>
      <c r="C62" s="182" t="s">
        <v>54</v>
      </c>
      <c r="D62" s="182" t="s">
        <v>883</v>
      </c>
      <c r="E62" s="182" t="s">
        <v>3062</v>
      </c>
      <c r="F62" s="182" t="s">
        <v>3063</v>
      </c>
      <c r="G62" s="182" t="s">
        <v>2747</v>
      </c>
      <c r="H62" s="182" t="s">
        <v>2639</v>
      </c>
      <c r="I62" s="182" t="s">
        <v>2639</v>
      </c>
      <c r="J62" s="182" t="s">
        <v>2747</v>
      </c>
      <c r="K62" s="182" t="s">
        <v>2639</v>
      </c>
      <c r="L62" s="182" t="s">
        <v>2639</v>
      </c>
      <c r="M62" s="182" t="s">
        <v>2747</v>
      </c>
      <c r="N62" s="182" t="s">
        <v>2639</v>
      </c>
      <c r="O62" s="182" t="s">
        <v>2639</v>
      </c>
      <c r="P62" s="182" t="s">
        <v>2747</v>
      </c>
      <c r="Q62" s="182" t="s">
        <v>2639</v>
      </c>
      <c r="R62" s="182" t="s">
        <v>2639</v>
      </c>
      <c r="S62" s="182" t="s">
        <v>2747</v>
      </c>
      <c r="T62" s="182" t="s">
        <v>2639</v>
      </c>
      <c r="U62" s="182" t="s">
        <v>2639</v>
      </c>
      <c r="V62" s="182" t="s">
        <v>2747</v>
      </c>
      <c r="W62" s="182" t="s">
        <v>2639</v>
      </c>
      <c r="X62" s="182" t="s">
        <v>2639</v>
      </c>
      <c r="Y62" s="182" t="s">
        <v>2747</v>
      </c>
      <c r="Z62" s="182" t="s">
        <v>2639</v>
      </c>
      <c r="AA62" s="182" t="s">
        <v>2639</v>
      </c>
      <c r="AB62" s="182" t="s">
        <v>2747</v>
      </c>
      <c r="AC62" s="182" t="s">
        <v>2639</v>
      </c>
      <c r="AD62" s="182" t="s">
        <v>2639</v>
      </c>
      <c r="AE62" s="182" t="s">
        <v>2747</v>
      </c>
      <c r="AF62" s="182" t="s">
        <v>2639</v>
      </c>
      <c r="AG62" s="182" t="s">
        <v>2639</v>
      </c>
      <c r="AH62" s="182" t="s">
        <v>2747</v>
      </c>
      <c r="AI62" s="182" t="s">
        <v>2639</v>
      </c>
      <c r="AJ62" s="182" t="s">
        <v>2639</v>
      </c>
      <c r="AK62" s="182" t="s">
        <v>2747</v>
      </c>
      <c r="AL62" s="182" t="s">
        <v>2639</v>
      </c>
      <c r="AM62" s="182" t="s">
        <v>2639</v>
      </c>
      <c r="AN62" s="182" t="s">
        <v>2747</v>
      </c>
      <c r="AO62" s="182" t="s">
        <v>2639</v>
      </c>
      <c r="AP62" s="182" t="s">
        <v>2639</v>
      </c>
      <c r="AQ62" s="182" t="s">
        <v>2747</v>
      </c>
      <c r="AR62" s="182" t="s">
        <v>2639</v>
      </c>
      <c r="AS62" s="182" t="s">
        <v>2639</v>
      </c>
      <c r="AT62" s="182" t="s">
        <v>2747</v>
      </c>
      <c r="AU62" s="182" t="s">
        <v>2639</v>
      </c>
      <c r="AV62" s="182" t="s">
        <v>2639</v>
      </c>
      <c r="AW62" s="182" t="s">
        <v>2747</v>
      </c>
      <c r="AX62" s="182" t="s">
        <v>2639</v>
      </c>
      <c r="AY62" s="182" t="s">
        <v>2639</v>
      </c>
      <c r="AZ62" s="182" t="s">
        <v>2747</v>
      </c>
      <c r="BA62" s="182" t="s">
        <v>2639</v>
      </c>
      <c r="BB62" s="182" t="s">
        <v>2639</v>
      </c>
      <c r="BC62" s="182" t="s">
        <v>2747</v>
      </c>
      <c r="BD62" s="182" t="s">
        <v>2639</v>
      </c>
      <c r="BE62" s="182" t="s">
        <v>2639</v>
      </c>
      <c r="BF62" s="182" t="s">
        <v>2747</v>
      </c>
      <c r="BG62" s="182" t="s">
        <v>2639</v>
      </c>
      <c r="BH62" s="182" t="s">
        <v>2639</v>
      </c>
      <c r="BI62" s="182" t="s">
        <v>2747</v>
      </c>
      <c r="BJ62" s="182" t="s">
        <v>2639</v>
      </c>
      <c r="BK62" s="182" t="s">
        <v>2639</v>
      </c>
      <c r="BL62" s="182" t="s">
        <v>2747</v>
      </c>
      <c r="BM62" s="182" t="s">
        <v>2639</v>
      </c>
      <c r="BN62" s="182" t="s">
        <v>2639</v>
      </c>
      <c r="BO62" s="182" t="s">
        <v>2747</v>
      </c>
      <c r="BP62" s="182" t="s">
        <v>2639</v>
      </c>
      <c r="BQ62" s="182" t="s">
        <v>2639</v>
      </c>
      <c r="BR62" s="182" t="s">
        <v>2747</v>
      </c>
      <c r="BS62" s="182" t="s">
        <v>2639</v>
      </c>
      <c r="BT62" s="182" t="s">
        <v>2639</v>
      </c>
      <c r="BU62" s="182" t="s">
        <v>2747</v>
      </c>
      <c r="BV62" s="182" t="s">
        <v>2639</v>
      </c>
      <c r="BW62" s="182" t="s">
        <v>2639</v>
      </c>
      <c r="BX62" s="182" t="s">
        <v>2747</v>
      </c>
      <c r="BY62" s="182" t="s">
        <v>2639</v>
      </c>
      <c r="BZ62" s="182" t="s">
        <v>2639</v>
      </c>
      <c r="CA62" s="182" t="s">
        <v>2747</v>
      </c>
      <c r="CB62" s="182" t="s">
        <v>2639</v>
      </c>
      <c r="CC62" s="182" t="s">
        <v>2639</v>
      </c>
      <c r="CD62" s="182" t="s">
        <v>2747</v>
      </c>
      <c r="CE62" s="182" t="s">
        <v>2639</v>
      </c>
      <c r="CF62" s="182" t="s">
        <v>2639</v>
      </c>
      <c r="CG62" s="182" t="s">
        <v>2747</v>
      </c>
      <c r="CH62" s="182" t="s">
        <v>2639</v>
      </c>
      <c r="CI62" s="182" t="s">
        <v>2639</v>
      </c>
      <c r="CJ62" s="182" t="s">
        <v>2747</v>
      </c>
      <c r="CK62" s="182" t="s">
        <v>2639</v>
      </c>
      <c r="CL62" s="182" t="s">
        <v>2639</v>
      </c>
      <c r="CM62" s="182" t="s">
        <v>2747</v>
      </c>
      <c r="CN62" s="182" t="s">
        <v>2639</v>
      </c>
      <c r="CO62" s="182" t="s">
        <v>2639</v>
      </c>
      <c r="CP62" s="182" t="s">
        <v>2747</v>
      </c>
      <c r="CQ62" s="182" t="s">
        <v>2639</v>
      </c>
      <c r="CR62" s="182" t="s">
        <v>2639</v>
      </c>
      <c r="CS62" s="182" t="s">
        <v>2747</v>
      </c>
      <c r="CT62" s="182" t="s">
        <v>2767</v>
      </c>
      <c r="CU62" s="182" t="s">
        <v>2639</v>
      </c>
      <c r="CV62" s="182" t="s">
        <v>2747</v>
      </c>
      <c r="CW62" s="182" t="s">
        <v>2767</v>
      </c>
      <c r="CX62" s="182" t="s">
        <v>2639</v>
      </c>
      <c r="CY62" s="182" t="s">
        <v>2747</v>
      </c>
      <c r="CZ62" s="182" t="s">
        <v>2767</v>
      </c>
      <c r="DA62" s="182" t="s">
        <v>2639</v>
      </c>
      <c r="DB62" s="182" t="s">
        <v>2747</v>
      </c>
      <c r="DC62" s="182" t="s">
        <v>2767</v>
      </c>
      <c r="DD62" s="182" t="s">
        <v>2639</v>
      </c>
      <c r="DE62" s="182" t="s">
        <v>2747</v>
      </c>
      <c r="DF62" s="182" t="s">
        <v>2639</v>
      </c>
      <c r="DG62" s="182" t="s">
        <v>2639</v>
      </c>
      <c r="DH62" s="182" t="s">
        <v>2747</v>
      </c>
      <c r="DI62" s="182" t="s">
        <v>2767</v>
      </c>
      <c r="DJ62" s="182" t="s">
        <v>2639</v>
      </c>
      <c r="DK62" s="182" t="s">
        <v>2747</v>
      </c>
      <c r="DL62" s="182" t="s">
        <v>2639</v>
      </c>
      <c r="DM62" s="182" t="s">
        <v>2639</v>
      </c>
      <c r="DN62" s="182" t="s">
        <v>2747</v>
      </c>
      <c r="DO62" s="182" t="s">
        <v>2639</v>
      </c>
      <c r="DP62" s="182" t="s">
        <v>2639</v>
      </c>
      <c r="DQ62" s="182" t="s">
        <v>2747</v>
      </c>
      <c r="DR62" s="182" t="s">
        <v>2639</v>
      </c>
      <c r="DS62" s="182" t="s">
        <v>2639</v>
      </c>
      <c r="DT62" s="182" t="s">
        <v>2747</v>
      </c>
      <c r="DU62" s="182" t="s">
        <v>2639</v>
      </c>
      <c r="DV62" s="182" t="s">
        <v>2639</v>
      </c>
      <c r="DW62" s="182" t="s">
        <v>2747</v>
      </c>
      <c r="DX62" s="182" t="s">
        <v>2639</v>
      </c>
      <c r="DY62" s="182" t="s">
        <v>2639</v>
      </c>
      <c r="DZ62" s="182" t="s">
        <v>2747</v>
      </c>
      <c r="EA62" s="182" t="s">
        <v>2639</v>
      </c>
      <c r="EB62" s="182" t="s">
        <v>2639</v>
      </c>
      <c r="EC62" s="182" t="s">
        <v>2747</v>
      </c>
      <c r="ED62" s="182" t="s">
        <v>2639</v>
      </c>
      <c r="EE62" s="182" t="s">
        <v>2639</v>
      </c>
      <c r="EF62" s="182" t="s">
        <v>2747</v>
      </c>
      <c r="EG62" s="182" t="s">
        <v>2639</v>
      </c>
      <c r="EH62" s="182" t="s">
        <v>2639</v>
      </c>
      <c r="EI62" s="182" t="s">
        <v>2747</v>
      </c>
      <c r="EJ62" s="182" t="s">
        <v>2639</v>
      </c>
      <c r="EK62" s="182" t="s">
        <v>2639</v>
      </c>
      <c r="EL62" s="182" t="s">
        <v>2747</v>
      </c>
      <c r="EM62" s="182" t="s">
        <v>2639</v>
      </c>
      <c r="EN62" s="182" t="s">
        <v>2639</v>
      </c>
      <c r="EO62" s="182" t="s">
        <v>2747</v>
      </c>
      <c r="EP62" s="182" t="s">
        <v>2639</v>
      </c>
      <c r="EQ62" s="182" t="s">
        <v>2639</v>
      </c>
      <c r="ER62" s="182" t="s">
        <v>2747</v>
      </c>
      <c r="ES62" s="182" t="s">
        <v>2639</v>
      </c>
      <c r="ET62" s="182" t="s">
        <v>2639</v>
      </c>
    </row>
    <row r="63" spans="1:150">
      <c r="A63" s="1"/>
      <c r="B63" s="183" t="s">
        <v>3064</v>
      </c>
      <c r="C63" s="183" t="s">
        <v>54</v>
      </c>
      <c r="D63" s="183" t="s">
        <v>883</v>
      </c>
      <c r="E63" s="183" t="s">
        <v>3065</v>
      </c>
      <c r="F63" s="183" t="s">
        <v>3066</v>
      </c>
      <c r="G63" s="184" t="s">
        <v>2747</v>
      </c>
      <c r="H63" s="184" t="s">
        <v>2639</v>
      </c>
      <c r="I63" s="184" t="s">
        <v>2639</v>
      </c>
      <c r="J63" s="184" t="s">
        <v>2747</v>
      </c>
      <c r="K63" s="184" t="s">
        <v>2639</v>
      </c>
      <c r="L63" s="184" t="s">
        <v>2639</v>
      </c>
      <c r="M63" s="184" t="s">
        <v>2747</v>
      </c>
      <c r="N63" s="184" t="s">
        <v>2639</v>
      </c>
      <c r="O63" s="184" t="s">
        <v>2639</v>
      </c>
      <c r="P63" s="184" t="s">
        <v>2747</v>
      </c>
      <c r="Q63" s="184" t="s">
        <v>2639</v>
      </c>
      <c r="R63" s="184" t="s">
        <v>2639</v>
      </c>
      <c r="S63" s="184" t="s">
        <v>2747</v>
      </c>
      <c r="T63" s="184" t="s">
        <v>2639</v>
      </c>
      <c r="U63" s="184" t="s">
        <v>2639</v>
      </c>
      <c r="V63" s="184" t="s">
        <v>2747</v>
      </c>
      <c r="W63" s="184" t="s">
        <v>2639</v>
      </c>
      <c r="X63" s="184" t="s">
        <v>2639</v>
      </c>
      <c r="Y63" s="184" t="s">
        <v>2747</v>
      </c>
      <c r="Z63" s="184" t="s">
        <v>2639</v>
      </c>
      <c r="AA63" s="184" t="s">
        <v>2639</v>
      </c>
      <c r="AB63" s="184" t="s">
        <v>2747</v>
      </c>
      <c r="AC63" s="184" t="s">
        <v>2639</v>
      </c>
      <c r="AD63" s="184" t="s">
        <v>2639</v>
      </c>
      <c r="AE63" s="184" t="s">
        <v>2747</v>
      </c>
      <c r="AF63" s="184" t="s">
        <v>2639</v>
      </c>
      <c r="AG63" s="184" t="s">
        <v>2639</v>
      </c>
      <c r="AH63" s="184" t="s">
        <v>2747</v>
      </c>
      <c r="AI63" s="184" t="s">
        <v>2639</v>
      </c>
      <c r="AJ63" s="184" t="s">
        <v>2639</v>
      </c>
      <c r="AK63" s="184" t="s">
        <v>2747</v>
      </c>
      <c r="AL63" s="184" t="s">
        <v>2639</v>
      </c>
      <c r="AM63" s="184" t="s">
        <v>2639</v>
      </c>
      <c r="AN63" s="184" t="s">
        <v>2747</v>
      </c>
      <c r="AO63" s="184" t="s">
        <v>2639</v>
      </c>
      <c r="AP63" s="184" t="s">
        <v>2639</v>
      </c>
      <c r="AQ63" s="184" t="s">
        <v>2747</v>
      </c>
      <c r="AR63" s="184" t="s">
        <v>2639</v>
      </c>
      <c r="AS63" s="184" t="s">
        <v>2639</v>
      </c>
      <c r="AT63" s="184" t="s">
        <v>2747</v>
      </c>
      <c r="AU63" s="184" t="s">
        <v>2639</v>
      </c>
      <c r="AV63" s="184" t="s">
        <v>2639</v>
      </c>
      <c r="AW63" s="184" t="s">
        <v>2747</v>
      </c>
      <c r="AX63" s="184" t="s">
        <v>2639</v>
      </c>
      <c r="AY63" s="184" t="s">
        <v>2639</v>
      </c>
      <c r="AZ63" s="184" t="s">
        <v>2747</v>
      </c>
      <c r="BA63" s="184" t="s">
        <v>2639</v>
      </c>
      <c r="BB63" s="184" t="s">
        <v>2639</v>
      </c>
      <c r="BC63" s="184" t="s">
        <v>2747</v>
      </c>
      <c r="BD63" s="184" t="s">
        <v>2639</v>
      </c>
      <c r="BE63" s="184" t="s">
        <v>2639</v>
      </c>
      <c r="BF63" s="184" t="s">
        <v>2747</v>
      </c>
      <c r="BG63" s="184" t="s">
        <v>2639</v>
      </c>
      <c r="BH63" s="184" t="s">
        <v>2639</v>
      </c>
      <c r="BI63" s="184" t="s">
        <v>2747</v>
      </c>
      <c r="BJ63" s="184" t="s">
        <v>2639</v>
      </c>
      <c r="BK63" s="184" t="s">
        <v>2639</v>
      </c>
      <c r="BL63" s="184" t="s">
        <v>2747</v>
      </c>
      <c r="BM63" s="184" t="s">
        <v>2639</v>
      </c>
      <c r="BN63" s="184" t="s">
        <v>2639</v>
      </c>
      <c r="BO63" s="184" t="s">
        <v>2747</v>
      </c>
      <c r="BP63" s="184" t="s">
        <v>2639</v>
      </c>
      <c r="BQ63" s="184" t="s">
        <v>2639</v>
      </c>
      <c r="BR63" s="184" t="s">
        <v>2747</v>
      </c>
      <c r="BS63" s="184" t="s">
        <v>2639</v>
      </c>
      <c r="BT63" s="184" t="s">
        <v>2639</v>
      </c>
      <c r="BU63" s="184" t="s">
        <v>2747</v>
      </c>
      <c r="BV63" s="184" t="s">
        <v>2639</v>
      </c>
      <c r="BW63" s="184" t="s">
        <v>2639</v>
      </c>
      <c r="BX63" s="184" t="s">
        <v>2747</v>
      </c>
      <c r="BY63" s="184" t="s">
        <v>2639</v>
      </c>
      <c r="BZ63" s="184" t="s">
        <v>2639</v>
      </c>
      <c r="CA63" s="184" t="s">
        <v>2747</v>
      </c>
      <c r="CB63" s="184" t="s">
        <v>2639</v>
      </c>
      <c r="CC63" s="184" t="s">
        <v>2639</v>
      </c>
      <c r="CD63" s="184" t="s">
        <v>2747</v>
      </c>
      <c r="CE63" s="184" t="s">
        <v>2639</v>
      </c>
      <c r="CF63" s="184" t="s">
        <v>2639</v>
      </c>
      <c r="CG63" s="184" t="s">
        <v>2747</v>
      </c>
      <c r="CH63" s="184" t="s">
        <v>2639</v>
      </c>
      <c r="CI63" s="184" t="s">
        <v>2639</v>
      </c>
      <c r="CJ63" s="184" t="s">
        <v>2747</v>
      </c>
      <c r="CK63" s="184" t="s">
        <v>2639</v>
      </c>
      <c r="CL63" s="184" t="s">
        <v>2639</v>
      </c>
      <c r="CM63" s="184" t="s">
        <v>2747</v>
      </c>
      <c r="CN63" s="184" t="s">
        <v>2639</v>
      </c>
      <c r="CO63" s="184" t="s">
        <v>2639</v>
      </c>
      <c r="CP63" s="184" t="s">
        <v>2747</v>
      </c>
      <c r="CQ63" s="184" t="s">
        <v>2639</v>
      </c>
      <c r="CR63" s="184" t="s">
        <v>2639</v>
      </c>
      <c r="CS63" s="184" t="s">
        <v>2747</v>
      </c>
      <c r="CT63" s="184" t="s">
        <v>2767</v>
      </c>
      <c r="CU63" s="184" t="s">
        <v>2639</v>
      </c>
      <c r="CV63" s="184" t="s">
        <v>2747</v>
      </c>
      <c r="CW63" s="184" t="s">
        <v>2767</v>
      </c>
      <c r="CX63" s="184" t="s">
        <v>2639</v>
      </c>
      <c r="CY63" s="184" t="s">
        <v>2747</v>
      </c>
      <c r="CZ63" s="184" t="s">
        <v>2767</v>
      </c>
      <c r="DA63" s="184" t="s">
        <v>2639</v>
      </c>
      <c r="DB63" s="184" t="s">
        <v>2747</v>
      </c>
      <c r="DC63" s="184" t="s">
        <v>2767</v>
      </c>
      <c r="DD63" s="184" t="s">
        <v>2639</v>
      </c>
      <c r="DE63" s="184" t="s">
        <v>2747</v>
      </c>
      <c r="DF63" s="184" t="s">
        <v>2639</v>
      </c>
      <c r="DG63" s="184" t="s">
        <v>2639</v>
      </c>
      <c r="DH63" s="184" t="s">
        <v>2747</v>
      </c>
      <c r="DI63" s="184" t="s">
        <v>2767</v>
      </c>
      <c r="DJ63" s="184" t="s">
        <v>2639</v>
      </c>
      <c r="DK63" s="184" t="s">
        <v>2747</v>
      </c>
      <c r="DL63" s="184" t="s">
        <v>2639</v>
      </c>
      <c r="DM63" s="184" t="s">
        <v>2639</v>
      </c>
      <c r="DN63" s="184" t="s">
        <v>2747</v>
      </c>
      <c r="DO63" s="184" t="s">
        <v>2639</v>
      </c>
      <c r="DP63" s="184" t="s">
        <v>2639</v>
      </c>
      <c r="DQ63" s="184" t="s">
        <v>2747</v>
      </c>
      <c r="DR63" s="184" t="s">
        <v>2639</v>
      </c>
      <c r="DS63" s="184" t="s">
        <v>2639</v>
      </c>
      <c r="DT63" s="184" t="s">
        <v>2747</v>
      </c>
      <c r="DU63" s="184" t="s">
        <v>2639</v>
      </c>
      <c r="DV63" s="184" t="s">
        <v>2639</v>
      </c>
      <c r="DW63" s="184" t="s">
        <v>2747</v>
      </c>
      <c r="DX63" s="184" t="s">
        <v>2639</v>
      </c>
      <c r="DY63" s="184" t="s">
        <v>2639</v>
      </c>
      <c r="DZ63" s="184" t="s">
        <v>2747</v>
      </c>
      <c r="EA63" s="184" t="s">
        <v>2639</v>
      </c>
      <c r="EB63" s="184" t="s">
        <v>2639</v>
      </c>
      <c r="EC63" s="184" t="s">
        <v>2747</v>
      </c>
      <c r="ED63" s="184" t="s">
        <v>2639</v>
      </c>
      <c r="EE63" s="184" t="s">
        <v>2639</v>
      </c>
      <c r="EF63" s="184" t="s">
        <v>2747</v>
      </c>
      <c r="EG63" s="184" t="s">
        <v>2639</v>
      </c>
      <c r="EH63" s="184" t="s">
        <v>2639</v>
      </c>
      <c r="EI63" s="184" t="s">
        <v>2747</v>
      </c>
      <c r="EJ63" s="184" t="s">
        <v>2639</v>
      </c>
      <c r="EK63" s="184" t="s">
        <v>2639</v>
      </c>
      <c r="EL63" s="184" t="s">
        <v>2747</v>
      </c>
      <c r="EM63" s="184" t="s">
        <v>2639</v>
      </c>
      <c r="EN63" s="184" t="s">
        <v>2639</v>
      </c>
      <c r="EO63" s="184" t="s">
        <v>2747</v>
      </c>
      <c r="EP63" s="184" t="s">
        <v>2639</v>
      </c>
      <c r="EQ63" s="184" t="s">
        <v>2639</v>
      </c>
      <c r="ER63" s="184" t="s">
        <v>2747</v>
      </c>
      <c r="ES63" s="184" t="s">
        <v>2639</v>
      </c>
      <c r="ET63" s="184" t="s">
        <v>2639</v>
      </c>
    </row>
    <row r="64" spans="1:150">
      <c r="A64" s="1"/>
      <c r="B64" s="183" t="s">
        <v>3067</v>
      </c>
      <c r="C64" s="183" t="s">
        <v>54</v>
      </c>
      <c r="D64" s="183" t="s">
        <v>883</v>
      </c>
      <c r="E64" s="183" t="s">
        <v>3068</v>
      </c>
      <c r="F64" s="183" t="s">
        <v>3069</v>
      </c>
      <c r="G64" s="184" t="s">
        <v>2747</v>
      </c>
      <c r="H64" s="184" t="s">
        <v>2639</v>
      </c>
      <c r="I64" s="184" t="s">
        <v>2639</v>
      </c>
      <c r="J64" s="184" t="s">
        <v>2747</v>
      </c>
      <c r="K64" s="184" t="s">
        <v>2639</v>
      </c>
      <c r="L64" s="184" t="s">
        <v>2639</v>
      </c>
      <c r="M64" s="184" t="s">
        <v>2747</v>
      </c>
      <c r="N64" s="184" t="s">
        <v>2639</v>
      </c>
      <c r="O64" s="184" t="s">
        <v>2639</v>
      </c>
      <c r="P64" s="184" t="s">
        <v>2747</v>
      </c>
      <c r="Q64" s="184" t="s">
        <v>2639</v>
      </c>
      <c r="R64" s="184" t="s">
        <v>2639</v>
      </c>
      <c r="S64" s="184" t="s">
        <v>2747</v>
      </c>
      <c r="T64" s="184" t="s">
        <v>2639</v>
      </c>
      <c r="U64" s="184" t="s">
        <v>2639</v>
      </c>
      <c r="V64" s="184" t="s">
        <v>2747</v>
      </c>
      <c r="W64" s="184" t="s">
        <v>2639</v>
      </c>
      <c r="X64" s="184" t="s">
        <v>2639</v>
      </c>
      <c r="Y64" s="184" t="s">
        <v>2747</v>
      </c>
      <c r="Z64" s="184" t="s">
        <v>2639</v>
      </c>
      <c r="AA64" s="184" t="s">
        <v>2639</v>
      </c>
      <c r="AB64" s="184" t="s">
        <v>2747</v>
      </c>
      <c r="AC64" s="184" t="s">
        <v>2639</v>
      </c>
      <c r="AD64" s="184" t="s">
        <v>2639</v>
      </c>
      <c r="AE64" s="184" t="s">
        <v>2747</v>
      </c>
      <c r="AF64" s="184" t="s">
        <v>2639</v>
      </c>
      <c r="AG64" s="184" t="s">
        <v>2639</v>
      </c>
      <c r="AH64" s="184" t="s">
        <v>2747</v>
      </c>
      <c r="AI64" s="184" t="s">
        <v>2639</v>
      </c>
      <c r="AJ64" s="184" t="s">
        <v>2639</v>
      </c>
      <c r="AK64" s="184" t="s">
        <v>2747</v>
      </c>
      <c r="AL64" s="184" t="s">
        <v>2639</v>
      </c>
      <c r="AM64" s="184" t="s">
        <v>2639</v>
      </c>
      <c r="AN64" s="184" t="s">
        <v>2747</v>
      </c>
      <c r="AO64" s="184" t="s">
        <v>2639</v>
      </c>
      <c r="AP64" s="184" t="s">
        <v>2639</v>
      </c>
      <c r="AQ64" s="184" t="s">
        <v>2747</v>
      </c>
      <c r="AR64" s="184" t="s">
        <v>2639</v>
      </c>
      <c r="AS64" s="184" t="s">
        <v>2639</v>
      </c>
      <c r="AT64" s="184" t="s">
        <v>2747</v>
      </c>
      <c r="AU64" s="184" t="s">
        <v>2639</v>
      </c>
      <c r="AV64" s="184" t="s">
        <v>2639</v>
      </c>
      <c r="AW64" s="184" t="s">
        <v>2747</v>
      </c>
      <c r="AX64" s="184" t="s">
        <v>2639</v>
      </c>
      <c r="AY64" s="184" t="s">
        <v>2639</v>
      </c>
      <c r="AZ64" s="184" t="s">
        <v>2747</v>
      </c>
      <c r="BA64" s="184" t="s">
        <v>2639</v>
      </c>
      <c r="BB64" s="184" t="s">
        <v>2639</v>
      </c>
      <c r="BC64" s="184" t="s">
        <v>2747</v>
      </c>
      <c r="BD64" s="184" t="s">
        <v>2639</v>
      </c>
      <c r="BE64" s="184" t="s">
        <v>2639</v>
      </c>
      <c r="BF64" s="184" t="s">
        <v>2747</v>
      </c>
      <c r="BG64" s="184" t="s">
        <v>2639</v>
      </c>
      <c r="BH64" s="184" t="s">
        <v>2639</v>
      </c>
      <c r="BI64" s="184" t="s">
        <v>2747</v>
      </c>
      <c r="BJ64" s="184" t="s">
        <v>2639</v>
      </c>
      <c r="BK64" s="184" t="s">
        <v>2639</v>
      </c>
      <c r="BL64" s="184" t="s">
        <v>2747</v>
      </c>
      <c r="BM64" s="184" t="s">
        <v>2639</v>
      </c>
      <c r="BN64" s="184" t="s">
        <v>2639</v>
      </c>
      <c r="BO64" s="184" t="s">
        <v>2747</v>
      </c>
      <c r="BP64" s="184" t="s">
        <v>2639</v>
      </c>
      <c r="BQ64" s="184" t="s">
        <v>2639</v>
      </c>
      <c r="BR64" s="184" t="s">
        <v>2747</v>
      </c>
      <c r="BS64" s="184" t="s">
        <v>2639</v>
      </c>
      <c r="BT64" s="184" t="s">
        <v>2639</v>
      </c>
      <c r="BU64" s="184" t="s">
        <v>2747</v>
      </c>
      <c r="BV64" s="184" t="s">
        <v>2639</v>
      </c>
      <c r="BW64" s="184" t="s">
        <v>2639</v>
      </c>
      <c r="BX64" s="184" t="s">
        <v>2747</v>
      </c>
      <c r="BY64" s="184" t="s">
        <v>2639</v>
      </c>
      <c r="BZ64" s="184" t="s">
        <v>2639</v>
      </c>
      <c r="CA64" s="184" t="s">
        <v>2747</v>
      </c>
      <c r="CB64" s="184" t="s">
        <v>2639</v>
      </c>
      <c r="CC64" s="184" t="s">
        <v>2639</v>
      </c>
      <c r="CD64" s="184" t="s">
        <v>2747</v>
      </c>
      <c r="CE64" s="184" t="s">
        <v>2639</v>
      </c>
      <c r="CF64" s="184" t="s">
        <v>2639</v>
      </c>
      <c r="CG64" s="184" t="s">
        <v>2747</v>
      </c>
      <c r="CH64" s="184" t="s">
        <v>2639</v>
      </c>
      <c r="CI64" s="184" t="s">
        <v>2639</v>
      </c>
      <c r="CJ64" s="184" t="s">
        <v>2747</v>
      </c>
      <c r="CK64" s="184" t="s">
        <v>2639</v>
      </c>
      <c r="CL64" s="184" t="s">
        <v>2639</v>
      </c>
      <c r="CM64" s="184" t="s">
        <v>2747</v>
      </c>
      <c r="CN64" s="184" t="s">
        <v>2639</v>
      </c>
      <c r="CO64" s="184" t="s">
        <v>2639</v>
      </c>
      <c r="CP64" s="184" t="s">
        <v>2747</v>
      </c>
      <c r="CQ64" s="184" t="s">
        <v>2639</v>
      </c>
      <c r="CR64" s="184" t="s">
        <v>2639</v>
      </c>
      <c r="CS64" s="184" t="s">
        <v>2747</v>
      </c>
      <c r="CT64" s="184" t="s">
        <v>2639</v>
      </c>
      <c r="CU64" s="184" t="s">
        <v>2639</v>
      </c>
      <c r="CV64" s="184" t="s">
        <v>2747</v>
      </c>
      <c r="CW64" s="184" t="s">
        <v>2639</v>
      </c>
      <c r="CX64" s="184" t="s">
        <v>2639</v>
      </c>
      <c r="CY64" s="184" t="s">
        <v>2747</v>
      </c>
      <c r="CZ64" s="184" t="s">
        <v>2639</v>
      </c>
      <c r="DA64" s="184" t="s">
        <v>2639</v>
      </c>
      <c r="DB64" s="184" t="s">
        <v>2747</v>
      </c>
      <c r="DC64" s="184" t="s">
        <v>2639</v>
      </c>
      <c r="DD64" s="184" t="s">
        <v>2639</v>
      </c>
      <c r="DE64" s="184" t="s">
        <v>2747</v>
      </c>
      <c r="DF64" s="184" t="s">
        <v>2639</v>
      </c>
      <c r="DG64" s="184" t="s">
        <v>2639</v>
      </c>
      <c r="DH64" s="184" t="s">
        <v>2747</v>
      </c>
      <c r="DI64" s="184" t="s">
        <v>2639</v>
      </c>
      <c r="DJ64" s="184" t="s">
        <v>2639</v>
      </c>
      <c r="DK64" s="184" t="s">
        <v>2747</v>
      </c>
      <c r="DL64" s="184" t="s">
        <v>2639</v>
      </c>
      <c r="DM64" s="184" t="s">
        <v>2639</v>
      </c>
      <c r="DN64" s="184" t="s">
        <v>2747</v>
      </c>
      <c r="DO64" s="184" t="s">
        <v>2639</v>
      </c>
      <c r="DP64" s="184" t="s">
        <v>2639</v>
      </c>
      <c r="DQ64" s="184" t="s">
        <v>2747</v>
      </c>
      <c r="DR64" s="184" t="s">
        <v>2639</v>
      </c>
      <c r="DS64" s="184" t="s">
        <v>2639</v>
      </c>
      <c r="DT64" s="184" t="s">
        <v>2747</v>
      </c>
      <c r="DU64" s="184" t="s">
        <v>2639</v>
      </c>
      <c r="DV64" s="184" t="s">
        <v>2639</v>
      </c>
      <c r="DW64" s="184" t="s">
        <v>2747</v>
      </c>
      <c r="DX64" s="184" t="s">
        <v>2639</v>
      </c>
      <c r="DY64" s="184" t="s">
        <v>2639</v>
      </c>
      <c r="DZ64" s="184" t="s">
        <v>2747</v>
      </c>
      <c r="EA64" s="184" t="s">
        <v>2639</v>
      </c>
      <c r="EB64" s="184" t="s">
        <v>2639</v>
      </c>
      <c r="EC64" s="184" t="s">
        <v>2747</v>
      </c>
      <c r="ED64" s="184" t="s">
        <v>2639</v>
      </c>
      <c r="EE64" s="184" t="s">
        <v>2639</v>
      </c>
      <c r="EF64" s="184" t="s">
        <v>2747</v>
      </c>
      <c r="EG64" s="184" t="s">
        <v>2639</v>
      </c>
      <c r="EH64" s="184" t="s">
        <v>2639</v>
      </c>
      <c r="EI64" s="184" t="s">
        <v>2747</v>
      </c>
      <c r="EJ64" s="184" t="s">
        <v>2639</v>
      </c>
      <c r="EK64" s="184" t="s">
        <v>2639</v>
      </c>
      <c r="EL64" s="184" t="s">
        <v>2747</v>
      </c>
      <c r="EM64" s="184" t="s">
        <v>2639</v>
      </c>
      <c r="EN64" s="184" t="s">
        <v>2639</v>
      </c>
      <c r="EO64" s="184" t="s">
        <v>2747</v>
      </c>
      <c r="EP64" s="184" t="s">
        <v>2639</v>
      </c>
      <c r="EQ64" s="184" t="s">
        <v>2639</v>
      </c>
      <c r="ER64" s="184" t="s">
        <v>2747</v>
      </c>
      <c r="ES64" s="184" t="s">
        <v>2639</v>
      </c>
      <c r="ET64" s="184" t="s">
        <v>2639</v>
      </c>
    </row>
    <row r="65" spans="1:150">
      <c r="A65" s="1"/>
      <c r="B65" s="183" t="s">
        <v>3070</v>
      </c>
      <c r="C65" s="183" t="s">
        <v>54</v>
      </c>
      <c r="D65" s="183" t="s">
        <v>883</v>
      </c>
      <c r="E65" s="183" t="s">
        <v>3071</v>
      </c>
      <c r="F65" s="183" t="s">
        <v>3072</v>
      </c>
      <c r="G65" s="184" t="s">
        <v>2747</v>
      </c>
      <c r="H65" s="184" t="s">
        <v>2639</v>
      </c>
      <c r="I65" s="184" t="s">
        <v>2639</v>
      </c>
      <c r="J65" s="184" t="s">
        <v>2747</v>
      </c>
      <c r="K65" s="184" t="s">
        <v>2639</v>
      </c>
      <c r="L65" s="184" t="s">
        <v>2639</v>
      </c>
      <c r="M65" s="184" t="s">
        <v>2747</v>
      </c>
      <c r="N65" s="184" t="s">
        <v>2639</v>
      </c>
      <c r="O65" s="184" t="s">
        <v>2639</v>
      </c>
      <c r="P65" s="184" t="s">
        <v>2747</v>
      </c>
      <c r="Q65" s="184" t="s">
        <v>2639</v>
      </c>
      <c r="R65" s="184" t="s">
        <v>2639</v>
      </c>
      <c r="S65" s="184" t="s">
        <v>2747</v>
      </c>
      <c r="T65" s="184" t="s">
        <v>2639</v>
      </c>
      <c r="U65" s="184" t="s">
        <v>2639</v>
      </c>
      <c r="V65" s="184" t="s">
        <v>2747</v>
      </c>
      <c r="W65" s="184" t="s">
        <v>2639</v>
      </c>
      <c r="X65" s="184" t="s">
        <v>2639</v>
      </c>
      <c r="Y65" s="184" t="s">
        <v>2747</v>
      </c>
      <c r="Z65" s="184" t="s">
        <v>2639</v>
      </c>
      <c r="AA65" s="184" t="s">
        <v>2639</v>
      </c>
      <c r="AB65" s="184" t="s">
        <v>2747</v>
      </c>
      <c r="AC65" s="184" t="s">
        <v>2639</v>
      </c>
      <c r="AD65" s="184" t="s">
        <v>2639</v>
      </c>
      <c r="AE65" s="184" t="s">
        <v>2747</v>
      </c>
      <c r="AF65" s="184" t="s">
        <v>2639</v>
      </c>
      <c r="AG65" s="184" t="s">
        <v>2639</v>
      </c>
      <c r="AH65" s="184" t="s">
        <v>2747</v>
      </c>
      <c r="AI65" s="184" t="s">
        <v>2639</v>
      </c>
      <c r="AJ65" s="184" t="s">
        <v>2639</v>
      </c>
      <c r="AK65" s="184" t="s">
        <v>2747</v>
      </c>
      <c r="AL65" s="184" t="s">
        <v>2639</v>
      </c>
      <c r="AM65" s="184" t="s">
        <v>2639</v>
      </c>
      <c r="AN65" s="184" t="s">
        <v>2747</v>
      </c>
      <c r="AO65" s="184" t="s">
        <v>2639</v>
      </c>
      <c r="AP65" s="184" t="s">
        <v>2639</v>
      </c>
      <c r="AQ65" s="184" t="s">
        <v>2747</v>
      </c>
      <c r="AR65" s="184" t="s">
        <v>2639</v>
      </c>
      <c r="AS65" s="184" t="s">
        <v>2639</v>
      </c>
      <c r="AT65" s="184" t="s">
        <v>2747</v>
      </c>
      <c r="AU65" s="184" t="s">
        <v>2639</v>
      </c>
      <c r="AV65" s="184" t="s">
        <v>2639</v>
      </c>
      <c r="AW65" s="184" t="s">
        <v>2747</v>
      </c>
      <c r="AX65" s="184" t="s">
        <v>2639</v>
      </c>
      <c r="AY65" s="184" t="s">
        <v>2639</v>
      </c>
      <c r="AZ65" s="184" t="s">
        <v>2747</v>
      </c>
      <c r="BA65" s="184" t="s">
        <v>2639</v>
      </c>
      <c r="BB65" s="184" t="s">
        <v>2639</v>
      </c>
      <c r="BC65" s="184" t="s">
        <v>2747</v>
      </c>
      <c r="BD65" s="184" t="s">
        <v>2639</v>
      </c>
      <c r="BE65" s="184" t="s">
        <v>2639</v>
      </c>
      <c r="BF65" s="184" t="s">
        <v>2747</v>
      </c>
      <c r="BG65" s="184" t="s">
        <v>2639</v>
      </c>
      <c r="BH65" s="184" t="s">
        <v>2639</v>
      </c>
      <c r="BI65" s="184" t="s">
        <v>2747</v>
      </c>
      <c r="BJ65" s="184" t="s">
        <v>2639</v>
      </c>
      <c r="BK65" s="184" t="s">
        <v>2639</v>
      </c>
      <c r="BL65" s="184" t="s">
        <v>2747</v>
      </c>
      <c r="BM65" s="184" t="s">
        <v>2639</v>
      </c>
      <c r="BN65" s="184" t="s">
        <v>2639</v>
      </c>
      <c r="BO65" s="184" t="s">
        <v>2747</v>
      </c>
      <c r="BP65" s="184" t="s">
        <v>2639</v>
      </c>
      <c r="BQ65" s="184" t="s">
        <v>2639</v>
      </c>
      <c r="BR65" s="184" t="s">
        <v>2747</v>
      </c>
      <c r="BS65" s="184" t="s">
        <v>2639</v>
      </c>
      <c r="BT65" s="184" t="s">
        <v>2639</v>
      </c>
      <c r="BU65" s="184" t="s">
        <v>2747</v>
      </c>
      <c r="BV65" s="184" t="s">
        <v>2639</v>
      </c>
      <c r="BW65" s="184" t="s">
        <v>2639</v>
      </c>
      <c r="BX65" s="184" t="s">
        <v>2747</v>
      </c>
      <c r="BY65" s="184" t="s">
        <v>2639</v>
      </c>
      <c r="BZ65" s="184" t="s">
        <v>2639</v>
      </c>
      <c r="CA65" s="184" t="s">
        <v>2747</v>
      </c>
      <c r="CB65" s="184" t="s">
        <v>2639</v>
      </c>
      <c r="CC65" s="184" t="s">
        <v>2639</v>
      </c>
      <c r="CD65" s="184" t="s">
        <v>2747</v>
      </c>
      <c r="CE65" s="184" t="s">
        <v>2639</v>
      </c>
      <c r="CF65" s="184" t="s">
        <v>2639</v>
      </c>
      <c r="CG65" s="184" t="s">
        <v>2747</v>
      </c>
      <c r="CH65" s="184" t="s">
        <v>2639</v>
      </c>
      <c r="CI65" s="184" t="s">
        <v>2639</v>
      </c>
      <c r="CJ65" s="184" t="s">
        <v>2747</v>
      </c>
      <c r="CK65" s="184" t="s">
        <v>2639</v>
      </c>
      <c r="CL65" s="184" t="s">
        <v>2639</v>
      </c>
      <c r="CM65" s="184" t="s">
        <v>2747</v>
      </c>
      <c r="CN65" s="184" t="s">
        <v>2639</v>
      </c>
      <c r="CO65" s="184" t="s">
        <v>2639</v>
      </c>
      <c r="CP65" s="184" t="s">
        <v>2747</v>
      </c>
      <c r="CQ65" s="184" t="s">
        <v>2639</v>
      </c>
      <c r="CR65" s="184" t="s">
        <v>2639</v>
      </c>
      <c r="CS65" s="184" t="s">
        <v>2747</v>
      </c>
      <c r="CT65" s="184" t="s">
        <v>2639</v>
      </c>
      <c r="CU65" s="184" t="s">
        <v>2639</v>
      </c>
      <c r="CV65" s="184" t="s">
        <v>2747</v>
      </c>
      <c r="CW65" s="184" t="s">
        <v>2639</v>
      </c>
      <c r="CX65" s="184" t="s">
        <v>2639</v>
      </c>
      <c r="CY65" s="184" t="s">
        <v>2747</v>
      </c>
      <c r="CZ65" s="184" t="s">
        <v>2639</v>
      </c>
      <c r="DA65" s="184" t="s">
        <v>2639</v>
      </c>
      <c r="DB65" s="184" t="s">
        <v>2747</v>
      </c>
      <c r="DC65" s="184" t="s">
        <v>2639</v>
      </c>
      <c r="DD65" s="184" t="s">
        <v>2639</v>
      </c>
      <c r="DE65" s="184" t="s">
        <v>2747</v>
      </c>
      <c r="DF65" s="184" t="s">
        <v>2639</v>
      </c>
      <c r="DG65" s="184" t="s">
        <v>2639</v>
      </c>
      <c r="DH65" s="184" t="s">
        <v>2747</v>
      </c>
      <c r="DI65" s="184" t="s">
        <v>2639</v>
      </c>
      <c r="DJ65" s="184" t="s">
        <v>2639</v>
      </c>
      <c r="DK65" s="184" t="s">
        <v>2747</v>
      </c>
      <c r="DL65" s="184" t="s">
        <v>2639</v>
      </c>
      <c r="DM65" s="184" t="s">
        <v>2639</v>
      </c>
      <c r="DN65" s="184" t="s">
        <v>2747</v>
      </c>
      <c r="DO65" s="184" t="s">
        <v>2639</v>
      </c>
      <c r="DP65" s="184" t="s">
        <v>2639</v>
      </c>
      <c r="DQ65" s="184" t="s">
        <v>2747</v>
      </c>
      <c r="DR65" s="184" t="s">
        <v>2639</v>
      </c>
      <c r="DS65" s="184" t="s">
        <v>2639</v>
      </c>
      <c r="DT65" s="184" t="s">
        <v>2747</v>
      </c>
      <c r="DU65" s="184" t="s">
        <v>2639</v>
      </c>
      <c r="DV65" s="184" t="s">
        <v>2639</v>
      </c>
      <c r="DW65" s="184" t="s">
        <v>2747</v>
      </c>
      <c r="DX65" s="184" t="s">
        <v>2639</v>
      </c>
      <c r="DY65" s="184" t="s">
        <v>2639</v>
      </c>
      <c r="DZ65" s="184" t="s">
        <v>2747</v>
      </c>
      <c r="EA65" s="184" t="s">
        <v>2639</v>
      </c>
      <c r="EB65" s="184" t="s">
        <v>2639</v>
      </c>
      <c r="EC65" s="184" t="s">
        <v>2747</v>
      </c>
      <c r="ED65" s="184" t="s">
        <v>2639</v>
      </c>
      <c r="EE65" s="184" t="s">
        <v>2639</v>
      </c>
      <c r="EF65" s="184" t="s">
        <v>2747</v>
      </c>
      <c r="EG65" s="184" t="s">
        <v>2639</v>
      </c>
      <c r="EH65" s="184" t="s">
        <v>2639</v>
      </c>
      <c r="EI65" s="184" t="s">
        <v>2747</v>
      </c>
      <c r="EJ65" s="184" t="s">
        <v>2639</v>
      </c>
      <c r="EK65" s="184" t="s">
        <v>2639</v>
      </c>
      <c r="EL65" s="184" t="s">
        <v>2747</v>
      </c>
      <c r="EM65" s="184" t="s">
        <v>2639</v>
      </c>
      <c r="EN65" s="184" t="s">
        <v>2639</v>
      </c>
      <c r="EO65" s="184" t="s">
        <v>2747</v>
      </c>
      <c r="EP65" s="184" t="s">
        <v>2639</v>
      </c>
      <c r="EQ65" s="184" t="s">
        <v>2639</v>
      </c>
      <c r="ER65" s="184" t="s">
        <v>2747</v>
      </c>
      <c r="ES65" s="184" t="s">
        <v>2639</v>
      </c>
      <c r="ET65" s="184" t="s">
        <v>2639</v>
      </c>
    </row>
    <row r="66" spans="1:150">
      <c r="A66" s="1"/>
      <c r="B66" s="182" t="s">
        <v>3073</v>
      </c>
      <c r="C66" s="182" t="s">
        <v>93</v>
      </c>
      <c r="D66" s="182" t="s">
        <v>3074</v>
      </c>
      <c r="E66" s="182" t="s">
        <v>3075</v>
      </c>
      <c r="F66" s="182" t="s">
        <v>3076</v>
      </c>
      <c r="G66" s="182" t="s">
        <v>2747</v>
      </c>
      <c r="H66" s="182" t="s">
        <v>2639</v>
      </c>
      <c r="I66" s="182" t="s">
        <v>2639</v>
      </c>
      <c r="J66" s="182" t="s">
        <v>2747</v>
      </c>
      <c r="K66" s="182" t="s">
        <v>2639</v>
      </c>
      <c r="L66" s="182" t="s">
        <v>2639</v>
      </c>
      <c r="M66" s="182" t="s">
        <v>2747</v>
      </c>
      <c r="N66" s="182" t="s">
        <v>2639</v>
      </c>
      <c r="O66" s="182" t="s">
        <v>2639</v>
      </c>
      <c r="P66" s="182" t="s">
        <v>2747</v>
      </c>
      <c r="Q66" s="182" t="s">
        <v>2639</v>
      </c>
      <c r="R66" s="182" t="s">
        <v>2639</v>
      </c>
      <c r="S66" s="182" t="s">
        <v>2747</v>
      </c>
      <c r="T66" s="182" t="s">
        <v>2639</v>
      </c>
      <c r="U66" s="182" t="s">
        <v>3077</v>
      </c>
      <c r="V66" s="182" t="s">
        <v>2747</v>
      </c>
      <c r="W66" s="182" t="s">
        <v>2639</v>
      </c>
      <c r="X66" s="182" t="s">
        <v>3078</v>
      </c>
      <c r="Y66" s="182" t="s">
        <v>2747</v>
      </c>
      <c r="Z66" s="182" t="s">
        <v>2639</v>
      </c>
      <c r="AA66" s="182" t="s">
        <v>2639</v>
      </c>
      <c r="AB66" s="182" t="s">
        <v>2747</v>
      </c>
      <c r="AC66" s="182" t="s">
        <v>2639</v>
      </c>
      <c r="AD66" s="182" t="s">
        <v>2639</v>
      </c>
      <c r="AE66" s="182" t="s">
        <v>2747</v>
      </c>
      <c r="AF66" s="182" t="s">
        <v>2639</v>
      </c>
      <c r="AG66" s="182" t="s">
        <v>2639</v>
      </c>
      <c r="AH66" s="182" t="s">
        <v>2747</v>
      </c>
      <c r="AI66" s="182" t="s">
        <v>2639</v>
      </c>
      <c r="AJ66" s="182" t="s">
        <v>2639</v>
      </c>
      <c r="AK66" s="182" t="s">
        <v>2747</v>
      </c>
      <c r="AL66" s="182" t="s">
        <v>2639</v>
      </c>
      <c r="AM66" s="182" t="s">
        <v>2639</v>
      </c>
      <c r="AN66" s="182" t="s">
        <v>2747</v>
      </c>
      <c r="AO66" s="182" t="s">
        <v>2639</v>
      </c>
      <c r="AP66" s="182" t="s">
        <v>2639</v>
      </c>
      <c r="AQ66" s="182" t="s">
        <v>2747</v>
      </c>
      <c r="AR66" s="182" t="s">
        <v>2639</v>
      </c>
      <c r="AS66" s="182" t="s">
        <v>2639</v>
      </c>
      <c r="AT66" s="182" t="s">
        <v>2747</v>
      </c>
      <c r="AU66" s="182" t="s">
        <v>2639</v>
      </c>
      <c r="AV66" s="182" t="s">
        <v>2639</v>
      </c>
      <c r="AW66" s="182" t="s">
        <v>2747</v>
      </c>
      <c r="AX66" s="182" t="s">
        <v>2639</v>
      </c>
      <c r="AY66" s="182" t="s">
        <v>2639</v>
      </c>
      <c r="AZ66" s="182" t="s">
        <v>2747</v>
      </c>
      <c r="BA66" s="182" t="s">
        <v>2639</v>
      </c>
      <c r="BB66" s="182" t="s">
        <v>3078</v>
      </c>
      <c r="BC66" s="182" t="s">
        <v>2747</v>
      </c>
      <c r="BD66" s="182" t="s">
        <v>2639</v>
      </c>
      <c r="BE66" s="182" t="s">
        <v>3079</v>
      </c>
      <c r="BF66" s="182" t="s">
        <v>2747</v>
      </c>
      <c r="BG66" s="182" t="s">
        <v>2639</v>
      </c>
      <c r="BH66" s="182" t="s">
        <v>2639</v>
      </c>
      <c r="BI66" s="182" t="s">
        <v>2747</v>
      </c>
      <c r="BJ66" s="182" t="s">
        <v>2639</v>
      </c>
      <c r="BK66" s="182" t="s">
        <v>2639</v>
      </c>
      <c r="BL66" s="182" t="s">
        <v>2747</v>
      </c>
      <c r="BM66" s="182" t="s">
        <v>2639</v>
      </c>
      <c r="BN66" s="182" t="s">
        <v>2639</v>
      </c>
      <c r="BO66" s="182" t="s">
        <v>2747</v>
      </c>
      <c r="BP66" s="182" t="s">
        <v>2639</v>
      </c>
      <c r="BQ66" s="182" t="s">
        <v>3078</v>
      </c>
      <c r="BR66" s="182" t="s">
        <v>2747</v>
      </c>
      <c r="BS66" s="182" t="s">
        <v>2639</v>
      </c>
      <c r="BT66" s="182" t="s">
        <v>2639</v>
      </c>
      <c r="BU66" s="182" t="s">
        <v>2747</v>
      </c>
      <c r="BV66" s="182" t="s">
        <v>2639</v>
      </c>
      <c r="BW66" s="182" t="s">
        <v>2639</v>
      </c>
      <c r="BX66" s="182" t="s">
        <v>2747</v>
      </c>
      <c r="BY66" s="182" t="s">
        <v>2639</v>
      </c>
      <c r="BZ66" s="182" t="s">
        <v>2639</v>
      </c>
      <c r="CA66" s="182" t="s">
        <v>2747</v>
      </c>
      <c r="CB66" s="182" t="s">
        <v>2639</v>
      </c>
      <c r="CC66" s="182" t="s">
        <v>2639</v>
      </c>
      <c r="CD66" s="182" t="s">
        <v>2747</v>
      </c>
      <c r="CE66" s="182" t="s">
        <v>2639</v>
      </c>
      <c r="CF66" s="182" t="s">
        <v>2639</v>
      </c>
      <c r="CG66" s="182" t="s">
        <v>2747</v>
      </c>
      <c r="CH66" s="182" t="s">
        <v>2639</v>
      </c>
      <c r="CI66" s="182" t="s">
        <v>2639</v>
      </c>
      <c r="CJ66" s="182" t="s">
        <v>2747</v>
      </c>
      <c r="CK66" s="182" t="s">
        <v>2639</v>
      </c>
      <c r="CL66" s="182" t="s">
        <v>2639</v>
      </c>
      <c r="CM66" s="182" t="s">
        <v>2747</v>
      </c>
      <c r="CN66" s="182" t="s">
        <v>2639</v>
      </c>
      <c r="CO66" s="182" t="s">
        <v>2639</v>
      </c>
      <c r="CP66" s="182" t="s">
        <v>2747</v>
      </c>
      <c r="CQ66" s="182" t="s">
        <v>2639</v>
      </c>
      <c r="CR66" s="182" t="s">
        <v>2639</v>
      </c>
      <c r="CS66" s="182" t="s">
        <v>2747</v>
      </c>
      <c r="CT66" s="182" t="s">
        <v>2639</v>
      </c>
      <c r="CU66" s="182" t="s">
        <v>3080</v>
      </c>
      <c r="CV66" s="182" t="s">
        <v>2747</v>
      </c>
      <c r="CW66" s="182" t="s">
        <v>2639</v>
      </c>
      <c r="CX66" s="182" t="s">
        <v>3081</v>
      </c>
      <c r="CY66" s="182" t="s">
        <v>2747</v>
      </c>
      <c r="CZ66" s="182" t="s">
        <v>2639</v>
      </c>
      <c r="DA66" s="182" t="s">
        <v>3080</v>
      </c>
      <c r="DB66" s="182" t="s">
        <v>2747</v>
      </c>
      <c r="DC66" s="182" t="s">
        <v>2639</v>
      </c>
      <c r="DD66" s="182" t="s">
        <v>3081</v>
      </c>
      <c r="DE66" s="182" t="s">
        <v>2747</v>
      </c>
      <c r="DF66" s="182" t="s">
        <v>2639</v>
      </c>
      <c r="DG66" s="182" t="s">
        <v>2639</v>
      </c>
      <c r="DH66" s="182" t="s">
        <v>2747</v>
      </c>
      <c r="DI66" s="182" t="s">
        <v>2639</v>
      </c>
      <c r="DJ66" s="182" t="s">
        <v>3082</v>
      </c>
      <c r="DK66" s="182" t="s">
        <v>2747</v>
      </c>
      <c r="DL66" s="182" t="s">
        <v>3083</v>
      </c>
      <c r="DM66" s="182" t="s">
        <v>2639</v>
      </c>
      <c r="DN66" s="182" t="s">
        <v>2747</v>
      </c>
      <c r="DO66" s="182" t="s">
        <v>2639</v>
      </c>
      <c r="DP66" s="182" t="s">
        <v>2639</v>
      </c>
      <c r="DQ66" s="182" t="s">
        <v>2747</v>
      </c>
      <c r="DR66" s="182" t="s">
        <v>2639</v>
      </c>
      <c r="DS66" s="182" t="s">
        <v>2639</v>
      </c>
      <c r="DT66" s="182" t="s">
        <v>2747</v>
      </c>
      <c r="DU66" s="182" t="s">
        <v>2639</v>
      </c>
      <c r="DV66" s="182" t="s">
        <v>2639</v>
      </c>
      <c r="DW66" s="182" t="s">
        <v>2747</v>
      </c>
      <c r="DX66" s="182" t="s">
        <v>2639</v>
      </c>
      <c r="DY66" s="182" t="s">
        <v>2639</v>
      </c>
      <c r="DZ66" s="182" t="s">
        <v>2747</v>
      </c>
      <c r="EA66" s="182" t="s">
        <v>2639</v>
      </c>
      <c r="EB66" s="182" t="s">
        <v>2639</v>
      </c>
      <c r="EC66" s="182" t="s">
        <v>2747</v>
      </c>
      <c r="ED66" s="182" t="s">
        <v>2639</v>
      </c>
      <c r="EE66" s="182" t="s">
        <v>2639</v>
      </c>
      <c r="EF66" s="182" t="s">
        <v>2747</v>
      </c>
      <c r="EG66" s="182" t="s">
        <v>2639</v>
      </c>
      <c r="EH66" s="182" t="s">
        <v>2639</v>
      </c>
      <c r="EI66" s="182" t="s">
        <v>2747</v>
      </c>
      <c r="EJ66" s="182" t="s">
        <v>2639</v>
      </c>
      <c r="EK66" s="182" t="s">
        <v>2639</v>
      </c>
      <c r="EL66" s="182" t="s">
        <v>2747</v>
      </c>
      <c r="EM66" s="182" t="s">
        <v>2639</v>
      </c>
      <c r="EN66" s="182" t="s">
        <v>2639</v>
      </c>
      <c r="EO66" s="182" t="s">
        <v>2747</v>
      </c>
      <c r="EP66" s="182" t="s">
        <v>2639</v>
      </c>
      <c r="EQ66" s="182" t="s">
        <v>3084</v>
      </c>
      <c r="ER66" s="182" t="s">
        <v>2747</v>
      </c>
      <c r="ES66" s="182" t="s">
        <v>2639</v>
      </c>
      <c r="ET66" s="182" t="s">
        <v>3085</v>
      </c>
    </row>
    <row r="67" spans="1:150">
      <c r="A67" s="1"/>
      <c r="B67" s="183" t="s">
        <v>3086</v>
      </c>
      <c r="C67" s="183" t="s">
        <v>93</v>
      </c>
      <c r="D67" s="183" t="s">
        <v>3074</v>
      </c>
      <c r="E67" s="183" t="s">
        <v>3087</v>
      </c>
      <c r="F67" s="183" t="s">
        <v>3088</v>
      </c>
      <c r="G67" s="184" t="s">
        <v>2747</v>
      </c>
      <c r="H67" s="184" t="s">
        <v>2639</v>
      </c>
      <c r="I67" s="184" t="s">
        <v>2639</v>
      </c>
      <c r="J67" s="184" t="s">
        <v>2747</v>
      </c>
      <c r="K67" s="184" t="s">
        <v>2639</v>
      </c>
      <c r="L67" s="184" t="s">
        <v>2639</v>
      </c>
      <c r="M67" s="184" t="s">
        <v>2747</v>
      </c>
      <c r="N67" s="184" t="s">
        <v>2639</v>
      </c>
      <c r="O67" s="184" t="s">
        <v>2639</v>
      </c>
      <c r="P67" s="184" t="s">
        <v>2747</v>
      </c>
      <c r="Q67" s="184" t="s">
        <v>2639</v>
      </c>
      <c r="R67" s="184" t="s">
        <v>2639</v>
      </c>
      <c r="S67" s="184" t="s">
        <v>2747</v>
      </c>
      <c r="T67" s="184" t="s">
        <v>2639</v>
      </c>
      <c r="U67" s="184" t="s">
        <v>2639</v>
      </c>
      <c r="V67" s="184" t="s">
        <v>2747</v>
      </c>
      <c r="W67" s="184" t="s">
        <v>2639</v>
      </c>
      <c r="X67" s="184" t="s">
        <v>2639</v>
      </c>
      <c r="Y67" s="184" t="s">
        <v>2747</v>
      </c>
      <c r="Z67" s="184" t="s">
        <v>2639</v>
      </c>
      <c r="AA67" s="184" t="s">
        <v>2639</v>
      </c>
      <c r="AB67" s="184" t="s">
        <v>2747</v>
      </c>
      <c r="AC67" s="184" t="s">
        <v>2639</v>
      </c>
      <c r="AD67" s="184" t="s">
        <v>2639</v>
      </c>
      <c r="AE67" s="184" t="s">
        <v>2747</v>
      </c>
      <c r="AF67" s="184" t="s">
        <v>2639</v>
      </c>
      <c r="AG67" s="184" t="s">
        <v>2639</v>
      </c>
      <c r="AH67" s="184" t="s">
        <v>2747</v>
      </c>
      <c r="AI67" s="184" t="s">
        <v>2639</v>
      </c>
      <c r="AJ67" s="184" t="s">
        <v>2639</v>
      </c>
      <c r="AK67" s="184" t="s">
        <v>2747</v>
      </c>
      <c r="AL67" s="184" t="s">
        <v>2639</v>
      </c>
      <c r="AM67" s="184" t="s">
        <v>2639</v>
      </c>
      <c r="AN67" s="184" t="s">
        <v>2747</v>
      </c>
      <c r="AO67" s="184" t="s">
        <v>2639</v>
      </c>
      <c r="AP67" s="184" t="s">
        <v>2639</v>
      </c>
      <c r="AQ67" s="184" t="s">
        <v>2747</v>
      </c>
      <c r="AR67" s="184" t="s">
        <v>2639</v>
      </c>
      <c r="AS67" s="184" t="s">
        <v>2639</v>
      </c>
      <c r="AT67" s="184" t="s">
        <v>2747</v>
      </c>
      <c r="AU67" s="184" t="s">
        <v>2639</v>
      </c>
      <c r="AV67" s="184" t="s">
        <v>2639</v>
      </c>
      <c r="AW67" s="184" t="s">
        <v>2747</v>
      </c>
      <c r="AX67" s="184" t="s">
        <v>2639</v>
      </c>
      <c r="AY67" s="184" t="s">
        <v>2639</v>
      </c>
      <c r="AZ67" s="184" t="s">
        <v>2747</v>
      </c>
      <c r="BA67" s="184" t="s">
        <v>2639</v>
      </c>
      <c r="BB67" s="184" t="s">
        <v>2639</v>
      </c>
      <c r="BC67" s="184" t="s">
        <v>2747</v>
      </c>
      <c r="BD67" s="184" t="s">
        <v>2639</v>
      </c>
      <c r="BE67" s="184" t="s">
        <v>2639</v>
      </c>
      <c r="BF67" s="184" t="s">
        <v>2747</v>
      </c>
      <c r="BG67" s="184" t="s">
        <v>2639</v>
      </c>
      <c r="BH67" s="184" t="s">
        <v>2639</v>
      </c>
      <c r="BI67" s="184" t="s">
        <v>2747</v>
      </c>
      <c r="BJ67" s="184" t="s">
        <v>2639</v>
      </c>
      <c r="BK67" s="184" t="s">
        <v>2639</v>
      </c>
      <c r="BL67" s="184" t="s">
        <v>2747</v>
      </c>
      <c r="BM67" s="184" t="s">
        <v>2639</v>
      </c>
      <c r="BN67" s="184" t="s">
        <v>2639</v>
      </c>
      <c r="BO67" s="184" t="s">
        <v>2747</v>
      </c>
      <c r="BP67" s="184" t="s">
        <v>2639</v>
      </c>
      <c r="BQ67" s="184" t="s">
        <v>2639</v>
      </c>
      <c r="BR67" s="184" t="s">
        <v>2747</v>
      </c>
      <c r="BS67" s="184" t="s">
        <v>2639</v>
      </c>
      <c r="BT67" s="184" t="s">
        <v>2639</v>
      </c>
      <c r="BU67" s="184" t="s">
        <v>2747</v>
      </c>
      <c r="BV67" s="184" t="s">
        <v>2639</v>
      </c>
      <c r="BW67" s="184" t="s">
        <v>2639</v>
      </c>
      <c r="BX67" s="184" t="s">
        <v>2747</v>
      </c>
      <c r="BY67" s="184" t="s">
        <v>2639</v>
      </c>
      <c r="BZ67" s="184" t="s">
        <v>2639</v>
      </c>
      <c r="CA67" s="184" t="s">
        <v>2747</v>
      </c>
      <c r="CB67" s="184" t="s">
        <v>2639</v>
      </c>
      <c r="CC67" s="184" t="s">
        <v>2639</v>
      </c>
      <c r="CD67" s="184" t="s">
        <v>2747</v>
      </c>
      <c r="CE67" s="184" t="s">
        <v>2639</v>
      </c>
      <c r="CF67" s="184" t="s">
        <v>2639</v>
      </c>
      <c r="CG67" s="184" t="s">
        <v>2747</v>
      </c>
      <c r="CH67" s="184" t="s">
        <v>2639</v>
      </c>
      <c r="CI67" s="184" t="s">
        <v>2639</v>
      </c>
      <c r="CJ67" s="184" t="s">
        <v>2747</v>
      </c>
      <c r="CK67" s="184" t="s">
        <v>2639</v>
      </c>
      <c r="CL67" s="184" t="s">
        <v>2639</v>
      </c>
      <c r="CM67" s="184" t="s">
        <v>2747</v>
      </c>
      <c r="CN67" s="184" t="s">
        <v>2639</v>
      </c>
      <c r="CO67" s="184" t="s">
        <v>2639</v>
      </c>
      <c r="CP67" s="184" t="s">
        <v>2747</v>
      </c>
      <c r="CQ67" s="184" t="s">
        <v>3089</v>
      </c>
      <c r="CR67" s="184" t="s">
        <v>2639</v>
      </c>
      <c r="CS67" s="184" t="s">
        <v>2747</v>
      </c>
      <c r="CT67" s="184" t="s">
        <v>2639</v>
      </c>
      <c r="CU67" s="184" t="s">
        <v>2639</v>
      </c>
      <c r="CV67" s="184" t="s">
        <v>2747</v>
      </c>
      <c r="CW67" s="184" t="s">
        <v>2639</v>
      </c>
      <c r="CX67" s="184" t="s">
        <v>2639</v>
      </c>
      <c r="CY67" s="184" t="s">
        <v>2747</v>
      </c>
      <c r="CZ67" s="184" t="s">
        <v>2639</v>
      </c>
      <c r="DA67" s="184" t="s">
        <v>2639</v>
      </c>
      <c r="DB67" s="184" t="s">
        <v>2747</v>
      </c>
      <c r="DC67" s="184" t="s">
        <v>2639</v>
      </c>
      <c r="DD67" s="184" t="s">
        <v>2639</v>
      </c>
      <c r="DE67" s="184" t="s">
        <v>2747</v>
      </c>
      <c r="DF67" s="184" t="s">
        <v>2639</v>
      </c>
      <c r="DG67" s="184" t="s">
        <v>2639</v>
      </c>
      <c r="DH67" s="184" t="s">
        <v>2747</v>
      </c>
      <c r="DI67" s="184" t="s">
        <v>2639</v>
      </c>
      <c r="DJ67" s="184" t="s">
        <v>2639</v>
      </c>
      <c r="DK67" s="184" t="s">
        <v>2747</v>
      </c>
      <c r="DL67" s="184" t="s">
        <v>2639</v>
      </c>
      <c r="DM67" s="184" t="s">
        <v>2639</v>
      </c>
      <c r="DN67" s="184" t="s">
        <v>2747</v>
      </c>
      <c r="DO67" s="184" t="s">
        <v>2639</v>
      </c>
      <c r="DP67" s="184" t="s">
        <v>2639</v>
      </c>
      <c r="DQ67" s="184" t="s">
        <v>2747</v>
      </c>
      <c r="DR67" s="184" t="s">
        <v>2639</v>
      </c>
      <c r="DS67" s="184" t="s">
        <v>2639</v>
      </c>
      <c r="DT67" s="184" t="s">
        <v>2747</v>
      </c>
      <c r="DU67" s="184" t="s">
        <v>2639</v>
      </c>
      <c r="DV67" s="184" t="s">
        <v>2639</v>
      </c>
      <c r="DW67" s="184" t="s">
        <v>2747</v>
      </c>
      <c r="DX67" s="184" t="s">
        <v>2639</v>
      </c>
      <c r="DY67" s="184" t="s">
        <v>2639</v>
      </c>
      <c r="DZ67" s="184" t="s">
        <v>2747</v>
      </c>
      <c r="EA67" s="184" t="s">
        <v>2639</v>
      </c>
      <c r="EB67" s="184" t="s">
        <v>2639</v>
      </c>
      <c r="EC67" s="184" t="s">
        <v>2747</v>
      </c>
      <c r="ED67" s="184" t="s">
        <v>2639</v>
      </c>
      <c r="EE67" s="184" t="s">
        <v>2639</v>
      </c>
      <c r="EF67" s="184" t="s">
        <v>2747</v>
      </c>
      <c r="EG67" s="184" t="s">
        <v>2639</v>
      </c>
      <c r="EH67" s="184" t="s">
        <v>2639</v>
      </c>
      <c r="EI67" s="184" t="s">
        <v>2747</v>
      </c>
      <c r="EJ67" s="184" t="s">
        <v>2639</v>
      </c>
      <c r="EK67" s="184" t="s">
        <v>2639</v>
      </c>
      <c r="EL67" s="184" t="s">
        <v>2747</v>
      </c>
      <c r="EM67" s="184" t="s">
        <v>2639</v>
      </c>
      <c r="EN67" s="184" t="s">
        <v>2639</v>
      </c>
      <c r="EO67" s="184" t="s">
        <v>2747</v>
      </c>
      <c r="EP67" s="184" t="s">
        <v>2639</v>
      </c>
      <c r="EQ67" s="184" t="s">
        <v>2639</v>
      </c>
      <c r="ER67" s="184" t="s">
        <v>2747</v>
      </c>
      <c r="ES67" s="184" t="s">
        <v>2639</v>
      </c>
      <c r="ET67" s="184" t="s">
        <v>2639</v>
      </c>
    </row>
    <row r="68" spans="1:150">
      <c r="A68" s="1"/>
      <c r="B68" s="183" t="s">
        <v>3090</v>
      </c>
      <c r="C68" s="183" t="s">
        <v>93</v>
      </c>
      <c r="D68" s="183" t="s">
        <v>3074</v>
      </c>
      <c r="E68" s="183" t="s">
        <v>3091</v>
      </c>
      <c r="F68" s="183" t="s">
        <v>3092</v>
      </c>
      <c r="G68" s="184" t="s">
        <v>2747</v>
      </c>
      <c r="H68" s="184" t="s">
        <v>2639</v>
      </c>
      <c r="I68" s="184" t="s">
        <v>2639</v>
      </c>
      <c r="J68" s="184" t="s">
        <v>2747</v>
      </c>
      <c r="K68" s="184" t="s">
        <v>2639</v>
      </c>
      <c r="L68" s="184" t="s">
        <v>2639</v>
      </c>
      <c r="M68" s="184" t="s">
        <v>2747</v>
      </c>
      <c r="N68" s="184" t="s">
        <v>2639</v>
      </c>
      <c r="O68" s="184" t="s">
        <v>2639</v>
      </c>
      <c r="P68" s="184" t="s">
        <v>2747</v>
      </c>
      <c r="Q68" s="184" t="s">
        <v>2639</v>
      </c>
      <c r="R68" s="184" t="s">
        <v>2639</v>
      </c>
      <c r="S68" s="184" t="s">
        <v>2747</v>
      </c>
      <c r="T68" s="184" t="s">
        <v>2639</v>
      </c>
      <c r="U68" s="184" t="s">
        <v>3077</v>
      </c>
      <c r="V68" s="184" t="s">
        <v>2747</v>
      </c>
      <c r="W68" s="184" t="s">
        <v>2639</v>
      </c>
      <c r="X68" s="184" t="s">
        <v>3078</v>
      </c>
      <c r="Y68" s="184" t="s">
        <v>2747</v>
      </c>
      <c r="Z68" s="184" t="s">
        <v>2639</v>
      </c>
      <c r="AA68" s="184" t="s">
        <v>2639</v>
      </c>
      <c r="AB68" s="184" t="s">
        <v>2747</v>
      </c>
      <c r="AC68" s="184" t="s">
        <v>2639</v>
      </c>
      <c r="AD68" s="184" t="s">
        <v>2639</v>
      </c>
      <c r="AE68" s="184" t="s">
        <v>2747</v>
      </c>
      <c r="AF68" s="184" t="s">
        <v>2639</v>
      </c>
      <c r="AG68" s="184" t="s">
        <v>2639</v>
      </c>
      <c r="AH68" s="184" t="s">
        <v>2747</v>
      </c>
      <c r="AI68" s="184" t="s">
        <v>2639</v>
      </c>
      <c r="AJ68" s="184" t="s">
        <v>2639</v>
      </c>
      <c r="AK68" s="184" t="s">
        <v>2747</v>
      </c>
      <c r="AL68" s="184" t="s">
        <v>2639</v>
      </c>
      <c r="AM68" s="184" t="s">
        <v>2639</v>
      </c>
      <c r="AN68" s="184" t="s">
        <v>2747</v>
      </c>
      <c r="AO68" s="184" t="s">
        <v>2639</v>
      </c>
      <c r="AP68" s="184" t="s">
        <v>2639</v>
      </c>
      <c r="AQ68" s="184" t="s">
        <v>2747</v>
      </c>
      <c r="AR68" s="184" t="s">
        <v>2639</v>
      </c>
      <c r="AS68" s="184" t="s">
        <v>2639</v>
      </c>
      <c r="AT68" s="184" t="s">
        <v>2747</v>
      </c>
      <c r="AU68" s="184" t="s">
        <v>2639</v>
      </c>
      <c r="AV68" s="184" t="s">
        <v>2639</v>
      </c>
      <c r="AW68" s="184" t="s">
        <v>2747</v>
      </c>
      <c r="AX68" s="184" t="s">
        <v>2639</v>
      </c>
      <c r="AY68" s="184" t="s">
        <v>2639</v>
      </c>
      <c r="AZ68" s="184" t="s">
        <v>2747</v>
      </c>
      <c r="BA68" s="184" t="s">
        <v>2639</v>
      </c>
      <c r="BB68" s="184" t="s">
        <v>3078</v>
      </c>
      <c r="BC68" s="184" t="s">
        <v>2747</v>
      </c>
      <c r="BD68" s="184" t="s">
        <v>2639</v>
      </c>
      <c r="BE68" s="184" t="s">
        <v>3079</v>
      </c>
      <c r="BF68" s="184" t="s">
        <v>2747</v>
      </c>
      <c r="BG68" s="184" t="s">
        <v>2639</v>
      </c>
      <c r="BH68" s="184" t="s">
        <v>2639</v>
      </c>
      <c r="BI68" s="184" t="s">
        <v>2747</v>
      </c>
      <c r="BJ68" s="184" t="s">
        <v>2639</v>
      </c>
      <c r="BK68" s="184" t="s">
        <v>2639</v>
      </c>
      <c r="BL68" s="184" t="s">
        <v>2747</v>
      </c>
      <c r="BM68" s="184" t="s">
        <v>2639</v>
      </c>
      <c r="BN68" s="184" t="s">
        <v>2639</v>
      </c>
      <c r="BO68" s="184" t="s">
        <v>2747</v>
      </c>
      <c r="BP68" s="184" t="s">
        <v>2639</v>
      </c>
      <c r="BQ68" s="184" t="s">
        <v>3078</v>
      </c>
      <c r="BR68" s="184" t="s">
        <v>2747</v>
      </c>
      <c r="BS68" s="184" t="s">
        <v>2639</v>
      </c>
      <c r="BT68" s="184" t="s">
        <v>2639</v>
      </c>
      <c r="BU68" s="184" t="s">
        <v>2747</v>
      </c>
      <c r="BV68" s="184" t="s">
        <v>2639</v>
      </c>
      <c r="BW68" s="184" t="s">
        <v>2639</v>
      </c>
      <c r="BX68" s="184" t="s">
        <v>2747</v>
      </c>
      <c r="BY68" s="184" t="s">
        <v>2639</v>
      </c>
      <c r="BZ68" s="184" t="s">
        <v>2639</v>
      </c>
      <c r="CA68" s="184" t="s">
        <v>2747</v>
      </c>
      <c r="CB68" s="184" t="s">
        <v>2639</v>
      </c>
      <c r="CC68" s="184" t="s">
        <v>2639</v>
      </c>
      <c r="CD68" s="184" t="s">
        <v>2747</v>
      </c>
      <c r="CE68" s="184" t="s">
        <v>2639</v>
      </c>
      <c r="CF68" s="184" t="s">
        <v>2639</v>
      </c>
      <c r="CG68" s="184" t="s">
        <v>2747</v>
      </c>
      <c r="CH68" s="184" t="s">
        <v>2639</v>
      </c>
      <c r="CI68" s="184" t="s">
        <v>2639</v>
      </c>
      <c r="CJ68" s="184" t="s">
        <v>2747</v>
      </c>
      <c r="CK68" s="184" t="s">
        <v>2639</v>
      </c>
      <c r="CL68" s="184" t="s">
        <v>2639</v>
      </c>
      <c r="CM68" s="184" t="s">
        <v>2747</v>
      </c>
      <c r="CN68" s="184" t="s">
        <v>2639</v>
      </c>
      <c r="CO68" s="184" t="s">
        <v>2639</v>
      </c>
      <c r="CP68" s="184" t="s">
        <v>2747</v>
      </c>
      <c r="CQ68" s="184" t="s">
        <v>2639</v>
      </c>
      <c r="CR68" s="184" t="s">
        <v>2639</v>
      </c>
      <c r="CS68" s="184" t="s">
        <v>2747</v>
      </c>
      <c r="CT68" s="184" t="s">
        <v>2639</v>
      </c>
      <c r="CU68" s="184" t="s">
        <v>3080</v>
      </c>
      <c r="CV68" s="184" t="s">
        <v>2747</v>
      </c>
      <c r="CW68" s="184" t="s">
        <v>2639</v>
      </c>
      <c r="CX68" s="184" t="s">
        <v>3081</v>
      </c>
      <c r="CY68" s="184" t="s">
        <v>2747</v>
      </c>
      <c r="CZ68" s="184" t="s">
        <v>2639</v>
      </c>
      <c r="DA68" s="184" t="s">
        <v>3080</v>
      </c>
      <c r="DB68" s="184" t="s">
        <v>2747</v>
      </c>
      <c r="DC68" s="184" t="s">
        <v>2639</v>
      </c>
      <c r="DD68" s="184" t="s">
        <v>3081</v>
      </c>
      <c r="DE68" s="184" t="s">
        <v>2747</v>
      </c>
      <c r="DF68" s="184" t="s">
        <v>2639</v>
      </c>
      <c r="DG68" s="184" t="s">
        <v>2639</v>
      </c>
      <c r="DH68" s="184" t="s">
        <v>2747</v>
      </c>
      <c r="DI68" s="184" t="s">
        <v>2639</v>
      </c>
      <c r="DJ68" s="184" t="s">
        <v>3082</v>
      </c>
      <c r="DK68" s="184" t="s">
        <v>2747</v>
      </c>
      <c r="DL68" s="184" t="s">
        <v>3083</v>
      </c>
      <c r="DM68" s="184" t="s">
        <v>2639</v>
      </c>
      <c r="DN68" s="184" t="s">
        <v>2747</v>
      </c>
      <c r="DO68" s="184" t="s">
        <v>2639</v>
      </c>
      <c r="DP68" s="184" t="s">
        <v>2639</v>
      </c>
      <c r="DQ68" s="184" t="s">
        <v>2747</v>
      </c>
      <c r="DR68" s="184" t="s">
        <v>2639</v>
      </c>
      <c r="DS68" s="184" t="s">
        <v>2639</v>
      </c>
      <c r="DT68" s="184" t="s">
        <v>2747</v>
      </c>
      <c r="DU68" s="184" t="s">
        <v>2639</v>
      </c>
      <c r="DV68" s="184" t="s">
        <v>2639</v>
      </c>
      <c r="DW68" s="184" t="s">
        <v>2747</v>
      </c>
      <c r="DX68" s="184" t="s">
        <v>2639</v>
      </c>
      <c r="DY68" s="184" t="s">
        <v>2639</v>
      </c>
      <c r="DZ68" s="184" t="s">
        <v>2747</v>
      </c>
      <c r="EA68" s="184" t="s">
        <v>2639</v>
      </c>
      <c r="EB68" s="184" t="s">
        <v>2639</v>
      </c>
      <c r="EC68" s="184" t="s">
        <v>2747</v>
      </c>
      <c r="ED68" s="184" t="s">
        <v>2639</v>
      </c>
      <c r="EE68" s="184" t="s">
        <v>2639</v>
      </c>
      <c r="EF68" s="184" t="s">
        <v>2747</v>
      </c>
      <c r="EG68" s="184" t="s">
        <v>2639</v>
      </c>
      <c r="EH68" s="184" t="s">
        <v>2639</v>
      </c>
      <c r="EI68" s="184" t="s">
        <v>2747</v>
      </c>
      <c r="EJ68" s="184" t="s">
        <v>2639</v>
      </c>
      <c r="EK68" s="184" t="s">
        <v>2639</v>
      </c>
      <c r="EL68" s="184" t="s">
        <v>2747</v>
      </c>
      <c r="EM68" s="184" t="s">
        <v>2639</v>
      </c>
      <c r="EN68" s="184" t="s">
        <v>2639</v>
      </c>
      <c r="EO68" s="184" t="s">
        <v>2747</v>
      </c>
      <c r="EP68" s="184" t="s">
        <v>2639</v>
      </c>
      <c r="EQ68" s="184" t="s">
        <v>3084</v>
      </c>
      <c r="ER68" s="184" t="s">
        <v>2747</v>
      </c>
      <c r="ES68" s="184" t="s">
        <v>2639</v>
      </c>
      <c r="ET68" s="184" t="s">
        <v>3085</v>
      </c>
    </row>
    <row r="69" spans="1:150">
      <c r="A69" s="1"/>
      <c r="B69" s="182" t="s">
        <v>3093</v>
      </c>
      <c r="C69" s="182" t="s">
        <v>97</v>
      </c>
      <c r="D69" s="182" t="s">
        <v>98</v>
      </c>
      <c r="E69" s="182" t="s">
        <v>3094</v>
      </c>
      <c r="F69" s="182" t="s">
        <v>3095</v>
      </c>
      <c r="G69" s="182" t="s">
        <v>2747</v>
      </c>
      <c r="H69" s="182" t="s">
        <v>2639</v>
      </c>
      <c r="I69" s="182" t="s">
        <v>3096</v>
      </c>
      <c r="J69" s="182" t="s">
        <v>2747</v>
      </c>
      <c r="K69" s="182" t="s">
        <v>2639</v>
      </c>
      <c r="L69" s="182" t="s">
        <v>2639</v>
      </c>
      <c r="M69" s="182" t="s">
        <v>2747</v>
      </c>
      <c r="N69" s="182" t="s">
        <v>2639</v>
      </c>
      <c r="O69" s="182" t="s">
        <v>3096</v>
      </c>
      <c r="P69" s="182" t="s">
        <v>2747</v>
      </c>
      <c r="Q69" s="182" t="s">
        <v>2639</v>
      </c>
      <c r="R69" s="182" t="s">
        <v>3096</v>
      </c>
      <c r="S69" s="182" t="s">
        <v>2747</v>
      </c>
      <c r="T69" s="182" t="s">
        <v>2639</v>
      </c>
      <c r="U69" s="182" t="s">
        <v>2639</v>
      </c>
      <c r="V69" s="182" t="s">
        <v>2747</v>
      </c>
      <c r="W69" s="182" t="s">
        <v>2639</v>
      </c>
      <c r="X69" s="182" t="s">
        <v>2639</v>
      </c>
      <c r="Y69" s="182" t="s">
        <v>2747</v>
      </c>
      <c r="Z69" s="182" t="s">
        <v>2639</v>
      </c>
      <c r="AA69" s="182" t="s">
        <v>3096</v>
      </c>
      <c r="AB69" s="182" t="s">
        <v>2747</v>
      </c>
      <c r="AC69" s="182" t="s">
        <v>2639</v>
      </c>
      <c r="AD69" s="182" t="s">
        <v>3096</v>
      </c>
      <c r="AE69" s="182" t="s">
        <v>2747</v>
      </c>
      <c r="AF69" s="182" t="s">
        <v>2639</v>
      </c>
      <c r="AG69" s="182" t="s">
        <v>3096</v>
      </c>
      <c r="AH69" s="182" t="s">
        <v>2747</v>
      </c>
      <c r="AI69" s="182" t="s">
        <v>2639</v>
      </c>
      <c r="AJ69" s="182" t="s">
        <v>3096</v>
      </c>
      <c r="AK69" s="182" t="s">
        <v>2747</v>
      </c>
      <c r="AL69" s="182" t="s">
        <v>2639</v>
      </c>
      <c r="AM69" s="182" t="s">
        <v>3097</v>
      </c>
      <c r="AN69" s="182" t="s">
        <v>2747</v>
      </c>
      <c r="AO69" s="182" t="s">
        <v>2639</v>
      </c>
      <c r="AP69" s="182" t="s">
        <v>3096</v>
      </c>
      <c r="AQ69" s="182" t="s">
        <v>2747</v>
      </c>
      <c r="AR69" s="182" t="s">
        <v>2639</v>
      </c>
      <c r="AS69" s="182" t="s">
        <v>3098</v>
      </c>
      <c r="AT69" s="182" t="s">
        <v>2747</v>
      </c>
      <c r="AU69" s="182" t="s">
        <v>2639</v>
      </c>
      <c r="AV69" s="182" t="s">
        <v>3099</v>
      </c>
      <c r="AW69" s="182" t="s">
        <v>2747</v>
      </c>
      <c r="AX69" s="182" t="s">
        <v>2639</v>
      </c>
      <c r="AY69" s="182" t="s">
        <v>3100</v>
      </c>
      <c r="AZ69" s="182" t="s">
        <v>2747</v>
      </c>
      <c r="BA69" s="182" t="s">
        <v>2639</v>
      </c>
      <c r="BB69" s="182" t="s">
        <v>3098</v>
      </c>
      <c r="BC69" s="182" t="s">
        <v>2747</v>
      </c>
      <c r="BD69" s="182" t="s">
        <v>2639</v>
      </c>
      <c r="BE69" s="182" t="s">
        <v>3101</v>
      </c>
      <c r="BF69" s="182" t="s">
        <v>2747</v>
      </c>
      <c r="BG69" s="182" t="s">
        <v>2639</v>
      </c>
      <c r="BH69" s="182" t="s">
        <v>3102</v>
      </c>
      <c r="BI69" s="182" t="s">
        <v>2747</v>
      </c>
      <c r="BJ69" s="182" t="s">
        <v>2639</v>
      </c>
      <c r="BK69" s="182" t="s">
        <v>3098</v>
      </c>
      <c r="BL69" s="182" t="s">
        <v>2747</v>
      </c>
      <c r="BM69" s="182" t="s">
        <v>2639</v>
      </c>
      <c r="BN69" s="182" t="s">
        <v>3103</v>
      </c>
      <c r="BO69" s="182" t="s">
        <v>2747</v>
      </c>
      <c r="BP69" s="182" t="s">
        <v>2639</v>
      </c>
      <c r="BQ69" s="182" t="s">
        <v>3098</v>
      </c>
      <c r="BR69" s="182" t="s">
        <v>2747</v>
      </c>
      <c r="BS69" s="182" t="s">
        <v>2639</v>
      </c>
      <c r="BT69" s="182" t="s">
        <v>3104</v>
      </c>
      <c r="BU69" s="182" t="s">
        <v>2747</v>
      </c>
      <c r="BV69" s="182" t="s">
        <v>2639</v>
      </c>
      <c r="BW69" s="182" t="s">
        <v>3105</v>
      </c>
      <c r="BX69" s="182" t="s">
        <v>2747</v>
      </c>
      <c r="BY69" s="182" t="s">
        <v>2639</v>
      </c>
      <c r="BZ69" s="182" t="s">
        <v>2639</v>
      </c>
      <c r="CA69" s="182" t="s">
        <v>2747</v>
      </c>
      <c r="CB69" s="182" t="s">
        <v>2639</v>
      </c>
      <c r="CC69" s="182" t="s">
        <v>3106</v>
      </c>
      <c r="CD69" s="182" t="s">
        <v>2747</v>
      </c>
      <c r="CE69" s="182" t="s">
        <v>2639</v>
      </c>
      <c r="CF69" s="182" t="s">
        <v>2639</v>
      </c>
      <c r="CG69" s="182" t="s">
        <v>2747</v>
      </c>
      <c r="CH69" s="182" t="s">
        <v>2639</v>
      </c>
      <c r="CI69" s="182" t="s">
        <v>2639</v>
      </c>
      <c r="CJ69" s="182" t="s">
        <v>2747</v>
      </c>
      <c r="CK69" s="182" t="s">
        <v>2639</v>
      </c>
      <c r="CL69" s="182" t="s">
        <v>2639</v>
      </c>
      <c r="CM69" s="182" t="s">
        <v>2747</v>
      </c>
      <c r="CN69" s="182" t="s">
        <v>2639</v>
      </c>
      <c r="CO69" s="182" t="s">
        <v>2639</v>
      </c>
      <c r="CP69" s="182" t="s">
        <v>2747</v>
      </c>
      <c r="CQ69" s="182" t="s">
        <v>2639</v>
      </c>
      <c r="CR69" s="182" t="s">
        <v>2639</v>
      </c>
      <c r="CS69" s="182" t="s">
        <v>2747</v>
      </c>
      <c r="CT69" s="182" t="s">
        <v>2639</v>
      </c>
      <c r="CU69" s="182" t="s">
        <v>3107</v>
      </c>
      <c r="CV69" s="182" t="s">
        <v>2747</v>
      </c>
      <c r="CW69" s="182" t="s">
        <v>2639</v>
      </c>
      <c r="CX69" s="182" t="s">
        <v>3108</v>
      </c>
      <c r="CY69" s="182" t="s">
        <v>2747</v>
      </c>
      <c r="CZ69" s="182" t="s">
        <v>2639</v>
      </c>
      <c r="DA69" s="182" t="s">
        <v>3107</v>
      </c>
      <c r="DB69" s="182" t="s">
        <v>2747</v>
      </c>
      <c r="DC69" s="182" t="s">
        <v>2639</v>
      </c>
      <c r="DD69" s="182" t="s">
        <v>3108</v>
      </c>
      <c r="DE69" s="182" t="s">
        <v>2747</v>
      </c>
      <c r="DF69" s="182" t="s">
        <v>2639</v>
      </c>
      <c r="DG69" s="182" t="s">
        <v>3109</v>
      </c>
      <c r="DH69" s="182" t="s">
        <v>2747</v>
      </c>
      <c r="DI69" s="182" t="s">
        <v>2639</v>
      </c>
      <c r="DJ69" s="182" t="s">
        <v>3110</v>
      </c>
      <c r="DK69" s="182" t="s">
        <v>2747</v>
      </c>
      <c r="DL69" s="182" t="s">
        <v>2639</v>
      </c>
      <c r="DM69" s="182" t="s">
        <v>2639</v>
      </c>
      <c r="DN69" s="182" t="s">
        <v>2747</v>
      </c>
      <c r="DO69" s="182" t="s">
        <v>2639</v>
      </c>
      <c r="DP69" s="182" t="s">
        <v>3111</v>
      </c>
      <c r="DQ69" s="182" t="s">
        <v>2747</v>
      </c>
      <c r="DR69" s="182" t="s">
        <v>2639</v>
      </c>
      <c r="DS69" s="182" t="s">
        <v>3112</v>
      </c>
      <c r="DT69" s="182" t="s">
        <v>2747</v>
      </c>
      <c r="DU69" s="182" t="s">
        <v>2639</v>
      </c>
      <c r="DV69" s="182" t="s">
        <v>3113</v>
      </c>
      <c r="DW69" s="182" t="s">
        <v>2747</v>
      </c>
      <c r="DX69" s="182" t="s">
        <v>2639</v>
      </c>
      <c r="DY69" s="182" t="s">
        <v>3114</v>
      </c>
      <c r="DZ69" s="182" t="s">
        <v>2747</v>
      </c>
      <c r="EA69" s="182" t="s">
        <v>2639</v>
      </c>
      <c r="EB69" s="182" t="s">
        <v>3115</v>
      </c>
      <c r="EC69" s="182" t="s">
        <v>2747</v>
      </c>
      <c r="ED69" s="182" t="s">
        <v>2639</v>
      </c>
      <c r="EE69" s="182" t="s">
        <v>3116</v>
      </c>
      <c r="EF69" s="182" t="s">
        <v>2747</v>
      </c>
      <c r="EG69" s="182" t="s">
        <v>2639</v>
      </c>
      <c r="EH69" s="182" t="s">
        <v>3112</v>
      </c>
      <c r="EI69" s="182" t="s">
        <v>2747</v>
      </c>
      <c r="EJ69" s="182" t="s">
        <v>2639</v>
      </c>
      <c r="EK69" s="182" t="s">
        <v>3117</v>
      </c>
      <c r="EL69" s="182" t="s">
        <v>2747</v>
      </c>
      <c r="EM69" s="182" t="s">
        <v>2639</v>
      </c>
      <c r="EN69" s="182" t="s">
        <v>2639</v>
      </c>
      <c r="EO69" s="182" t="s">
        <v>2747</v>
      </c>
      <c r="EP69" s="182" t="s">
        <v>2639</v>
      </c>
      <c r="EQ69" s="182" t="s">
        <v>3118</v>
      </c>
      <c r="ER69" s="182" t="s">
        <v>2747</v>
      </c>
      <c r="ES69" s="182" t="s">
        <v>2639</v>
      </c>
      <c r="ET69" s="182" t="s">
        <v>3119</v>
      </c>
    </row>
    <row r="70" spans="1:150">
      <c r="A70" s="1"/>
      <c r="B70" s="183" t="s">
        <v>3120</v>
      </c>
      <c r="C70" s="183" t="s">
        <v>97</v>
      </c>
      <c r="D70" s="183" t="s">
        <v>98</v>
      </c>
      <c r="E70" s="183" t="s">
        <v>3121</v>
      </c>
      <c r="F70" s="183" t="s">
        <v>3122</v>
      </c>
      <c r="G70" s="184" t="s">
        <v>2747</v>
      </c>
      <c r="H70" s="184" t="s">
        <v>2639</v>
      </c>
      <c r="I70" s="184" t="s">
        <v>2639</v>
      </c>
      <c r="J70" s="184" t="s">
        <v>2747</v>
      </c>
      <c r="K70" s="184" t="s">
        <v>2639</v>
      </c>
      <c r="L70" s="184" t="s">
        <v>2639</v>
      </c>
      <c r="M70" s="184" t="s">
        <v>2747</v>
      </c>
      <c r="N70" s="184" t="s">
        <v>2639</v>
      </c>
      <c r="O70" s="184" t="s">
        <v>2639</v>
      </c>
      <c r="P70" s="184" t="s">
        <v>2747</v>
      </c>
      <c r="Q70" s="184" t="s">
        <v>2639</v>
      </c>
      <c r="R70" s="184" t="s">
        <v>2639</v>
      </c>
      <c r="S70" s="184" t="s">
        <v>2747</v>
      </c>
      <c r="T70" s="184" t="s">
        <v>2639</v>
      </c>
      <c r="U70" s="184" t="s">
        <v>2639</v>
      </c>
      <c r="V70" s="184" t="s">
        <v>2747</v>
      </c>
      <c r="W70" s="184" t="s">
        <v>2639</v>
      </c>
      <c r="X70" s="184" t="s">
        <v>2639</v>
      </c>
      <c r="Y70" s="184" t="s">
        <v>2747</v>
      </c>
      <c r="Z70" s="184" t="s">
        <v>2639</v>
      </c>
      <c r="AA70" s="184" t="s">
        <v>2639</v>
      </c>
      <c r="AB70" s="184" t="s">
        <v>2747</v>
      </c>
      <c r="AC70" s="184" t="s">
        <v>2639</v>
      </c>
      <c r="AD70" s="184" t="s">
        <v>2639</v>
      </c>
      <c r="AE70" s="184" t="s">
        <v>2747</v>
      </c>
      <c r="AF70" s="184" t="s">
        <v>2639</v>
      </c>
      <c r="AG70" s="184" t="s">
        <v>2639</v>
      </c>
      <c r="AH70" s="184" t="s">
        <v>2747</v>
      </c>
      <c r="AI70" s="184" t="s">
        <v>2639</v>
      </c>
      <c r="AJ70" s="184" t="s">
        <v>2639</v>
      </c>
      <c r="AK70" s="184" t="s">
        <v>2747</v>
      </c>
      <c r="AL70" s="184" t="s">
        <v>2639</v>
      </c>
      <c r="AM70" s="184" t="s">
        <v>2639</v>
      </c>
      <c r="AN70" s="184" t="s">
        <v>2747</v>
      </c>
      <c r="AO70" s="184" t="s">
        <v>2639</v>
      </c>
      <c r="AP70" s="184" t="s">
        <v>2639</v>
      </c>
      <c r="AQ70" s="184" t="s">
        <v>2747</v>
      </c>
      <c r="AR70" s="184" t="s">
        <v>2639</v>
      </c>
      <c r="AS70" s="184" t="s">
        <v>2639</v>
      </c>
      <c r="AT70" s="184" t="s">
        <v>2747</v>
      </c>
      <c r="AU70" s="184" t="s">
        <v>2639</v>
      </c>
      <c r="AV70" s="184" t="s">
        <v>2639</v>
      </c>
      <c r="AW70" s="184" t="s">
        <v>2747</v>
      </c>
      <c r="AX70" s="184" t="s">
        <v>2639</v>
      </c>
      <c r="AY70" s="184" t="s">
        <v>2639</v>
      </c>
      <c r="AZ70" s="184" t="s">
        <v>2747</v>
      </c>
      <c r="BA70" s="184" t="s">
        <v>2639</v>
      </c>
      <c r="BB70" s="184" t="s">
        <v>2639</v>
      </c>
      <c r="BC70" s="184" t="s">
        <v>2747</v>
      </c>
      <c r="BD70" s="184" t="s">
        <v>2639</v>
      </c>
      <c r="BE70" s="184" t="s">
        <v>2639</v>
      </c>
      <c r="BF70" s="184" t="s">
        <v>2747</v>
      </c>
      <c r="BG70" s="184" t="s">
        <v>2639</v>
      </c>
      <c r="BH70" s="184" t="s">
        <v>2639</v>
      </c>
      <c r="BI70" s="184" t="s">
        <v>2747</v>
      </c>
      <c r="BJ70" s="184" t="s">
        <v>2639</v>
      </c>
      <c r="BK70" s="184" t="s">
        <v>2639</v>
      </c>
      <c r="BL70" s="184" t="s">
        <v>2747</v>
      </c>
      <c r="BM70" s="184" t="s">
        <v>2639</v>
      </c>
      <c r="BN70" s="184" t="s">
        <v>2639</v>
      </c>
      <c r="BO70" s="184" t="s">
        <v>2747</v>
      </c>
      <c r="BP70" s="184" t="s">
        <v>2639</v>
      </c>
      <c r="BQ70" s="184" t="s">
        <v>2639</v>
      </c>
      <c r="BR70" s="184" t="s">
        <v>2747</v>
      </c>
      <c r="BS70" s="184" t="s">
        <v>2639</v>
      </c>
      <c r="BT70" s="184" t="s">
        <v>2639</v>
      </c>
      <c r="BU70" s="184" t="s">
        <v>2747</v>
      </c>
      <c r="BV70" s="184" t="s">
        <v>2639</v>
      </c>
      <c r="BW70" s="184" t="s">
        <v>2639</v>
      </c>
      <c r="BX70" s="184" t="s">
        <v>2747</v>
      </c>
      <c r="BY70" s="184" t="s">
        <v>2639</v>
      </c>
      <c r="BZ70" s="184" t="s">
        <v>2639</v>
      </c>
      <c r="CA70" s="184" t="s">
        <v>2747</v>
      </c>
      <c r="CB70" s="184" t="s">
        <v>2639</v>
      </c>
      <c r="CC70" s="184" t="s">
        <v>2639</v>
      </c>
      <c r="CD70" s="184" t="s">
        <v>2747</v>
      </c>
      <c r="CE70" s="184" t="s">
        <v>2639</v>
      </c>
      <c r="CF70" s="184" t="s">
        <v>2639</v>
      </c>
      <c r="CG70" s="184" t="s">
        <v>2747</v>
      </c>
      <c r="CH70" s="184" t="s">
        <v>2639</v>
      </c>
      <c r="CI70" s="184" t="s">
        <v>2639</v>
      </c>
      <c r="CJ70" s="184" t="s">
        <v>2747</v>
      </c>
      <c r="CK70" s="184" t="s">
        <v>2639</v>
      </c>
      <c r="CL70" s="184" t="s">
        <v>2639</v>
      </c>
      <c r="CM70" s="184" t="s">
        <v>2747</v>
      </c>
      <c r="CN70" s="184" t="s">
        <v>2639</v>
      </c>
      <c r="CO70" s="184" t="s">
        <v>2639</v>
      </c>
      <c r="CP70" s="184" t="s">
        <v>2747</v>
      </c>
      <c r="CQ70" s="184" t="s">
        <v>2639</v>
      </c>
      <c r="CR70" s="184" t="s">
        <v>2639</v>
      </c>
      <c r="CS70" s="184" t="s">
        <v>2747</v>
      </c>
      <c r="CT70" s="184" t="s">
        <v>2639</v>
      </c>
      <c r="CU70" s="184" t="s">
        <v>2639</v>
      </c>
      <c r="CV70" s="184" t="s">
        <v>2747</v>
      </c>
      <c r="CW70" s="184" t="s">
        <v>2639</v>
      </c>
      <c r="CX70" s="184" t="s">
        <v>2639</v>
      </c>
      <c r="CY70" s="184" t="s">
        <v>2747</v>
      </c>
      <c r="CZ70" s="184" t="s">
        <v>2639</v>
      </c>
      <c r="DA70" s="184" t="s">
        <v>2639</v>
      </c>
      <c r="DB70" s="184" t="s">
        <v>2747</v>
      </c>
      <c r="DC70" s="184" t="s">
        <v>2639</v>
      </c>
      <c r="DD70" s="184" t="s">
        <v>2639</v>
      </c>
      <c r="DE70" s="184" t="s">
        <v>2747</v>
      </c>
      <c r="DF70" s="184" t="s">
        <v>2639</v>
      </c>
      <c r="DG70" s="184" t="s">
        <v>2639</v>
      </c>
      <c r="DH70" s="184" t="s">
        <v>2747</v>
      </c>
      <c r="DI70" s="184" t="s">
        <v>2639</v>
      </c>
      <c r="DJ70" s="184" t="s">
        <v>2639</v>
      </c>
      <c r="DK70" s="184" t="s">
        <v>2747</v>
      </c>
      <c r="DL70" s="184" t="s">
        <v>2639</v>
      </c>
      <c r="DM70" s="184" t="s">
        <v>2639</v>
      </c>
      <c r="DN70" s="184" t="s">
        <v>2747</v>
      </c>
      <c r="DO70" s="184" t="s">
        <v>2639</v>
      </c>
      <c r="DP70" s="184" t="s">
        <v>2639</v>
      </c>
      <c r="DQ70" s="184" t="s">
        <v>2747</v>
      </c>
      <c r="DR70" s="184" t="s">
        <v>2639</v>
      </c>
      <c r="DS70" s="184" t="s">
        <v>2639</v>
      </c>
      <c r="DT70" s="184" t="s">
        <v>2747</v>
      </c>
      <c r="DU70" s="184" t="s">
        <v>2639</v>
      </c>
      <c r="DV70" s="184" t="s">
        <v>2639</v>
      </c>
      <c r="DW70" s="184" t="s">
        <v>2747</v>
      </c>
      <c r="DX70" s="184" t="s">
        <v>2639</v>
      </c>
      <c r="DY70" s="184" t="s">
        <v>2639</v>
      </c>
      <c r="DZ70" s="184" t="s">
        <v>2747</v>
      </c>
      <c r="EA70" s="184" t="s">
        <v>2639</v>
      </c>
      <c r="EB70" s="184" t="s">
        <v>2639</v>
      </c>
      <c r="EC70" s="184" t="s">
        <v>2747</v>
      </c>
      <c r="ED70" s="184" t="s">
        <v>2639</v>
      </c>
      <c r="EE70" s="184" t="s">
        <v>2639</v>
      </c>
      <c r="EF70" s="184" t="s">
        <v>2747</v>
      </c>
      <c r="EG70" s="184" t="s">
        <v>2639</v>
      </c>
      <c r="EH70" s="184" t="s">
        <v>2639</v>
      </c>
      <c r="EI70" s="184" t="s">
        <v>2747</v>
      </c>
      <c r="EJ70" s="184" t="s">
        <v>2639</v>
      </c>
      <c r="EK70" s="184" t="s">
        <v>2639</v>
      </c>
      <c r="EL70" s="184" t="s">
        <v>2747</v>
      </c>
      <c r="EM70" s="184" t="s">
        <v>2639</v>
      </c>
      <c r="EN70" s="184" t="s">
        <v>2639</v>
      </c>
      <c r="EO70" s="184" t="s">
        <v>2747</v>
      </c>
      <c r="EP70" s="184" t="s">
        <v>2639</v>
      </c>
      <c r="EQ70" s="184" t="s">
        <v>2639</v>
      </c>
      <c r="ER70" s="184" t="s">
        <v>2747</v>
      </c>
      <c r="ES70" s="184" t="s">
        <v>2639</v>
      </c>
      <c r="ET70" s="184" t="s">
        <v>2639</v>
      </c>
    </row>
    <row r="71" spans="1:150">
      <c r="A71" s="1"/>
      <c r="B71" s="183" t="s">
        <v>3123</v>
      </c>
      <c r="C71" s="183" t="s">
        <v>97</v>
      </c>
      <c r="D71" s="183" t="s">
        <v>98</v>
      </c>
      <c r="E71" s="183" t="s">
        <v>3124</v>
      </c>
      <c r="F71" s="183" t="s">
        <v>3125</v>
      </c>
      <c r="G71" s="184" t="s">
        <v>2747</v>
      </c>
      <c r="H71" s="184" t="s">
        <v>2639</v>
      </c>
      <c r="I71" s="184" t="s">
        <v>3096</v>
      </c>
      <c r="J71" s="184" t="s">
        <v>2747</v>
      </c>
      <c r="K71" s="184" t="s">
        <v>2639</v>
      </c>
      <c r="L71" s="184" t="s">
        <v>2639</v>
      </c>
      <c r="M71" s="184" t="s">
        <v>2747</v>
      </c>
      <c r="N71" s="184" t="s">
        <v>2639</v>
      </c>
      <c r="O71" s="184" t="s">
        <v>3096</v>
      </c>
      <c r="P71" s="184" t="s">
        <v>2747</v>
      </c>
      <c r="Q71" s="184" t="s">
        <v>2639</v>
      </c>
      <c r="R71" s="184" t="s">
        <v>3096</v>
      </c>
      <c r="S71" s="184" t="s">
        <v>2747</v>
      </c>
      <c r="T71" s="184" t="s">
        <v>2639</v>
      </c>
      <c r="U71" s="184" t="s">
        <v>2639</v>
      </c>
      <c r="V71" s="184" t="s">
        <v>2747</v>
      </c>
      <c r="W71" s="184" t="s">
        <v>2639</v>
      </c>
      <c r="X71" s="184" t="s">
        <v>2639</v>
      </c>
      <c r="Y71" s="184" t="s">
        <v>2747</v>
      </c>
      <c r="Z71" s="184" t="s">
        <v>2639</v>
      </c>
      <c r="AA71" s="184" t="s">
        <v>3096</v>
      </c>
      <c r="AB71" s="184" t="s">
        <v>2747</v>
      </c>
      <c r="AC71" s="184" t="s">
        <v>2639</v>
      </c>
      <c r="AD71" s="184" t="s">
        <v>3096</v>
      </c>
      <c r="AE71" s="184" t="s">
        <v>2747</v>
      </c>
      <c r="AF71" s="184" t="s">
        <v>2639</v>
      </c>
      <c r="AG71" s="184" t="s">
        <v>3096</v>
      </c>
      <c r="AH71" s="184" t="s">
        <v>2747</v>
      </c>
      <c r="AI71" s="184" t="s">
        <v>2639</v>
      </c>
      <c r="AJ71" s="184" t="s">
        <v>3096</v>
      </c>
      <c r="AK71" s="184" t="s">
        <v>2747</v>
      </c>
      <c r="AL71" s="184" t="s">
        <v>2639</v>
      </c>
      <c r="AM71" s="184" t="s">
        <v>3097</v>
      </c>
      <c r="AN71" s="184" t="s">
        <v>2747</v>
      </c>
      <c r="AO71" s="184" t="s">
        <v>2639</v>
      </c>
      <c r="AP71" s="184" t="s">
        <v>3096</v>
      </c>
      <c r="AQ71" s="184" t="s">
        <v>2747</v>
      </c>
      <c r="AR71" s="184" t="s">
        <v>2639</v>
      </c>
      <c r="AS71" s="184" t="s">
        <v>3098</v>
      </c>
      <c r="AT71" s="184" t="s">
        <v>2747</v>
      </c>
      <c r="AU71" s="184" t="s">
        <v>2639</v>
      </c>
      <c r="AV71" s="184" t="s">
        <v>3099</v>
      </c>
      <c r="AW71" s="184" t="s">
        <v>2747</v>
      </c>
      <c r="AX71" s="184" t="s">
        <v>2639</v>
      </c>
      <c r="AY71" s="184" t="s">
        <v>3100</v>
      </c>
      <c r="AZ71" s="184" t="s">
        <v>2747</v>
      </c>
      <c r="BA71" s="184" t="s">
        <v>2639</v>
      </c>
      <c r="BB71" s="184" t="s">
        <v>3098</v>
      </c>
      <c r="BC71" s="184" t="s">
        <v>2747</v>
      </c>
      <c r="BD71" s="184" t="s">
        <v>2639</v>
      </c>
      <c r="BE71" s="184" t="s">
        <v>3101</v>
      </c>
      <c r="BF71" s="184" t="s">
        <v>2747</v>
      </c>
      <c r="BG71" s="184" t="s">
        <v>2639</v>
      </c>
      <c r="BH71" s="184" t="s">
        <v>3102</v>
      </c>
      <c r="BI71" s="184" t="s">
        <v>2747</v>
      </c>
      <c r="BJ71" s="184" t="s">
        <v>2639</v>
      </c>
      <c r="BK71" s="184" t="s">
        <v>3098</v>
      </c>
      <c r="BL71" s="184" t="s">
        <v>2747</v>
      </c>
      <c r="BM71" s="184" t="s">
        <v>2639</v>
      </c>
      <c r="BN71" s="184" t="s">
        <v>3103</v>
      </c>
      <c r="BO71" s="184" t="s">
        <v>2747</v>
      </c>
      <c r="BP71" s="184" t="s">
        <v>2639</v>
      </c>
      <c r="BQ71" s="184" t="s">
        <v>3098</v>
      </c>
      <c r="BR71" s="184" t="s">
        <v>2747</v>
      </c>
      <c r="BS71" s="184" t="s">
        <v>2639</v>
      </c>
      <c r="BT71" s="184" t="s">
        <v>3104</v>
      </c>
      <c r="BU71" s="184" t="s">
        <v>2747</v>
      </c>
      <c r="BV71" s="184" t="s">
        <v>2639</v>
      </c>
      <c r="BW71" s="184" t="s">
        <v>3105</v>
      </c>
      <c r="BX71" s="184" t="s">
        <v>2747</v>
      </c>
      <c r="BY71" s="184" t="s">
        <v>2639</v>
      </c>
      <c r="BZ71" s="184" t="s">
        <v>2639</v>
      </c>
      <c r="CA71" s="184" t="s">
        <v>2747</v>
      </c>
      <c r="CB71" s="184" t="s">
        <v>2639</v>
      </c>
      <c r="CC71" s="184" t="s">
        <v>3106</v>
      </c>
      <c r="CD71" s="184" t="s">
        <v>2747</v>
      </c>
      <c r="CE71" s="184" t="s">
        <v>2639</v>
      </c>
      <c r="CF71" s="184" t="s">
        <v>2639</v>
      </c>
      <c r="CG71" s="184" t="s">
        <v>2747</v>
      </c>
      <c r="CH71" s="184" t="s">
        <v>2639</v>
      </c>
      <c r="CI71" s="184" t="s">
        <v>2639</v>
      </c>
      <c r="CJ71" s="184" t="s">
        <v>2747</v>
      </c>
      <c r="CK71" s="184" t="s">
        <v>2639</v>
      </c>
      <c r="CL71" s="184" t="s">
        <v>2639</v>
      </c>
      <c r="CM71" s="184" t="s">
        <v>2747</v>
      </c>
      <c r="CN71" s="184" t="s">
        <v>2639</v>
      </c>
      <c r="CO71" s="184" t="s">
        <v>2639</v>
      </c>
      <c r="CP71" s="184" t="s">
        <v>2747</v>
      </c>
      <c r="CQ71" s="184" t="s">
        <v>2639</v>
      </c>
      <c r="CR71" s="184" t="s">
        <v>2639</v>
      </c>
      <c r="CS71" s="184" t="s">
        <v>2747</v>
      </c>
      <c r="CT71" s="184" t="s">
        <v>2639</v>
      </c>
      <c r="CU71" s="184" t="s">
        <v>3107</v>
      </c>
      <c r="CV71" s="184" t="s">
        <v>2747</v>
      </c>
      <c r="CW71" s="184" t="s">
        <v>2639</v>
      </c>
      <c r="CX71" s="184" t="s">
        <v>3108</v>
      </c>
      <c r="CY71" s="184" t="s">
        <v>2747</v>
      </c>
      <c r="CZ71" s="184" t="s">
        <v>2639</v>
      </c>
      <c r="DA71" s="184" t="s">
        <v>3107</v>
      </c>
      <c r="DB71" s="184" t="s">
        <v>2747</v>
      </c>
      <c r="DC71" s="184" t="s">
        <v>2639</v>
      </c>
      <c r="DD71" s="184" t="s">
        <v>3108</v>
      </c>
      <c r="DE71" s="184" t="s">
        <v>2747</v>
      </c>
      <c r="DF71" s="184" t="s">
        <v>2639</v>
      </c>
      <c r="DG71" s="184" t="s">
        <v>3109</v>
      </c>
      <c r="DH71" s="184" t="s">
        <v>2747</v>
      </c>
      <c r="DI71" s="184" t="s">
        <v>2639</v>
      </c>
      <c r="DJ71" s="184" t="s">
        <v>3110</v>
      </c>
      <c r="DK71" s="184" t="s">
        <v>2747</v>
      </c>
      <c r="DL71" s="184" t="s">
        <v>2639</v>
      </c>
      <c r="DM71" s="184" t="s">
        <v>2639</v>
      </c>
      <c r="DN71" s="184" t="s">
        <v>2747</v>
      </c>
      <c r="DO71" s="184" t="s">
        <v>2639</v>
      </c>
      <c r="DP71" s="184" t="s">
        <v>3111</v>
      </c>
      <c r="DQ71" s="184" t="s">
        <v>2747</v>
      </c>
      <c r="DR71" s="184" t="s">
        <v>2639</v>
      </c>
      <c r="DS71" s="184" t="s">
        <v>3112</v>
      </c>
      <c r="DT71" s="184" t="s">
        <v>2747</v>
      </c>
      <c r="DU71" s="184" t="s">
        <v>2639</v>
      </c>
      <c r="DV71" s="184" t="s">
        <v>3113</v>
      </c>
      <c r="DW71" s="184" t="s">
        <v>2747</v>
      </c>
      <c r="DX71" s="184" t="s">
        <v>2639</v>
      </c>
      <c r="DY71" s="184" t="s">
        <v>3114</v>
      </c>
      <c r="DZ71" s="184" t="s">
        <v>2747</v>
      </c>
      <c r="EA71" s="184" t="s">
        <v>2639</v>
      </c>
      <c r="EB71" s="184" t="s">
        <v>3115</v>
      </c>
      <c r="EC71" s="184" t="s">
        <v>2747</v>
      </c>
      <c r="ED71" s="184" t="s">
        <v>2639</v>
      </c>
      <c r="EE71" s="184" t="s">
        <v>3116</v>
      </c>
      <c r="EF71" s="184" t="s">
        <v>2747</v>
      </c>
      <c r="EG71" s="184" t="s">
        <v>2639</v>
      </c>
      <c r="EH71" s="184" t="s">
        <v>3112</v>
      </c>
      <c r="EI71" s="184" t="s">
        <v>2747</v>
      </c>
      <c r="EJ71" s="184" t="s">
        <v>2639</v>
      </c>
      <c r="EK71" s="184" t="s">
        <v>3117</v>
      </c>
      <c r="EL71" s="184" t="s">
        <v>2747</v>
      </c>
      <c r="EM71" s="184" t="s">
        <v>2639</v>
      </c>
      <c r="EN71" s="184" t="s">
        <v>2639</v>
      </c>
      <c r="EO71" s="184" t="s">
        <v>2747</v>
      </c>
      <c r="EP71" s="184" t="s">
        <v>2639</v>
      </c>
      <c r="EQ71" s="184" t="s">
        <v>3118</v>
      </c>
      <c r="ER71" s="184" t="s">
        <v>2747</v>
      </c>
      <c r="ES71" s="184" t="s">
        <v>2639</v>
      </c>
      <c r="ET71" s="184" t="s">
        <v>3119</v>
      </c>
    </row>
    <row r="72" spans="1:150">
      <c r="A72" s="1"/>
      <c r="B72" s="182" t="s">
        <v>3126</v>
      </c>
      <c r="C72" s="182" t="s">
        <v>141</v>
      </c>
      <c r="D72" s="182" t="s">
        <v>3127</v>
      </c>
      <c r="E72" s="182" t="s">
        <v>3128</v>
      </c>
      <c r="F72" s="182" t="s">
        <v>3129</v>
      </c>
      <c r="G72" s="182" t="s">
        <v>2747</v>
      </c>
      <c r="H72" s="182" t="s">
        <v>2639</v>
      </c>
      <c r="I72" s="182" t="s">
        <v>2639</v>
      </c>
      <c r="J72" s="182" t="s">
        <v>2747</v>
      </c>
      <c r="K72" s="182" t="s">
        <v>2639</v>
      </c>
      <c r="L72" s="182" t="s">
        <v>2639</v>
      </c>
      <c r="M72" s="182" t="s">
        <v>2747</v>
      </c>
      <c r="N72" s="182" t="s">
        <v>2639</v>
      </c>
      <c r="O72" s="182" t="s">
        <v>2639</v>
      </c>
      <c r="P72" s="182" t="s">
        <v>2747</v>
      </c>
      <c r="Q72" s="182" t="s">
        <v>2639</v>
      </c>
      <c r="R72" s="182" t="s">
        <v>2639</v>
      </c>
      <c r="S72" s="182" t="s">
        <v>2747</v>
      </c>
      <c r="T72" s="182" t="s">
        <v>2639</v>
      </c>
      <c r="U72" s="182" t="s">
        <v>2639</v>
      </c>
      <c r="V72" s="182" t="s">
        <v>2747</v>
      </c>
      <c r="W72" s="182" t="s">
        <v>2639</v>
      </c>
      <c r="X72" s="182" t="s">
        <v>2639</v>
      </c>
      <c r="Y72" s="182" t="s">
        <v>2747</v>
      </c>
      <c r="Z72" s="182" t="s">
        <v>2639</v>
      </c>
      <c r="AA72" s="182" t="s">
        <v>2639</v>
      </c>
      <c r="AB72" s="182" t="s">
        <v>2747</v>
      </c>
      <c r="AC72" s="182" t="s">
        <v>2639</v>
      </c>
      <c r="AD72" s="182" t="s">
        <v>2639</v>
      </c>
      <c r="AE72" s="182" t="s">
        <v>2747</v>
      </c>
      <c r="AF72" s="182" t="s">
        <v>2639</v>
      </c>
      <c r="AG72" s="182" t="s">
        <v>2639</v>
      </c>
      <c r="AH72" s="182" t="s">
        <v>2747</v>
      </c>
      <c r="AI72" s="182" t="s">
        <v>2639</v>
      </c>
      <c r="AJ72" s="182" t="s">
        <v>2639</v>
      </c>
      <c r="AK72" s="182" t="s">
        <v>2747</v>
      </c>
      <c r="AL72" s="182" t="s">
        <v>2639</v>
      </c>
      <c r="AM72" s="182" t="s">
        <v>2639</v>
      </c>
      <c r="AN72" s="182" t="s">
        <v>2747</v>
      </c>
      <c r="AO72" s="182" t="s">
        <v>2639</v>
      </c>
      <c r="AP72" s="182" t="s">
        <v>2639</v>
      </c>
      <c r="AQ72" s="182" t="s">
        <v>2747</v>
      </c>
      <c r="AR72" s="182" t="s">
        <v>2639</v>
      </c>
      <c r="AS72" s="182" t="s">
        <v>2639</v>
      </c>
      <c r="AT72" s="182" t="s">
        <v>2747</v>
      </c>
      <c r="AU72" s="182" t="s">
        <v>2639</v>
      </c>
      <c r="AV72" s="182" t="s">
        <v>2639</v>
      </c>
      <c r="AW72" s="182" t="s">
        <v>2747</v>
      </c>
      <c r="AX72" s="182" t="s">
        <v>2639</v>
      </c>
      <c r="AY72" s="182" t="s">
        <v>2639</v>
      </c>
      <c r="AZ72" s="182" t="s">
        <v>2747</v>
      </c>
      <c r="BA72" s="182" t="s">
        <v>2639</v>
      </c>
      <c r="BB72" s="182" t="s">
        <v>2639</v>
      </c>
      <c r="BC72" s="182" t="s">
        <v>2747</v>
      </c>
      <c r="BD72" s="182" t="s">
        <v>2639</v>
      </c>
      <c r="BE72" s="182" t="s">
        <v>2639</v>
      </c>
      <c r="BF72" s="182" t="s">
        <v>2747</v>
      </c>
      <c r="BG72" s="182" t="s">
        <v>2639</v>
      </c>
      <c r="BH72" s="182" t="s">
        <v>2639</v>
      </c>
      <c r="BI72" s="182" t="s">
        <v>2747</v>
      </c>
      <c r="BJ72" s="182" t="s">
        <v>2639</v>
      </c>
      <c r="BK72" s="182" t="s">
        <v>2639</v>
      </c>
      <c r="BL72" s="182" t="s">
        <v>2747</v>
      </c>
      <c r="BM72" s="182" t="s">
        <v>2639</v>
      </c>
      <c r="BN72" s="182" t="s">
        <v>2639</v>
      </c>
      <c r="BO72" s="182" t="s">
        <v>2747</v>
      </c>
      <c r="BP72" s="182" t="s">
        <v>2639</v>
      </c>
      <c r="BQ72" s="182" t="s">
        <v>2639</v>
      </c>
      <c r="BR72" s="182" t="s">
        <v>2747</v>
      </c>
      <c r="BS72" s="182" t="s">
        <v>2639</v>
      </c>
      <c r="BT72" s="182" t="s">
        <v>2639</v>
      </c>
      <c r="BU72" s="182" t="s">
        <v>2747</v>
      </c>
      <c r="BV72" s="182" t="s">
        <v>2639</v>
      </c>
      <c r="BW72" s="182" t="s">
        <v>2639</v>
      </c>
      <c r="BX72" s="182" t="s">
        <v>2747</v>
      </c>
      <c r="BY72" s="182" t="s">
        <v>2639</v>
      </c>
      <c r="BZ72" s="182" t="s">
        <v>2639</v>
      </c>
      <c r="CA72" s="182" t="s">
        <v>2747</v>
      </c>
      <c r="CB72" s="182" t="s">
        <v>2639</v>
      </c>
      <c r="CC72" s="182" t="s">
        <v>2639</v>
      </c>
      <c r="CD72" s="182" t="s">
        <v>2747</v>
      </c>
      <c r="CE72" s="182" t="s">
        <v>2639</v>
      </c>
      <c r="CF72" s="182" t="s">
        <v>2639</v>
      </c>
      <c r="CG72" s="182" t="s">
        <v>2747</v>
      </c>
      <c r="CH72" s="182" t="s">
        <v>2639</v>
      </c>
      <c r="CI72" s="182" t="s">
        <v>2639</v>
      </c>
      <c r="CJ72" s="182" t="s">
        <v>2747</v>
      </c>
      <c r="CK72" s="182" t="s">
        <v>2639</v>
      </c>
      <c r="CL72" s="182" t="s">
        <v>2639</v>
      </c>
      <c r="CM72" s="182" t="s">
        <v>2747</v>
      </c>
      <c r="CN72" s="182" t="s">
        <v>2639</v>
      </c>
      <c r="CO72" s="182" t="s">
        <v>2639</v>
      </c>
      <c r="CP72" s="182" t="s">
        <v>2747</v>
      </c>
      <c r="CQ72" s="182" t="s">
        <v>2639</v>
      </c>
      <c r="CR72" s="182" t="s">
        <v>2639</v>
      </c>
      <c r="CS72" s="182" t="s">
        <v>2747</v>
      </c>
      <c r="CT72" s="182" t="s">
        <v>2639</v>
      </c>
      <c r="CU72" s="182" t="s">
        <v>2639</v>
      </c>
      <c r="CV72" s="182" t="s">
        <v>2747</v>
      </c>
      <c r="CW72" s="182" t="s">
        <v>2639</v>
      </c>
      <c r="CX72" s="182" t="s">
        <v>2639</v>
      </c>
      <c r="CY72" s="182" t="s">
        <v>2747</v>
      </c>
      <c r="CZ72" s="182" t="s">
        <v>2639</v>
      </c>
      <c r="DA72" s="182" t="s">
        <v>2639</v>
      </c>
      <c r="DB72" s="182" t="s">
        <v>2747</v>
      </c>
      <c r="DC72" s="182" t="s">
        <v>2639</v>
      </c>
      <c r="DD72" s="182" t="s">
        <v>2639</v>
      </c>
      <c r="DE72" s="182" t="s">
        <v>2747</v>
      </c>
      <c r="DF72" s="182" t="s">
        <v>2639</v>
      </c>
      <c r="DG72" s="182" t="s">
        <v>2639</v>
      </c>
      <c r="DH72" s="182" t="s">
        <v>2747</v>
      </c>
      <c r="DI72" s="182" t="s">
        <v>2639</v>
      </c>
      <c r="DJ72" s="182" t="s">
        <v>2639</v>
      </c>
      <c r="DK72" s="182" t="s">
        <v>2747</v>
      </c>
      <c r="DL72" s="182" t="s">
        <v>2639</v>
      </c>
      <c r="DM72" s="182" t="s">
        <v>2639</v>
      </c>
      <c r="DN72" s="182" t="s">
        <v>2747</v>
      </c>
      <c r="DO72" s="182" t="s">
        <v>2639</v>
      </c>
      <c r="DP72" s="182" t="s">
        <v>2639</v>
      </c>
      <c r="DQ72" s="182" t="s">
        <v>2747</v>
      </c>
      <c r="DR72" s="182" t="s">
        <v>2639</v>
      </c>
      <c r="DS72" s="182" t="s">
        <v>2639</v>
      </c>
      <c r="DT72" s="182" t="s">
        <v>2747</v>
      </c>
      <c r="DU72" s="182" t="s">
        <v>2639</v>
      </c>
      <c r="DV72" s="182" t="s">
        <v>2639</v>
      </c>
      <c r="DW72" s="182" t="s">
        <v>2747</v>
      </c>
      <c r="DX72" s="182" t="s">
        <v>2639</v>
      </c>
      <c r="DY72" s="182" t="s">
        <v>2639</v>
      </c>
      <c r="DZ72" s="182" t="s">
        <v>2747</v>
      </c>
      <c r="EA72" s="182" t="s">
        <v>2639</v>
      </c>
      <c r="EB72" s="182" t="s">
        <v>2639</v>
      </c>
      <c r="EC72" s="182" t="s">
        <v>2747</v>
      </c>
      <c r="ED72" s="182" t="s">
        <v>2639</v>
      </c>
      <c r="EE72" s="182" t="s">
        <v>2639</v>
      </c>
      <c r="EF72" s="182" t="s">
        <v>2747</v>
      </c>
      <c r="EG72" s="182" t="s">
        <v>2639</v>
      </c>
      <c r="EH72" s="182" t="s">
        <v>2639</v>
      </c>
      <c r="EI72" s="182" t="s">
        <v>2747</v>
      </c>
      <c r="EJ72" s="182" t="s">
        <v>2639</v>
      </c>
      <c r="EK72" s="182" t="s">
        <v>2639</v>
      </c>
      <c r="EL72" s="182" t="s">
        <v>2747</v>
      </c>
      <c r="EM72" s="182" t="s">
        <v>2639</v>
      </c>
      <c r="EN72" s="182" t="s">
        <v>2639</v>
      </c>
      <c r="EO72" s="182" t="s">
        <v>2747</v>
      </c>
      <c r="EP72" s="182" t="s">
        <v>2639</v>
      </c>
      <c r="EQ72" s="182" t="s">
        <v>2639</v>
      </c>
      <c r="ER72" s="182" t="s">
        <v>2747</v>
      </c>
      <c r="ES72" s="182" t="s">
        <v>2639</v>
      </c>
      <c r="ET72" s="182" t="s">
        <v>2639</v>
      </c>
    </row>
    <row r="73" spans="1:150">
      <c r="A73" s="1"/>
      <c r="B73" s="183" t="s">
        <v>3130</v>
      </c>
      <c r="C73" s="183" t="s">
        <v>141</v>
      </c>
      <c r="D73" s="183" t="s">
        <v>3127</v>
      </c>
      <c r="E73" s="183" t="s">
        <v>3131</v>
      </c>
      <c r="F73" s="183" t="s">
        <v>3132</v>
      </c>
      <c r="G73" s="184" t="s">
        <v>2747</v>
      </c>
      <c r="H73" s="184" t="s">
        <v>2639</v>
      </c>
      <c r="I73" s="184" t="s">
        <v>2639</v>
      </c>
      <c r="J73" s="184" t="s">
        <v>2747</v>
      </c>
      <c r="K73" s="184" t="s">
        <v>2639</v>
      </c>
      <c r="L73" s="184" t="s">
        <v>2639</v>
      </c>
      <c r="M73" s="184" t="s">
        <v>2747</v>
      </c>
      <c r="N73" s="184" t="s">
        <v>2639</v>
      </c>
      <c r="O73" s="184" t="s">
        <v>2639</v>
      </c>
      <c r="P73" s="184" t="s">
        <v>2747</v>
      </c>
      <c r="Q73" s="184" t="s">
        <v>2639</v>
      </c>
      <c r="R73" s="184" t="s">
        <v>2639</v>
      </c>
      <c r="S73" s="184" t="s">
        <v>2747</v>
      </c>
      <c r="T73" s="184" t="s">
        <v>2639</v>
      </c>
      <c r="U73" s="184" t="s">
        <v>2639</v>
      </c>
      <c r="V73" s="184" t="s">
        <v>2747</v>
      </c>
      <c r="W73" s="184" t="s">
        <v>2639</v>
      </c>
      <c r="X73" s="184" t="s">
        <v>2639</v>
      </c>
      <c r="Y73" s="184" t="s">
        <v>2747</v>
      </c>
      <c r="Z73" s="184" t="s">
        <v>2639</v>
      </c>
      <c r="AA73" s="184" t="s">
        <v>2639</v>
      </c>
      <c r="AB73" s="184" t="s">
        <v>2747</v>
      </c>
      <c r="AC73" s="184" t="s">
        <v>2639</v>
      </c>
      <c r="AD73" s="184" t="s">
        <v>2639</v>
      </c>
      <c r="AE73" s="184" t="s">
        <v>2747</v>
      </c>
      <c r="AF73" s="184" t="s">
        <v>2639</v>
      </c>
      <c r="AG73" s="184" t="s">
        <v>2639</v>
      </c>
      <c r="AH73" s="184" t="s">
        <v>2747</v>
      </c>
      <c r="AI73" s="184" t="s">
        <v>2639</v>
      </c>
      <c r="AJ73" s="184" t="s">
        <v>2639</v>
      </c>
      <c r="AK73" s="184" t="s">
        <v>2747</v>
      </c>
      <c r="AL73" s="184" t="s">
        <v>2639</v>
      </c>
      <c r="AM73" s="184" t="s">
        <v>2639</v>
      </c>
      <c r="AN73" s="184" t="s">
        <v>2747</v>
      </c>
      <c r="AO73" s="184" t="s">
        <v>2639</v>
      </c>
      <c r="AP73" s="184" t="s">
        <v>2639</v>
      </c>
      <c r="AQ73" s="184" t="s">
        <v>2747</v>
      </c>
      <c r="AR73" s="184" t="s">
        <v>2639</v>
      </c>
      <c r="AS73" s="184" t="s">
        <v>2639</v>
      </c>
      <c r="AT73" s="184" t="s">
        <v>2747</v>
      </c>
      <c r="AU73" s="184" t="s">
        <v>2639</v>
      </c>
      <c r="AV73" s="184" t="s">
        <v>2639</v>
      </c>
      <c r="AW73" s="184" t="s">
        <v>2747</v>
      </c>
      <c r="AX73" s="184" t="s">
        <v>2639</v>
      </c>
      <c r="AY73" s="184" t="s">
        <v>2639</v>
      </c>
      <c r="AZ73" s="184" t="s">
        <v>2747</v>
      </c>
      <c r="BA73" s="184" t="s">
        <v>2639</v>
      </c>
      <c r="BB73" s="184" t="s">
        <v>2639</v>
      </c>
      <c r="BC73" s="184" t="s">
        <v>2747</v>
      </c>
      <c r="BD73" s="184" t="s">
        <v>2639</v>
      </c>
      <c r="BE73" s="184" t="s">
        <v>2639</v>
      </c>
      <c r="BF73" s="184" t="s">
        <v>2747</v>
      </c>
      <c r="BG73" s="184" t="s">
        <v>2639</v>
      </c>
      <c r="BH73" s="184" t="s">
        <v>2639</v>
      </c>
      <c r="BI73" s="184" t="s">
        <v>2747</v>
      </c>
      <c r="BJ73" s="184" t="s">
        <v>2639</v>
      </c>
      <c r="BK73" s="184" t="s">
        <v>2639</v>
      </c>
      <c r="BL73" s="184" t="s">
        <v>2747</v>
      </c>
      <c r="BM73" s="184" t="s">
        <v>2639</v>
      </c>
      <c r="BN73" s="184" t="s">
        <v>2639</v>
      </c>
      <c r="BO73" s="184" t="s">
        <v>2747</v>
      </c>
      <c r="BP73" s="184" t="s">
        <v>2639</v>
      </c>
      <c r="BQ73" s="184" t="s">
        <v>2639</v>
      </c>
      <c r="BR73" s="184" t="s">
        <v>2747</v>
      </c>
      <c r="BS73" s="184" t="s">
        <v>2639</v>
      </c>
      <c r="BT73" s="184" t="s">
        <v>2639</v>
      </c>
      <c r="BU73" s="184" t="s">
        <v>2747</v>
      </c>
      <c r="BV73" s="184" t="s">
        <v>2639</v>
      </c>
      <c r="BW73" s="184" t="s">
        <v>2639</v>
      </c>
      <c r="BX73" s="184" t="s">
        <v>2747</v>
      </c>
      <c r="BY73" s="184" t="s">
        <v>2639</v>
      </c>
      <c r="BZ73" s="184" t="s">
        <v>2639</v>
      </c>
      <c r="CA73" s="184" t="s">
        <v>2747</v>
      </c>
      <c r="CB73" s="184" t="s">
        <v>2639</v>
      </c>
      <c r="CC73" s="184" t="s">
        <v>2639</v>
      </c>
      <c r="CD73" s="184" t="s">
        <v>2747</v>
      </c>
      <c r="CE73" s="184" t="s">
        <v>2639</v>
      </c>
      <c r="CF73" s="184" t="s">
        <v>2639</v>
      </c>
      <c r="CG73" s="184" t="s">
        <v>2747</v>
      </c>
      <c r="CH73" s="184" t="s">
        <v>2639</v>
      </c>
      <c r="CI73" s="184" t="s">
        <v>2639</v>
      </c>
      <c r="CJ73" s="184" t="s">
        <v>2747</v>
      </c>
      <c r="CK73" s="184" t="s">
        <v>2639</v>
      </c>
      <c r="CL73" s="184" t="s">
        <v>2639</v>
      </c>
      <c r="CM73" s="184" t="s">
        <v>2747</v>
      </c>
      <c r="CN73" s="184" t="s">
        <v>2639</v>
      </c>
      <c r="CO73" s="184" t="s">
        <v>2639</v>
      </c>
      <c r="CP73" s="184" t="s">
        <v>2747</v>
      </c>
      <c r="CQ73" s="184" t="s">
        <v>2639</v>
      </c>
      <c r="CR73" s="184" t="s">
        <v>2639</v>
      </c>
      <c r="CS73" s="184" t="s">
        <v>2747</v>
      </c>
      <c r="CT73" s="184" t="s">
        <v>2639</v>
      </c>
      <c r="CU73" s="184" t="s">
        <v>2639</v>
      </c>
      <c r="CV73" s="184" t="s">
        <v>2747</v>
      </c>
      <c r="CW73" s="184" t="s">
        <v>2639</v>
      </c>
      <c r="CX73" s="184" t="s">
        <v>2639</v>
      </c>
      <c r="CY73" s="184" t="s">
        <v>2747</v>
      </c>
      <c r="CZ73" s="184" t="s">
        <v>2639</v>
      </c>
      <c r="DA73" s="184" t="s">
        <v>2639</v>
      </c>
      <c r="DB73" s="184" t="s">
        <v>2747</v>
      </c>
      <c r="DC73" s="184" t="s">
        <v>2639</v>
      </c>
      <c r="DD73" s="184" t="s">
        <v>2639</v>
      </c>
      <c r="DE73" s="184" t="s">
        <v>2747</v>
      </c>
      <c r="DF73" s="184" t="s">
        <v>2639</v>
      </c>
      <c r="DG73" s="184" t="s">
        <v>2639</v>
      </c>
      <c r="DH73" s="184" t="s">
        <v>2747</v>
      </c>
      <c r="DI73" s="184" t="s">
        <v>2639</v>
      </c>
      <c r="DJ73" s="184" t="s">
        <v>2639</v>
      </c>
      <c r="DK73" s="184" t="s">
        <v>2747</v>
      </c>
      <c r="DL73" s="184" t="s">
        <v>2639</v>
      </c>
      <c r="DM73" s="184" t="s">
        <v>2639</v>
      </c>
      <c r="DN73" s="184" t="s">
        <v>2747</v>
      </c>
      <c r="DO73" s="184" t="s">
        <v>2639</v>
      </c>
      <c r="DP73" s="184" t="s">
        <v>2639</v>
      </c>
      <c r="DQ73" s="184" t="s">
        <v>2747</v>
      </c>
      <c r="DR73" s="184" t="s">
        <v>2639</v>
      </c>
      <c r="DS73" s="184" t="s">
        <v>2639</v>
      </c>
      <c r="DT73" s="184" t="s">
        <v>2747</v>
      </c>
      <c r="DU73" s="184" t="s">
        <v>2639</v>
      </c>
      <c r="DV73" s="184" t="s">
        <v>2639</v>
      </c>
      <c r="DW73" s="184" t="s">
        <v>2747</v>
      </c>
      <c r="DX73" s="184" t="s">
        <v>2639</v>
      </c>
      <c r="DY73" s="184" t="s">
        <v>2639</v>
      </c>
      <c r="DZ73" s="184" t="s">
        <v>2747</v>
      </c>
      <c r="EA73" s="184" t="s">
        <v>2639</v>
      </c>
      <c r="EB73" s="184" t="s">
        <v>2639</v>
      </c>
      <c r="EC73" s="184" t="s">
        <v>2747</v>
      </c>
      <c r="ED73" s="184" t="s">
        <v>2639</v>
      </c>
      <c r="EE73" s="184" t="s">
        <v>2639</v>
      </c>
      <c r="EF73" s="184" t="s">
        <v>2747</v>
      </c>
      <c r="EG73" s="184" t="s">
        <v>2639</v>
      </c>
      <c r="EH73" s="184" t="s">
        <v>2639</v>
      </c>
      <c r="EI73" s="184" t="s">
        <v>2747</v>
      </c>
      <c r="EJ73" s="184" t="s">
        <v>2639</v>
      </c>
      <c r="EK73" s="184" t="s">
        <v>2639</v>
      </c>
      <c r="EL73" s="184" t="s">
        <v>2747</v>
      </c>
      <c r="EM73" s="184" t="s">
        <v>2639</v>
      </c>
      <c r="EN73" s="184" t="s">
        <v>2639</v>
      </c>
      <c r="EO73" s="184" t="s">
        <v>2747</v>
      </c>
      <c r="EP73" s="184" t="s">
        <v>2639</v>
      </c>
      <c r="EQ73" s="184" t="s">
        <v>2639</v>
      </c>
      <c r="ER73" s="184" t="s">
        <v>2747</v>
      </c>
      <c r="ES73" s="184" t="s">
        <v>2639</v>
      </c>
      <c r="ET73" s="184" t="s">
        <v>2639</v>
      </c>
    </row>
    <row r="74" spans="1:150">
      <c r="A74" s="1"/>
      <c r="B74" s="182" t="s">
        <v>3133</v>
      </c>
      <c r="C74" s="182" t="s">
        <v>478</v>
      </c>
      <c r="D74" s="182" t="s">
        <v>865</v>
      </c>
      <c r="E74" s="182" t="s">
        <v>3134</v>
      </c>
      <c r="F74" s="182" t="s">
        <v>3135</v>
      </c>
      <c r="G74" s="182" t="s">
        <v>2747</v>
      </c>
      <c r="H74" s="182" t="s">
        <v>2639</v>
      </c>
      <c r="I74" s="182" t="s">
        <v>3136</v>
      </c>
      <c r="J74" s="182" t="s">
        <v>2747</v>
      </c>
      <c r="K74" s="182" t="s">
        <v>2639</v>
      </c>
      <c r="L74" s="182" t="s">
        <v>3137</v>
      </c>
      <c r="M74" s="182" t="s">
        <v>2747</v>
      </c>
      <c r="N74" s="182" t="s">
        <v>2639</v>
      </c>
      <c r="O74" s="182" t="s">
        <v>3136</v>
      </c>
      <c r="P74" s="182" t="s">
        <v>2747</v>
      </c>
      <c r="Q74" s="182" t="s">
        <v>2639</v>
      </c>
      <c r="R74" s="182" t="s">
        <v>3136</v>
      </c>
      <c r="S74" s="182" t="s">
        <v>2747</v>
      </c>
      <c r="T74" s="182" t="s">
        <v>2639</v>
      </c>
      <c r="U74" s="182" t="s">
        <v>3138</v>
      </c>
      <c r="V74" s="182" t="s">
        <v>2747</v>
      </c>
      <c r="W74" s="182" t="s">
        <v>2639</v>
      </c>
      <c r="X74" s="182" t="s">
        <v>2639</v>
      </c>
      <c r="Y74" s="182" t="s">
        <v>2747</v>
      </c>
      <c r="Z74" s="182" t="s">
        <v>2639</v>
      </c>
      <c r="AA74" s="182" t="s">
        <v>3136</v>
      </c>
      <c r="AB74" s="182" t="s">
        <v>2747</v>
      </c>
      <c r="AC74" s="182" t="s">
        <v>2639</v>
      </c>
      <c r="AD74" s="182" t="s">
        <v>3136</v>
      </c>
      <c r="AE74" s="182" t="s">
        <v>2747</v>
      </c>
      <c r="AF74" s="182" t="s">
        <v>2639</v>
      </c>
      <c r="AG74" s="182" t="s">
        <v>3136</v>
      </c>
      <c r="AH74" s="182" t="s">
        <v>2747</v>
      </c>
      <c r="AI74" s="182" t="s">
        <v>2639</v>
      </c>
      <c r="AJ74" s="182" t="s">
        <v>3136</v>
      </c>
      <c r="AK74" s="182" t="s">
        <v>2747</v>
      </c>
      <c r="AL74" s="182" t="s">
        <v>2639</v>
      </c>
      <c r="AM74" s="182" t="s">
        <v>3139</v>
      </c>
      <c r="AN74" s="182" t="s">
        <v>2747</v>
      </c>
      <c r="AO74" s="182" t="s">
        <v>2639</v>
      </c>
      <c r="AP74" s="182" t="s">
        <v>3136</v>
      </c>
      <c r="AQ74" s="182" t="s">
        <v>2747</v>
      </c>
      <c r="AR74" s="182" t="s">
        <v>2639</v>
      </c>
      <c r="AS74" s="182" t="s">
        <v>3140</v>
      </c>
      <c r="AT74" s="182" t="s">
        <v>2747</v>
      </c>
      <c r="AU74" s="182" t="s">
        <v>2639</v>
      </c>
      <c r="AV74" s="182" t="s">
        <v>3141</v>
      </c>
      <c r="AW74" s="182" t="s">
        <v>2747</v>
      </c>
      <c r="AX74" s="182" t="s">
        <v>2639</v>
      </c>
      <c r="AY74" s="182" t="s">
        <v>3142</v>
      </c>
      <c r="AZ74" s="182" t="s">
        <v>2747</v>
      </c>
      <c r="BA74" s="182" t="s">
        <v>2639</v>
      </c>
      <c r="BB74" s="182" t="s">
        <v>2639</v>
      </c>
      <c r="BC74" s="182" t="s">
        <v>2747</v>
      </c>
      <c r="BD74" s="182" t="s">
        <v>2639</v>
      </c>
      <c r="BE74" s="182" t="s">
        <v>2639</v>
      </c>
      <c r="BF74" s="182" t="s">
        <v>2747</v>
      </c>
      <c r="BG74" s="182" t="s">
        <v>2639</v>
      </c>
      <c r="BH74" s="182" t="s">
        <v>2639</v>
      </c>
      <c r="BI74" s="182" t="s">
        <v>2747</v>
      </c>
      <c r="BJ74" s="182" t="s">
        <v>2639</v>
      </c>
      <c r="BK74" s="182" t="s">
        <v>2639</v>
      </c>
      <c r="BL74" s="182" t="s">
        <v>2747</v>
      </c>
      <c r="BM74" s="182" t="s">
        <v>2639</v>
      </c>
      <c r="BN74" s="182" t="s">
        <v>2639</v>
      </c>
      <c r="BO74" s="182" t="s">
        <v>2747</v>
      </c>
      <c r="BP74" s="182" t="s">
        <v>2639</v>
      </c>
      <c r="BQ74" s="182" t="s">
        <v>2639</v>
      </c>
      <c r="BR74" s="182" t="s">
        <v>2747</v>
      </c>
      <c r="BS74" s="182" t="s">
        <v>2639</v>
      </c>
      <c r="BT74" s="182" t="s">
        <v>2639</v>
      </c>
      <c r="BU74" s="182" t="s">
        <v>2747</v>
      </c>
      <c r="BV74" s="182" t="s">
        <v>2639</v>
      </c>
      <c r="BW74" s="182" t="s">
        <v>2639</v>
      </c>
      <c r="BX74" s="182" t="s">
        <v>2747</v>
      </c>
      <c r="BY74" s="182" t="s">
        <v>2639</v>
      </c>
      <c r="BZ74" s="182" t="s">
        <v>2639</v>
      </c>
      <c r="CA74" s="182" t="s">
        <v>2747</v>
      </c>
      <c r="CB74" s="182" t="s">
        <v>2639</v>
      </c>
      <c r="CC74" s="182" t="s">
        <v>2639</v>
      </c>
      <c r="CD74" s="182" t="s">
        <v>2747</v>
      </c>
      <c r="CE74" s="182" t="s">
        <v>2639</v>
      </c>
      <c r="CF74" s="182" t="s">
        <v>2639</v>
      </c>
      <c r="CG74" s="182" t="s">
        <v>2747</v>
      </c>
      <c r="CH74" s="182" t="s">
        <v>2639</v>
      </c>
      <c r="CI74" s="182" t="s">
        <v>2639</v>
      </c>
      <c r="CJ74" s="182" t="s">
        <v>2747</v>
      </c>
      <c r="CK74" s="182" t="s">
        <v>2639</v>
      </c>
      <c r="CL74" s="182" t="s">
        <v>2639</v>
      </c>
      <c r="CM74" s="182" t="s">
        <v>2747</v>
      </c>
      <c r="CN74" s="182" t="s">
        <v>2639</v>
      </c>
      <c r="CO74" s="182" t="s">
        <v>2639</v>
      </c>
      <c r="CP74" s="182" t="s">
        <v>2747</v>
      </c>
      <c r="CQ74" s="182" t="s">
        <v>2639</v>
      </c>
      <c r="CR74" s="182" t="s">
        <v>2639</v>
      </c>
      <c r="CS74" s="182" t="s">
        <v>2747</v>
      </c>
      <c r="CT74" s="182" t="s">
        <v>2639</v>
      </c>
      <c r="CU74" s="182" t="s">
        <v>2639</v>
      </c>
      <c r="CV74" s="182" t="s">
        <v>2747</v>
      </c>
      <c r="CW74" s="182" t="s">
        <v>2639</v>
      </c>
      <c r="CX74" s="182" t="s">
        <v>2639</v>
      </c>
      <c r="CY74" s="182" t="s">
        <v>2747</v>
      </c>
      <c r="CZ74" s="182" t="s">
        <v>2639</v>
      </c>
      <c r="DA74" s="182" t="s">
        <v>2639</v>
      </c>
      <c r="DB74" s="182" t="s">
        <v>2747</v>
      </c>
      <c r="DC74" s="182" t="s">
        <v>2639</v>
      </c>
      <c r="DD74" s="182" t="s">
        <v>2639</v>
      </c>
      <c r="DE74" s="182" t="s">
        <v>2747</v>
      </c>
      <c r="DF74" s="182" t="s">
        <v>2639</v>
      </c>
      <c r="DG74" s="182" t="s">
        <v>2639</v>
      </c>
      <c r="DH74" s="182" t="s">
        <v>2747</v>
      </c>
      <c r="DI74" s="182" t="s">
        <v>2639</v>
      </c>
      <c r="DJ74" s="182" t="s">
        <v>2639</v>
      </c>
      <c r="DK74" s="182" t="s">
        <v>2747</v>
      </c>
      <c r="DL74" s="182" t="s">
        <v>2639</v>
      </c>
      <c r="DM74" s="182" t="s">
        <v>2639</v>
      </c>
      <c r="DN74" s="182" t="s">
        <v>2747</v>
      </c>
      <c r="DO74" s="182" t="s">
        <v>2639</v>
      </c>
      <c r="DP74" s="182" t="s">
        <v>2639</v>
      </c>
      <c r="DQ74" s="182" t="s">
        <v>2747</v>
      </c>
      <c r="DR74" s="182" t="s">
        <v>2639</v>
      </c>
      <c r="DS74" s="182" t="s">
        <v>2639</v>
      </c>
      <c r="DT74" s="182" t="s">
        <v>2747</v>
      </c>
      <c r="DU74" s="182" t="s">
        <v>2639</v>
      </c>
      <c r="DV74" s="182" t="s">
        <v>2639</v>
      </c>
      <c r="DW74" s="182" t="s">
        <v>2747</v>
      </c>
      <c r="DX74" s="182" t="s">
        <v>2639</v>
      </c>
      <c r="DY74" s="182" t="s">
        <v>2639</v>
      </c>
      <c r="DZ74" s="182" t="s">
        <v>2747</v>
      </c>
      <c r="EA74" s="182" t="s">
        <v>2639</v>
      </c>
      <c r="EB74" s="182" t="s">
        <v>2639</v>
      </c>
      <c r="EC74" s="182" t="s">
        <v>2747</v>
      </c>
      <c r="ED74" s="182" t="s">
        <v>2639</v>
      </c>
      <c r="EE74" s="182" t="s">
        <v>2639</v>
      </c>
      <c r="EF74" s="182" t="s">
        <v>2747</v>
      </c>
      <c r="EG74" s="182" t="s">
        <v>2639</v>
      </c>
      <c r="EH74" s="182" t="s">
        <v>2639</v>
      </c>
      <c r="EI74" s="182" t="s">
        <v>2747</v>
      </c>
      <c r="EJ74" s="182" t="s">
        <v>2639</v>
      </c>
      <c r="EK74" s="182" t="s">
        <v>2639</v>
      </c>
      <c r="EL74" s="182" t="s">
        <v>2747</v>
      </c>
      <c r="EM74" s="182" t="s">
        <v>2639</v>
      </c>
      <c r="EN74" s="182" t="s">
        <v>2639</v>
      </c>
      <c r="EO74" s="182" t="s">
        <v>2747</v>
      </c>
      <c r="EP74" s="182" t="s">
        <v>2639</v>
      </c>
      <c r="EQ74" s="182" t="s">
        <v>2639</v>
      </c>
      <c r="ER74" s="182" t="s">
        <v>2747</v>
      </c>
      <c r="ES74" s="182" t="s">
        <v>2639</v>
      </c>
      <c r="ET74" s="182" t="s">
        <v>2639</v>
      </c>
    </row>
    <row r="75" spans="1:150">
      <c r="A75" s="1"/>
      <c r="B75" s="183" t="s">
        <v>3143</v>
      </c>
      <c r="C75" s="183" t="s">
        <v>478</v>
      </c>
      <c r="D75" s="183" t="s">
        <v>865</v>
      </c>
      <c r="E75" s="183" t="s">
        <v>3144</v>
      </c>
      <c r="F75" s="183" t="s">
        <v>3145</v>
      </c>
      <c r="G75" s="184" t="s">
        <v>2747</v>
      </c>
      <c r="H75" s="184" t="s">
        <v>2639</v>
      </c>
      <c r="I75" s="184" t="s">
        <v>3146</v>
      </c>
      <c r="J75" s="184" t="s">
        <v>2747</v>
      </c>
      <c r="K75" s="184" t="s">
        <v>2639</v>
      </c>
      <c r="L75" s="184" t="s">
        <v>3147</v>
      </c>
      <c r="M75" s="184" t="s">
        <v>2747</v>
      </c>
      <c r="N75" s="184" t="s">
        <v>2639</v>
      </c>
      <c r="O75" s="184" t="s">
        <v>3146</v>
      </c>
      <c r="P75" s="184" t="s">
        <v>2747</v>
      </c>
      <c r="Q75" s="184" t="s">
        <v>2639</v>
      </c>
      <c r="R75" s="184" t="s">
        <v>3146</v>
      </c>
      <c r="S75" s="184" t="s">
        <v>2747</v>
      </c>
      <c r="T75" s="184" t="s">
        <v>2639</v>
      </c>
      <c r="U75" s="184" t="s">
        <v>3148</v>
      </c>
      <c r="V75" s="184" t="s">
        <v>2747</v>
      </c>
      <c r="W75" s="184" t="s">
        <v>2639</v>
      </c>
      <c r="X75" s="184" t="s">
        <v>2639</v>
      </c>
      <c r="Y75" s="184" t="s">
        <v>2747</v>
      </c>
      <c r="Z75" s="184" t="s">
        <v>2639</v>
      </c>
      <c r="AA75" s="184" t="s">
        <v>3146</v>
      </c>
      <c r="AB75" s="184" t="s">
        <v>2747</v>
      </c>
      <c r="AC75" s="184" t="s">
        <v>2639</v>
      </c>
      <c r="AD75" s="184" t="s">
        <v>3146</v>
      </c>
      <c r="AE75" s="184" t="s">
        <v>2747</v>
      </c>
      <c r="AF75" s="184" t="s">
        <v>2639</v>
      </c>
      <c r="AG75" s="184" t="s">
        <v>3146</v>
      </c>
      <c r="AH75" s="184" t="s">
        <v>2747</v>
      </c>
      <c r="AI75" s="184" t="s">
        <v>2639</v>
      </c>
      <c r="AJ75" s="184" t="s">
        <v>3146</v>
      </c>
      <c r="AK75" s="184" t="s">
        <v>2747</v>
      </c>
      <c r="AL75" s="184" t="s">
        <v>2639</v>
      </c>
      <c r="AM75" s="184" t="s">
        <v>3146</v>
      </c>
      <c r="AN75" s="184" t="s">
        <v>2747</v>
      </c>
      <c r="AO75" s="184" t="s">
        <v>2639</v>
      </c>
      <c r="AP75" s="184" t="s">
        <v>3146</v>
      </c>
      <c r="AQ75" s="184" t="s">
        <v>2747</v>
      </c>
      <c r="AR75" s="184" t="s">
        <v>2639</v>
      </c>
      <c r="AS75" s="184" t="s">
        <v>3149</v>
      </c>
      <c r="AT75" s="184" t="s">
        <v>2747</v>
      </c>
      <c r="AU75" s="184" t="s">
        <v>2639</v>
      </c>
      <c r="AV75" s="184" t="s">
        <v>3150</v>
      </c>
      <c r="AW75" s="184" t="s">
        <v>2747</v>
      </c>
      <c r="AX75" s="184" t="s">
        <v>2639</v>
      </c>
      <c r="AY75" s="184" t="s">
        <v>3151</v>
      </c>
      <c r="AZ75" s="184" t="s">
        <v>2747</v>
      </c>
      <c r="BA75" s="184" t="s">
        <v>2639</v>
      </c>
      <c r="BB75" s="184" t="s">
        <v>2639</v>
      </c>
      <c r="BC75" s="184" t="s">
        <v>2747</v>
      </c>
      <c r="BD75" s="184" t="s">
        <v>2639</v>
      </c>
      <c r="BE75" s="184" t="s">
        <v>2639</v>
      </c>
      <c r="BF75" s="184" t="s">
        <v>2747</v>
      </c>
      <c r="BG75" s="184" t="s">
        <v>2639</v>
      </c>
      <c r="BH75" s="184" t="s">
        <v>2639</v>
      </c>
      <c r="BI75" s="184" t="s">
        <v>2747</v>
      </c>
      <c r="BJ75" s="184" t="s">
        <v>2639</v>
      </c>
      <c r="BK75" s="184" t="s">
        <v>2639</v>
      </c>
      <c r="BL75" s="184" t="s">
        <v>2747</v>
      </c>
      <c r="BM75" s="184" t="s">
        <v>2639</v>
      </c>
      <c r="BN75" s="184" t="s">
        <v>2639</v>
      </c>
      <c r="BO75" s="184" t="s">
        <v>2747</v>
      </c>
      <c r="BP75" s="184" t="s">
        <v>2639</v>
      </c>
      <c r="BQ75" s="184" t="s">
        <v>2639</v>
      </c>
      <c r="BR75" s="184" t="s">
        <v>2747</v>
      </c>
      <c r="BS75" s="184" t="s">
        <v>2639</v>
      </c>
      <c r="BT75" s="184" t="s">
        <v>2639</v>
      </c>
      <c r="BU75" s="184" t="s">
        <v>2747</v>
      </c>
      <c r="BV75" s="184" t="s">
        <v>2639</v>
      </c>
      <c r="BW75" s="184" t="s">
        <v>2639</v>
      </c>
      <c r="BX75" s="184" t="s">
        <v>2747</v>
      </c>
      <c r="BY75" s="184" t="s">
        <v>2639</v>
      </c>
      <c r="BZ75" s="184" t="s">
        <v>2639</v>
      </c>
      <c r="CA75" s="184" t="s">
        <v>2747</v>
      </c>
      <c r="CB75" s="184" t="s">
        <v>2639</v>
      </c>
      <c r="CC75" s="184" t="s">
        <v>2639</v>
      </c>
      <c r="CD75" s="184" t="s">
        <v>2747</v>
      </c>
      <c r="CE75" s="184" t="s">
        <v>2639</v>
      </c>
      <c r="CF75" s="184" t="s">
        <v>2639</v>
      </c>
      <c r="CG75" s="184" t="s">
        <v>2747</v>
      </c>
      <c r="CH75" s="184" t="s">
        <v>2639</v>
      </c>
      <c r="CI75" s="184" t="s">
        <v>2639</v>
      </c>
      <c r="CJ75" s="184" t="s">
        <v>2747</v>
      </c>
      <c r="CK75" s="184" t="s">
        <v>2639</v>
      </c>
      <c r="CL75" s="184" t="s">
        <v>2639</v>
      </c>
      <c r="CM75" s="184" t="s">
        <v>2747</v>
      </c>
      <c r="CN75" s="184" t="s">
        <v>2639</v>
      </c>
      <c r="CO75" s="184" t="s">
        <v>2639</v>
      </c>
      <c r="CP75" s="184" t="s">
        <v>2747</v>
      </c>
      <c r="CQ75" s="184" t="s">
        <v>2639</v>
      </c>
      <c r="CR75" s="184" t="s">
        <v>2639</v>
      </c>
      <c r="CS75" s="184" t="s">
        <v>2747</v>
      </c>
      <c r="CT75" s="184" t="s">
        <v>2639</v>
      </c>
      <c r="CU75" s="184" t="s">
        <v>2639</v>
      </c>
      <c r="CV75" s="184" t="s">
        <v>2747</v>
      </c>
      <c r="CW75" s="184" t="s">
        <v>2639</v>
      </c>
      <c r="CX75" s="184" t="s">
        <v>2639</v>
      </c>
      <c r="CY75" s="184" t="s">
        <v>2747</v>
      </c>
      <c r="CZ75" s="184" t="s">
        <v>2639</v>
      </c>
      <c r="DA75" s="184" t="s">
        <v>2639</v>
      </c>
      <c r="DB75" s="184" t="s">
        <v>2747</v>
      </c>
      <c r="DC75" s="184" t="s">
        <v>2639</v>
      </c>
      <c r="DD75" s="184" t="s">
        <v>2639</v>
      </c>
      <c r="DE75" s="184" t="s">
        <v>2747</v>
      </c>
      <c r="DF75" s="184" t="s">
        <v>2639</v>
      </c>
      <c r="DG75" s="184" t="s">
        <v>2639</v>
      </c>
      <c r="DH75" s="184" t="s">
        <v>2747</v>
      </c>
      <c r="DI75" s="184" t="s">
        <v>2639</v>
      </c>
      <c r="DJ75" s="184" t="s">
        <v>2639</v>
      </c>
      <c r="DK75" s="184" t="s">
        <v>2747</v>
      </c>
      <c r="DL75" s="184" t="s">
        <v>2639</v>
      </c>
      <c r="DM75" s="184" t="s">
        <v>2639</v>
      </c>
      <c r="DN75" s="184" t="s">
        <v>2747</v>
      </c>
      <c r="DO75" s="184" t="s">
        <v>2639</v>
      </c>
      <c r="DP75" s="184" t="s">
        <v>2639</v>
      </c>
      <c r="DQ75" s="184" t="s">
        <v>2747</v>
      </c>
      <c r="DR75" s="184" t="s">
        <v>2639</v>
      </c>
      <c r="DS75" s="184" t="s">
        <v>2639</v>
      </c>
      <c r="DT75" s="184" t="s">
        <v>2747</v>
      </c>
      <c r="DU75" s="184" t="s">
        <v>2639</v>
      </c>
      <c r="DV75" s="184" t="s">
        <v>2639</v>
      </c>
      <c r="DW75" s="184" t="s">
        <v>2747</v>
      </c>
      <c r="DX75" s="184" t="s">
        <v>2639</v>
      </c>
      <c r="DY75" s="184" t="s">
        <v>2639</v>
      </c>
      <c r="DZ75" s="184" t="s">
        <v>2747</v>
      </c>
      <c r="EA75" s="184" t="s">
        <v>2639</v>
      </c>
      <c r="EB75" s="184" t="s">
        <v>2639</v>
      </c>
      <c r="EC75" s="184" t="s">
        <v>2747</v>
      </c>
      <c r="ED75" s="184" t="s">
        <v>2639</v>
      </c>
      <c r="EE75" s="184" t="s">
        <v>2639</v>
      </c>
      <c r="EF75" s="184" t="s">
        <v>2747</v>
      </c>
      <c r="EG75" s="184" t="s">
        <v>2639</v>
      </c>
      <c r="EH75" s="184" t="s">
        <v>2639</v>
      </c>
      <c r="EI75" s="184" t="s">
        <v>2747</v>
      </c>
      <c r="EJ75" s="184" t="s">
        <v>2639</v>
      </c>
      <c r="EK75" s="184" t="s">
        <v>2639</v>
      </c>
      <c r="EL75" s="184" t="s">
        <v>2747</v>
      </c>
      <c r="EM75" s="184" t="s">
        <v>2639</v>
      </c>
      <c r="EN75" s="184" t="s">
        <v>2639</v>
      </c>
      <c r="EO75" s="184" t="s">
        <v>2747</v>
      </c>
      <c r="EP75" s="184" t="s">
        <v>2639</v>
      </c>
      <c r="EQ75" s="184" t="s">
        <v>2639</v>
      </c>
      <c r="ER75" s="184" t="s">
        <v>2747</v>
      </c>
      <c r="ES75" s="184" t="s">
        <v>2639</v>
      </c>
      <c r="ET75" s="184" t="s">
        <v>2639</v>
      </c>
    </row>
    <row r="76" spans="1:150">
      <c r="A76" s="1"/>
      <c r="B76" s="183" t="s">
        <v>3152</v>
      </c>
      <c r="C76" s="183" t="s">
        <v>478</v>
      </c>
      <c r="D76" s="183" t="s">
        <v>865</v>
      </c>
      <c r="E76" s="183" t="s">
        <v>3153</v>
      </c>
      <c r="F76" s="183" t="s">
        <v>3154</v>
      </c>
      <c r="G76" s="184" t="s">
        <v>2747</v>
      </c>
      <c r="H76" s="184" t="s">
        <v>2639</v>
      </c>
      <c r="I76" s="184" t="s">
        <v>3155</v>
      </c>
      <c r="J76" s="184" t="s">
        <v>2747</v>
      </c>
      <c r="K76" s="184" t="s">
        <v>2639</v>
      </c>
      <c r="L76" s="184" t="s">
        <v>3156</v>
      </c>
      <c r="M76" s="184" t="s">
        <v>2747</v>
      </c>
      <c r="N76" s="184" t="s">
        <v>2639</v>
      </c>
      <c r="O76" s="184" t="s">
        <v>3155</v>
      </c>
      <c r="P76" s="184" t="s">
        <v>2747</v>
      </c>
      <c r="Q76" s="184" t="s">
        <v>2639</v>
      </c>
      <c r="R76" s="184" t="s">
        <v>3155</v>
      </c>
      <c r="S76" s="184" t="s">
        <v>2747</v>
      </c>
      <c r="T76" s="184" t="s">
        <v>2639</v>
      </c>
      <c r="U76" s="184" t="s">
        <v>3157</v>
      </c>
      <c r="V76" s="184" t="s">
        <v>2747</v>
      </c>
      <c r="W76" s="184" t="s">
        <v>2639</v>
      </c>
      <c r="X76" s="184" t="s">
        <v>2639</v>
      </c>
      <c r="Y76" s="184" t="s">
        <v>2747</v>
      </c>
      <c r="Z76" s="184" t="s">
        <v>2639</v>
      </c>
      <c r="AA76" s="184" t="s">
        <v>3155</v>
      </c>
      <c r="AB76" s="184" t="s">
        <v>2747</v>
      </c>
      <c r="AC76" s="184" t="s">
        <v>2639</v>
      </c>
      <c r="AD76" s="184" t="s">
        <v>3155</v>
      </c>
      <c r="AE76" s="184" t="s">
        <v>2747</v>
      </c>
      <c r="AF76" s="184" t="s">
        <v>2639</v>
      </c>
      <c r="AG76" s="184" t="s">
        <v>3155</v>
      </c>
      <c r="AH76" s="184" t="s">
        <v>2747</v>
      </c>
      <c r="AI76" s="184" t="s">
        <v>2639</v>
      </c>
      <c r="AJ76" s="184" t="s">
        <v>3155</v>
      </c>
      <c r="AK76" s="184" t="s">
        <v>2747</v>
      </c>
      <c r="AL76" s="184" t="s">
        <v>2639</v>
      </c>
      <c r="AM76" s="184" t="s">
        <v>3155</v>
      </c>
      <c r="AN76" s="184" t="s">
        <v>2747</v>
      </c>
      <c r="AO76" s="184" t="s">
        <v>2639</v>
      </c>
      <c r="AP76" s="184" t="s">
        <v>3155</v>
      </c>
      <c r="AQ76" s="184" t="s">
        <v>2747</v>
      </c>
      <c r="AR76" s="184" t="s">
        <v>2639</v>
      </c>
      <c r="AS76" s="184" t="s">
        <v>3158</v>
      </c>
      <c r="AT76" s="184" t="s">
        <v>2747</v>
      </c>
      <c r="AU76" s="184" t="s">
        <v>2639</v>
      </c>
      <c r="AV76" s="184" t="s">
        <v>3159</v>
      </c>
      <c r="AW76" s="184" t="s">
        <v>2747</v>
      </c>
      <c r="AX76" s="184" t="s">
        <v>2639</v>
      </c>
      <c r="AY76" s="184" t="s">
        <v>3160</v>
      </c>
      <c r="AZ76" s="184" t="s">
        <v>2747</v>
      </c>
      <c r="BA76" s="184" t="s">
        <v>2639</v>
      </c>
      <c r="BB76" s="184" t="s">
        <v>2639</v>
      </c>
      <c r="BC76" s="184" t="s">
        <v>2747</v>
      </c>
      <c r="BD76" s="184" t="s">
        <v>2639</v>
      </c>
      <c r="BE76" s="184" t="s">
        <v>2639</v>
      </c>
      <c r="BF76" s="184" t="s">
        <v>2747</v>
      </c>
      <c r="BG76" s="184" t="s">
        <v>2639</v>
      </c>
      <c r="BH76" s="184" t="s">
        <v>2639</v>
      </c>
      <c r="BI76" s="184" t="s">
        <v>2747</v>
      </c>
      <c r="BJ76" s="184" t="s">
        <v>2639</v>
      </c>
      <c r="BK76" s="184" t="s">
        <v>2639</v>
      </c>
      <c r="BL76" s="184" t="s">
        <v>2747</v>
      </c>
      <c r="BM76" s="184" t="s">
        <v>2639</v>
      </c>
      <c r="BN76" s="184" t="s">
        <v>2639</v>
      </c>
      <c r="BO76" s="184" t="s">
        <v>2747</v>
      </c>
      <c r="BP76" s="184" t="s">
        <v>2639</v>
      </c>
      <c r="BQ76" s="184" t="s">
        <v>2639</v>
      </c>
      <c r="BR76" s="184" t="s">
        <v>2747</v>
      </c>
      <c r="BS76" s="184" t="s">
        <v>2639</v>
      </c>
      <c r="BT76" s="184" t="s">
        <v>2639</v>
      </c>
      <c r="BU76" s="184" t="s">
        <v>2747</v>
      </c>
      <c r="BV76" s="184" t="s">
        <v>2639</v>
      </c>
      <c r="BW76" s="184" t="s">
        <v>2639</v>
      </c>
      <c r="BX76" s="184" t="s">
        <v>2747</v>
      </c>
      <c r="BY76" s="184" t="s">
        <v>2639</v>
      </c>
      <c r="BZ76" s="184" t="s">
        <v>2639</v>
      </c>
      <c r="CA76" s="184" t="s">
        <v>2747</v>
      </c>
      <c r="CB76" s="184" t="s">
        <v>2639</v>
      </c>
      <c r="CC76" s="184" t="s">
        <v>2639</v>
      </c>
      <c r="CD76" s="184" t="s">
        <v>2747</v>
      </c>
      <c r="CE76" s="184" t="s">
        <v>2639</v>
      </c>
      <c r="CF76" s="184" t="s">
        <v>2639</v>
      </c>
      <c r="CG76" s="184" t="s">
        <v>2747</v>
      </c>
      <c r="CH76" s="184" t="s">
        <v>2639</v>
      </c>
      <c r="CI76" s="184" t="s">
        <v>2639</v>
      </c>
      <c r="CJ76" s="184" t="s">
        <v>2747</v>
      </c>
      <c r="CK76" s="184" t="s">
        <v>2639</v>
      </c>
      <c r="CL76" s="184" t="s">
        <v>2639</v>
      </c>
      <c r="CM76" s="184" t="s">
        <v>2747</v>
      </c>
      <c r="CN76" s="184" t="s">
        <v>2639</v>
      </c>
      <c r="CO76" s="184" t="s">
        <v>2639</v>
      </c>
      <c r="CP76" s="184" t="s">
        <v>2747</v>
      </c>
      <c r="CQ76" s="184" t="s">
        <v>2639</v>
      </c>
      <c r="CR76" s="184" t="s">
        <v>2639</v>
      </c>
      <c r="CS76" s="184" t="s">
        <v>2747</v>
      </c>
      <c r="CT76" s="184" t="s">
        <v>2639</v>
      </c>
      <c r="CU76" s="184" t="s">
        <v>2639</v>
      </c>
      <c r="CV76" s="184" t="s">
        <v>2747</v>
      </c>
      <c r="CW76" s="184" t="s">
        <v>2639</v>
      </c>
      <c r="CX76" s="184" t="s">
        <v>2639</v>
      </c>
      <c r="CY76" s="184" t="s">
        <v>2747</v>
      </c>
      <c r="CZ76" s="184" t="s">
        <v>2639</v>
      </c>
      <c r="DA76" s="184" t="s">
        <v>2639</v>
      </c>
      <c r="DB76" s="184" t="s">
        <v>2747</v>
      </c>
      <c r="DC76" s="184" t="s">
        <v>2639</v>
      </c>
      <c r="DD76" s="184" t="s">
        <v>2639</v>
      </c>
      <c r="DE76" s="184" t="s">
        <v>2747</v>
      </c>
      <c r="DF76" s="184" t="s">
        <v>2639</v>
      </c>
      <c r="DG76" s="184" t="s">
        <v>2639</v>
      </c>
      <c r="DH76" s="184" t="s">
        <v>2747</v>
      </c>
      <c r="DI76" s="184" t="s">
        <v>2639</v>
      </c>
      <c r="DJ76" s="184" t="s">
        <v>2639</v>
      </c>
      <c r="DK76" s="184" t="s">
        <v>2747</v>
      </c>
      <c r="DL76" s="184" t="s">
        <v>2639</v>
      </c>
      <c r="DM76" s="184" t="s">
        <v>2639</v>
      </c>
      <c r="DN76" s="184" t="s">
        <v>2747</v>
      </c>
      <c r="DO76" s="184" t="s">
        <v>2639</v>
      </c>
      <c r="DP76" s="184" t="s">
        <v>2639</v>
      </c>
      <c r="DQ76" s="184" t="s">
        <v>2747</v>
      </c>
      <c r="DR76" s="184" t="s">
        <v>2639</v>
      </c>
      <c r="DS76" s="184" t="s">
        <v>2639</v>
      </c>
      <c r="DT76" s="184" t="s">
        <v>2747</v>
      </c>
      <c r="DU76" s="184" t="s">
        <v>2639</v>
      </c>
      <c r="DV76" s="184" t="s">
        <v>2639</v>
      </c>
      <c r="DW76" s="184" t="s">
        <v>2747</v>
      </c>
      <c r="DX76" s="184" t="s">
        <v>2639</v>
      </c>
      <c r="DY76" s="184" t="s">
        <v>2639</v>
      </c>
      <c r="DZ76" s="184" t="s">
        <v>2747</v>
      </c>
      <c r="EA76" s="184" t="s">
        <v>2639</v>
      </c>
      <c r="EB76" s="184" t="s">
        <v>2639</v>
      </c>
      <c r="EC76" s="184" t="s">
        <v>2747</v>
      </c>
      <c r="ED76" s="184" t="s">
        <v>2639</v>
      </c>
      <c r="EE76" s="184" t="s">
        <v>2639</v>
      </c>
      <c r="EF76" s="184" t="s">
        <v>2747</v>
      </c>
      <c r="EG76" s="184" t="s">
        <v>2639</v>
      </c>
      <c r="EH76" s="184" t="s">
        <v>2639</v>
      </c>
      <c r="EI76" s="184" t="s">
        <v>2747</v>
      </c>
      <c r="EJ76" s="184" t="s">
        <v>2639</v>
      </c>
      <c r="EK76" s="184" t="s">
        <v>2639</v>
      </c>
      <c r="EL76" s="184" t="s">
        <v>2747</v>
      </c>
      <c r="EM76" s="184" t="s">
        <v>2639</v>
      </c>
      <c r="EN76" s="184" t="s">
        <v>2639</v>
      </c>
      <c r="EO76" s="184" t="s">
        <v>2747</v>
      </c>
      <c r="EP76" s="184" t="s">
        <v>2639</v>
      </c>
      <c r="EQ76" s="184" t="s">
        <v>2639</v>
      </c>
      <c r="ER76" s="184" t="s">
        <v>2747</v>
      </c>
      <c r="ES76" s="184" t="s">
        <v>2639</v>
      </c>
      <c r="ET76" s="184" t="s">
        <v>2639</v>
      </c>
    </row>
    <row r="77" spans="1:150">
      <c r="A77" s="1"/>
      <c r="B77" s="182" t="s">
        <v>3161</v>
      </c>
      <c r="C77" s="182" t="s">
        <v>125</v>
      </c>
      <c r="D77" s="182" t="s">
        <v>126</v>
      </c>
      <c r="E77" s="182" t="s">
        <v>3162</v>
      </c>
      <c r="F77" s="182" t="s">
        <v>3163</v>
      </c>
      <c r="G77" s="182" t="s">
        <v>2747</v>
      </c>
      <c r="H77" s="182" t="s">
        <v>2639</v>
      </c>
      <c r="I77" s="182" t="s">
        <v>2639</v>
      </c>
      <c r="J77" s="182" t="s">
        <v>2747</v>
      </c>
      <c r="K77" s="182" t="s">
        <v>2639</v>
      </c>
      <c r="L77" s="182" t="s">
        <v>2639</v>
      </c>
      <c r="M77" s="182" t="s">
        <v>2747</v>
      </c>
      <c r="N77" s="182" t="s">
        <v>2639</v>
      </c>
      <c r="O77" s="182" t="s">
        <v>2639</v>
      </c>
      <c r="P77" s="182" t="s">
        <v>2747</v>
      </c>
      <c r="Q77" s="182" t="s">
        <v>2639</v>
      </c>
      <c r="R77" s="182" t="s">
        <v>2639</v>
      </c>
      <c r="S77" s="182" t="s">
        <v>2747</v>
      </c>
      <c r="T77" s="182" t="s">
        <v>2639</v>
      </c>
      <c r="U77" s="182" t="s">
        <v>2639</v>
      </c>
      <c r="V77" s="182" t="s">
        <v>2747</v>
      </c>
      <c r="W77" s="182" t="s">
        <v>2639</v>
      </c>
      <c r="X77" s="182" t="s">
        <v>2639</v>
      </c>
      <c r="Y77" s="182" t="s">
        <v>2747</v>
      </c>
      <c r="Z77" s="182" t="s">
        <v>2639</v>
      </c>
      <c r="AA77" s="182" t="s">
        <v>2639</v>
      </c>
      <c r="AB77" s="182" t="s">
        <v>2747</v>
      </c>
      <c r="AC77" s="182" t="s">
        <v>2639</v>
      </c>
      <c r="AD77" s="182" t="s">
        <v>2639</v>
      </c>
      <c r="AE77" s="182" t="s">
        <v>2747</v>
      </c>
      <c r="AF77" s="182" t="s">
        <v>2639</v>
      </c>
      <c r="AG77" s="182" t="s">
        <v>2639</v>
      </c>
      <c r="AH77" s="182" t="s">
        <v>2747</v>
      </c>
      <c r="AI77" s="182" t="s">
        <v>2639</v>
      </c>
      <c r="AJ77" s="182" t="s">
        <v>2639</v>
      </c>
      <c r="AK77" s="182" t="s">
        <v>2747</v>
      </c>
      <c r="AL77" s="182" t="s">
        <v>2639</v>
      </c>
      <c r="AM77" s="182" t="s">
        <v>2639</v>
      </c>
      <c r="AN77" s="182" t="s">
        <v>2747</v>
      </c>
      <c r="AO77" s="182" t="s">
        <v>2639</v>
      </c>
      <c r="AP77" s="182" t="s">
        <v>2639</v>
      </c>
      <c r="AQ77" s="182" t="s">
        <v>2747</v>
      </c>
      <c r="AR77" s="182" t="s">
        <v>2639</v>
      </c>
      <c r="AS77" s="182" t="s">
        <v>2639</v>
      </c>
      <c r="AT77" s="182" t="s">
        <v>2747</v>
      </c>
      <c r="AU77" s="182" t="s">
        <v>2639</v>
      </c>
      <c r="AV77" s="182" t="s">
        <v>2639</v>
      </c>
      <c r="AW77" s="182" t="s">
        <v>2747</v>
      </c>
      <c r="AX77" s="182" t="s">
        <v>2639</v>
      </c>
      <c r="AY77" s="182" t="s">
        <v>2639</v>
      </c>
      <c r="AZ77" s="182" t="s">
        <v>2747</v>
      </c>
      <c r="BA77" s="182" t="s">
        <v>2639</v>
      </c>
      <c r="BB77" s="182" t="s">
        <v>2639</v>
      </c>
      <c r="BC77" s="182" t="s">
        <v>2747</v>
      </c>
      <c r="BD77" s="182" t="s">
        <v>2639</v>
      </c>
      <c r="BE77" s="182" t="s">
        <v>2639</v>
      </c>
      <c r="BF77" s="182" t="s">
        <v>2747</v>
      </c>
      <c r="BG77" s="182" t="s">
        <v>2639</v>
      </c>
      <c r="BH77" s="182" t="s">
        <v>2639</v>
      </c>
      <c r="BI77" s="182" t="s">
        <v>2747</v>
      </c>
      <c r="BJ77" s="182" t="s">
        <v>2639</v>
      </c>
      <c r="BK77" s="182" t="s">
        <v>2639</v>
      </c>
      <c r="BL77" s="182" t="s">
        <v>2747</v>
      </c>
      <c r="BM77" s="182" t="s">
        <v>2639</v>
      </c>
      <c r="BN77" s="182" t="s">
        <v>2639</v>
      </c>
      <c r="BO77" s="182" t="s">
        <v>2747</v>
      </c>
      <c r="BP77" s="182" t="s">
        <v>2639</v>
      </c>
      <c r="BQ77" s="182" t="s">
        <v>2639</v>
      </c>
      <c r="BR77" s="182" t="s">
        <v>2747</v>
      </c>
      <c r="BS77" s="182" t="s">
        <v>2639</v>
      </c>
      <c r="BT77" s="182" t="s">
        <v>2639</v>
      </c>
      <c r="BU77" s="182" t="s">
        <v>2747</v>
      </c>
      <c r="BV77" s="182" t="s">
        <v>2639</v>
      </c>
      <c r="BW77" s="182" t="s">
        <v>2639</v>
      </c>
      <c r="BX77" s="182" t="s">
        <v>2747</v>
      </c>
      <c r="BY77" s="182" t="s">
        <v>2639</v>
      </c>
      <c r="BZ77" s="182" t="s">
        <v>2639</v>
      </c>
      <c r="CA77" s="182" t="s">
        <v>2747</v>
      </c>
      <c r="CB77" s="182" t="s">
        <v>2639</v>
      </c>
      <c r="CC77" s="182" t="s">
        <v>2639</v>
      </c>
      <c r="CD77" s="182" t="s">
        <v>2747</v>
      </c>
      <c r="CE77" s="182" t="s">
        <v>2639</v>
      </c>
      <c r="CF77" s="182" t="s">
        <v>2639</v>
      </c>
      <c r="CG77" s="182" t="s">
        <v>2747</v>
      </c>
      <c r="CH77" s="182" t="s">
        <v>2639</v>
      </c>
      <c r="CI77" s="182" t="s">
        <v>2639</v>
      </c>
      <c r="CJ77" s="182" t="s">
        <v>2747</v>
      </c>
      <c r="CK77" s="182" t="s">
        <v>2639</v>
      </c>
      <c r="CL77" s="182" t="s">
        <v>2639</v>
      </c>
      <c r="CM77" s="182" t="s">
        <v>2747</v>
      </c>
      <c r="CN77" s="182" t="s">
        <v>2639</v>
      </c>
      <c r="CO77" s="182" t="s">
        <v>2639</v>
      </c>
      <c r="CP77" s="182" t="s">
        <v>2747</v>
      </c>
      <c r="CQ77" s="182" t="s">
        <v>2639</v>
      </c>
      <c r="CR77" s="182" t="s">
        <v>2639</v>
      </c>
      <c r="CS77" s="182" t="s">
        <v>2747</v>
      </c>
      <c r="CT77" s="182" t="s">
        <v>2639</v>
      </c>
      <c r="CU77" s="182" t="s">
        <v>2639</v>
      </c>
      <c r="CV77" s="182" t="s">
        <v>2747</v>
      </c>
      <c r="CW77" s="182" t="s">
        <v>2639</v>
      </c>
      <c r="CX77" s="182" t="s">
        <v>2639</v>
      </c>
      <c r="CY77" s="182" t="s">
        <v>2747</v>
      </c>
      <c r="CZ77" s="182" t="s">
        <v>2639</v>
      </c>
      <c r="DA77" s="182" t="s">
        <v>2639</v>
      </c>
      <c r="DB77" s="182" t="s">
        <v>2747</v>
      </c>
      <c r="DC77" s="182" t="s">
        <v>2639</v>
      </c>
      <c r="DD77" s="182" t="s">
        <v>2639</v>
      </c>
      <c r="DE77" s="182" t="s">
        <v>2747</v>
      </c>
      <c r="DF77" s="182" t="s">
        <v>2639</v>
      </c>
      <c r="DG77" s="182" t="s">
        <v>2639</v>
      </c>
      <c r="DH77" s="182" t="s">
        <v>2747</v>
      </c>
      <c r="DI77" s="182" t="s">
        <v>2639</v>
      </c>
      <c r="DJ77" s="182" t="s">
        <v>2639</v>
      </c>
      <c r="DK77" s="182" t="s">
        <v>2747</v>
      </c>
      <c r="DL77" s="182" t="s">
        <v>2639</v>
      </c>
      <c r="DM77" s="182" t="s">
        <v>2639</v>
      </c>
      <c r="DN77" s="182" t="s">
        <v>2747</v>
      </c>
      <c r="DO77" s="182" t="s">
        <v>2639</v>
      </c>
      <c r="DP77" s="182" t="s">
        <v>2639</v>
      </c>
      <c r="DQ77" s="182" t="s">
        <v>2747</v>
      </c>
      <c r="DR77" s="182" t="s">
        <v>2639</v>
      </c>
      <c r="DS77" s="182" t="s">
        <v>2639</v>
      </c>
      <c r="DT77" s="182" t="s">
        <v>2747</v>
      </c>
      <c r="DU77" s="182" t="s">
        <v>2639</v>
      </c>
      <c r="DV77" s="182" t="s">
        <v>2639</v>
      </c>
      <c r="DW77" s="182" t="s">
        <v>2747</v>
      </c>
      <c r="DX77" s="182" t="s">
        <v>2639</v>
      </c>
      <c r="DY77" s="182" t="s">
        <v>2639</v>
      </c>
      <c r="DZ77" s="182" t="s">
        <v>2747</v>
      </c>
      <c r="EA77" s="182" t="s">
        <v>2639</v>
      </c>
      <c r="EB77" s="182" t="s">
        <v>2639</v>
      </c>
      <c r="EC77" s="182" t="s">
        <v>2747</v>
      </c>
      <c r="ED77" s="182" t="s">
        <v>2639</v>
      </c>
      <c r="EE77" s="182" t="s">
        <v>2639</v>
      </c>
      <c r="EF77" s="182" t="s">
        <v>2747</v>
      </c>
      <c r="EG77" s="182" t="s">
        <v>2639</v>
      </c>
      <c r="EH77" s="182" t="s">
        <v>2639</v>
      </c>
      <c r="EI77" s="182" t="s">
        <v>2747</v>
      </c>
      <c r="EJ77" s="182" t="s">
        <v>2639</v>
      </c>
      <c r="EK77" s="182" t="s">
        <v>2639</v>
      </c>
      <c r="EL77" s="182" t="s">
        <v>2747</v>
      </c>
      <c r="EM77" s="182" t="s">
        <v>2639</v>
      </c>
      <c r="EN77" s="182" t="s">
        <v>2639</v>
      </c>
      <c r="EO77" s="182" t="s">
        <v>2747</v>
      </c>
      <c r="EP77" s="182" t="s">
        <v>2639</v>
      </c>
      <c r="EQ77" s="182" t="s">
        <v>2639</v>
      </c>
      <c r="ER77" s="182" t="s">
        <v>2747</v>
      </c>
      <c r="ES77" s="182" t="s">
        <v>2639</v>
      </c>
      <c r="ET77" s="182" t="s">
        <v>2639</v>
      </c>
    </row>
    <row r="78" spans="1:150">
      <c r="A78" s="1"/>
      <c r="B78" s="183" t="s">
        <v>3164</v>
      </c>
      <c r="C78" s="183" t="s">
        <v>125</v>
      </c>
      <c r="D78" s="183" t="s">
        <v>126</v>
      </c>
      <c r="E78" s="183" t="s">
        <v>3165</v>
      </c>
      <c r="F78" s="183" t="s">
        <v>3166</v>
      </c>
      <c r="G78" s="184" t="s">
        <v>2747</v>
      </c>
      <c r="H78" s="184" t="s">
        <v>843</v>
      </c>
      <c r="I78" s="184" t="s">
        <v>843</v>
      </c>
      <c r="J78" s="184" t="s">
        <v>2747</v>
      </c>
      <c r="K78" s="184" t="s">
        <v>843</v>
      </c>
      <c r="L78" s="184" t="s">
        <v>843</v>
      </c>
      <c r="M78" s="184" t="s">
        <v>2747</v>
      </c>
      <c r="N78" s="184" t="s">
        <v>843</v>
      </c>
      <c r="O78" s="184" t="s">
        <v>843</v>
      </c>
      <c r="P78" s="184" t="s">
        <v>2747</v>
      </c>
      <c r="Q78" s="184" t="s">
        <v>843</v>
      </c>
      <c r="R78" s="184" t="s">
        <v>843</v>
      </c>
      <c r="S78" s="184" t="s">
        <v>2747</v>
      </c>
      <c r="T78" s="184" t="s">
        <v>843</v>
      </c>
      <c r="U78" s="184" t="s">
        <v>843</v>
      </c>
      <c r="V78" s="184" t="s">
        <v>2747</v>
      </c>
      <c r="W78" s="184" t="s">
        <v>843</v>
      </c>
      <c r="X78" s="184" t="s">
        <v>843</v>
      </c>
      <c r="Y78" s="184" t="s">
        <v>2747</v>
      </c>
      <c r="Z78" s="184" t="s">
        <v>843</v>
      </c>
      <c r="AA78" s="184" t="s">
        <v>843</v>
      </c>
      <c r="AB78" s="184" t="s">
        <v>2747</v>
      </c>
      <c r="AC78" s="184" t="s">
        <v>843</v>
      </c>
      <c r="AD78" s="184" t="s">
        <v>843</v>
      </c>
      <c r="AE78" s="184" t="s">
        <v>2747</v>
      </c>
      <c r="AF78" s="184" t="s">
        <v>843</v>
      </c>
      <c r="AG78" s="184" t="s">
        <v>843</v>
      </c>
      <c r="AH78" s="184" t="s">
        <v>2747</v>
      </c>
      <c r="AI78" s="184" t="s">
        <v>843</v>
      </c>
      <c r="AJ78" s="184" t="s">
        <v>843</v>
      </c>
      <c r="AK78" s="184" t="s">
        <v>2747</v>
      </c>
      <c r="AL78" s="184" t="s">
        <v>843</v>
      </c>
      <c r="AM78" s="184" t="s">
        <v>843</v>
      </c>
      <c r="AN78" s="184" t="s">
        <v>2747</v>
      </c>
      <c r="AO78" s="184" t="s">
        <v>843</v>
      </c>
      <c r="AP78" s="184" t="s">
        <v>843</v>
      </c>
      <c r="AQ78" s="184" t="s">
        <v>2747</v>
      </c>
      <c r="AR78" s="184" t="s">
        <v>843</v>
      </c>
      <c r="AS78" s="184" t="s">
        <v>843</v>
      </c>
      <c r="AT78" s="184" t="s">
        <v>2747</v>
      </c>
      <c r="AU78" s="184" t="s">
        <v>843</v>
      </c>
      <c r="AV78" s="184" t="s">
        <v>843</v>
      </c>
      <c r="AW78" s="184" t="s">
        <v>2747</v>
      </c>
      <c r="AX78" s="184" t="s">
        <v>843</v>
      </c>
      <c r="AY78" s="184" t="s">
        <v>843</v>
      </c>
      <c r="AZ78" s="184" t="s">
        <v>2747</v>
      </c>
      <c r="BA78" s="184" t="s">
        <v>843</v>
      </c>
      <c r="BB78" s="184" t="s">
        <v>843</v>
      </c>
      <c r="BC78" s="184" t="s">
        <v>2747</v>
      </c>
      <c r="BD78" s="184" t="s">
        <v>843</v>
      </c>
      <c r="BE78" s="184" t="s">
        <v>843</v>
      </c>
      <c r="BF78" s="184" t="s">
        <v>2747</v>
      </c>
      <c r="BG78" s="184" t="s">
        <v>843</v>
      </c>
      <c r="BH78" s="184" t="s">
        <v>843</v>
      </c>
      <c r="BI78" s="184" t="s">
        <v>2747</v>
      </c>
      <c r="BJ78" s="184" t="s">
        <v>843</v>
      </c>
      <c r="BK78" s="184" t="s">
        <v>843</v>
      </c>
      <c r="BL78" s="184" t="s">
        <v>2747</v>
      </c>
      <c r="BM78" s="184" t="s">
        <v>843</v>
      </c>
      <c r="BN78" s="184" t="s">
        <v>843</v>
      </c>
      <c r="BO78" s="184" t="s">
        <v>2747</v>
      </c>
      <c r="BP78" s="184" t="s">
        <v>843</v>
      </c>
      <c r="BQ78" s="184" t="s">
        <v>843</v>
      </c>
      <c r="BR78" s="184" t="s">
        <v>2747</v>
      </c>
      <c r="BS78" s="184" t="s">
        <v>843</v>
      </c>
      <c r="BT78" s="184" t="s">
        <v>843</v>
      </c>
      <c r="BU78" s="184" t="s">
        <v>2747</v>
      </c>
      <c r="BV78" s="184" t="s">
        <v>843</v>
      </c>
      <c r="BW78" s="184" t="s">
        <v>843</v>
      </c>
      <c r="BX78" s="184" t="s">
        <v>2747</v>
      </c>
      <c r="BY78" s="184" t="s">
        <v>843</v>
      </c>
      <c r="BZ78" s="184" t="s">
        <v>843</v>
      </c>
      <c r="CA78" s="184" t="s">
        <v>2747</v>
      </c>
      <c r="CB78" s="184" t="s">
        <v>843</v>
      </c>
      <c r="CC78" s="184" t="s">
        <v>843</v>
      </c>
      <c r="CD78" s="184" t="s">
        <v>2747</v>
      </c>
      <c r="CE78" s="184" t="s">
        <v>843</v>
      </c>
      <c r="CF78" s="184" t="s">
        <v>843</v>
      </c>
      <c r="CG78" s="184" t="s">
        <v>2747</v>
      </c>
      <c r="CH78" s="184" t="s">
        <v>843</v>
      </c>
      <c r="CI78" s="184" t="s">
        <v>843</v>
      </c>
      <c r="CJ78" s="184" t="s">
        <v>2747</v>
      </c>
      <c r="CK78" s="184" t="s">
        <v>843</v>
      </c>
      <c r="CL78" s="184" t="s">
        <v>843</v>
      </c>
      <c r="CM78" s="184" t="s">
        <v>2747</v>
      </c>
      <c r="CN78" s="184" t="s">
        <v>843</v>
      </c>
      <c r="CO78" s="184" t="s">
        <v>843</v>
      </c>
      <c r="CP78" s="184" t="s">
        <v>2747</v>
      </c>
      <c r="CQ78" s="184" t="s">
        <v>843</v>
      </c>
      <c r="CR78" s="184" t="s">
        <v>843</v>
      </c>
      <c r="CS78" s="184" t="s">
        <v>2747</v>
      </c>
      <c r="CT78" s="184" t="s">
        <v>843</v>
      </c>
      <c r="CU78" s="184" t="s">
        <v>843</v>
      </c>
      <c r="CV78" s="184" t="s">
        <v>2747</v>
      </c>
      <c r="CW78" s="184" t="s">
        <v>843</v>
      </c>
      <c r="CX78" s="184" t="s">
        <v>843</v>
      </c>
      <c r="CY78" s="184" t="s">
        <v>2747</v>
      </c>
      <c r="CZ78" s="184" t="s">
        <v>843</v>
      </c>
      <c r="DA78" s="184" t="s">
        <v>843</v>
      </c>
      <c r="DB78" s="184" t="s">
        <v>2747</v>
      </c>
      <c r="DC78" s="184" t="s">
        <v>843</v>
      </c>
      <c r="DD78" s="184" t="s">
        <v>843</v>
      </c>
      <c r="DE78" s="184" t="s">
        <v>2747</v>
      </c>
      <c r="DF78" s="184" t="s">
        <v>843</v>
      </c>
      <c r="DG78" s="184" t="s">
        <v>843</v>
      </c>
      <c r="DH78" s="184" t="s">
        <v>2747</v>
      </c>
      <c r="DI78" s="184" t="s">
        <v>843</v>
      </c>
      <c r="DJ78" s="184" t="s">
        <v>843</v>
      </c>
      <c r="DK78" s="184" t="s">
        <v>2747</v>
      </c>
      <c r="DL78" s="184" t="s">
        <v>843</v>
      </c>
      <c r="DM78" s="184" t="s">
        <v>843</v>
      </c>
      <c r="DN78" s="184" t="s">
        <v>2747</v>
      </c>
      <c r="DO78" s="184" t="s">
        <v>843</v>
      </c>
      <c r="DP78" s="184" t="s">
        <v>843</v>
      </c>
      <c r="DQ78" s="184" t="s">
        <v>2747</v>
      </c>
      <c r="DR78" s="184" t="s">
        <v>843</v>
      </c>
      <c r="DS78" s="184" t="s">
        <v>843</v>
      </c>
      <c r="DT78" s="184" t="s">
        <v>2747</v>
      </c>
      <c r="DU78" s="184" t="s">
        <v>843</v>
      </c>
      <c r="DV78" s="184" t="s">
        <v>843</v>
      </c>
      <c r="DW78" s="184" t="s">
        <v>2747</v>
      </c>
      <c r="DX78" s="184" t="s">
        <v>843</v>
      </c>
      <c r="DY78" s="184" t="s">
        <v>843</v>
      </c>
      <c r="DZ78" s="184" t="s">
        <v>2747</v>
      </c>
      <c r="EA78" s="184" t="s">
        <v>843</v>
      </c>
      <c r="EB78" s="184" t="s">
        <v>843</v>
      </c>
      <c r="EC78" s="184" t="s">
        <v>2747</v>
      </c>
      <c r="ED78" s="184" t="s">
        <v>843</v>
      </c>
      <c r="EE78" s="184" t="s">
        <v>843</v>
      </c>
      <c r="EF78" s="184" t="s">
        <v>2747</v>
      </c>
      <c r="EG78" s="184" t="s">
        <v>843</v>
      </c>
      <c r="EH78" s="184" t="s">
        <v>843</v>
      </c>
      <c r="EI78" s="184" t="s">
        <v>2747</v>
      </c>
      <c r="EJ78" s="184" t="s">
        <v>843</v>
      </c>
      <c r="EK78" s="184" t="s">
        <v>843</v>
      </c>
      <c r="EL78" s="184" t="s">
        <v>2747</v>
      </c>
      <c r="EM78" s="184" t="s">
        <v>843</v>
      </c>
      <c r="EN78" s="184" t="s">
        <v>843</v>
      </c>
      <c r="EO78" s="184" t="s">
        <v>2747</v>
      </c>
      <c r="EP78" s="184" t="s">
        <v>843</v>
      </c>
      <c r="EQ78" s="184" t="s">
        <v>843</v>
      </c>
      <c r="ER78" s="184" t="s">
        <v>2747</v>
      </c>
      <c r="ES78" s="184" t="s">
        <v>843</v>
      </c>
      <c r="ET78" s="184" t="s">
        <v>843</v>
      </c>
    </row>
    <row r="79" spans="1:150">
      <c r="A79" s="1"/>
      <c r="B79" s="183" t="s">
        <v>3167</v>
      </c>
      <c r="C79" s="183" t="s">
        <v>125</v>
      </c>
      <c r="D79" s="183" t="s">
        <v>126</v>
      </c>
      <c r="E79" s="183" t="s">
        <v>3168</v>
      </c>
      <c r="F79" s="183" t="s">
        <v>3169</v>
      </c>
      <c r="G79" s="184" t="s">
        <v>2747</v>
      </c>
      <c r="H79" s="184" t="s">
        <v>843</v>
      </c>
      <c r="I79" s="184" t="s">
        <v>843</v>
      </c>
      <c r="J79" s="184" t="s">
        <v>2747</v>
      </c>
      <c r="K79" s="184" t="s">
        <v>843</v>
      </c>
      <c r="L79" s="184" t="s">
        <v>843</v>
      </c>
      <c r="M79" s="184" t="s">
        <v>2747</v>
      </c>
      <c r="N79" s="184" t="s">
        <v>843</v>
      </c>
      <c r="O79" s="184" t="s">
        <v>843</v>
      </c>
      <c r="P79" s="184" t="s">
        <v>2747</v>
      </c>
      <c r="Q79" s="184" t="s">
        <v>843</v>
      </c>
      <c r="R79" s="184" t="s">
        <v>843</v>
      </c>
      <c r="S79" s="184" t="s">
        <v>2747</v>
      </c>
      <c r="T79" s="184" t="s">
        <v>843</v>
      </c>
      <c r="U79" s="184" t="s">
        <v>843</v>
      </c>
      <c r="V79" s="184" t="s">
        <v>2747</v>
      </c>
      <c r="W79" s="184" t="s">
        <v>843</v>
      </c>
      <c r="X79" s="184" t="s">
        <v>843</v>
      </c>
      <c r="Y79" s="184" t="s">
        <v>2747</v>
      </c>
      <c r="Z79" s="184" t="s">
        <v>843</v>
      </c>
      <c r="AA79" s="184" t="s">
        <v>843</v>
      </c>
      <c r="AB79" s="184" t="s">
        <v>2747</v>
      </c>
      <c r="AC79" s="184" t="s">
        <v>843</v>
      </c>
      <c r="AD79" s="184" t="s">
        <v>843</v>
      </c>
      <c r="AE79" s="184" t="s">
        <v>2747</v>
      </c>
      <c r="AF79" s="184" t="s">
        <v>843</v>
      </c>
      <c r="AG79" s="184" t="s">
        <v>843</v>
      </c>
      <c r="AH79" s="184" t="s">
        <v>2747</v>
      </c>
      <c r="AI79" s="184" t="s">
        <v>843</v>
      </c>
      <c r="AJ79" s="184" t="s">
        <v>843</v>
      </c>
      <c r="AK79" s="184" t="s">
        <v>2747</v>
      </c>
      <c r="AL79" s="184" t="s">
        <v>843</v>
      </c>
      <c r="AM79" s="184" t="s">
        <v>843</v>
      </c>
      <c r="AN79" s="184" t="s">
        <v>2747</v>
      </c>
      <c r="AO79" s="184" t="s">
        <v>843</v>
      </c>
      <c r="AP79" s="184" t="s">
        <v>843</v>
      </c>
      <c r="AQ79" s="184" t="s">
        <v>2747</v>
      </c>
      <c r="AR79" s="184" t="s">
        <v>843</v>
      </c>
      <c r="AS79" s="184" t="s">
        <v>843</v>
      </c>
      <c r="AT79" s="184" t="s">
        <v>2747</v>
      </c>
      <c r="AU79" s="184" t="s">
        <v>843</v>
      </c>
      <c r="AV79" s="184" t="s">
        <v>843</v>
      </c>
      <c r="AW79" s="184" t="s">
        <v>2747</v>
      </c>
      <c r="AX79" s="184" t="s">
        <v>843</v>
      </c>
      <c r="AY79" s="184" t="s">
        <v>843</v>
      </c>
      <c r="AZ79" s="184" t="s">
        <v>2747</v>
      </c>
      <c r="BA79" s="184" t="s">
        <v>843</v>
      </c>
      <c r="BB79" s="184" t="s">
        <v>843</v>
      </c>
      <c r="BC79" s="184" t="s">
        <v>2747</v>
      </c>
      <c r="BD79" s="184" t="s">
        <v>843</v>
      </c>
      <c r="BE79" s="184" t="s">
        <v>843</v>
      </c>
      <c r="BF79" s="184" t="s">
        <v>2747</v>
      </c>
      <c r="BG79" s="184" t="s">
        <v>843</v>
      </c>
      <c r="BH79" s="184" t="s">
        <v>843</v>
      </c>
      <c r="BI79" s="184" t="s">
        <v>2747</v>
      </c>
      <c r="BJ79" s="184" t="s">
        <v>843</v>
      </c>
      <c r="BK79" s="184" t="s">
        <v>843</v>
      </c>
      <c r="BL79" s="184" t="s">
        <v>2747</v>
      </c>
      <c r="BM79" s="184" t="s">
        <v>843</v>
      </c>
      <c r="BN79" s="184" t="s">
        <v>843</v>
      </c>
      <c r="BO79" s="184" t="s">
        <v>2747</v>
      </c>
      <c r="BP79" s="184" t="s">
        <v>843</v>
      </c>
      <c r="BQ79" s="184" t="s">
        <v>843</v>
      </c>
      <c r="BR79" s="184" t="s">
        <v>2747</v>
      </c>
      <c r="BS79" s="184" t="s">
        <v>843</v>
      </c>
      <c r="BT79" s="184" t="s">
        <v>843</v>
      </c>
      <c r="BU79" s="184" t="s">
        <v>2747</v>
      </c>
      <c r="BV79" s="184" t="s">
        <v>843</v>
      </c>
      <c r="BW79" s="184" t="s">
        <v>843</v>
      </c>
      <c r="BX79" s="184" t="s">
        <v>2747</v>
      </c>
      <c r="BY79" s="184" t="s">
        <v>843</v>
      </c>
      <c r="BZ79" s="184" t="s">
        <v>843</v>
      </c>
      <c r="CA79" s="184" t="s">
        <v>2747</v>
      </c>
      <c r="CB79" s="184" t="s">
        <v>843</v>
      </c>
      <c r="CC79" s="184" t="s">
        <v>843</v>
      </c>
      <c r="CD79" s="184" t="s">
        <v>2747</v>
      </c>
      <c r="CE79" s="184" t="s">
        <v>843</v>
      </c>
      <c r="CF79" s="184" t="s">
        <v>843</v>
      </c>
      <c r="CG79" s="184" t="s">
        <v>2747</v>
      </c>
      <c r="CH79" s="184" t="s">
        <v>843</v>
      </c>
      <c r="CI79" s="184" t="s">
        <v>843</v>
      </c>
      <c r="CJ79" s="184" t="s">
        <v>2747</v>
      </c>
      <c r="CK79" s="184" t="s">
        <v>843</v>
      </c>
      <c r="CL79" s="184" t="s">
        <v>843</v>
      </c>
      <c r="CM79" s="184" t="s">
        <v>2747</v>
      </c>
      <c r="CN79" s="184" t="s">
        <v>843</v>
      </c>
      <c r="CO79" s="184" t="s">
        <v>843</v>
      </c>
      <c r="CP79" s="184" t="s">
        <v>2747</v>
      </c>
      <c r="CQ79" s="184" t="s">
        <v>843</v>
      </c>
      <c r="CR79" s="184" t="s">
        <v>843</v>
      </c>
      <c r="CS79" s="184" t="s">
        <v>2747</v>
      </c>
      <c r="CT79" s="184" t="s">
        <v>843</v>
      </c>
      <c r="CU79" s="184" t="s">
        <v>843</v>
      </c>
      <c r="CV79" s="184" t="s">
        <v>2747</v>
      </c>
      <c r="CW79" s="184" t="s">
        <v>843</v>
      </c>
      <c r="CX79" s="184" t="s">
        <v>843</v>
      </c>
      <c r="CY79" s="184" t="s">
        <v>2747</v>
      </c>
      <c r="CZ79" s="184" t="s">
        <v>843</v>
      </c>
      <c r="DA79" s="184" t="s">
        <v>843</v>
      </c>
      <c r="DB79" s="184" t="s">
        <v>2747</v>
      </c>
      <c r="DC79" s="184" t="s">
        <v>843</v>
      </c>
      <c r="DD79" s="184" t="s">
        <v>843</v>
      </c>
      <c r="DE79" s="184" t="s">
        <v>2747</v>
      </c>
      <c r="DF79" s="184" t="s">
        <v>843</v>
      </c>
      <c r="DG79" s="184" t="s">
        <v>843</v>
      </c>
      <c r="DH79" s="184" t="s">
        <v>2747</v>
      </c>
      <c r="DI79" s="184" t="s">
        <v>843</v>
      </c>
      <c r="DJ79" s="184" t="s">
        <v>843</v>
      </c>
      <c r="DK79" s="184" t="s">
        <v>2747</v>
      </c>
      <c r="DL79" s="184" t="s">
        <v>843</v>
      </c>
      <c r="DM79" s="184" t="s">
        <v>843</v>
      </c>
      <c r="DN79" s="184" t="s">
        <v>2747</v>
      </c>
      <c r="DO79" s="184" t="s">
        <v>843</v>
      </c>
      <c r="DP79" s="184" t="s">
        <v>843</v>
      </c>
      <c r="DQ79" s="184" t="s">
        <v>2747</v>
      </c>
      <c r="DR79" s="184" t="s">
        <v>843</v>
      </c>
      <c r="DS79" s="184" t="s">
        <v>843</v>
      </c>
      <c r="DT79" s="184" t="s">
        <v>2747</v>
      </c>
      <c r="DU79" s="184" t="s">
        <v>843</v>
      </c>
      <c r="DV79" s="184" t="s">
        <v>843</v>
      </c>
      <c r="DW79" s="184" t="s">
        <v>2747</v>
      </c>
      <c r="DX79" s="184" t="s">
        <v>843</v>
      </c>
      <c r="DY79" s="184" t="s">
        <v>843</v>
      </c>
      <c r="DZ79" s="184" t="s">
        <v>2747</v>
      </c>
      <c r="EA79" s="184" t="s">
        <v>843</v>
      </c>
      <c r="EB79" s="184" t="s">
        <v>843</v>
      </c>
      <c r="EC79" s="184" t="s">
        <v>2747</v>
      </c>
      <c r="ED79" s="184" t="s">
        <v>843</v>
      </c>
      <c r="EE79" s="184" t="s">
        <v>843</v>
      </c>
      <c r="EF79" s="184" t="s">
        <v>2747</v>
      </c>
      <c r="EG79" s="184" t="s">
        <v>843</v>
      </c>
      <c r="EH79" s="184" t="s">
        <v>843</v>
      </c>
      <c r="EI79" s="184" t="s">
        <v>2747</v>
      </c>
      <c r="EJ79" s="184" t="s">
        <v>843</v>
      </c>
      <c r="EK79" s="184" t="s">
        <v>843</v>
      </c>
      <c r="EL79" s="184" t="s">
        <v>2747</v>
      </c>
      <c r="EM79" s="184" t="s">
        <v>843</v>
      </c>
      <c r="EN79" s="184" t="s">
        <v>843</v>
      </c>
      <c r="EO79" s="184" t="s">
        <v>2747</v>
      </c>
      <c r="EP79" s="184" t="s">
        <v>843</v>
      </c>
      <c r="EQ79" s="184" t="s">
        <v>843</v>
      </c>
      <c r="ER79" s="184" t="s">
        <v>2747</v>
      </c>
      <c r="ES79" s="184" t="s">
        <v>843</v>
      </c>
      <c r="ET79" s="184" t="s">
        <v>843</v>
      </c>
    </row>
    <row r="80" spans="1:150">
      <c r="A80" s="1"/>
      <c r="B80" s="183" t="s">
        <v>3170</v>
      </c>
      <c r="C80" s="183" t="s">
        <v>125</v>
      </c>
      <c r="D80" s="183" t="s">
        <v>126</v>
      </c>
      <c r="E80" s="183" t="s">
        <v>3171</v>
      </c>
      <c r="F80" s="183" t="s">
        <v>3172</v>
      </c>
      <c r="G80" s="184" t="s">
        <v>2747</v>
      </c>
      <c r="H80" s="184" t="s">
        <v>2639</v>
      </c>
      <c r="I80" s="184" t="s">
        <v>2639</v>
      </c>
      <c r="J80" s="184" t="s">
        <v>2747</v>
      </c>
      <c r="K80" s="184" t="s">
        <v>2639</v>
      </c>
      <c r="L80" s="184" t="s">
        <v>2639</v>
      </c>
      <c r="M80" s="184" t="s">
        <v>2747</v>
      </c>
      <c r="N80" s="184" t="s">
        <v>2639</v>
      </c>
      <c r="O80" s="184" t="s">
        <v>2639</v>
      </c>
      <c r="P80" s="184" t="s">
        <v>2747</v>
      </c>
      <c r="Q80" s="184" t="s">
        <v>2639</v>
      </c>
      <c r="R80" s="184" t="s">
        <v>2639</v>
      </c>
      <c r="S80" s="184" t="s">
        <v>2747</v>
      </c>
      <c r="T80" s="184" t="s">
        <v>2639</v>
      </c>
      <c r="U80" s="184" t="s">
        <v>2639</v>
      </c>
      <c r="V80" s="184" t="s">
        <v>2747</v>
      </c>
      <c r="W80" s="184" t="s">
        <v>2639</v>
      </c>
      <c r="X80" s="184" t="s">
        <v>2639</v>
      </c>
      <c r="Y80" s="184" t="s">
        <v>2747</v>
      </c>
      <c r="Z80" s="184" t="s">
        <v>2639</v>
      </c>
      <c r="AA80" s="184" t="s">
        <v>2639</v>
      </c>
      <c r="AB80" s="184" t="s">
        <v>2747</v>
      </c>
      <c r="AC80" s="184" t="s">
        <v>2639</v>
      </c>
      <c r="AD80" s="184" t="s">
        <v>2639</v>
      </c>
      <c r="AE80" s="184" t="s">
        <v>2747</v>
      </c>
      <c r="AF80" s="184" t="s">
        <v>2639</v>
      </c>
      <c r="AG80" s="184" t="s">
        <v>2639</v>
      </c>
      <c r="AH80" s="184" t="s">
        <v>2747</v>
      </c>
      <c r="AI80" s="184" t="s">
        <v>2639</v>
      </c>
      <c r="AJ80" s="184" t="s">
        <v>2639</v>
      </c>
      <c r="AK80" s="184" t="s">
        <v>2747</v>
      </c>
      <c r="AL80" s="184" t="s">
        <v>2639</v>
      </c>
      <c r="AM80" s="184" t="s">
        <v>2639</v>
      </c>
      <c r="AN80" s="184" t="s">
        <v>2747</v>
      </c>
      <c r="AO80" s="184" t="s">
        <v>2639</v>
      </c>
      <c r="AP80" s="184" t="s">
        <v>2639</v>
      </c>
      <c r="AQ80" s="184" t="s">
        <v>2747</v>
      </c>
      <c r="AR80" s="184" t="s">
        <v>2639</v>
      </c>
      <c r="AS80" s="184" t="s">
        <v>2639</v>
      </c>
      <c r="AT80" s="184" t="s">
        <v>2747</v>
      </c>
      <c r="AU80" s="184" t="s">
        <v>2639</v>
      </c>
      <c r="AV80" s="184" t="s">
        <v>2639</v>
      </c>
      <c r="AW80" s="184" t="s">
        <v>2747</v>
      </c>
      <c r="AX80" s="184" t="s">
        <v>2639</v>
      </c>
      <c r="AY80" s="184" t="s">
        <v>2639</v>
      </c>
      <c r="AZ80" s="184" t="s">
        <v>2747</v>
      </c>
      <c r="BA80" s="184" t="s">
        <v>2639</v>
      </c>
      <c r="BB80" s="184" t="s">
        <v>2639</v>
      </c>
      <c r="BC80" s="184" t="s">
        <v>2747</v>
      </c>
      <c r="BD80" s="184" t="s">
        <v>2639</v>
      </c>
      <c r="BE80" s="184" t="s">
        <v>2639</v>
      </c>
      <c r="BF80" s="184" t="s">
        <v>2747</v>
      </c>
      <c r="BG80" s="184" t="s">
        <v>2639</v>
      </c>
      <c r="BH80" s="184" t="s">
        <v>2639</v>
      </c>
      <c r="BI80" s="184" t="s">
        <v>2747</v>
      </c>
      <c r="BJ80" s="184" t="s">
        <v>2639</v>
      </c>
      <c r="BK80" s="184" t="s">
        <v>2639</v>
      </c>
      <c r="BL80" s="184" t="s">
        <v>2747</v>
      </c>
      <c r="BM80" s="184" t="s">
        <v>2639</v>
      </c>
      <c r="BN80" s="184" t="s">
        <v>2639</v>
      </c>
      <c r="BO80" s="184" t="s">
        <v>2747</v>
      </c>
      <c r="BP80" s="184" t="s">
        <v>2639</v>
      </c>
      <c r="BQ80" s="184" t="s">
        <v>2639</v>
      </c>
      <c r="BR80" s="184" t="s">
        <v>2747</v>
      </c>
      <c r="BS80" s="184" t="s">
        <v>2639</v>
      </c>
      <c r="BT80" s="184" t="s">
        <v>2639</v>
      </c>
      <c r="BU80" s="184" t="s">
        <v>2747</v>
      </c>
      <c r="BV80" s="184" t="s">
        <v>2639</v>
      </c>
      <c r="BW80" s="184" t="s">
        <v>2639</v>
      </c>
      <c r="BX80" s="184" t="s">
        <v>2747</v>
      </c>
      <c r="BY80" s="184" t="s">
        <v>2639</v>
      </c>
      <c r="BZ80" s="184" t="s">
        <v>2639</v>
      </c>
      <c r="CA80" s="184" t="s">
        <v>2747</v>
      </c>
      <c r="CB80" s="184" t="s">
        <v>2639</v>
      </c>
      <c r="CC80" s="184" t="s">
        <v>2639</v>
      </c>
      <c r="CD80" s="184" t="s">
        <v>2747</v>
      </c>
      <c r="CE80" s="184" t="s">
        <v>2639</v>
      </c>
      <c r="CF80" s="184" t="s">
        <v>2639</v>
      </c>
      <c r="CG80" s="184" t="s">
        <v>2747</v>
      </c>
      <c r="CH80" s="184" t="s">
        <v>2639</v>
      </c>
      <c r="CI80" s="184" t="s">
        <v>2639</v>
      </c>
      <c r="CJ80" s="184" t="s">
        <v>2747</v>
      </c>
      <c r="CK80" s="184" t="s">
        <v>2639</v>
      </c>
      <c r="CL80" s="184" t="s">
        <v>2639</v>
      </c>
      <c r="CM80" s="184" t="s">
        <v>2747</v>
      </c>
      <c r="CN80" s="184" t="s">
        <v>2639</v>
      </c>
      <c r="CO80" s="184" t="s">
        <v>2639</v>
      </c>
      <c r="CP80" s="184" t="s">
        <v>2747</v>
      </c>
      <c r="CQ80" s="184" t="s">
        <v>2639</v>
      </c>
      <c r="CR80" s="184" t="s">
        <v>2639</v>
      </c>
      <c r="CS80" s="184" t="s">
        <v>2747</v>
      </c>
      <c r="CT80" s="184" t="s">
        <v>2639</v>
      </c>
      <c r="CU80" s="184" t="s">
        <v>2639</v>
      </c>
      <c r="CV80" s="184" t="s">
        <v>2747</v>
      </c>
      <c r="CW80" s="184" t="s">
        <v>2639</v>
      </c>
      <c r="CX80" s="184" t="s">
        <v>2639</v>
      </c>
      <c r="CY80" s="184" t="s">
        <v>2747</v>
      </c>
      <c r="CZ80" s="184" t="s">
        <v>2639</v>
      </c>
      <c r="DA80" s="184" t="s">
        <v>2639</v>
      </c>
      <c r="DB80" s="184" t="s">
        <v>2747</v>
      </c>
      <c r="DC80" s="184" t="s">
        <v>2639</v>
      </c>
      <c r="DD80" s="184" t="s">
        <v>2639</v>
      </c>
      <c r="DE80" s="184" t="s">
        <v>2747</v>
      </c>
      <c r="DF80" s="184" t="s">
        <v>2639</v>
      </c>
      <c r="DG80" s="184" t="s">
        <v>2639</v>
      </c>
      <c r="DH80" s="184" t="s">
        <v>2747</v>
      </c>
      <c r="DI80" s="184" t="s">
        <v>2639</v>
      </c>
      <c r="DJ80" s="184" t="s">
        <v>2639</v>
      </c>
      <c r="DK80" s="184" t="s">
        <v>2747</v>
      </c>
      <c r="DL80" s="184" t="s">
        <v>2639</v>
      </c>
      <c r="DM80" s="184" t="s">
        <v>2639</v>
      </c>
      <c r="DN80" s="184" t="s">
        <v>2747</v>
      </c>
      <c r="DO80" s="184" t="s">
        <v>2639</v>
      </c>
      <c r="DP80" s="184" t="s">
        <v>2639</v>
      </c>
      <c r="DQ80" s="184" t="s">
        <v>2747</v>
      </c>
      <c r="DR80" s="184" t="s">
        <v>2639</v>
      </c>
      <c r="DS80" s="184" t="s">
        <v>2639</v>
      </c>
      <c r="DT80" s="184" t="s">
        <v>2747</v>
      </c>
      <c r="DU80" s="184" t="s">
        <v>2639</v>
      </c>
      <c r="DV80" s="184" t="s">
        <v>2639</v>
      </c>
      <c r="DW80" s="184" t="s">
        <v>2747</v>
      </c>
      <c r="DX80" s="184" t="s">
        <v>2639</v>
      </c>
      <c r="DY80" s="184" t="s">
        <v>2639</v>
      </c>
      <c r="DZ80" s="184" t="s">
        <v>2747</v>
      </c>
      <c r="EA80" s="184" t="s">
        <v>2639</v>
      </c>
      <c r="EB80" s="184" t="s">
        <v>2639</v>
      </c>
      <c r="EC80" s="184" t="s">
        <v>2747</v>
      </c>
      <c r="ED80" s="184" t="s">
        <v>2639</v>
      </c>
      <c r="EE80" s="184" t="s">
        <v>2639</v>
      </c>
      <c r="EF80" s="184" t="s">
        <v>2747</v>
      </c>
      <c r="EG80" s="184" t="s">
        <v>2639</v>
      </c>
      <c r="EH80" s="184" t="s">
        <v>2639</v>
      </c>
      <c r="EI80" s="184" t="s">
        <v>2747</v>
      </c>
      <c r="EJ80" s="184" t="s">
        <v>2639</v>
      </c>
      <c r="EK80" s="184" t="s">
        <v>2639</v>
      </c>
      <c r="EL80" s="184" t="s">
        <v>2747</v>
      </c>
      <c r="EM80" s="184" t="s">
        <v>2639</v>
      </c>
      <c r="EN80" s="184" t="s">
        <v>2639</v>
      </c>
      <c r="EO80" s="184" t="s">
        <v>2747</v>
      </c>
      <c r="EP80" s="184" t="s">
        <v>2639</v>
      </c>
      <c r="EQ80" s="184" t="s">
        <v>2639</v>
      </c>
      <c r="ER80" s="184" t="s">
        <v>2747</v>
      </c>
      <c r="ES80" s="184" t="s">
        <v>2639</v>
      </c>
      <c r="ET80" s="184" t="s">
        <v>2639</v>
      </c>
    </row>
    <row r="81" spans="1:150">
      <c r="A81" s="1"/>
      <c r="B81" s="182" t="s">
        <v>3173</v>
      </c>
      <c r="C81" s="182" t="s">
        <v>141</v>
      </c>
      <c r="D81" s="182" t="s">
        <v>147</v>
      </c>
      <c r="E81" s="182" t="s">
        <v>3174</v>
      </c>
      <c r="F81" s="182" t="s">
        <v>3175</v>
      </c>
      <c r="G81" s="182" t="s">
        <v>2747</v>
      </c>
      <c r="H81" s="182" t="s">
        <v>2639</v>
      </c>
      <c r="I81" s="182" t="s">
        <v>2639</v>
      </c>
      <c r="J81" s="182" t="s">
        <v>2747</v>
      </c>
      <c r="K81" s="182" t="s">
        <v>2639</v>
      </c>
      <c r="L81" s="182" t="s">
        <v>2639</v>
      </c>
      <c r="M81" s="182" t="s">
        <v>2747</v>
      </c>
      <c r="N81" s="182" t="s">
        <v>2639</v>
      </c>
      <c r="O81" s="182" t="s">
        <v>2639</v>
      </c>
      <c r="P81" s="182" t="s">
        <v>2747</v>
      </c>
      <c r="Q81" s="182" t="s">
        <v>2639</v>
      </c>
      <c r="R81" s="182" t="s">
        <v>2639</v>
      </c>
      <c r="S81" s="182" t="s">
        <v>2747</v>
      </c>
      <c r="T81" s="182" t="s">
        <v>2639</v>
      </c>
      <c r="U81" s="182" t="s">
        <v>2639</v>
      </c>
      <c r="V81" s="182" t="s">
        <v>2747</v>
      </c>
      <c r="W81" s="182" t="s">
        <v>2639</v>
      </c>
      <c r="X81" s="182" t="s">
        <v>2639</v>
      </c>
      <c r="Y81" s="182" t="s">
        <v>2747</v>
      </c>
      <c r="Z81" s="182" t="s">
        <v>2639</v>
      </c>
      <c r="AA81" s="182" t="s">
        <v>2639</v>
      </c>
      <c r="AB81" s="182" t="s">
        <v>2747</v>
      </c>
      <c r="AC81" s="182" t="s">
        <v>2639</v>
      </c>
      <c r="AD81" s="182" t="s">
        <v>2639</v>
      </c>
      <c r="AE81" s="182" t="s">
        <v>2747</v>
      </c>
      <c r="AF81" s="182" t="s">
        <v>2639</v>
      </c>
      <c r="AG81" s="182" t="s">
        <v>2639</v>
      </c>
      <c r="AH81" s="182" t="s">
        <v>2747</v>
      </c>
      <c r="AI81" s="182" t="s">
        <v>2639</v>
      </c>
      <c r="AJ81" s="182" t="s">
        <v>2639</v>
      </c>
      <c r="AK81" s="182" t="s">
        <v>2747</v>
      </c>
      <c r="AL81" s="182" t="s">
        <v>2639</v>
      </c>
      <c r="AM81" s="182" t="s">
        <v>2639</v>
      </c>
      <c r="AN81" s="182" t="s">
        <v>2747</v>
      </c>
      <c r="AO81" s="182" t="s">
        <v>2639</v>
      </c>
      <c r="AP81" s="182" t="s">
        <v>2639</v>
      </c>
      <c r="AQ81" s="182" t="s">
        <v>2747</v>
      </c>
      <c r="AR81" s="182" t="s">
        <v>2639</v>
      </c>
      <c r="AS81" s="182" t="s">
        <v>2639</v>
      </c>
      <c r="AT81" s="182" t="s">
        <v>2747</v>
      </c>
      <c r="AU81" s="182" t="s">
        <v>2639</v>
      </c>
      <c r="AV81" s="182" t="s">
        <v>2639</v>
      </c>
      <c r="AW81" s="182" t="s">
        <v>2747</v>
      </c>
      <c r="AX81" s="182" t="s">
        <v>2639</v>
      </c>
      <c r="AY81" s="182" t="s">
        <v>2639</v>
      </c>
      <c r="AZ81" s="182" t="s">
        <v>2747</v>
      </c>
      <c r="BA81" s="182" t="s">
        <v>2639</v>
      </c>
      <c r="BB81" s="182" t="s">
        <v>2639</v>
      </c>
      <c r="BC81" s="182" t="s">
        <v>2747</v>
      </c>
      <c r="BD81" s="182" t="s">
        <v>2639</v>
      </c>
      <c r="BE81" s="182" t="s">
        <v>2639</v>
      </c>
      <c r="BF81" s="182" t="s">
        <v>2747</v>
      </c>
      <c r="BG81" s="182" t="s">
        <v>2639</v>
      </c>
      <c r="BH81" s="182" t="s">
        <v>2639</v>
      </c>
      <c r="BI81" s="182" t="s">
        <v>2747</v>
      </c>
      <c r="BJ81" s="182" t="s">
        <v>2639</v>
      </c>
      <c r="BK81" s="182" t="s">
        <v>2639</v>
      </c>
      <c r="BL81" s="182" t="s">
        <v>2747</v>
      </c>
      <c r="BM81" s="182" t="s">
        <v>2639</v>
      </c>
      <c r="BN81" s="182" t="s">
        <v>2639</v>
      </c>
      <c r="BO81" s="182" t="s">
        <v>2747</v>
      </c>
      <c r="BP81" s="182" t="s">
        <v>2639</v>
      </c>
      <c r="BQ81" s="182" t="s">
        <v>2639</v>
      </c>
      <c r="BR81" s="182" t="s">
        <v>2747</v>
      </c>
      <c r="BS81" s="182" t="s">
        <v>2639</v>
      </c>
      <c r="BT81" s="182" t="s">
        <v>2639</v>
      </c>
      <c r="BU81" s="182" t="s">
        <v>2747</v>
      </c>
      <c r="BV81" s="182" t="s">
        <v>2639</v>
      </c>
      <c r="BW81" s="182" t="s">
        <v>2639</v>
      </c>
      <c r="BX81" s="182" t="s">
        <v>2747</v>
      </c>
      <c r="BY81" s="182" t="s">
        <v>2639</v>
      </c>
      <c r="BZ81" s="182" t="s">
        <v>2639</v>
      </c>
      <c r="CA81" s="182" t="s">
        <v>2747</v>
      </c>
      <c r="CB81" s="182" t="s">
        <v>2639</v>
      </c>
      <c r="CC81" s="182" t="s">
        <v>2639</v>
      </c>
      <c r="CD81" s="182" t="s">
        <v>2747</v>
      </c>
      <c r="CE81" s="182" t="s">
        <v>2639</v>
      </c>
      <c r="CF81" s="182" t="s">
        <v>2639</v>
      </c>
      <c r="CG81" s="182" t="s">
        <v>2747</v>
      </c>
      <c r="CH81" s="182" t="s">
        <v>2639</v>
      </c>
      <c r="CI81" s="182" t="s">
        <v>2639</v>
      </c>
      <c r="CJ81" s="182" t="s">
        <v>2747</v>
      </c>
      <c r="CK81" s="182" t="s">
        <v>2639</v>
      </c>
      <c r="CL81" s="182" t="s">
        <v>2639</v>
      </c>
      <c r="CM81" s="182" t="s">
        <v>2747</v>
      </c>
      <c r="CN81" s="182" t="s">
        <v>2639</v>
      </c>
      <c r="CO81" s="182" t="s">
        <v>2639</v>
      </c>
      <c r="CP81" s="182" t="s">
        <v>2747</v>
      </c>
      <c r="CQ81" s="182" t="s">
        <v>2639</v>
      </c>
      <c r="CR81" s="182" t="s">
        <v>2639</v>
      </c>
      <c r="CS81" s="182" t="s">
        <v>2747</v>
      </c>
      <c r="CT81" s="182" t="s">
        <v>2639</v>
      </c>
      <c r="CU81" s="182" t="s">
        <v>2639</v>
      </c>
      <c r="CV81" s="182" t="s">
        <v>2747</v>
      </c>
      <c r="CW81" s="182" t="s">
        <v>2639</v>
      </c>
      <c r="CX81" s="182" t="s">
        <v>2639</v>
      </c>
      <c r="CY81" s="182" t="s">
        <v>2747</v>
      </c>
      <c r="CZ81" s="182" t="s">
        <v>2639</v>
      </c>
      <c r="DA81" s="182" t="s">
        <v>2639</v>
      </c>
      <c r="DB81" s="182" t="s">
        <v>2747</v>
      </c>
      <c r="DC81" s="182" t="s">
        <v>2639</v>
      </c>
      <c r="DD81" s="182" t="s">
        <v>2639</v>
      </c>
      <c r="DE81" s="182" t="s">
        <v>2747</v>
      </c>
      <c r="DF81" s="182" t="s">
        <v>2639</v>
      </c>
      <c r="DG81" s="182" t="s">
        <v>2639</v>
      </c>
      <c r="DH81" s="182" t="s">
        <v>2747</v>
      </c>
      <c r="DI81" s="182" t="s">
        <v>2639</v>
      </c>
      <c r="DJ81" s="182" t="s">
        <v>2639</v>
      </c>
      <c r="DK81" s="182" t="s">
        <v>2747</v>
      </c>
      <c r="DL81" s="182" t="s">
        <v>2639</v>
      </c>
      <c r="DM81" s="182" t="s">
        <v>2639</v>
      </c>
      <c r="DN81" s="182" t="s">
        <v>2747</v>
      </c>
      <c r="DO81" s="182" t="s">
        <v>2639</v>
      </c>
      <c r="DP81" s="182" t="s">
        <v>2639</v>
      </c>
      <c r="DQ81" s="182" t="s">
        <v>2747</v>
      </c>
      <c r="DR81" s="182" t="s">
        <v>2639</v>
      </c>
      <c r="DS81" s="182" t="s">
        <v>2639</v>
      </c>
      <c r="DT81" s="182" t="s">
        <v>2747</v>
      </c>
      <c r="DU81" s="182" t="s">
        <v>2639</v>
      </c>
      <c r="DV81" s="182" t="s">
        <v>2639</v>
      </c>
      <c r="DW81" s="182" t="s">
        <v>2747</v>
      </c>
      <c r="DX81" s="182" t="s">
        <v>2639</v>
      </c>
      <c r="DY81" s="182" t="s">
        <v>2639</v>
      </c>
      <c r="DZ81" s="182" t="s">
        <v>2747</v>
      </c>
      <c r="EA81" s="182" t="s">
        <v>2639</v>
      </c>
      <c r="EB81" s="182" t="s">
        <v>2639</v>
      </c>
      <c r="EC81" s="182" t="s">
        <v>2747</v>
      </c>
      <c r="ED81" s="182" t="s">
        <v>2639</v>
      </c>
      <c r="EE81" s="182" t="s">
        <v>2639</v>
      </c>
      <c r="EF81" s="182" t="s">
        <v>2747</v>
      </c>
      <c r="EG81" s="182" t="s">
        <v>2639</v>
      </c>
      <c r="EH81" s="182" t="s">
        <v>2639</v>
      </c>
      <c r="EI81" s="182" t="s">
        <v>2747</v>
      </c>
      <c r="EJ81" s="182" t="s">
        <v>2639</v>
      </c>
      <c r="EK81" s="182" t="s">
        <v>2639</v>
      </c>
      <c r="EL81" s="182" t="s">
        <v>2747</v>
      </c>
      <c r="EM81" s="182" t="s">
        <v>2639</v>
      </c>
      <c r="EN81" s="182" t="s">
        <v>2639</v>
      </c>
      <c r="EO81" s="182" t="s">
        <v>2747</v>
      </c>
      <c r="EP81" s="182" t="s">
        <v>2639</v>
      </c>
      <c r="EQ81" s="182" t="s">
        <v>2639</v>
      </c>
      <c r="ER81" s="182" t="s">
        <v>2747</v>
      </c>
      <c r="ES81" s="182" t="s">
        <v>2639</v>
      </c>
      <c r="ET81" s="182" t="s">
        <v>2639</v>
      </c>
    </row>
    <row r="82" spans="1:150">
      <c r="A82" s="1"/>
      <c r="B82" s="183" t="s">
        <v>3176</v>
      </c>
      <c r="C82" s="183" t="s">
        <v>141</v>
      </c>
      <c r="D82" s="183" t="s">
        <v>147</v>
      </c>
      <c r="E82" s="183" t="s">
        <v>3177</v>
      </c>
      <c r="F82" s="183" t="s">
        <v>3178</v>
      </c>
      <c r="G82" s="184" t="s">
        <v>2747</v>
      </c>
      <c r="H82" s="184" t="s">
        <v>843</v>
      </c>
      <c r="I82" s="184" t="s">
        <v>843</v>
      </c>
      <c r="J82" s="184" t="s">
        <v>2747</v>
      </c>
      <c r="K82" s="184" t="s">
        <v>843</v>
      </c>
      <c r="L82" s="184" t="s">
        <v>843</v>
      </c>
      <c r="M82" s="184" t="s">
        <v>2747</v>
      </c>
      <c r="N82" s="184" t="s">
        <v>843</v>
      </c>
      <c r="O82" s="184" t="s">
        <v>843</v>
      </c>
      <c r="P82" s="184" t="s">
        <v>2747</v>
      </c>
      <c r="Q82" s="184" t="s">
        <v>843</v>
      </c>
      <c r="R82" s="184" t="s">
        <v>843</v>
      </c>
      <c r="S82" s="184" t="s">
        <v>2747</v>
      </c>
      <c r="T82" s="184" t="s">
        <v>843</v>
      </c>
      <c r="U82" s="184" t="s">
        <v>843</v>
      </c>
      <c r="V82" s="184" t="s">
        <v>2747</v>
      </c>
      <c r="W82" s="184" t="s">
        <v>843</v>
      </c>
      <c r="X82" s="184" t="s">
        <v>843</v>
      </c>
      <c r="Y82" s="184" t="s">
        <v>2747</v>
      </c>
      <c r="Z82" s="184" t="s">
        <v>843</v>
      </c>
      <c r="AA82" s="184" t="s">
        <v>843</v>
      </c>
      <c r="AB82" s="184" t="s">
        <v>2747</v>
      </c>
      <c r="AC82" s="184" t="s">
        <v>843</v>
      </c>
      <c r="AD82" s="184" t="s">
        <v>843</v>
      </c>
      <c r="AE82" s="184" t="s">
        <v>2747</v>
      </c>
      <c r="AF82" s="184" t="s">
        <v>843</v>
      </c>
      <c r="AG82" s="184" t="s">
        <v>843</v>
      </c>
      <c r="AH82" s="184" t="s">
        <v>2747</v>
      </c>
      <c r="AI82" s="184" t="s">
        <v>843</v>
      </c>
      <c r="AJ82" s="184" t="s">
        <v>843</v>
      </c>
      <c r="AK82" s="184" t="s">
        <v>2747</v>
      </c>
      <c r="AL82" s="184" t="s">
        <v>843</v>
      </c>
      <c r="AM82" s="184" t="s">
        <v>843</v>
      </c>
      <c r="AN82" s="184" t="s">
        <v>2747</v>
      </c>
      <c r="AO82" s="184" t="s">
        <v>843</v>
      </c>
      <c r="AP82" s="184" t="s">
        <v>843</v>
      </c>
      <c r="AQ82" s="184" t="s">
        <v>2747</v>
      </c>
      <c r="AR82" s="184" t="s">
        <v>843</v>
      </c>
      <c r="AS82" s="184" t="s">
        <v>843</v>
      </c>
      <c r="AT82" s="184" t="s">
        <v>2747</v>
      </c>
      <c r="AU82" s="184" t="s">
        <v>843</v>
      </c>
      <c r="AV82" s="184" t="s">
        <v>843</v>
      </c>
      <c r="AW82" s="184" t="s">
        <v>2747</v>
      </c>
      <c r="AX82" s="184" t="s">
        <v>843</v>
      </c>
      <c r="AY82" s="184" t="s">
        <v>843</v>
      </c>
      <c r="AZ82" s="184" t="s">
        <v>2747</v>
      </c>
      <c r="BA82" s="184" t="s">
        <v>843</v>
      </c>
      <c r="BB82" s="184" t="s">
        <v>843</v>
      </c>
      <c r="BC82" s="184" t="s">
        <v>2747</v>
      </c>
      <c r="BD82" s="184" t="s">
        <v>843</v>
      </c>
      <c r="BE82" s="184" t="s">
        <v>843</v>
      </c>
      <c r="BF82" s="184" t="s">
        <v>2747</v>
      </c>
      <c r="BG82" s="184" t="s">
        <v>843</v>
      </c>
      <c r="BH82" s="184" t="s">
        <v>843</v>
      </c>
      <c r="BI82" s="184" t="s">
        <v>2747</v>
      </c>
      <c r="BJ82" s="184" t="s">
        <v>843</v>
      </c>
      <c r="BK82" s="184" t="s">
        <v>843</v>
      </c>
      <c r="BL82" s="184" t="s">
        <v>2747</v>
      </c>
      <c r="BM82" s="184" t="s">
        <v>843</v>
      </c>
      <c r="BN82" s="184" t="s">
        <v>843</v>
      </c>
      <c r="BO82" s="184" t="s">
        <v>2747</v>
      </c>
      <c r="BP82" s="184" t="s">
        <v>843</v>
      </c>
      <c r="BQ82" s="184" t="s">
        <v>843</v>
      </c>
      <c r="BR82" s="184" t="s">
        <v>2747</v>
      </c>
      <c r="BS82" s="184" t="s">
        <v>843</v>
      </c>
      <c r="BT82" s="184" t="s">
        <v>843</v>
      </c>
      <c r="BU82" s="184" t="s">
        <v>2747</v>
      </c>
      <c r="BV82" s="184" t="s">
        <v>843</v>
      </c>
      <c r="BW82" s="184" t="s">
        <v>843</v>
      </c>
      <c r="BX82" s="184" t="s">
        <v>2747</v>
      </c>
      <c r="BY82" s="184" t="s">
        <v>843</v>
      </c>
      <c r="BZ82" s="184" t="s">
        <v>843</v>
      </c>
      <c r="CA82" s="184" t="s">
        <v>2747</v>
      </c>
      <c r="CB82" s="184" t="s">
        <v>843</v>
      </c>
      <c r="CC82" s="184" t="s">
        <v>843</v>
      </c>
      <c r="CD82" s="184" t="s">
        <v>2747</v>
      </c>
      <c r="CE82" s="184" t="s">
        <v>843</v>
      </c>
      <c r="CF82" s="184" t="s">
        <v>843</v>
      </c>
      <c r="CG82" s="184" t="s">
        <v>2747</v>
      </c>
      <c r="CH82" s="184" t="s">
        <v>843</v>
      </c>
      <c r="CI82" s="184" t="s">
        <v>843</v>
      </c>
      <c r="CJ82" s="184" t="s">
        <v>2747</v>
      </c>
      <c r="CK82" s="184" t="s">
        <v>843</v>
      </c>
      <c r="CL82" s="184" t="s">
        <v>843</v>
      </c>
      <c r="CM82" s="184" t="s">
        <v>2747</v>
      </c>
      <c r="CN82" s="184" t="s">
        <v>843</v>
      </c>
      <c r="CO82" s="184" t="s">
        <v>843</v>
      </c>
      <c r="CP82" s="184" t="s">
        <v>2747</v>
      </c>
      <c r="CQ82" s="184" t="s">
        <v>843</v>
      </c>
      <c r="CR82" s="184" t="s">
        <v>843</v>
      </c>
      <c r="CS82" s="184" t="s">
        <v>2747</v>
      </c>
      <c r="CT82" s="184" t="s">
        <v>843</v>
      </c>
      <c r="CU82" s="184" t="s">
        <v>843</v>
      </c>
      <c r="CV82" s="184" t="s">
        <v>2747</v>
      </c>
      <c r="CW82" s="184" t="s">
        <v>843</v>
      </c>
      <c r="CX82" s="184" t="s">
        <v>843</v>
      </c>
      <c r="CY82" s="184" t="s">
        <v>2747</v>
      </c>
      <c r="CZ82" s="184" t="s">
        <v>843</v>
      </c>
      <c r="DA82" s="184" t="s">
        <v>843</v>
      </c>
      <c r="DB82" s="184" t="s">
        <v>2747</v>
      </c>
      <c r="DC82" s="184" t="s">
        <v>843</v>
      </c>
      <c r="DD82" s="184" t="s">
        <v>843</v>
      </c>
      <c r="DE82" s="184" t="s">
        <v>2747</v>
      </c>
      <c r="DF82" s="184" t="s">
        <v>843</v>
      </c>
      <c r="DG82" s="184" t="s">
        <v>843</v>
      </c>
      <c r="DH82" s="184" t="s">
        <v>2747</v>
      </c>
      <c r="DI82" s="184" t="s">
        <v>843</v>
      </c>
      <c r="DJ82" s="184" t="s">
        <v>843</v>
      </c>
      <c r="DK82" s="184" t="s">
        <v>2747</v>
      </c>
      <c r="DL82" s="184" t="s">
        <v>843</v>
      </c>
      <c r="DM82" s="184" t="s">
        <v>843</v>
      </c>
      <c r="DN82" s="184" t="s">
        <v>2747</v>
      </c>
      <c r="DO82" s="184" t="s">
        <v>843</v>
      </c>
      <c r="DP82" s="184" t="s">
        <v>843</v>
      </c>
      <c r="DQ82" s="184" t="s">
        <v>2747</v>
      </c>
      <c r="DR82" s="184" t="s">
        <v>843</v>
      </c>
      <c r="DS82" s="184" t="s">
        <v>843</v>
      </c>
      <c r="DT82" s="184" t="s">
        <v>2747</v>
      </c>
      <c r="DU82" s="184" t="s">
        <v>843</v>
      </c>
      <c r="DV82" s="184" t="s">
        <v>843</v>
      </c>
      <c r="DW82" s="184" t="s">
        <v>2747</v>
      </c>
      <c r="DX82" s="184" t="s">
        <v>843</v>
      </c>
      <c r="DY82" s="184" t="s">
        <v>843</v>
      </c>
      <c r="DZ82" s="184" t="s">
        <v>2747</v>
      </c>
      <c r="EA82" s="184" t="s">
        <v>843</v>
      </c>
      <c r="EB82" s="184" t="s">
        <v>843</v>
      </c>
      <c r="EC82" s="184" t="s">
        <v>2747</v>
      </c>
      <c r="ED82" s="184" t="s">
        <v>843</v>
      </c>
      <c r="EE82" s="184" t="s">
        <v>843</v>
      </c>
      <c r="EF82" s="184" t="s">
        <v>2747</v>
      </c>
      <c r="EG82" s="184" t="s">
        <v>843</v>
      </c>
      <c r="EH82" s="184" t="s">
        <v>843</v>
      </c>
      <c r="EI82" s="184" t="s">
        <v>2747</v>
      </c>
      <c r="EJ82" s="184" t="s">
        <v>843</v>
      </c>
      <c r="EK82" s="184" t="s">
        <v>843</v>
      </c>
      <c r="EL82" s="184" t="s">
        <v>2747</v>
      </c>
      <c r="EM82" s="184" t="s">
        <v>843</v>
      </c>
      <c r="EN82" s="184" t="s">
        <v>843</v>
      </c>
      <c r="EO82" s="184" t="s">
        <v>2747</v>
      </c>
      <c r="EP82" s="184" t="s">
        <v>843</v>
      </c>
      <c r="EQ82" s="184" t="s">
        <v>843</v>
      </c>
      <c r="ER82" s="184" t="s">
        <v>2747</v>
      </c>
      <c r="ES82" s="184" t="s">
        <v>843</v>
      </c>
      <c r="ET82" s="184" t="s">
        <v>843</v>
      </c>
    </row>
    <row r="83" spans="1:150">
      <c r="A83" s="1"/>
      <c r="B83" s="183" t="s">
        <v>3179</v>
      </c>
      <c r="C83" s="183" t="s">
        <v>141</v>
      </c>
      <c r="D83" s="183" t="s">
        <v>147</v>
      </c>
      <c r="E83" s="183" t="s">
        <v>3180</v>
      </c>
      <c r="F83" s="183" t="s">
        <v>3181</v>
      </c>
      <c r="G83" s="184" t="s">
        <v>2747</v>
      </c>
      <c r="H83" s="184" t="s">
        <v>843</v>
      </c>
      <c r="I83" s="184" t="s">
        <v>843</v>
      </c>
      <c r="J83" s="184" t="s">
        <v>2747</v>
      </c>
      <c r="K83" s="184" t="s">
        <v>843</v>
      </c>
      <c r="L83" s="184" t="s">
        <v>843</v>
      </c>
      <c r="M83" s="184" t="s">
        <v>2747</v>
      </c>
      <c r="N83" s="184" t="s">
        <v>843</v>
      </c>
      <c r="O83" s="184" t="s">
        <v>843</v>
      </c>
      <c r="P83" s="184" t="s">
        <v>2747</v>
      </c>
      <c r="Q83" s="184" t="s">
        <v>843</v>
      </c>
      <c r="R83" s="184" t="s">
        <v>843</v>
      </c>
      <c r="S83" s="184" t="s">
        <v>2747</v>
      </c>
      <c r="T83" s="184" t="s">
        <v>843</v>
      </c>
      <c r="U83" s="184" t="s">
        <v>843</v>
      </c>
      <c r="V83" s="184" t="s">
        <v>2747</v>
      </c>
      <c r="W83" s="184" t="s">
        <v>843</v>
      </c>
      <c r="X83" s="184" t="s">
        <v>843</v>
      </c>
      <c r="Y83" s="184" t="s">
        <v>2747</v>
      </c>
      <c r="Z83" s="184" t="s">
        <v>843</v>
      </c>
      <c r="AA83" s="184" t="s">
        <v>843</v>
      </c>
      <c r="AB83" s="184" t="s">
        <v>2747</v>
      </c>
      <c r="AC83" s="184" t="s">
        <v>843</v>
      </c>
      <c r="AD83" s="184" t="s">
        <v>843</v>
      </c>
      <c r="AE83" s="184" t="s">
        <v>2747</v>
      </c>
      <c r="AF83" s="184" t="s">
        <v>843</v>
      </c>
      <c r="AG83" s="184" t="s">
        <v>843</v>
      </c>
      <c r="AH83" s="184" t="s">
        <v>2747</v>
      </c>
      <c r="AI83" s="184" t="s">
        <v>843</v>
      </c>
      <c r="AJ83" s="184" t="s">
        <v>843</v>
      </c>
      <c r="AK83" s="184" t="s">
        <v>2747</v>
      </c>
      <c r="AL83" s="184" t="s">
        <v>843</v>
      </c>
      <c r="AM83" s="184" t="s">
        <v>843</v>
      </c>
      <c r="AN83" s="184" t="s">
        <v>2747</v>
      </c>
      <c r="AO83" s="184" t="s">
        <v>843</v>
      </c>
      <c r="AP83" s="184" t="s">
        <v>843</v>
      </c>
      <c r="AQ83" s="184" t="s">
        <v>2747</v>
      </c>
      <c r="AR83" s="184" t="s">
        <v>843</v>
      </c>
      <c r="AS83" s="184" t="s">
        <v>843</v>
      </c>
      <c r="AT83" s="184" t="s">
        <v>2747</v>
      </c>
      <c r="AU83" s="184" t="s">
        <v>843</v>
      </c>
      <c r="AV83" s="184" t="s">
        <v>843</v>
      </c>
      <c r="AW83" s="184" t="s">
        <v>2747</v>
      </c>
      <c r="AX83" s="184" t="s">
        <v>843</v>
      </c>
      <c r="AY83" s="184" t="s">
        <v>843</v>
      </c>
      <c r="AZ83" s="184" t="s">
        <v>2747</v>
      </c>
      <c r="BA83" s="184" t="s">
        <v>843</v>
      </c>
      <c r="BB83" s="184" t="s">
        <v>843</v>
      </c>
      <c r="BC83" s="184" t="s">
        <v>2747</v>
      </c>
      <c r="BD83" s="184" t="s">
        <v>843</v>
      </c>
      <c r="BE83" s="184" t="s">
        <v>843</v>
      </c>
      <c r="BF83" s="184" t="s">
        <v>2747</v>
      </c>
      <c r="BG83" s="184" t="s">
        <v>843</v>
      </c>
      <c r="BH83" s="184" t="s">
        <v>843</v>
      </c>
      <c r="BI83" s="184" t="s">
        <v>2747</v>
      </c>
      <c r="BJ83" s="184" t="s">
        <v>843</v>
      </c>
      <c r="BK83" s="184" t="s">
        <v>843</v>
      </c>
      <c r="BL83" s="184" t="s">
        <v>2747</v>
      </c>
      <c r="BM83" s="184" t="s">
        <v>843</v>
      </c>
      <c r="BN83" s="184" t="s">
        <v>843</v>
      </c>
      <c r="BO83" s="184" t="s">
        <v>2747</v>
      </c>
      <c r="BP83" s="184" t="s">
        <v>843</v>
      </c>
      <c r="BQ83" s="184" t="s">
        <v>843</v>
      </c>
      <c r="BR83" s="184" t="s">
        <v>2747</v>
      </c>
      <c r="BS83" s="184" t="s">
        <v>843</v>
      </c>
      <c r="BT83" s="184" t="s">
        <v>843</v>
      </c>
      <c r="BU83" s="184" t="s">
        <v>2747</v>
      </c>
      <c r="BV83" s="184" t="s">
        <v>843</v>
      </c>
      <c r="BW83" s="184" t="s">
        <v>843</v>
      </c>
      <c r="BX83" s="184" t="s">
        <v>2747</v>
      </c>
      <c r="BY83" s="184" t="s">
        <v>843</v>
      </c>
      <c r="BZ83" s="184" t="s">
        <v>843</v>
      </c>
      <c r="CA83" s="184" t="s">
        <v>2747</v>
      </c>
      <c r="CB83" s="184" t="s">
        <v>843</v>
      </c>
      <c r="CC83" s="184" t="s">
        <v>843</v>
      </c>
      <c r="CD83" s="184" t="s">
        <v>2747</v>
      </c>
      <c r="CE83" s="184" t="s">
        <v>843</v>
      </c>
      <c r="CF83" s="184" t="s">
        <v>843</v>
      </c>
      <c r="CG83" s="184" t="s">
        <v>2747</v>
      </c>
      <c r="CH83" s="184" t="s">
        <v>843</v>
      </c>
      <c r="CI83" s="184" t="s">
        <v>843</v>
      </c>
      <c r="CJ83" s="184" t="s">
        <v>2747</v>
      </c>
      <c r="CK83" s="184" t="s">
        <v>843</v>
      </c>
      <c r="CL83" s="184" t="s">
        <v>843</v>
      </c>
      <c r="CM83" s="184" t="s">
        <v>2747</v>
      </c>
      <c r="CN83" s="184" t="s">
        <v>843</v>
      </c>
      <c r="CO83" s="184" t="s">
        <v>843</v>
      </c>
      <c r="CP83" s="184" t="s">
        <v>2747</v>
      </c>
      <c r="CQ83" s="184" t="s">
        <v>843</v>
      </c>
      <c r="CR83" s="184" t="s">
        <v>843</v>
      </c>
      <c r="CS83" s="184" t="s">
        <v>2747</v>
      </c>
      <c r="CT83" s="184" t="s">
        <v>843</v>
      </c>
      <c r="CU83" s="184" t="s">
        <v>843</v>
      </c>
      <c r="CV83" s="184" t="s">
        <v>2747</v>
      </c>
      <c r="CW83" s="184" t="s">
        <v>843</v>
      </c>
      <c r="CX83" s="184" t="s">
        <v>843</v>
      </c>
      <c r="CY83" s="184" t="s">
        <v>2747</v>
      </c>
      <c r="CZ83" s="184" t="s">
        <v>843</v>
      </c>
      <c r="DA83" s="184" t="s">
        <v>843</v>
      </c>
      <c r="DB83" s="184" t="s">
        <v>2747</v>
      </c>
      <c r="DC83" s="184" t="s">
        <v>843</v>
      </c>
      <c r="DD83" s="184" t="s">
        <v>843</v>
      </c>
      <c r="DE83" s="184" t="s">
        <v>2747</v>
      </c>
      <c r="DF83" s="184" t="s">
        <v>843</v>
      </c>
      <c r="DG83" s="184" t="s">
        <v>843</v>
      </c>
      <c r="DH83" s="184" t="s">
        <v>2747</v>
      </c>
      <c r="DI83" s="184" t="s">
        <v>843</v>
      </c>
      <c r="DJ83" s="184" t="s">
        <v>843</v>
      </c>
      <c r="DK83" s="184" t="s">
        <v>2747</v>
      </c>
      <c r="DL83" s="184" t="s">
        <v>843</v>
      </c>
      <c r="DM83" s="184" t="s">
        <v>843</v>
      </c>
      <c r="DN83" s="184" t="s">
        <v>2747</v>
      </c>
      <c r="DO83" s="184" t="s">
        <v>843</v>
      </c>
      <c r="DP83" s="184" t="s">
        <v>843</v>
      </c>
      <c r="DQ83" s="184" t="s">
        <v>2747</v>
      </c>
      <c r="DR83" s="184" t="s">
        <v>843</v>
      </c>
      <c r="DS83" s="184" t="s">
        <v>843</v>
      </c>
      <c r="DT83" s="184" t="s">
        <v>2747</v>
      </c>
      <c r="DU83" s="184" t="s">
        <v>843</v>
      </c>
      <c r="DV83" s="184" t="s">
        <v>843</v>
      </c>
      <c r="DW83" s="184" t="s">
        <v>2747</v>
      </c>
      <c r="DX83" s="184" t="s">
        <v>843</v>
      </c>
      <c r="DY83" s="184" t="s">
        <v>843</v>
      </c>
      <c r="DZ83" s="184" t="s">
        <v>2747</v>
      </c>
      <c r="EA83" s="184" t="s">
        <v>843</v>
      </c>
      <c r="EB83" s="184" t="s">
        <v>843</v>
      </c>
      <c r="EC83" s="184" t="s">
        <v>2747</v>
      </c>
      <c r="ED83" s="184" t="s">
        <v>843</v>
      </c>
      <c r="EE83" s="184" t="s">
        <v>843</v>
      </c>
      <c r="EF83" s="184" t="s">
        <v>2747</v>
      </c>
      <c r="EG83" s="184" t="s">
        <v>843</v>
      </c>
      <c r="EH83" s="184" t="s">
        <v>843</v>
      </c>
      <c r="EI83" s="184" t="s">
        <v>2747</v>
      </c>
      <c r="EJ83" s="184" t="s">
        <v>843</v>
      </c>
      <c r="EK83" s="184" t="s">
        <v>843</v>
      </c>
      <c r="EL83" s="184" t="s">
        <v>2747</v>
      </c>
      <c r="EM83" s="184" t="s">
        <v>843</v>
      </c>
      <c r="EN83" s="184" t="s">
        <v>843</v>
      </c>
      <c r="EO83" s="184" t="s">
        <v>2747</v>
      </c>
      <c r="EP83" s="184" t="s">
        <v>843</v>
      </c>
      <c r="EQ83" s="184" t="s">
        <v>843</v>
      </c>
      <c r="ER83" s="184" t="s">
        <v>2747</v>
      </c>
      <c r="ES83" s="184" t="s">
        <v>843</v>
      </c>
      <c r="ET83" s="184" t="s">
        <v>843</v>
      </c>
    </row>
    <row r="84" spans="1:150">
      <c r="A84" s="1"/>
      <c r="B84" s="183" t="s">
        <v>3182</v>
      </c>
      <c r="C84" s="183" t="s">
        <v>141</v>
      </c>
      <c r="D84" s="183" t="s">
        <v>147</v>
      </c>
      <c r="E84" s="183" t="s">
        <v>3183</v>
      </c>
      <c r="F84" s="183" t="s">
        <v>3184</v>
      </c>
      <c r="G84" s="184" t="s">
        <v>2747</v>
      </c>
      <c r="H84" s="184" t="s">
        <v>2639</v>
      </c>
      <c r="I84" s="184" t="s">
        <v>2639</v>
      </c>
      <c r="J84" s="184" t="s">
        <v>2747</v>
      </c>
      <c r="K84" s="184" t="s">
        <v>2639</v>
      </c>
      <c r="L84" s="184" t="s">
        <v>2639</v>
      </c>
      <c r="M84" s="184" t="s">
        <v>2747</v>
      </c>
      <c r="N84" s="184" t="s">
        <v>2639</v>
      </c>
      <c r="O84" s="184" t="s">
        <v>2639</v>
      </c>
      <c r="P84" s="184" t="s">
        <v>2747</v>
      </c>
      <c r="Q84" s="184" t="s">
        <v>2639</v>
      </c>
      <c r="R84" s="184" t="s">
        <v>2639</v>
      </c>
      <c r="S84" s="184" t="s">
        <v>2747</v>
      </c>
      <c r="T84" s="184" t="s">
        <v>2639</v>
      </c>
      <c r="U84" s="184" t="s">
        <v>2639</v>
      </c>
      <c r="V84" s="184" t="s">
        <v>2747</v>
      </c>
      <c r="W84" s="184" t="s">
        <v>2639</v>
      </c>
      <c r="X84" s="184" t="s">
        <v>2639</v>
      </c>
      <c r="Y84" s="184" t="s">
        <v>2747</v>
      </c>
      <c r="Z84" s="184" t="s">
        <v>2639</v>
      </c>
      <c r="AA84" s="184" t="s">
        <v>2639</v>
      </c>
      <c r="AB84" s="184" t="s">
        <v>2747</v>
      </c>
      <c r="AC84" s="184" t="s">
        <v>2639</v>
      </c>
      <c r="AD84" s="184" t="s">
        <v>2639</v>
      </c>
      <c r="AE84" s="184" t="s">
        <v>2747</v>
      </c>
      <c r="AF84" s="184" t="s">
        <v>2639</v>
      </c>
      <c r="AG84" s="184" t="s">
        <v>2639</v>
      </c>
      <c r="AH84" s="184" t="s">
        <v>2747</v>
      </c>
      <c r="AI84" s="184" t="s">
        <v>2639</v>
      </c>
      <c r="AJ84" s="184" t="s">
        <v>2639</v>
      </c>
      <c r="AK84" s="184" t="s">
        <v>2747</v>
      </c>
      <c r="AL84" s="184" t="s">
        <v>2639</v>
      </c>
      <c r="AM84" s="184" t="s">
        <v>2639</v>
      </c>
      <c r="AN84" s="184" t="s">
        <v>2747</v>
      </c>
      <c r="AO84" s="184" t="s">
        <v>2639</v>
      </c>
      <c r="AP84" s="184" t="s">
        <v>2639</v>
      </c>
      <c r="AQ84" s="184" t="s">
        <v>2747</v>
      </c>
      <c r="AR84" s="184" t="s">
        <v>2639</v>
      </c>
      <c r="AS84" s="184" t="s">
        <v>2639</v>
      </c>
      <c r="AT84" s="184" t="s">
        <v>2747</v>
      </c>
      <c r="AU84" s="184" t="s">
        <v>2639</v>
      </c>
      <c r="AV84" s="184" t="s">
        <v>2639</v>
      </c>
      <c r="AW84" s="184" t="s">
        <v>2747</v>
      </c>
      <c r="AX84" s="184" t="s">
        <v>2639</v>
      </c>
      <c r="AY84" s="184" t="s">
        <v>2639</v>
      </c>
      <c r="AZ84" s="184" t="s">
        <v>2747</v>
      </c>
      <c r="BA84" s="184" t="s">
        <v>2639</v>
      </c>
      <c r="BB84" s="184" t="s">
        <v>2639</v>
      </c>
      <c r="BC84" s="184" t="s">
        <v>2747</v>
      </c>
      <c r="BD84" s="184" t="s">
        <v>2639</v>
      </c>
      <c r="BE84" s="184" t="s">
        <v>2639</v>
      </c>
      <c r="BF84" s="184" t="s">
        <v>2747</v>
      </c>
      <c r="BG84" s="184" t="s">
        <v>2639</v>
      </c>
      <c r="BH84" s="184" t="s">
        <v>2639</v>
      </c>
      <c r="BI84" s="184" t="s">
        <v>2747</v>
      </c>
      <c r="BJ84" s="184" t="s">
        <v>2639</v>
      </c>
      <c r="BK84" s="184" t="s">
        <v>2639</v>
      </c>
      <c r="BL84" s="184" t="s">
        <v>2747</v>
      </c>
      <c r="BM84" s="184" t="s">
        <v>2639</v>
      </c>
      <c r="BN84" s="184" t="s">
        <v>2639</v>
      </c>
      <c r="BO84" s="184" t="s">
        <v>2747</v>
      </c>
      <c r="BP84" s="184" t="s">
        <v>2639</v>
      </c>
      <c r="BQ84" s="184" t="s">
        <v>2639</v>
      </c>
      <c r="BR84" s="184" t="s">
        <v>2747</v>
      </c>
      <c r="BS84" s="184" t="s">
        <v>2639</v>
      </c>
      <c r="BT84" s="184" t="s">
        <v>2639</v>
      </c>
      <c r="BU84" s="184" t="s">
        <v>2747</v>
      </c>
      <c r="BV84" s="184" t="s">
        <v>2639</v>
      </c>
      <c r="BW84" s="184" t="s">
        <v>2639</v>
      </c>
      <c r="BX84" s="184" t="s">
        <v>2747</v>
      </c>
      <c r="BY84" s="184" t="s">
        <v>2639</v>
      </c>
      <c r="BZ84" s="184" t="s">
        <v>2639</v>
      </c>
      <c r="CA84" s="184" t="s">
        <v>2747</v>
      </c>
      <c r="CB84" s="184" t="s">
        <v>2639</v>
      </c>
      <c r="CC84" s="184" t="s">
        <v>2639</v>
      </c>
      <c r="CD84" s="184" t="s">
        <v>2747</v>
      </c>
      <c r="CE84" s="184" t="s">
        <v>2639</v>
      </c>
      <c r="CF84" s="184" t="s">
        <v>2639</v>
      </c>
      <c r="CG84" s="184" t="s">
        <v>2747</v>
      </c>
      <c r="CH84" s="184" t="s">
        <v>2639</v>
      </c>
      <c r="CI84" s="184" t="s">
        <v>2639</v>
      </c>
      <c r="CJ84" s="184" t="s">
        <v>2747</v>
      </c>
      <c r="CK84" s="184" t="s">
        <v>2639</v>
      </c>
      <c r="CL84" s="184" t="s">
        <v>2639</v>
      </c>
      <c r="CM84" s="184" t="s">
        <v>2747</v>
      </c>
      <c r="CN84" s="184" t="s">
        <v>2639</v>
      </c>
      <c r="CO84" s="184" t="s">
        <v>2639</v>
      </c>
      <c r="CP84" s="184" t="s">
        <v>2747</v>
      </c>
      <c r="CQ84" s="184" t="s">
        <v>2639</v>
      </c>
      <c r="CR84" s="184" t="s">
        <v>2639</v>
      </c>
      <c r="CS84" s="184" t="s">
        <v>2747</v>
      </c>
      <c r="CT84" s="184" t="s">
        <v>2639</v>
      </c>
      <c r="CU84" s="184" t="s">
        <v>2639</v>
      </c>
      <c r="CV84" s="184" t="s">
        <v>2747</v>
      </c>
      <c r="CW84" s="184" t="s">
        <v>2639</v>
      </c>
      <c r="CX84" s="184" t="s">
        <v>2639</v>
      </c>
      <c r="CY84" s="184" t="s">
        <v>2747</v>
      </c>
      <c r="CZ84" s="184" t="s">
        <v>2639</v>
      </c>
      <c r="DA84" s="184" t="s">
        <v>2639</v>
      </c>
      <c r="DB84" s="184" t="s">
        <v>2747</v>
      </c>
      <c r="DC84" s="184" t="s">
        <v>2639</v>
      </c>
      <c r="DD84" s="184" t="s">
        <v>2639</v>
      </c>
      <c r="DE84" s="184" t="s">
        <v>2747</v>
      </c>
      <c r="DF84" s="184" t="s">
        <v>2639</v>
      </c>
      <c r="DG84" s="184" t="s">
        <v>2639</v>
      </c>
      <c r="DH84" s="184" t="s">
        <v>2747</v>
      </c>
      <c r="DI84" s="184" t="s">
        <v>2639</v>
      </c>
      <c r="DJ84" s="184" t="s">
        <v>2639</v>
      </c>
      <c r="DK84" s="184" t="s">
        <v>2747</v>
      </c>
      <c r="DL84" s="184" t="s">
        <v>2639</v>
      </c>
      <c r="DM84" s="184" t="s">
        <v>2639</v>
      </c>
      <c r="DN84" s="184" t="s">
        <v>2747</v>
      </c>
      <c r="DO84" s="184" t="s">
        <v>2639</v>
      </c>
      <c r="DP84" s="184" t="s">
        <v>2639</v>
      </c>
      <c r="DQ84" s="184" t="s">
        <v>2747</v>
      </c>
      <c r="DR84" s="184" t="s">
        <v>2639</v>
      </c>
      <c r="DS84" s="184" t="s">
        <v>2639</v>
      </c>
      <c r="DT84" s="184" t="s">
        <v>2747</v>
      </c>
      <c r="DU84" s="184" t="s">
        <v>2639</v>
      </c>
      <c r="DV84" s="184" t="s">
        <v>2639</v>
      </c>
      <c r="DW84" s="184" t="s">
        <v>2747</v>
      </c>
      <c r="DX84" s="184" t="s">
        <v>2639</v>
      </c>
      <c r="DY84" s="184" t="s">
        <v>2639</v>
      </c>
      <c r="DZ84" s="184" t="s">
        <v>2747</v>
      </c>
      <c r="EA84" s="184" t="s">
        <v>2639</v>
      </c>
      <c r="EB84" s="184" t="s">
        <v>2639</v>
      </c>
      <c r="EC84" s="184" t="s">
        <v>2747</v>
      </c>
      <c r="ED84" s="184" t="s">
        <v>2639</v>
      </c>
      <c r="EE84" s="184" t="s">
        <v>2639</v>
      </c>
      <c r="EF84" s="184" t="s">
        <v>2747</v>
      </c>
      <c r="EG84" s="184" t="s">
        <v>2639</v>
      </c>
      <c r="EH84" s="184" t="s">
        <v>2639</v>
      </c>
      <c r="EI84" s="184" t="s">
        <v>2747</v>
      </c>
      <c r="EJ84" s="184" t="s">
        <v>2639</v>
      </c>
      <c r="EK84" s="184" t="s">
        <v>2639</v>
      </c>
      <c r="EL84" s="184" t="s">
        <v>2747</v>
      </c>
      <c r="EM84" s="184" t="s">
        <v>2639</v>
      </c>
      <c r="EN84" s="184" t="s">
        <v>2639</v>
      </c>
      <c r="EO84" s="184" t="s">
        <v>2747</v>
      </c>
      <c r="EP84" s="184" t="s">
        <v>2639</v>
      </c>
      <c r="EQ84" s="184" t="s">
        <v>2639</v>
      </c>
      <c r="ER84" s="184" t="s">
        <v>2747</v>
      </c>
      <c r="ES84" s="184" t="s">
        <v>2639</v>
      </c>
      <c r="ET84" s="184" t="s">
        <v>2639</v>
      </c>
    </row>
    <row r="85" spans="1:150">
      <c r="A85" s="1"/>
      <c r="B85" s="248" t="s">
        <v>839</v>
      </c>
      <c r="C85" s="248" t="s">
        <v>843</v>
      </c>
      <c r="D85" s="248" t="s">
        <v>843</v>
      </c>
      <c r="E85" s="248" t="s">
        <v>843</v>
      </c>
      <c r="F85" s="248" t="s">
        <v>843</v>
      </c>
      <c r="G85" s="1" t="s">
        <v>843</v>
      </c>
      <c r="H85" s="185" t="s">
        <v>2639</v>
      </c>
      <c r="I85" s="185" t="s">
        <v>2639</v>
      </c>
      <c r="J85" s="1" t="s">
        <v>843</v>
      </c>
      <c r="K85" s="185" t="s">
        <v>2639</v>
      </c>
      <c r="L85" s="185" t="s">
        <v>2639</v>
      </c>
      <c r="M85" s="1" t="s">
        <v>843</v>
      </c>
      <c r="N85" s="185" t="s">
        <v>2639</v>
      </c>
      <c r="O85" s="185" t="s">
        <v>2639</v>
      </c>
      <c r="P85" s="1" t="s">
        <v>843</v>
      </c>
      <c r="Q85" s="185" t="s">
        <v>2639</v>
      </c>
      <c r="R85" s="185" t="s">
        <v>2639</v>
      </c>
      <c r="S85" s="1" t="s">
        <v>843</v>
      </c>
      <c r="T85" s="185" t="s">
        <v>2639</v>
      </c>
      <c r="U85" s="185" t="s">
        <v>2639</v>
      </c>
      <c r="V85" s="1" t="s">
        <v>843</v>
      </c>
      <c r="W85" s="185" t="s">
        <v>2639</v>
      </c>
      <c r="X85" s="185" t="s">
        <v>2639</v>
      </c>
      <c r="Y85" s="1" t="s">
        <v>843</v>
      </c>
      <c r="Z85" s="185" t="s">
        <v>2639</v>
      </c>
      <c r="AA85" s="185" t="s">
        <v>2639</v>
      </c>
      <c r="AB85" s="1" t="s">
        <v>843</v>
      </c>
      <c r="AC85" s="185" t="s">
        <v>2639</v>
      </c>
      <c r="AD85" s="185" t="s">
        <v>2639</v>
      </c>
      <c r="AE85" s="1" t="s">
        <v>843</v>
      </c>
      <c r="AF85" s="185" t="s">
        <v>2639</v>
      </c>
      <c r="AG85" s="185" t="s">
        <v>2639</v>
      </c>
      <c r="AH85" s="1" t="s">
        <v>843</v>
      </c>
      <c r="AI85" s="185" t="s">
        <v>2639</v>
      </c>
      <c r="AJ85" s="185" t="s">
        <v>2639</v>
      </c>
      <c r="AK85" s="1" t="s">
        <v>843</v>
      </c>
      <c r="AL85" s="185" t="s">
        <v>2639</v>
      </c>
      <c r="AM85" s="185" t="s">
        <v>2639</v>
      </c>
      <c r="AN85" s="1" t="s">
        <v>843</v>
      </c>
      <c r="AO85" s="185" t="s">
        <v>2639</v>
      </c>
      <c r="AP85" s="185" t="s">
        <v>2639</v>
      </c>
      <c r="AQ85" s="1" t="s">
        <v>843</v>
      </c>
      <c r="AR85" s="185" t="s">
        <v>2639</v>
      </c>
      <c r="AS85" s="185" t="s">
        <v>2639</v>
      </c>
      <c r="AT85" s="1" t="s">
        <v>843</v>
      </c>
      <c r="AU85" s="185" t="s">
        <v>2639</v>
      </c>
      <c r="AV85" s="185" t="s">
        <v>2639</v>
      </c>
      <c r="AW85" s="1" t="s">
        <v>843</v>
      </c>
      <c r="AX85" s="185" t="s">
        <v>2639</v>
      </c>
      <c r="AY85" s="185" t="s">
        <v>2639</v>
      </c>
      <c r="AZ85" s="1" t="s">
        <v>843</v>
      </c>
      <c r="BA85" s="185" t="s">
        <v>2639</v>
      </c>
      <c r="BB85" s="185" t="s">
        <v>2639</v>
      </c>
      <c r="BC85" s="1" t="s">
        <v>843</v>
      </c>
      <c r="BD85" s="185" t="s">
        <v>2639</v>
      </c>
      <c r="BE85" s="185" t="s">
        <v>2639</v>
      </c>
      <c r="BF85" s="1" t="s">
        <v>843</v>
      </c>
      <c r="BG85" s="185" t="s">
        <v>2639</v>
      </c>
      <c r="BH85" s="185" t="s">
        <v>2639</v>
      </c>
      <c r="BI85" s="1" t="s">
        <v>843</v>
      </c>
      <c r="BJ85" s="185" t="s">
        <v>2639</v>
      </c>
      <c r="BK85" s="185" t="s">
        <v>2639</v>
      </c>
      <c r="BL85" s="1" t="s">
        <v>843</v>
      </c>
      <c r="BM85" s="185" t="s">
        <v>2639</v>
      </c>
      <c r="BN85" s="185" t="s">
        <v>2639</v>
      </c>
      <c r="BO85" s="1" t="s">
        <v>843</v>
      </c>
      <c r="BP85" s="185" t="s">
        <v>2639</v>
      </c>
      <c r="BQ85" s="185" t="s">
        <v>2639</v>
      </c>
      <c r="BR85" s="1" t="s">
        <v>843</v>
      </c>
      <c r="BS85" s="185" t="s">
        <v>2639</v>
      </c>
      <c r="BT85" s="185" t="s">
        <v>2639</v>
      </c>
      <c r="BU85" s="1" t="s">
        <v>843</v>
      </c>
      <c r="BV85" s="185" t="s">
        <v>2639</v>
      </c>
      <c r="BW85" s="185" t="s">
        <v>2639</v>
      </c>
      <c r="BX85" s="1" t="s">
        <v>843</v>
      </c>
      <c r="BY85" s="185" t="s">
        <v>2639</v>
      </c>
      <c r="BZ85" s="185" t="s">
        <v>2639</v>
      </c>
      <c r="CA85" s="1" t="s">
        <v>843</v>
      </c>
      <c r="CB85" s="185" t="s">
        <v>2639</v>
      </c>
      <c r="CC85" s="185" t="s">
        <v>2639</v>
      </c>
      <c r="CD85" s="1" t="s">
        <v>843</v>
      </c>
      <c r="CE85" s="185" t="s">
        <v>2639</v>
      </c>
      <c r="CF85" s="185" t="s">
        <v>2639</v>
      </c>
      <c r="CG85" s="1" t="s">
        <v>843</v>
      </c>
      <c r="CH85" s="185" t="s">
        <v>2639</v>
      </c>
      <c r="CI85" s="185" t="s">
        <v>2639</v>
      </c>
      <c r="CJ85" s="1" t="s">
        <v>843</v>
      </c>
      <c r="CK85" s="185" t="s">
        <v>2639</v>
      </c>
      <c r="CL85" s="185" t="s">
        <v>2639</v>
      </c>
      <c r="CM85" s="1" t="s">
        <v>843</v>
      </c>
      <c r="CN85" s="185" t="s">
        <v>2639</v>
      </c>
      <c r="CO85" s="185" t="s">
        <v>2639</v>
      </c>
      <c r="CP85" s="1" t="s">
        <v>843</v>
      </c>
      <c r="CQ85" s="185" t="s">
        <v>2639</v>
      </c>
      <c r="CR85" s="185" t="s">
        <v>2639</v>
      </c>
      <c r="CS85" s="1" t="s">
        <v>843</v>
      </c>
      <c r="CT85" s="185" t="s">
        <v>2639</v>
      </c>
      <c r="CU85" s="185" t="s">
        <v>2639</v>
      </c>
      <c r="CV85" s="1" t="s">
        <v>843</v>
      </c>
      <c r="CW85" s="185" t="s">
        <v>2639</v>
      </c>
      <c r="CX85" s="185" t="s">
        <v>2639</v>
      </c>
      <c r="CY85" s="1" t="s">
        <v>843</v>
      </c>
      <c r="CZ85" s="185" t="s">
        <v>2639</v>
      </c>
      <c r="DA85" s="185" t="s">
        <v>2639</v>
      </c>
      <c r="DB85" s="1" t="s">
        <v>843</v>
      </c>
      <c r="DC85" s="185" t="s">
        <v>2639</v>
      </c>
      <c r="DD85" s="185" t="s">
        <v>2639</v>
      </c>
      <c r="DE85" s="1" t="s">
        <v>843</v>
      </c>
      <c r="DF85" s="185" t="s">
        <v>2639</v>
      </c>
      <c r="DG85" s="185" t="s">
        <v>2639</v>
      </c>
      <c r="DH85" s="1" t="s">
        <v>843</v>
      </c>
      <c r="DI85" s="186" t="s">
        <v>2777</v>
      </c>
      <c r="DJ85" s="186" t="s">
        <v>3185</v>
      </c>
      <c r="DK85" s="1" t="s">
        <v>843</v>
      </c>
      <c r="DL85" s="186" t="s">
        <v>3186</v>
      </c>
      <c r="DM85" s="186" t="s">
        <v>3185</v>
      </c>
      <c r="DN85" s="1" t="s">
        <v>843</v>
      </c>
      <c r="DO85" s="186" t="s">
        <v>2777</v>
      </c>
      <c r="DP85" s="186" t="s">
        <v>3185</v>
      </c>
      <c r="DQ85" s="1" t="s">
        <v>843</v>
      </c>
      <c r="DR85" s="186" t="s">
        <v>2779</v>
      </c>
      <c r="DS85" s="186" t="s">
        <v>3187</v>
      </c>
      <c r="DT85" s="1" t="s">
        <v>843</v>
      </c>
      <c r="DU85" s="186" t="s">
        <v>2779</v>
      </c>
      <c r="DV85" s="186" t="s">
        <v>3187</v>
      </c>
      <c r="DW85" s="1" t="s">
        <v>843</v>
      </c>
      <c r="DX85" s="186" t="s">
        <v>2779</v>
      </c>
      <c r="DY85" s="186" t="s">
        <v>3187</v>
      </c>
      <c r="DZ85" s="1" t="s">
        <v>843</v>
      </c>
      <c r="EA85" s="186" t="s">
        <v>2779</v>
      </c>
      <c r="EB85" s="186" t="s">
        <v>3188</v>
      </c>
      <c r="EC85" s="1" t="s">
        <v>843</v>
      </c>
      <c r="ED85" s="186" t="s">
        <v>2779</v>
      </c>
      <c r="EE85" s="186" t="s">
        <v>3187</v>
      </c>
      <c r="EF85" s="1" t="s">
        <v>843</v>
      </c>
      <c r="EG85" s="186" t="s">
        <v>2779</v>
      </c>
      <c r="EH85" s="186" t="s">
        <v>3187</v>
      </c>
      <c r="EI85" s="1" t="s">
        <v>843</v>
      </c>
      <c r="EJ85" s="186" t="s">
        <v>2750</v>
      </c>
      <c r="EK85" s="186" t="s">
        <v>3189</v>
      </c>
      <c r="EL85" s="1" t="s">
        <v>843</v>
      </c>
      <c r="EM85" s="186" t="s">
        <v>2750</v>
      </c>
      <c r="EN85" s="186" t="s">
        <v>3190</v>
      </c>
      <c r="EO85" s="1" t="s">
        <v>843</v>
      </c>
      <c r="EP85" s="186" t="s">
        <v>2750</v>
      </c>
      <c r="EQ85" s="186" t="s">
        <v>3190</v>
      </c>
      <c r="ER85" s="1" t="s">
        <v>843</v>
      </c>
      <c r="ES85" s="186" t="s">
        <v>2750</v>
      </c>
      <c r="ET85" s="186" t="s">
        <v>3190</v>
      </c>
    </row>
    <row r="86" spans="1:150" ht="66">
      <c r="A86" s="1"/>
      <c r="B86" s="249" t="s">
        <v>3191</v>
      </c>
      <c r="C86" s="249" t="s">
        <v>843</v>
      </c>
      <c r="D86" s="249" t="s">
        <v>843</v>
      </c>
      <c r="E86" s="249" t="s">
        <v>843</v>
      </c>
      <c r="F86" s="249" t="s">
        <v>843</v>
      </c>
      <c r="G86" s="187"/>
      <c r="H86" s="187" t="s">
        <v>843</v>
      </c>
      <c r="I86" s="187" t="s">
        <v>843</v>
      </c>
      <c r="J86" s="187"/>
      <c r="K86" s="187" t="s">
        <v>843</v>
      </c>
      <c r="L86" s="187" t="s">
        <v>843</v>
      </c>
      <c r="M86" s="187"/>
      <c r="N86" s="187" t="s">
        <v>843</v>
      </c>
      <c r="O86" s="187" t="s">
        <v>843</v>
      </c>
      <c r="P86" s="187"/>
      <c r="Q86" s="187" t="s">
        <v>843</v>
      </c>
      <c r="R86" s="187" t="s">
        <v>843</v>
      </c>
      <c r="S86" s="187"/>
      <c r="T86" s="187" t="s">
        <v>843</v>
      </c>
      <c r="U86" s="187" t="s">
        <v>843</v>
      </c>
      <c r="V86" s="187"/>
      <c r="W86" s="187" t="s">
        <v>843</v>
      </c>
      <c r="X86" s="187" t="s">
        <v>843</v>
      </c>
      <c r="Y86" s="187"/>
      <c r="Z86" s="187" t="s">
        <v>843</v>
      </c>
      <c r="AA86" s="187" t="s">
        <v>843</v>
      </c>
      <c r="AB86" s="187"/>
      <c r="AC86" s="187" t="s">
        <v>843</v>
      </c>
      <c r="AD86" s="187" t="s">
        <v>843</v>
      </c>
      <c r="AE86" s="187"/>
      <c r="AF86" s="187" t="s">
        <v>843</v>
      </c>
      <c r="AG86" s="187" t="s">
        <v>843</v>
      </c>
      <c r="AH86" s="187"/>
      <c r="AI86" s="187" t="s">
        <v>843</v>
      </c>
      <c r="AJ86" s="187" t="s">
        <v>843</v>
      </c>
      <c r="AK86" s="187"/>
      <c r="AL86" s="187" t="s">
        <v>843</v>
      </c>
      <c r="AM86" s="187" t="s">
        <v>843</v>
      </c>
      <c r="AN86" s="187"/>
      <c r="AO86" s="187" t="s">
        <v>843</v>
      </c>
      <c r="AP86" s="187" t="s">
        <v>843</v>
      </c>
      <c r="AQ86" s="187"/>
      <c r="AR86" s="187" t="s">
        <v>843</v>
      </c>
      <c r="AS86" s="187" t="s">
        <v>843</v>
      </c>
      <c r="AT86" s="187"/>
      <c r="AU86" s="187" t="s">
        <v>843</v>
      </c>
      <c r="AV86" s="187" t="s">
        <v>843</v>
      </c>
      <c r="AW86" s="187"/>
      <c r="AX86" s="187" t="s">
        <v>843</v>
      </c>
      <c r="AY86" s="187" t="s">
        <v>843</v>
      </c>
      <c r="AZ86" s="187"/>
      <c r="BA86" s="187" t="s">
        <v>843</v>
      </c>
      <c r="BB86" s="187" t="s">
        <v>843</v>
      </c>
      <c r="BC86" s="187"/>
      <c r="BD86" s="187" t="s">
        <v>843</v>
      </c>
      <c r="BE86" s="187" t="s">
        <v>843</v>
      </c>
      <c r="BF86" s="187"/>
      <c r="BG86" s="187" t="s">
        <v>843</v>
      </c>
      <c r="BH86" s="187" t="s">
        <v>843</v>
      </c>
      <c r="BI86" s="187"/>
      <c r="BJ86" s="187" t="s">
        <v>843</v>
      </c>
      <c r="BK86" s="187" t="s">
        <v>843</v>
      </c>
      <c r="BL86" s="187"/>
      <c r="BM86" s="187" t="s">
        <v>843</v>
      </c>
      <c r="BN86" s="187" t="s">
        <v>843</v>
      </c>
      <c r="BO86" s="187"/>
      <c r="BP86" s="187" t="s">
        <v>843</v>
      </c>
      <c r="BQ86" s="187" t="s">
        <v>843</v>
      </c>
      <c r="BR86" s="187"/>
      <c r="BS86" s="187" t="s">
        <v>843</v>
      </c>
      <c r="BT86" s="187" t="s">
        <v>843</v>
      </c>
      <c r="BU86" s="187"/>
      <c r="BV86" s="187" t="s">
        <v>843</v>
      </c>
      <c r="BW86" s="187" t="s">
        <v>843</v>
      </c>
      <c r="BX86" s="187"/>
      <c r="BY86" s="187" t="s">
        <v>843</v>
      </c>
      <c r="BZ86" s="187" t="s">
        <v>843</v>
      </c>
      <c r="CA86" s="187"/>
      <c r="CB86" s="187" t="s">
        <v>843</v>
      </c>
      <c r="CC86" s="187" t="s">
        <v>843</v>
      </c>
      <c r="CD86" s="187"/>
      <c r="CE86" s="187" t="s">
        <v>843</v>
      </c>
      <c r="CF86" s="187" t="s">
        <v>843</v>
      </c>
      <c r="CG86" s="187"/>
      <c r="CH86" s="187" t="s">
        <v>843</v>
      </c>
      <c r="CI86" s="187" t="s">
        <v>843</v>
      </c>
      <c r="CJ86" s="187"/>
      <c r="CK86" s="187" t="s">
        <v>843</v>
      </c>
      <c r="CL86" s="187" t="s">
        <v>843</v>
      </c>
      <c r="CM86" s="187" t="s">
        <v>3192</v>
      </c>
      <c r="CN86" s="187" t="s">
        <v>843</v>
      </c>
      <c r="CO86" s="187" t="s">
        <v>843</v>
      </c>
      <c r="CP86" s="187" t="s">
        <v>3193</v>
      </c>
      <c r="CQ86" s="187" t="s">
        <v>843</v>
      </c>
      <c r="CR86" s="187" t="s">
        <v>843</v>
      </c>
      <c r="CS86" s="187"/>
      <c r="CT86" s="187" t="s">
        <v>843</v>
      </c>
      <c r="CU86" s="187" t="s">
        <v>843</v>
      </c>
      <c r="CV86" s="187"/>
      <c r="CW86" s="187" t="s">
        <v>843</v>
      </c>
      <c r="CX86" s="187" t="s">
        <v>843</v>
      </c>
      <c r="CY86" s="187"/>
      <c r="CZ86" s="187" t="s">
        <v>843</v>
      </c>
      <c r="DA86" s="187" t="s">
        <v>843</v>
      </c>
      <c r="DB86" s="187"/>
      <c r="DC86" s="187" t="s">
        <v>843</v>
      </c>
      <c r="DD86" s="187" t="s">
        <v>843</v>
      </c>
      <c r="DE86" s="187" t="s">
        <v>3194</v>
      </c>
      <c r="DF86" s="187" t="s">
        <v>843</v>
      </c>
      <c r="DG86" s="187" t="s">
        <v>843</v>
      </c>
      <c r="DH86" s="187"/>
      <c r="DI86" s="187" t="s">
        <v>843</v>
      </c>
      <c r="DJ86" s="187" t="s">
        <v>843</v>
      </c>
      <c r="DK86" s="187"/>
      <c r="DL86" s="187" t="s">
        <v>843</v>
      </c>
      <c r="DM86" s="187" t="s">
        <v>843</v>
      </c>
      <c r="DN86" s="187"/>
      <c r="DO86" s="187" t="s">
        <v>843</v>
      </c>
      <c r="DP86" s="187" t="s">
        <v>843</v>
      </c>
      <c r="DQ86" s="187"/>
      <c r="DR86" s="187" t="s">
        <v>843</v>
      </c>
      <c r="DS86" s="187" t="s">
        <v>843</v>
      </c>
      <c r="DT86" s="187"/>
      <c r="DU86" s="187" t="s">
        <v>843</v>
      </c>
      <c r="DV86" s="187" t="s">
        <v>843</v>
      </c>
      <c r="DW86" s="187"/>
      <c r="DX86" s="187" t="s">
        <v>843</v>
      </c>
      <c r="DY86" s="187" t="s">
        <v>843</v>
      </c>
      <c r="DZ86" s="187"/>
      <c r="EA86" s="187" t="s">
        <v>843</v>
      </c>
      <c r="EB86" s="187" t="s">
        <v>843</v>
      </c>
      <c r="EC86" s="187"/>
      <c r="ED86" s="187" t="s">
        <v>843</v>
      </c>
      <c r="EE86" s="187" t="s">
        <v>843</v>
      </c>
      <c r="EF86" s="187"/>
      <c r="EG86" s="187" t="s">
        <v>843</v>
      </c>
      <c r="EH86" s="187" t="s">
        <v>843</v>
      </c>
      <c r="EI86" s="187"/>
      <c r="EJ86" s="187" t="s">
        <v>843</v>
      </c>
      <c r="EK86" s="187" t="s">
        <v>843</v>
      </c>
      <c r="EL86" s="187"/>
      <c r="EM86" s="187" t="s">
        <v>843</v>
      </c>
      <c r="EN86" s="187" t="s">
        <v>843</v>
      </c>
      <c r="EO86" s="187"/>
      <c r="EP86" s="187" t="s">
        <v>843</v>
      </c>
      <c r="EQ86" s="187" t="s">
        <v>843</v>
      </c>
      <c r="ER86" s="187"/>
      <c r="ES86" s="187" t="s">
        <v>843</v>
      </c>
      <c r="ET86" s="187" t="s">
        <v>843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7" t="s">
        <v>0</v>
      </c>
      <c r="C3" s="208"/>
      <c r="D3" s="208"/>
      <c r="E3" s="208"/>
      <c r="F3" s="210"/>
      <c r="G3" s="210"/>
    </row>
    <row r="4" spans="1:7" ht="0" hidden="1" customHeight="1">
      <c r="A4" s="1"/>
      <c r="B4" s="1"/>
      <c r="C4" s="1"/>
      <c r="D4" s="1"/>
      <c r="E4" s="1"/>
    </row>
    <row r="5" spans="1:7" ht="22.8">
      <c r="A5" s="1"/>
      <c r="B5" s="22" t="s">
        <v>3195</v>
      </c>
      <c r="C5" s="1"/>
      <c r="D5" s="1"/>
      <c r="E5" s="1"/>
    </row>
    <row r="6" spans="1:7">
      <c r="A6" s="1"/>
      <c r="B6" s="250" t="s">
        <v>17</v>
      </c>
      <c r="C6" s="250"/>
      <c r="D6" s="250" t="s">
        <v>1895</v>
      </c>
      <c r="E6" s="250"/>
    </row>
    <row r="7" spans="1:7" ht="36" customHeight="1">
      <c r="A7" s="1"/>
      <c r="B7" s="189" t="s">
        <v>86</v>
      </c>
      <c r="C7" s="189" t="s">
        <v>463</v>
      </c>
      <c r="D7" s="188" t="s">
        <v>3196</v>
      </c>
      <c r="E7" s="188" t="s">
        <v>3197</v>
      </c>
    </row>
    <row r="8" spans="1:7">
      <c r="A8" s="1"/>
      <c r="B8" s="190" t="s">
        <v>90</v>
      </c>
      <c r="C8" s="190" t="s">
        <v>687</v>
      </c>
      <c r="D8" s="191">
        <v>0</v>
      </c>
      <c r="E8" s="192">
        <v>0</v>
      </c>
    </row>
    <row r="9" spans="1:7">
      <c r="A9" s="1"/>
      <c r="B9" s="190" t="s">
        <v>90</v>
      </c>
      <c r="C9" s="190" t="s">
        <v>688</v>
      </c>
      <c r="D9" s="191">
        <v>0</v>
      </c>
      <c r="E9" s="192">
        <v>0</v>
      </c>
    </row>
    <row r="10" spans="1:7">
      <c r="A10" s="1"/>
      <c r="B10" s="190" t="s">
        <v>90</v>
      </c>
      <c r="C10" s="190" t="s">
        <v>689</v>
      </c>
      <c r="D10" s="191">
        <v>0</v>
      </c>
      <c r="E10" s="192">
        <v>0</v>
      </c>
    </row>
    <row r="11" spans="1:7">
      <c r="A11" s="1"/>
      <c r="B11" s="190" t="s">
        <v>90</v>
      </c>
      <c r="C11" s="190" t="s">
        <v>690</v>
      </c>
      <c r="D11" s="191">
        <v>0</v>
      </c>
      <c r="E11" s="192">
        <v>0</v>
      </c>
    </row>
    <row r="12" spans="1:7">
      <c r="A12" s="1"/>
      <c r="B12" s="190" t="s">
        <v>90</v>
      </c>
      <c r="C12" s="190" t="s">
        <v>691</v>
      </c>
      <c r="D12" s="191">
        <v>0</v>
      </c>
      <c r="E12" s="192">
        <v>0</v>
      </c>
    </row>
    <row r="13" spans="1:7">
      <c r="A13" s="1"/>
      <c r="B13" s="190" t="s">
        <v>90</v>
      </c>
      <c r="C13" s="190" t="s">
        <v>692</v>
      </c>
      <c r="D13" s="191">
        <v>0</v>
      </c>
      <c r="E13" s="192">
        <v>0</v>
      </c>
    </row>
    <row r="14" spans="1:7">
      <c r="A14" s="1"/>
      <c r="B14" s="190" t="s">
        <v>90</v>
      </c>
      <c r="C14" s="190" t="s">
        <v>693</v>
      </c>
      <c r="D14" s="191">
        <v>0</v>
      </c>
      <c r="E14" s="192">
        <v>0</v>
      </c>
    </row>
    <row r="15" spans="1:7">
      <c r="A15" s="1"/>
      <c r="B15" s="190" t="s">
        <v>90</v>
      </c>
      <c r="C15" s="190" t="s">
        <v>694</v>
      </c>
      <c r="D15" s="191">
        <v>0</v>
      </c>
      <c r="E15" s="192">
        <v>0</v>
      </c>
    </row>
    <row r="16" spans="1:7">
      <c r="A16" s="1"/>
      <c r="B16" s="190" t="s">
        <v>90</v>
      </c>
      <c r="C16" s="190" t="s">
        <v>695</v>
      </c>
      <c r="D16" s="191">
        <v>0</v>
      </c>
      <c r="E16" s="192">
        <v>0</v>
      </c>
    </row>
    <row r="17" spans="1:5">
      <c r="A17" s="1"/>
      <c r="B17" s="190" t="s">
        <v>90</v>
      </c>
      <c r="C17" s="190" t="s">
        <v>696</v>
      </c>
      <c r="D17" s="191">
        <v>0</v>
      </c>
      <c r="E17" s="192">
        <v>0</v>
      </c>
    </row>
    <row r="18" spans="1:5">
      <c r="A18" s="1"/>
      <c r="B18" s="190" t="s">
        <v>90</v>
      </c>
      <c r="C18" s="190" t="s">
        <v>697</v>
      </c>
      <c r="D18" s="191">
        <v>0</v>
      </c>
      <c r="E18" s="192">
        <v>0</v>
      </c>
    </row>
    <row r="19" spans="1:5">
      <c r="A19" s="1"/>
      <c r="B19" s="190" t="s">
        <v>90</v>
      </c>
      <c r="C19" s="190" t="s">
        <v>698</v>
      </c>
      <c r="D19" s="191">
        <v>0</v>
      </c>
      <c r="E19" s="192">
        <v>0</v>
      </c>
    </row>
    <row r="20" spans="1:5">
      <c r="A20" s="1"/>
      <c r="B20" s="190" t="s">
        <v>90</v>
      </c>
      <c r="C20" s="190" t="s">
        <v>699</v>
      </c>
      <c r="D20" s="191">
        <v>0</v>
      </c>
      <c r="E20" s="192">
        <v>0</v>
      </c>
    </row>
    <row r="21" spans="1:5">
      <c r="A21" s="1"/>
      <c r="B21" s="190" t="s">
        <v>90</v>
      </c>
      <c r="C21" s="190" t="s">
        <v>700</v>
      </c>
      <c r="D21" s="191">
        <v>0</v>
      </c>
      <c r="E21" s="192">
        <v>0</v>
      </c>
    </row>
    <row r="22" spans="1:5">
      <c r="A22" s="1"/>
      <c r="B22" s="190" t="s">
        <v>90</v>
      </c>
      <c r="C22" s="190" t="s">
        <v>701</v>
      </c>
      <c r="D22" s="191">
        <v>0</v>
      </c>
      <c r="E22" s="192">
        <v>0</v>
      </c>
    </row>
    <row r="23" spans="1:5">
      <c r="A23" s="1"/>
      <c r="B23" s="190" t="s">
        <v>90</v>
      </c>
      <c r="C23" s="190" t="s">
        <v>702</v>
      </c>
      <c r="D23" s="191">
        <v>0</v>
      </c>
      <c r="E23" s="192">
        <v>0</v>
      </c>
    </row>
    <row r="24" spans="1:5">
      <c r="A24" s="1"/>
      <c r="B24" s="190" t="s">
        <v>90</v>
      </c>
      <c r="C24" s="190" t="s">
        <v>703</v>
      </c>
      <c r="D24" s="191">
        <v>0</v>
      </c>
      <c r="E24" s="192">
        <v>0</v>
      </c>
    </row>
    <row r="25" spans="1:5">
      <c r="A25" s="1"/>
      <c r="B25" s="190" t="s">
        <v>90</v>
      </c>
      <c r="C25" s="190" t="s">
        <v>704</v>
      </c>
      <c r="D25" s="191">
        <v>0</v>
      </c>
      <c r="E25" s="192">
        <v>0</v>
      </c>
    </row>
    <row r="26" spans="1:5">
      <c r="A26" s="1"/>
      <c r="B26" s="190" t="s">
        <v>90</v>
      </c>
      <c r="C26" s="190" t="s">
        <v>705</v>
      </c>
      <c r="D26" s="191">
        <v>0</v>
      </c>
      <c r="E26" s="192">
        <v>0</v>
      </c>
    </row>
    <row r="27" spans="1:5">
      <c r="A27" s="1"/>
      <c r="B27" s="190" t="s">
        <v>90</v>
      </c>
      <c r="C27" s="190" t="s">
        <v>706</v>
      </c>
      <c r="D27" s="191">
        <v>0</v>
      </c>
      <c r="E27" s="192">
        <v>0</v>
      </c>
    </row>
    <row r="28" spans="1:5">
      <c r="A28" s="1"/>
      <c r="B28" s="190" t="s">
        <v>90</v>
      </c>
      <c r="C28" s="190" t="s">
        <v>707</v>
      </c>
      <c r="D28" s="191">
        <v>0</v>
      </c>
      <c r="E28" s="192">
        <v>0</v>
      </c>
    </row>
    <row r="29" spans="1:5">
      <c r="A29" s="1"/>
      <c r="B29" s="190" t="s">
        <v>90</v>
      </c>
      <c r="C29" s="190" t="s">
        <v>708</v>
      </c>
      <c r="D29" s="191">
        <v>0</v>
      </c>
      <c r="E29" s="192">
        <v>0</v>
      </c>
    </row>
    <row r="30" spans="1:5">
      <c r="A30" s="1"/>
      <c r="B30" s="190" t="s">
        <v>90</v>
      </c>
      <c r="C30" s="190" t="s">
        <v>709</v>
      </c>
      <c r="D30" s="191">
        <v>0</v>
      </c>
      <c r="E30" s="192">
        <v>0</v>
      </c>
    </row>
    <row r="31" spans="1:5">
      <c r="A31" s="1"/>
      <c r="B31" s="190" t="s">
        <v>90</v>
      </c>
      <c r="C31" s="190" t="s">
        <v>710</v>
      </c>
      <c r="D31" s="191">
        <v>0</v>
      </c>
      <c r="E31" s="192">
        <v>0</v>
      </c>
    </row>
    <row r="32" spans="1:5">
      <c r="A32" s="1"/>
      <c r="B32" s="190" t="s">
        <v>90</v>
      </c>
      <c r="C32" s="190" t="s">
        <v>711</v>
      </c>
      <c r="D32" s="191">
        <v>0</v>
      </c>
      <c r="E32" s="192">
        <v>0</v>
      </c>
    </row>
    <row r="33" spans="1:5">
      <c r="A33" s="1"/>
      <c r="B33" s="190" t="s">
        <v>90</v>
      </c>
      <c r="C33" s="190" t="s">
        <v>712</v>
      </c>
      <c r="D33" s="191">
        <v>0</v>
      </c>
      <c r="E33" s="192">
        <v>0</v>
      </c>
    </row>
    <row r="34" spans="1:5">
      <c r="A34" s="1"/>
      <c r="B34" s="190" t="s">
        <v>90</v>
      </c>
      <c r="C34" s="190" t="s">
        <v>713</v>
      </c>
      <c r="D34" s="191">
        <v>0</v>
      </c>
      <c r="E34" s="192">
        <v>0</v>
      </c>
    </row>
    <row r="35" spans="1:5">
      <c r="A35" s="1"/>
      <c r="B35" s="190" t="s">
        <v>90</v>
      </c>
      <c r="C35" s="190" t="s">
        <v>714</v>
      </c>
      <c r="D35" s="191">
        <v>0</v>
      </c>
      <c r="E35" s="192">
        <v>0</v>
      </c>
    </row>
    <row r="36" spans="1:5">
      <c r="A36" s="1"/>
      <c r="B36" s="190" t="s">
        <v>90</v>
      </c>
      <c r="C36" s="190" t="s">
        <v>715</v>
      </c>
      <c r="D36" s="191">
        <v>0</v>
      </c>
      <c r="E36" s="192">
        <v>0</v>
      </c>
    </row>
    <row r="37" spans="1:5">
      <c r="A37" s="1"/>
      <c r="B37" s="190" t="s">
        <v>90</v>
      </c>
      <c r="C37" s="190" t="s">
        <v>716</v>
      </c>
      <c r="D37" s="191">
        <v>0</v>
      </c>
      <c r="E37" s="192">
        <v>0</v>
      </c>
    </row>
    <row r="38" spans="1:5">
      <c r="A38" s="1"/>
      <c r="B38" s="190" t="s">
        <v>90</v>
      </c>
      <c r="C38" s="190" t="s">
        <v>717</v>
      </c>
      <c r="D38" s="191">
        <v>0</v>
      </c>
      <c r="E38" s="192">
        <v>0</v>
      </c>
    </row>
    <row r="39" spans="1:5">
      <c r="A39" s="1"/>
      <c r="B39" s="190" t="s">
        <v>90</v>
      </c>
      <c r="C39" s="190" t="s">
        <v>718</v>
      </c>
      <c r="D39" s="191">
        <v>0</v>
      </c>
      <c r="E39" s="192">
        <v>0</v>
      </c>
    </row>
    <row r="40" spans="1:5">
      <c r="A40" s="1"/>
      <c r="B40" s="190" t="s">
        <v>90</v>
      </c>
      <c r="C40" s="190" t="s">
        <v>719</v>
      </c>
      <c r="D40" s="191">
        <v>0</v>
      </c>
      <c r="E40" s="192">
        <v>0</v>
      </c>
    </row>
    <row r="41" spans="1:5">
      <c r="A41" s="1"/>
      <c r="B41" s="190" t="s">
        <v>90</v>
      </c>
      <c r="C41" s="190" t="s">
        <v>720</v>
      </c>
      <c r="D41" s="191">
        <v>0</v>
      </c>
      <c r="E41" s="192">
        <v>0</v>
      </c>
    </row>
    <row r="42" spans="1:5">
      <c r="A42" s="1"/>
      <c r="B42" s="190" t="s">
        <v>90</v>
      </c>
      <c r="C42" s="190" t="s">
        <v>721</v>
      </c>
      <c r="D42" s="191">
        <v>0</v>
      </c>
      <c r="E42" s="192">
        <v>0</v>
      </c>
    </row>
    <row r="43" spans="1:5">
      <c r="A43" s="1"/>
      <c r="B43" s="190" t="s">
        <v>90</v>
      </c>
      <c r="C43" s="190" t="s">
        <v>722</v>
      </c>
      <c r="D43" s="191">
        <v>0</v>
      </c>
      <c r="E43" s="192">
        <v>0</v>
      </c>
    </row>
    <row r="44" spans="1:5">
      <c r="A44" s="1"/>
      <c r="B44" s="190" t="s">
        <v>90</v>
      </c>
      <c r="C44" s="190" t="s">
        <v>723</v>
      </c>
      <c r="D44" s="191">
        <v>0</v>
      </c>
      <c r="E44" s="192">
        <v>0</v>
      </c>
    </row>
    <row r="45" spans="1:5">
      <c r="A45" s="1"/>
      <c r="B45" s="190" t="s">
        <v>90</v>
      </c>
      <c r="C45" s="190" t="s">
        <v>724</v>
      </c>
      <c r="D45" s="191">
        <v>0</v>
      </c>
      <c r="E45" s="192">
        <v>0</v>
      </c>
    </row>
    <row r="46" spans="1:5">
      <c r="A46" s="1"/>
      <c r="B46" s="190" t="s">
        <v>90</v>
      </c>
      <c r="C46" s="190" t="s">
        <v>725</v>
      </c>
      <c r="D46" s="191">
        <v>0</v>
      </c>
      <c r="E46" s="192">
        <v>0</v>
      </c>
    </row>
    <row r="47" spans="1:5">
      <c r="A47" s="1"/>
      <c r="B47" s="190" t="s">
        <v>90</v>
      </c>
      <c r="C47" s="190" t="s">
        <v>726</v>
      </c>
      <c r="D47" s="191">
        <v>0</v>
      </c>
      <c r="E47" s="192">
        <v>0</v>
      </c>
    </row>
    <row r="48" spans="1:5">
      <c r="A48" s="1"/>
      <c r="B48" s="190" t="s">
        <v>90</v>
      </c>
      <c r="C48" s="190" t="s">
        <v>727</v>
      </c>
      <c r="D48" s="191">
        <v>0</v>
      </c>
      <c r="E48" s="192">
        <v>0</v>
      </c>
    </row>
    <row r="49" spans="1:5">
      <c r="A49" s="1"/>
      <c r="B49" s="190" t="s">
        <v>90</v>
      </c>
      <c r="C49" s="190" t="s">
        <v>728</v>
      </c>
      <c r="D49" s="191">
        <v>0</v>
      </c>
      <c r="E49" s="192">
        <v>0</v>
      </c>
    </row>
    <row r="50" spans="1:5">
      <c r="A50" s="1"/>
      <c r="B50" s="190" t="s">
        <v>90</v>
      </c>
      <c r="C50" s="190" t="s">
        <v>729</v>
      </c>
      <c r="D50" s="191">
        <v>0</v>
      </c>
      <c r="E50" s="192">
        <v>0</v>
      </c>
    </row>
    <row r="51" spans="1:5">
      <c r="A51" s="1"/>
      <c r="B51" s="190" t="s">
        <v>90</v>
      </c>
      <c r="C51" s="190" t="s">
        <v>730</v>
      </c>
      <c r="D51" s="191">
        <v>0</v>
      </c>
      <c r="E51" s="192">
        <v>0</v>
      </c>
    </row>
    <row r="52" spans="1:5">
      <c r="A52" s="1"/>
      <c r="B52" s="190" t="s">
        <v>90</v>
      </c>
      <c r="C52" s="190" t="s">
        <v>731</v>
      </c>
      <c r="D52" s="191">
        <v>0</v>
      </c>
      <c r="E52" s="192">
        <v>0</v>
      </c>
    </row>
    <row r="53" spans="1:5">
      <c r="A53" s="1"/>
      <c r="B53" s="190" t="s">
        <v>90</v>
      </c>
      <c r="C53" s="190" t="s">
        <v>732</v>
      </c>
      <c r="D53" s="191">
        <v>0</v>
      </c>
      <c r="E53" s="192">
        <v>0</v>
      </c>
    </row>
    <row r="54" spans="1:5">
      <c r="A54" s="1"/>
      <c r="B54" s="190" t="s">
        <v>90</v>
      </c>
      <c r="C54" s="190" t="s">
        <v>733</v>
      </c>
      <c r="D54" s="191">
        <v>0</v>
      </c>
      <c r="E54" s="192">
        <v>0</v>
      </c>
    </row>
    <row r="55" spans="1:5">
      <c r="A55" s="1"/>
      <c r="B55" s="190" t="s">
        <v>90</v>
      </c>
      <c r="C55" s="190" t="s">
        <v>91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7763-9143-4ADF-9109-C621826019E6}">
  <dimension ref="A1:IA51"/>
  <sheetViews>
    <sheetView showGridLines="0" zoomScale="70" workbookViewId="0">
      <pane xSplit="2" ySplit="3" topLeftCell="C34"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3212</v>
      </c>
      <c r="C3" s="3" t="s">
        <v>3213</v>
      </c>
      <c r="D3" s="3" t="s">
        <v>3214</v>
      </c>
      <c r="E3" s="3" t="s">
        <v>3215</v>
      </c>
      <c r="F3" s="3" t="s">
        <v>3216</v>
      </c>
      <c r="G3" s="3" t="s">
        <v>3217</v>
      </c>
      <c r="H3" s="3" t="s">
        <v>3218</v>
      </c>
      <c r="I3" s="3" t="s">
        <v>3219</v>
      </c>
      <c r="J3" s="3" t="s">
        <v>3220</v>
      </c>
      <c r="K3" s="3" t="s">
        <v>3221</v>
      </c>
      <c r="L3" s="3" t="s">
        <v>3222</v>
      </c>
      <c r="M3" s="3" t="s">
        <v>3223</v>
      </c>
      <c r="N3" s="3" t="s">
        <v>3224</v>
      </c>
      <c r="O3" s="3" t="s">
        <v>3225</v>
      </c>
      <c r="P3" s="3" t="s">
        <v>3226</v>
      </c>
      <c r="Q3" s="3" t="s">
        <v>3227</v>
      </c>
      <c r="R3" s="3" t="s">
        <v>3228</v>
      </c>
      <c r="S3" s="3" t="s">
        <v>3229</v>
      </c>
      <c r="T3" s="3" t="s">
        <v>3230</v>
      </c>
      <c r="U3" s="3" t="s">
        <v>3231</v>
      </c>
      <c r="V3" s="3" t="s">
        <v>3232</v>
      </c>
      <c r="W3" s="3" t="s">
        <v>3233</v>
      </c>
      <c r="X3" s="3" t="s">
        <v>3234</v>
      </c>
      <c r="Y3" s="3" t="s">
        <v>3235</v>
      </c>
      <c r="Z3" s="3" t="s">
        <v>3236</v>
      </c>
      <c r="AA3" s="3" t="s">
        <v>3237</v>
      </c>
      <c r="AB3" s="3" t="s">
        <v>3238</v>
      </c>
      <c r="AC3" s="3" t="s">
        <v>3239</v>
      </c>
      <c r="AD3" s="3" t="s">
        <v>3240</v>
      </c>
      <c r="AE3" s="3" t="s">
        <v>3241</v>
      </c>
      <c r="AF3" s="3" t="s">
        <v>3242</v>
      </c>
      <c r="AG3" s="3" t="s">
        <v>3243</v>
      </c>
      <c r="AH3" s="3" t="s">
        <v>3244</v>
      </c>
      <c r="AI3" s="3" t="s">
        <v>3245</v>
      </c>
      <c r="AJ3" s="3" t="s">
        <v>3246</v>
      </c>
      <c r="AK3" s="3" t="s">
        <v>3247</v>
      </c>
      <c r="AL3" s="3" t="s">
        <v>3248</v>
      </c>
      <c r="AM3" s="3" t="s">
        <v>3249</v>
      </c>
      <c r="AN3" s="3" t="s">
        <v>3250</v>
      </c>
      <c r="AO3" s="3" t="s">
        <v>3251</v>
      </c>
      <c r="AP3" s="3" t="s">
        <v>3252</v>
      </c>
      <c r="AQ3" s="3" t="s">
        <v>3253</v>
      </c>
      <c r="AR3" s="3" t="s">
        <v>3254</v>
      </c>
      <c r="AS3" s="3" t="s">
        <v>3255</v>
      </c>
      <c r="AT3" s="3" t="s">
        <v>3256</v>
      </c>
      <c r="AU3" s="3" t="s">
        <v>3257</v>
      </c>
      <c r="AV3" s="3" t="s">
        <v>3258</v>
      </c>
      <c r="AW3" s="3" t="s">
        <v>3259</v>
      </c>
      <c r="AX3" s="3" t="s">
        <v>3260</v>
      </c>
      <c r="AY3" s="3" t="s">
        <v>3261</v>
      </c>
      <c r="AZ3" s="3" t="s">
        <v>3262</v>
      </c>
      <c r="BA3" s="3" t="s">
        <v>3263</v>
      </c>
      <c r="BB3" s="3" t="s">
        <v>3264</v>
      </c>
      <c r="BC3" s="3" t="s">
        <v>3265</v>
      </c>
      <c r="BD3" s="3" t="s">
        <v>3266</v>
      </c>
      <c r="BE3" s="3" t="s">
        <v>3267</v>
      </c>
      <c r="BF3" s="3" t="s">
        <v>3268</v>
      </c>
      <c r="BG3" s="3" t="s">
        <v>3269</v>
      </c>
      <c r="BH3" s="3" t="s">
        <v>3270</v>
      </c>
      <c r="BI3" s="3" t="s">
        <v>3271</v>
      </c>
      <c r="BJ3" s="3" t="s">
        <v>3272</v>
      </c>
      <c r="BK3" s="3" t="s">
        <v>3273</v>
      </c>
      <c r="BL3" s="3" t="s">
        <v>3274</v>
      </c>
      <c r="BM3" s="3" t="s">
        <v>3275</v>
      </c>
      <c r="BN3" s="3" t="s">
        <v>3276</v>
      </c>
      <c r="BO3" s="3" t="s">
        <v>3277</v>
      </c>
      <c r="BP3" s="3" t="s">
        <v>3278</v>
      </c>
      <c r="BQ3" s="3" t="s">
        <v>3279</v>
      </c>
      <c r="BR3" s="3" t="s">
        <v>3280</v>
      </c>
      <c r="BS3" s="3" t="s">
        <v>3281</v>
      </c>
      <c r="BT3" s="3" t="s">
        <v>3282</v>
      </c>
      <c r="BU3" s="3" t="s">
        <v>3283</v>
      </c>
      <c r="BV3" s="3" t="s">
        <v>3284</v>
      </c>
      <c r="BW3" s="3" t="s">
        <v>3285</v>
      </c>
      <c r="BX3" s="3" t="s">
        <v>3286</v>
      </c>
      <c r="BY3" s="3" t="s">
        <v>3287</v>
      </c>
      <c r="BZ3" s="3" t="s">
        <v>3288</v>
      </c>
      <c r="CA3" s="3" t="s">
        <v>3289</v>
      </c>
      <c r="CB3" s="3" t="s">
        <v>3290</v>
      </c>
      <c r="CC3" s="3" t="s">
        <v>3291</v>
      </c>
      <c r="CD3" s="3" t="s">
        <v>3292</v>
      </c>
      <c r="CE3" s="3" t="s">
        <v>3293</v>
      </c>
      <c r="CF3" s="3" t="s">
        <v>3294</v>
      </c>
      <c r="CG3" s="3" t="s">
        <v>3295</v>
      </c>
      <c r="CH3" s="3" t="s">
        <v>3296</v>
      </c>
      <c r="CI3" s="3" t="s">
        <v>3297</v>
      </c>
      <c r="CJ3" s="3" t="s">
        <v>3298</v>
      </c>
      <c r="CK3" s="3" t="s">
        <v>3299</v>
      </c>
      <c r="CL3" s="3" t="s">
        <v>3300</v>
      </c>
      <c r="CM3" s="3" t="s">
        <v>3301</v>
      </c>
      <c r="CN3" s="3" t="s">
        <v>3302</v>
      </c>
      <c r="CO3" s="3" t="s">
        <v>3303</v>
      </c>
      <c r="CP3" s="3" t="s">
        <v>3304</v>
      </c>
      <c r="CQ3" s="3" t="s">
        <v>3305</v>
      </c>
      <c r="CR3" s="3" t="s">
        <v>3306</v>
      </c>
      <c r="CS3" s="3" t="s">
        <v>3307</v>
      </c>
      <c r="CT3" s="3" t="s">
        <v>3308</v>
      </c>
      <c r="CU3" s="3" t="s">
        <v>3309</v>
      </c>
      <c r="CV3" s="3" t="s">
        <v>3310</v>
      </c>
      <c r="CW3" s="3" t="s">
        <v>3311</v>
      </c>
      <c r="CX3" s="3" t="s">
        <v>3312</v>
      </c>
      <c r="CY3" s="3" t="s">
        <v>3313</v>
      </c>
      <c r="CZ3" s="3" t="s">
        <v>3314</v>
      </c>
      <c r="DA3" s="3" t="s">
        <v>3315</v>
      </c>
      <c r="DB3" s="3" t="s">
        <v>3316</v>
      </c>
      <c r="DC3" s="3" t="s">
        <v>3317</v>
      </c>
      <c r="DD3" s="3" t="s">
        <v>3318</v>
      </c>
      <c r="DE3" s="3" t="s">
        <v>3319</v>
      </c>
      <c r="DF3" s="3" t="s">
        <v>3320</v>
      </c>
      <c r="DG3" s="3" t="s">
        <v>3321</v>
      </c>
      <c r="DH3" s="3" t="s">
        <v>3322</v>
      </c>
      <c r="DI3" s="3" t="s">
        <v>3323</v>
      </c>
      <c r="DJ3" s="3" t="s">
        <v>3324</v>
      </c>
      <c r="DK3" s="3" t="s">
        <v>3325</v>
      </c>
      <c r="DL3" s="3" t="s">
        <v>3326</v>
      </c>
      <c r="DM3" s="3" t="s">
        <v>3327</v>
      </c>
      <c r="DN3" s="3" t="s">
        <v>3328</v>
      </c>
      <c r="DO3" s="3" t="s">
        <v>3329</v>
      </c>
      <c r="DP3" s="3" t="s">
        <v>3330</v>
      </c>
      <c r="DQ3" s="3" t="s">
        <v>3331</v>
      </c>
      <c r="DR3" s="3" t="s">
        <v>3332</v>
      </c>
      <c r="DS3" s="3" t="s">
        <v>3333</v>
      </c>
      <c r="DT3" s="3" t="s">
        <v>3334</v>
      </c>
      <c r="DU3" s="3" t="s">
        <v>3335</v>
      </c>
      <c r="DV3" s="3" t="s">
        <v>3336</v>
      </c>
      <c r="DW3" s="3" t="s">
        <v>3337</v>
      </c>
      <c r="DX3" s="3" t="s">
        <v>3338</v>
      </c>
      <c r="DY3" s="3" t="s">
        <v>3339</v>
      </c>
      <c r="DZ3" s="3" t="s">
        <v>3340</v>
      </c>
      <c r="EA3" s="3" t="s">
        <v>3341</v>
      </c>
      <c r="EB3" s="3" t="s">
        <v>3342</v>
      </c>
      <c r="EC3" s="3" t="s">
        <v>3343</v>
      </c>
      <c r="ED3" s="3" t="s">
        <v>3344</v>
      </c>
      <c r="EE3" s="3" t="s">
        <v>3345</v>
      </c>
      <c r="EF3" s="3" t="s">
        <v>3346</v>
      </c>
      <c r="EG3" s="3" t="s">
        <v>3347</v>
      </c>
      <c r="EH3" s="3" t="s">
        <v>3348</v>
      </c>
      <c r="EI3" s="3" t="s">
        <v>3349</v>
      </c>
      <c r="EJ3" s="3" t="s">
        <v>3350</v>
      </c>
      <c r="EK3" s="3" t="s">
        <v>3351</v>
      </c>
      <c r="EL3" s="3" t="s">
        <v>3352</v>
      </c>
      <c r="EM3" s="3" t="s">
        <v>3353</v>
      </c>
      <c r="EN3" s="3" t="s">
        <v>3354</v>
      </c>
      <c r="EO3" s="3" t="s">
        <v>3355</v>
      </c>
      <c r="EP3" s="3" t="s">
        <v>3356</v>
      </c>
      <c r="EQ3" s="3" t="s">
        <v>3357</v>
      </c>
      <c r="ER3" s="3" t="s">
        <v>3358</v>
      </c>
      <c r="ES3" s="3" t="s">
        <v>3359</v>
      </c>
      <c r="ET3" s="3" t="s">
        <v>3360</v>
      </c>
      <c r="EU3" s="3" t="s">
        <v>3361</v>
      </c>
      <c r="EV3" s="3" t="s">
        <v>3362</v>
      </c>
      <c r="EW3" s="3" t="s">
        <v>3363</v>
      </c>
      <c r="EX3" s="3" t="s">
        <v>3364</v>
      </c>
      <c r="EY3" s="3" t="s">
        <v>3365</v>
      </c>
      <c r="EZ3" s="3" t="s">
        <v>3366</v>
      </c>
      <c r="FA3" s="3" t="s">
        <v>3367</v>
      </c>
      <c r="FB3" s="3" t="s">
        <v>3368</v>
      </c>
      <c r="FC3" s="3" t="s">
        <v>3369</v>
      </c>
      <c r="FD3" s="3" t="s">
        <v>3370</v>
      </c>
      <c r="FE3" s="3" t="s">
        <v>3371</v>
      </c>
      <c r="FF3" s="3" t="s">
        <v>3372</v>
      </c>
      <c r="FG3" s="3" t="s">
        <v>3373</v>
      </c>
      <c r="FH3" s="3" t="s">
        <v>3374</v>
      </c>
      <c r="FI3" s="3" t="s">
        <v>3375</v>
      </c>
      <c r="FJ3" s="3" t="s">
        <v>3376</v>
      </c>
      <c r="FK3" s="3" t="s">
        <v>3377</v>
      </c>
      <c r="FL3" s="3" t="s">
        <v>3378</v>
      </c>
      <c r="FM3" s="3" t="s">
        <v>3379</v>
      </c>
      <c r="FN3" s="3" t="s">
        <v>3380</v>
      </c>
      <c r="FO3" s="3" t="s">
        <v>3381</v>
      </c>
      <c r="FP3" s="3" t="s">
        <v>3382</v>
      </c>
      <c r="FQ3" s="3" t="s">
        <v>3383</v>
      </c>
      <c r="FR3" s="3" t="s">
        <v>3384</v>
      </c>
      <c r="FS3" s="3" t="s">
        <v>3385</v>
      </c>
      <c r="FT3" s="3" t="s">
        <v>3386</v>
      </c>
      <c r="FU3" s="3" t="s">
        <v>3387</v>
      </c>
      <c r="FV3" s="3" t="s">
        <v>3388</v>
      </c>
      <c r="FW3" s="3" t="s">
        <v>3389</v>
      </c>
      <c r="FX3" s="3" t="s">
        <v>3390</v>
      </c>
      <c r="FY3" s="3" t="s">
        <v>3391</v>
      </c>
      <c r="FZ3" s="3" t="s">
        <v>3392</v>
      </c>
      <c r="GA3" s="3" t="s">
        <v>3393</v>
      </c>
      <c r="GB3" s="3" t="s">
        <v>3394</v>
      </c>
      <c r="GC3" s="3" t="s">
        <v>3395</v>
      </c>
      <c r="GD3" s="3" t="s">
        <v>3396</v>
      </c>
      <c r="GE3" s="3" t="s">
        <v>3397</v>
      </c>
      <c r="GF3" s="3" t="s">
        <v>3398</v>
      </c>
      <c r="GG3" s="3" t="s">
        <v>3399</v>
      </c>
      <c r="GH3" s="3" t="s">
        <v>3400</v>
      </c>
      <c r="GI3" s="3" t="s">
        <v>3401</v>
      </c>
      <c r="GJ3" s="3" t="s">
        <v>3402</v>
      </c>
      <c r="GK3" s="3" t="s">
        <v>3403</v>
      </c>
      <c r="GL3" s="3" t="s">
        <v>3404</v>
      </c>
      <c r="GM3" s="3" t="s">
        <v>3405</v>
      </c>
      <c r="GN3" s="3" t="s">
        <v>3406</v>
      </c>
      <c r="GO3" s="3" t="s">
        <v>3407</v>
      </c>
      <c r="GP3" s="3" t="s">
        <v>3408</v>
      </c>
      <c r="GQ3" s="3" t="s">
        <v>3409</v>
      </c>
      <c r="GR3" s="3" t="s">
        <v>3410</v>
      </c>
      <c r="GS3" s="3" t="s">
        <v>3411</v>
      </c>
      <c r="GT3" s="3" t="s">
        <v>3412</v>
      </c>
      <c r="GU3" s="3" t="s">
        <v>3413</v>
      </c>
      <c r="GV3" s="3" t="s">
        <v>3414</v>
      </c>
      <c r="GW3" s="3" t="s">
        <v>3415</v>
      </c>
      <c r="GX3" s="3" t="s">
        <v>3416</v>
      </c>
      <c r="GY3" s="3" t="s">
        <v>3417</v>
      </c>
      <c r="GZ3" s="3" t="s">
        <v>3418</v>
      </c>
      <c r="HA3" s="3" t="s">
        <v>3419</v>
      </c>
      <c r="HB3" s="3" t="s">
        <v>3420</v>
      </c>
      <c r="HC3" s="3" t="s">
        <v>3421</v>
      </c>
      <c r="HD3" s="3" t="s">
        <v>3422</v>
      </c>
      <c r="HE3" s="3" t="s">
        <v>3423</v>
      </c>
      <c r="HF3" s="3" t="s">
        <v>3424</v>
      </c>
      <c r="HG3" s="3" t="s">
        <v>3425</v>
      </c>
      <c r="HH3" s="3" t="s">
        <v>3426</v>
      </c>
      <c r="HI3" s="3" t="s">
        <v>3427</v>
      </c>
      <c r="HJ3" s="3" t="s">
        <v>3428</v>
      </c>
      <c r="HK3" s="3" t="s">
        <v>3429</v>
      </c>
      <c r="HL3" s="3" t="s">
        <v>3430</v>
      </c>
      <c r="HM3" s="3" t="s">
        <v>3431</v>
      </c>
      <c r="HN3" s="3" t="s">
        <v>3432</v>
      </c>
      <c r="HO3" s="3" t="s">
        <v>3433</v>
      </c>
      <c r="HP3" s="3" t="s">
        <v>3434</v>
      </c>
      <c r="HQ3" s="3" t="s">
        <v>3435</v>
      </c>
      <c r="HR3" s="3" t="s">
        <v>3436</v>
      </c>
      <c r="HS3" s="3" t="s">
        <v>3437</v>
      </c>
      <c r="HT3" s="3" t="s">
        <v>3438</v>
      </c>
      <c r="HU3" s="3" t="s">
        <v>3439</v>
      </c>
      <c r="HV3" s="3" t="s">
        <v>3440</v>
      </c>
      <c r="HW3" s="3" t="s">
        <v>3441</v>
      </c>
      <c r="HX3" s="3" t="s">
        <v>3442</v>
      </c>
      <c r="HY3" s="3" t="s">
        <v>3443</v>
      </c>
      <c r="HZ3" s="3" t="s">
        <v>3444</v>
      </c>
      <c r="IA3" s="3" t="s">
        <v>3445</v>
      </c>
    </row>
    <row r="4" spans="1:235">
      <c r="A4" s="1"/>
      <c r="B4" s="205">
        <v>45667.020833333299</v>
      </c>
      <c r="C4" s="206">
        <v>88.665267999999998</v>
      </c>
      <c r="D4" s="206">
        <v>88.807109999999994</v>
      </c>
      <c r="E4" s="206">
        <v>88.720517000000001</v>
      </c>
      <c r="F4" s="206">
        <v>88.665267999999998</v>
      </c>
      <c r="G4" s="206">
        <v>0</v>
      </c>
      <c r="H4" s="206">
        <v>0</v>
      </c>
      <c r="I4" s="206">
        <v>89.108112000000006</v>
      </c>
      <c r="J4" s="206">
        <v>96.418923000000007</v>
      </c>
      <c r="K4" s="206">
        <v>96.036760000000001</v>
      </c>
      <c r="L4" s="206">
        <v>96.589050999999998</v>
      </c>
      <c r="M4" s="206">
        <v>88.930010999999993</v>
      </c>
      <c r="N4" s="206">
        <v>89.497726</v>
      </c>
      <c r="O4" s="206">
        <v>94.836129</v>
      </c>
      <c r="P4" s="206">
        <v>94.166111999999998</v>
      </c>
      <c r="Q4" s="206">
        <v>92.972008000000002</v>
      </c>
      <c r="R4" s="206">
        <v>88.647521130000001</v>
      </c>
      <c r="S4" s="206">
        <v>96.319421000000006</v>
      </c>
      <c r="T4" s="206">
        <v>89.572952999999998</v>
      </c>
      <c r="U4" s="206">
        <v>91.593649999999997</v>
      </c>
      <c r="V4" s="206">
        <v>82.996741</v>
      </c>
      <c r="W4" s="206">
        <v>83.662752999999995</v>
      </c>
      <c r="X4" s="206">
        <v>90.426039000000003</v>
      </c>
      <c r="Y4" s="206">
        <v>89.597657999999996</v>
      </c>
      <c r="Z4" s="206">
        <v>86.09845</v>
      </c>
      <c r="AA4" s="206">
        <v>88.041929999999994</v>
      </c>
      <c r="AB4" s="206">
        <v>95.983743000000004</v>
      </c>
      <c r="AC4" s="206">
        <v>85.857820000000004</v>
      </c>
      <c r="AD4" s="206">
        <v>89.446538000000004</v>
      </c>
      <c r="AE4" s="206">
        <v>89.859234000000001</v>
      </c>
      <c r="AF4" s="206">
        <v>89.370418999999998</v>
      </c>
      <c r="AG4" s="206">
        <v>84.087895000000003</v>
      </c>
      <c r="AH4" s="206">
        <v>89.550699499999993</v>
      </c>
      <c r="AI4" s="206">
        <v>90.079971069999999</v>
      </c>
      <c r="AJ4" s="206">
        <v>90.274272999999994</v>
      </c>
      <c r="AK4" s="206">
        <v>90.300256000000005</v>
      </c>
      <c r="AL4" s="206">
        <v>82.151764</v>
      </c>
      <c r="AM4" s="206">
        <v>90.628766999999996</v>
      </c>
      <c r="AN4" s="206">
        <v>85.681896330000001</v>
      </c>
      <c r="AO4" s="206">
        <v>86.119827000000001</v>
      </c>
      <c r="AP4" s="206">
        <v>94.886521999999999</v>
      </c>
      <c r="AQ4" s="206">
        <v>84.078928000000005</v>
      </c>
      <c r="AR4" s="206">
        <v>79.357853000000006</v>
      </c>
      <c r="AS4" s="206">
        <v>79.690899999999999</v>
      </c>
      <c r="AT4" s="206">
        <v>96.136486000000005</v>
      </c>
      <c r="AU4" s="206">
        <v>91.652619000000001</v>
      </c>
      <c r="AV4" s="206">
        <v>90.039634000000007</v>
      </c>
      <c r="AW4" s="206">
        <v>92.754001000000002</v>
      </c>
      <c r="AX4" s="206">
        <v>89.983760000000004</v>
      </c>
      <c r="AY4" s="206">
        <v>83.909547500000002</v>
      </c>
      <c r="AZ4" s="206">
        <v>84.402555000000007</v>
      </c>
      <c r="BA4" s="206">
        <v>92.926117000000005</v>
      </c>
      <c r="BB4" s="206">
        <v>89.280125999999996</v>
      </c>
      <c r="BC4" s="206">
        <v>88.982322999999994</v>
      </c>
      <c r="BD4" s="206">
        <v>88.982322999999994</v>
      </c>
      <c r="BE4" s="206">
        <v>88.982322999999994</v>
      </c>
      <c r="BF4" s="206">
        <v>88.475826999999995</v>
      </c>
      <c r="BG4" s="206">
        <v>88.982322999999994</v>
      </c>
      <c r="BH4" s="206">
        <v>94.746853999999999</v>
      </c>
      <c r="BI4" s="206">
        <v>94.351294999999993</v>
      </c>
      <c r="BJ4" s="206">
        <v>94.351294999999993</v>
      </c>
      <c r="BK4" s="206">
        <v>94.351294999999993</v>
      </c>
      <c r="BL4" s="206">
        <v>86.347697999999994</v>
      </c>
      <c r="BM4" s="206">
        <v>86.872922000000003</v>
      </c>
      <c r="BN4" s="206">
        <v>91.477435999999997</v>
      </c>
      <c r="BO4" s="206">
        <v>91.242058999999998</v>
      </c>
      <c r="BP4" s="206">
        <v>89.79289</v>
      </c>
      <c r="BQ4" s="206">
        <v>88.135811000000004</v>
      </c>
      <c r="BR4" s="206">
        <v>92.984424000000004</v>
      </c>
      <c r="BS4" s="206">
        <v>82.147503</v>
      </c>
      <c r="BT4" s="206">
        <v>82.253473279999994</v>
      </c>
      <c r="BU4" s="206">
        <v>89.973045999999997</v>
      </c>
      <c r="BV4" s="206">
        <v>85.808357830000006</v>
      </c>
      <c r="BW4" s="206">
        <v>92.869899000000004</v>
      </c>
      <c r="BX4" s="206">
        <v>95.153150999999994</v>
      </c>
      <c r="BY4" s="206">
        <v>90.225213999999994</v>
      </c>
      <c r="BZ4" s="206">
        <v>90.225213999999994</v>
      </c>
      <c r="CA4" s="206">
        <v>91.194830999999994</v>
      </c>
      <c r="CB4" s="206">
        <v>90.775215000000003</v>
      </c>
      <c r="CC4" s="206">
        <v>89.58869</v>
      </c>
      <c r="CD4" s="206">
        <v>90.320594999999997</v>
      </c>
      <c r="CE4" s="206">
        <v>89.989462000000003</v>
      </c>
      <c r="CF4" s="206">
        <v>90.228762000000003</v>
      </c>
      <c r="CG4" s="206">
        <v>90.438018999999997</v>
      </c>
      <c r="CH4" s="206">
        <v>92.869899000000004</v>
      </c>
      <c r="CI4" s="206">
        <v>89.137386669999998</v>
      </c>
      <c r="CJ4" s="206">
        <v>89.253167000000005</v>
      </c>
      <c r="CK4" s="206">
        <v>90.855199999999996</v>
      </c>
      <c r="CL4" s="206">
        <v>91.899417999999997</v>
      </c>
      <c r="CM4" s="206">
        <v>95.611300830000005</v>
      </c>
      <c r="CN4" s="206">
        <v>92.573988999999997</v>
      </c>
      <c r="CO4" s="206">
        <v>93.091628999999998</v>
      </c>
      <c r="CP4" s="206">
        <v>87.365691999999996</v>
      </c>
      <c r="CQ4" s="206">
        <v>86.532860999999997</v>
      </c>
      <c r="CR4" s="206">
        <v>94.873588249999997</v>
      </c>
      <c r="CS4" s="206">
        <v>87.141812999999999</v>
      </c>
      <c r="CT4" s="206">
        <v>87.072845999999998</v>
      </c>
      <c r="CU4" s="206">
        <v>87.330055000000002</v>
      </c>
      <c r="CV4" s="206">
        <v>87.474986000000001</v>
      </c>
      <c r="CW4" s="206">
        <v>88.544983000000002</v>
      </c>
      <c r="CX4" s="206">
        <v>99.431095110000001</v>
      </c>
      <c r="CY4" s="206">
        <v>86.589895999999996</v>
      </c>
      <c r="CZ4" s="206">
        <v>87.804944669999998</v>
      </c>
      <c r="DA4" s="206">
        <v>88.22551</v>
      </c>
      <c r="DB4" s="206">
        <v>89.195115999999999</v>
      </c>
      <c r="DC4" s="206">
        <v>96.659709000000007</v>
      </c>
      <c r="DD4" s="206">
        <v>96.878769000000005</v>
      </c>
      <c r="DE4" s="206">
        <v>95.153150999999994</v>
      </c>
      <c r="DF4" s="206">
        <v>94.467135999999996</v>
      </c>
      <c r="DG4" s="206">
        <v>0</v>
      </c>
      <c r="DH4" s="206">
        <v>89.729478999999998</v>
      </c>
      <c r="DI4" s="206">
        <v>90.225213999999994</v>
      </c>
      <c r="DJ4" s="206">
        <v>90.008371499999996</v>
      </c>
      <c r="DK4" s="206">
        <v>92.442301819999997</v>
      </c>
      <c r="DL4" s="206">
        <v>95.697502</v>
      </c>
      <c r="DM4" s="206">
        <v>95.473840999999993</v>
      </c>
      <c r="DN4" s="206">
        <v>88.285861670000003</v>
      </c>
      <c r="DO4" s="206">
        <v>95.709704000000002</v>
      </c>
      <c r="DP4" s="206">
        <v>93.414692000000002</v>
      </c>
      <c r="DQ4" s="206">
        <v>89.037119000000004</v>
      </c>
      <c r="DR4" s="206">
        <v>78.958414000000005</v>
      </c>
      <c r="DS4" s="206">
        <v>93.115353999999996</v>
      </c>
      <c r="DT4" s="206">
        <v>88.312749999999994</v>
      </c>
      <c r="DU4" s="206">
        <v>88.644581000000002</v>
      </c>
      <c r="DV4" s="206">
        <v>87.673079999999999</v>
      </c>
      <c r="DW4" s="206">
        <v>95.512905000000003</v>
      </c>
      <c r="DX4" s="206">
        <v>95.703576999999996</v>
      </c>
      <c r="DY4" s="206">
        <v>85.392261000000005</v>
      </c>
      <c r="DZ4" s="206">
        <v>80.174002000000002</v>
      </c>
      <c r="EA4" s="206">
        <v>78.037900250000007</v>
      </c>
      <c r="EB4" s="206">
        <v>87.584091090000001</v>
      </c>
      <c r="EC4" s="206">
        <v>90.918632000000002</v>
      </c>
      <c r="ED4" s="206">
        <v>91.115553000000006</v>
      </c>
      <c r="EE4" s="206">
        <v>86.817740999999998</v>
      </c>
      <c r="EF4" s="206">
        <v>87.346269000000007</v>
      </c>
      <c r="EG4" s="206">
        <v>86.250793999999999</v>
      </c>
      <c r="EH4" s="206">
        <v>87.607083000000003</v>
      </c>
      <c r="EI4" s="206">
        <v>98.312212619999997</v>
      </c>
      <c r="EJ4" s="206">
        <v>96.635126999999997</v>
      </c>
      <c r="EK4" s="206">
        <v>96.635126999999997</v>
      </c>
      <c r="EL4" s="206">
        <v>87.358712999999995</v>
      </c>
      <c r="EM4" s="206">
        <v>94.893530999999996</v>
      </c>
      <c r="EN4" s="206">
        <v>95.279302000000001</v>
      </c>
      <c r="EO4" s="206">
        <v>95.153150999999994</v>
      </c>
      <c r="EP4" s="206">
        <v>87.734155999999999</v>
      </c>
      <c r="EQ4" s="206">
        <v>91.232973999999999</v>
      </c>
      <c r="ER4" s="206">
        <v>97.004908</v>
      </c>
      <c r="ES4" s="206">
        <v>89.289173000000005</v>
      </c>
      <c r="ET4" s="206">
        <v>89.280389999999997</v>
      </c>
      <c r="EU4" s="206">
        <v>91.070204810000007</v>
      </c>
      <c r="EV4" s="206">
        <v>86.185962000000004</v>
      </c>
      <c r="EW4" s="206">
        <v>85.114942999999997</v>
      </c>
      <c r="EX4" s="206">
        <v>87.110196999999999</v>
      </c>
      <c r="EY4" s="206">
        <v>88.925828999999993</v>
      </c>
      <c r="EZ4" s="206">
        <v>0</v>
      </c>
      <c r="FA4" s="206">
        <v>0</v>
      </c>
      <c r="FB4" s="206">
        <v>85.174665000000005</v>
      </c>
      <c r="FC4" s="206">
        <v>84.037191000000007</v>
      </c>
      <c r="FD4" s="206">
        <v>87.092185000000001</v>
      </c>
      <c r="FE4" s="206">
        <v>87.554790999999994</v>
      </c>
      <c r="FF4" s="206">
        <v>87.748281000000006</v>
      </c>
      <c r="FG4" s="206">
        <v>90.327240419999995</v>
      </c>
      <c r="FH4" s="206">
        <v>87.298494000000005</v>
      </c>
      <c r="FI4" s="206">
        <v>0</v>
      </c>
      <c r="FJ4" s="206">
        <v>95.364992999999998</v>
      </c>
      <c r="FK4" s="206">
        <v>90.080774000000005</v>
      </c>
      <c r="FL4" s="206">
        <v>92.014529550000006</v>
      </c>
      <c r="FM4" s="206">
        <v>98.991376000000002</v>
      </c>
      <c r="FN4" s="206">
        <v>83.9736805</v>
      </c>
      <c r="FO4" s="206">
        <v>84.500382999999999</v>
      </c>
      <c r="FP4" s="206">
        <v>87.437083999999999</v>
      </c>
      <c r="FQ4" s="206">
        <v>90.870418000000001</v>
      </c>
      <c r="FR4" s="206">
        <v>91.205591990000002</v>
      </c>
      <c r="FS4" s="206">
        <v>91.018086999999994</v>
      </c>
      <c r="FT4" s="206">
        <v>91.194830999999994</v>
      </c>
      <c r="FU4" s="206">
        <v>94.121011999999993</v>
      </c>
      <c r="FV4" s="206">
        <v>94.121011999999993</v>
      </c>
      <c r="FW4" s="206">
        <v>89.137867</v>
      </c>
      <c r="FX4" s="206">
        <v>89.137867</v>
      </c>
      <c r="FY4" s="206">
        <v>89.137867</v>
      </c>
      <c r="FZ4" s="206">
        <v>95.494545000000002</v>
      </c>
      <c r="GA4" s="206">
        <v>95.311497000000003</v>
      </c>
      <c r="GB4" s="206">
        <v>86.653971999999996</v>
      </c>
      <c r="GC4" s="206">
        <v>86.517639000000003</v>
      </c>
      <c r="GD4" s="206">
        <v>89.022355719999993</v>
      </c>
      <c r="GE4" s="206">
        <v>90.062516000000002</v>
      </c>
      <c r="GF4" s="206">
        <v>87.728970000000004</v>
      </c>
      <c r="GG4" s="206">
        <v>92.869899000000004</v>
      </c>
      <c r="GH4" s="206">
        <v>92.869899000000004</v>
      </c>
      <c r="GI4" s="206">
        <v>95.739975000000001</v>
      </c>
      <c r="GJ4" s="206">
        <v>85.828935670000007</v>
      </c>
      <c r="GK4" s="206">
        <v>94.893530999999996</v>
      </c>
      <c r="GL4" s="206">
        <v>94.467135999999996</v>
      </c>
      <c r="GM4" s="206">
        <v>99.393373499999996</v>
      </c>
      <c r="GN4" s="206">
        <v>84.878953999999993</v>
      </c>
      <c r="GO4" s="206">
        <v>99.393373499999996</v>
      </c>
      <c r="GP4" s="206">
        <v>94.121011999999993</v>
      </c>
      <c r="GQ4" s="206">
        <v>89.287394000000006</v>
      </c>
      <c r="GR4" s="206">
        <v>92.448751000000001</v>
      </c>
      <c r="GS4" s="206">
        <v>83.151750000000007</v>
      </c>
      <c r="GT4" s="206">
        <v>89.816049000000007</v>
      </c>
      <c r="GU4" s="206">
        <v>79.932444189999998</v>
      </c>
      <c r="GV4" s="206">
        <v>79.727659009999996</v>
      </c>
      <c r="GW4" s="206">
        <v>86.952038000000002</v>
      </c>
      <c r="GX4" s="206">
        <v>94.548585000000003</v>
      </c>
      <c r="GY4" s="206">
        <v>94.513660999999999</v>
      </c>
      <c r="GZ4" s="206">
        <v>94.338355000000007</v>
      </c>
      <c r="HA4" s="206">
        <v>89.816049000000007</v>
      </c>
      <c r="HB4" s="206">
        <v>89.816049000000007</v>
      </c>
      <c r="HC4" s="206">
        <v>89.816049000000007</v>
      </c>
      <c r="HD4" s="206">
        <v>95.825068999999999</v>
      </c>
      <c r="HE4" s="206">
        <v>95.776105000000001</v>
      </c>
      <c r="HF4" s="206">
        <v>95.776105000000001</v>
      </c>
      <c r="HG4" s="206">
        <v>95.776105000000001</v>
      </c>
      <c r="HH4" s="206">
        <v>88.226979999999998</v>
      </c>
      <c r="HI4" s="206">
        <v>95.999166000000002</v>
      </c>
      <c r="HJ4" s="206">
        <v>95.733687000000003</v>
      </c>
      <c r="HK4" s="206">
        <v>92.235316999999995</v>
      </c>
      <c r="HL4" s="206">
        <v>96.879688999999999</v>
      </c>
      <c r="HM4" s="206">
        <v>92.052453999999997</v>
      </c>
      <c r="HN4" s="206">
        <v>82.742380969999999</v>
      </c>
      <c r="HO4" s="206">
        <v>95.578705999999997</v>
      </c>
      <c r="HP4" s="206">
        <v>89.786769000000007</v>
      </c>
      <c r="HQ4" s="206">
        <v>89.929596000000004</v>
      </c>
      <c r="HR4" s="206">
        <v>0</v>
      </c>
      <c r="HS4" s="206">
        <v>0</v>
      </c>
      <c r="HT4" s="206">
        <v>86.992368999999997</v>
      </c>
      <c r="HU4" s="206">
        <v>87.683440000000004</v>
      </c>
      <c r="HV4" s="206">
        <v>79.545152079999994</v>
      </c>
      <c r="HW4" s="206">
        <v>81.288002500000005</v>
      </c>
      <c r="HX4" s="206">
        <v>81.738983000000005</v>
      </c>
      <c r="HY4" s="206">
        <v>92.497709200000003</v>
      </c>
      <c r="HZ4" s="206">
        <v>89.877151999999995</v>
      </c>
      <c r="IA4" s="206">
        <v>96.857810999999998</v>
      </c>
    </row>
    <row r="5" spans="1:235">
      <c r="A5" s="1"/>
      <c r="B5" s="205">
        <v>45667.041666666701</v>
      </c>
      <c r="C5" s="206">
        <v>88.154061999999996</v>
      </c>
      <c r="D5" s="206">
        <v>88.289356999999995</v>
      </c>
      <c r="E5" s="206">
        <v>88.203715000000003</v>
      </c>
      <c r="F5" s="206">
        <v>88.154061999999996</v>
      </c>
      <c r="G5" s="206">
        <v>0</v>
      </c>
      <c r="H5" s="206">
        <v>0</v>
      </c>
      <c r="I5" s="206">
        <v>88.754987999999997</v>
      </c>
      <c r="J5" s="206">
        <v>96.046441000000002</v>
      </c>
      <c r="K5" s="206">
        <v>95.667433000000003</v>
      </c>
      <c r="L5" s="206">
        <v>96.219876999999997</v>
      </c>
      <c r="M5" s="206">
        <v>88.625861</v>
      </c>
      <c r="N5" s="206">
        <v>89.021248999999997</v>
      </c>
      <c r="O5" s="206">
        <v>94.413270999999995</v>
      </c>
      <c r="P5" s="206">
        <v>93.735352000000006</v>
      </c>
      <c r="Q5" s="206">
        <v>92.690021000000002</v>
      </c>
      <c r="R5" s="206">
        <v>88.12009596</v>
      </c>
      <c r="S5" s="206">
        <v>95.934127000000004</v>
      </c>
      <c r="T5" s="206">
        <v>89.092330000000004</v>
      </c>
      <c r="U5" s="206">
        <v>91.253226999999995</v>
      </c>
      <c r="V5" s="206">
        <v>82.767004</v>
      </c>
      <c r="W5" s="206">
        <v>83.423404000000005</v>
      </c>
      <c r="X5" s="206">
        <v>90.034386999999995</v>
      </c>
      <c r="Y5" s="206">
        <v>89.31</v>
      </c>
      <c r="Z5" s="206">
        <v>85.833472</v>
      </c>
      <c r="AA5" s="206">
        <v>87.748396</v>
      </c>
      <c r="AB5" s="206">
        <v>95.662409999999994</v>
      </c>
      <c r="AC5" s="206">
        <v>85.543760000000006</v>
      </c>
      <c r="AD5" s="206">
        <v>89.203202000000005</v>
      </c>
      <c r="AE5" s="206">
        <v>89.509225000000001</v>
      </c>
      <c r="AF5" s="206">
        <v>89.097120000000004</v>
      </c>
      <c r="AG5" s="206">
        <v>83.700598999999997</v>
      </c>
      <c r="AH5" s="206">
        <v>89.171273499999998</v>
      </c>
      <c r="AI5" s="206">
        <v>89.687873359999998</v>
      </c>
      <c r="AJ5" s="206">
        <v>89.882283999999999</v>
      </c>
      <c r="AK5" s="206">
        <v>89.907347999999999</v>
      </c>
      <c r="AL5" s="206">
        <v>81.867470999999995</v>
      </c>
      <c r="AM5" s="206">
        <v>90.239177999999995</v>
      </c>
      <c r="AN5" s="206">
        <v>85.373318670000003</v>
      </c>
      <c r="AO5" s="206">
        <v>85.810961000000006</v>
      </c>
      <c r="AP5" s="206">
        <v>94.587252000000007</v>
      </c>
      <c r="AQ5" s="206">
        <v>83.771815000000004</v>
      </c>
      <c r="AR5" s="206">
        <v>78.964011999999997</v>
      </c>
      <c r="AS5" s="206">
        <v>79.297318000000004</v>
      </c>
      <c r="AT5" s="206">
        <v>95.804468</v>
      </c>
      <c r="AU5" s="206">
        <v>91.341673</v>
      </c>
      <c r="AV5" s="206">
        <v>89.724254999999999</v>
      </c>
      <c r="AW5" s="206">
        <v>92.183713999999995</v>
      </c>
      <c r="AX5" s="206">
        <v>89.641873000000004</v>
      </c>
      <c r="AY5" s="206">
        <v>83.572494000000006</v>
      </c>
      <c r="AZ5" s="206">
        <v>84.061943999999997</v>
      </c>
      <c r="BA5" s="206">
        <v>92.465934000000004</v>
      </c>
      <c r="BB5" s="206">
        <v>88.954496000000006</v>
      </c>
      <c r="BC5" s="206">
        <v>88.652120999999994</v>
      </c>
      <c r="BD5" s="206">
        <v>88.652120999999994</v>
      </c>
      <c r="BE5" s="206">
        <v>88.652120999999994</v>
      </c>
      <c r="BF5" s="206">
        <v>88.136444999999995</v>
      </c>
      <c r="BG5" s="206">
        <v>88.652120999999994</v>
      </c>
      <c r="BH5" s="206">
        <v>94.490243000000007</v>
      </c>
      <c r="BI5" s="206">
        <v>94.042632999999995</v>
      </c>
      <c r="BJ5" s="206">
        <v>94.042632999999995</v>
      </c>
      <c r="BK5" s="206">
        <v>94.042632999999995</v>
      </c>
      <c r="BL5" s="206">
        <v>86.022831999999994</v>
      </c>
      <c r="BM5" s="206">
        <v>86.554613000000003</v>
      </c>
      <c r="BN5" s="206">
        <v>91.089864000000006</v>
      </c>
      <c r="BO5" s="206">
        <v>90.848534000000001</v>
      </c>
      <c r="BP5" s="206">
        <v>89.610247999999999</v>
      </c>
      <c r="BQ5" s="206">
        <v>87.908760999999998</v>
      </c>
      <c r="BR5" s="206">
        <v>92.530062000000001</v>
      </c>
      <c r="BS5" s="206">
        <v>81.870732000000004</v>
      </c>
      <c r="BT5" s="206">
        <v>81.976345240000001</v>
      </c>
      <c r="BU5" s="206">
        <v>89.555591000000007</v>
      </c>
      <c r="BV5" s="206">
        <v>85.415370670000001</v>
      </c>
      <c r="BW5" s="206">
        <v>92.414398000000006</v>
      </c>
      <c r="BX5" s="206">
        <v>94.829221000000004</v>
      </c>
      <c r="BY5" s="206">
        <v>90.054401999999996</v>
      </c>
      <c r="BZ5" s="206">
        <v>90.054401999999996</v>
      </c>
      <c r="CA5" s="206">
        <v>90.571145999999999</v>
      </c>
      <c r="CB5" s="206">
        <v>90.353798999999995</v>
      </c>
      <c r="CC5" s="206">
        <v>89.388707999999994</v>
      </c>
      <c r="CD5" s="206">
        <v>89.804192</v>
      </c>
      <c r="CE5" s="206">
        <v>89.491636999999997</v>
      </c>
      <c r="CF5" s="206">
        <v>89.865069000000005</v>
      </c>
      <c r="CG5" s="206">
        <v>90.228143000000003</v>
      </c>
      <c r="CH5" s="206">
        <v>92.414398000000006</v>
      </c>
      <c r="CI5" s="206">
        <v>88.81209733</v>
      </c>
      <c r="CJ5" s="206">
        <v>88.927600999999996</v>
      </c>
      <c r="CK5" s="206">
        <v>90.572973000000005</v>
      </c>
      <c r="CL5" s="206">
        <v>91.270964000000006</v>
      </c>
      <c r="CM5" s="206">
        <v>94.975644250000002</v>
      </c>
      <c r="CN5" s="206">
        <v>92.143169999999998</v>
      </c>
      <c r="CO5" s="206">
        <v>92.643574999999998</v>
      </c>
      <c r="CP5" s="206">
        <v>87.003872000000001</v>
      </c>
      <c r="CQ5" s="206">
        <v>86.138323999999997</v>
      </c>
      <c r="CR5" s="206">
        <v>94.434959699999993</v>
      </c>
      <c r="CS5" s="206">
        <v>86.759175999999997</v>
      </c>
      <c r="CT5" s="206">
        <v>86.797453000000004</v>
      </c>
      <c r="CU5" s="206">
        <v>86.746308740000003</v>
      </c>
      <c r="CV5" s="206">
        <v>86.966132999999999</v>
      </c>
      <c r="CW5" s="206">
        <v>88.261700000000005</v>
      </c>
      <c r="CX5" s="206">
        <v>99.098221120000005</v>
      </c>
      <c r="CY5" s="206">
        <v>86.270536000000007</v>
      </c>
      <c r="CZ5" s="206">
        <v>87.998960499999995</v>
      </c>
      <c r="DA5" s="206">
        <v>88.329683000000003</v>
      </c>
      <c r="DB5" s="206">
        <v>89.081111000000007</v>
      </c>
      <c r="DC5" s="206">
        <v>96.329002000000003</v>
      </c>
      <c r="DD5" s="206">
        <v>96.561813000000001</v>
      </c>
      <c r="DE5" s="206">
        <v>94.829221000000004</v>
      </c>
      <c r="DF5" s="206">
        <v>94.155918</v>
      </c>
      <c r="DG5" s="206">
        <v>0</v>
      </c>
      <c r="DH5" s="206">
        <v>89.574468999999993</v>
      </c>
      <c r="DI5" s="206">
        <v>90.054401999999996</v>
      </c>
      <c r="DJ5" s="206">
        <v>89.655907999999997</v>
      </c>
      <c r="DK5" s="206">
        <v>92.013146520000006</v>
      </c>
      <c r="DL5" s="206">
        <v>95.284032999999994</v>
      </c>
      <c r="DM5" s="206">
        <v>95.061308999999994</v>
      </c>
      <c r="DN5" s="206">
        <v>87.946712000000005</v>
      </c>
      <c r="DO5" s="206">
        <v>95.075321000000002</v>
      </c>
      <c r="DP5" s="206">
        <v>92.940016</v>
      </c>
      <c r="DQ5" s="206">
        <v>88.646977000000007</v>
      </c>
      <c r="DR5" s="206">
        <v>78.737570000000005</v>
      </c>
      <c r="DS5" s="206">
        <v>92.652512999999999</v>
      </c>
      <c r="DT5" s="206">
        <v>87.983627999999996</v>
      </c>
      <c r="DU5" s="206">
        <v>88.314924000000005</v>
      </c>
      <c r="DV5" s="206">
        <v>87.300794999999994</v>
      </c>
      <c r="DW5" s="206">
        <v>95.195954999999998</v>
      </c>
      <c r="DX5" s="206">
        <v>95.394540000000006</v>
      </c>
      <c r="DY5" s="206">
        <v>84.990120000000005</v>
      </c>
      <c r="DZ5" s="206">
        <v>79.968255999999997</v>
      </c>
      <c r="EA5" s="206">
        <v>77.886908000000005</v>
      </c>
      <c r="EB5" s="206">
        <v>87.188073579999994</v>
      </c>
      <c r="EC5" s="206">
        <v>90.650298000000006</v>
      </c>
      <c r="ED5" s="206">
        <v>90.84872</v>
      </c>
      <c r="EE5" s="206">
        <v>86.530934000000002</v>
      </c>
      <c r="EF5" s="206">
        <v>87.056552999999994</v>
      </c>
      <c r="EG5" s="206">
        <v>85.767167000000001</v>
      </c>
      <c r="EH5" s="206">
        <v>87.244404000000003</v>
      </c>
      <c r="EI5" s="206">
        <v>97.983084399999996</v>
      </c>
      <c r="EJ5" s="206">
        <v>96.288417999999993</v>
      </c>
      <c r="EK5" s="206">
        <v>96.288417999999993</v>
      </c>
      <c r="EL5" s="206">
        <v>87.079004999999995</v>
      </c>
      <c r="EM5" s="206">
        <v>94.574387000000002</v>
      </c>
      <c r="EN5" s="206">
        <v>94.951175000000006</v>
      </c>
      <c r="EO5" s="206">
        <v>94.829221000000004</v>
      </c>
      <c r="EP5" s="206">
        <v>87.325218000000007</v>
      </c>
      <c r="EQ5" s="206">
        <v>90.959018</v>
      </c>
      <c r="ER5" s="206">
        <v>96.340468000000001</v>
      </c>
      <c r="ES5" s="206">
        <v>88.963239000000002</v>
      </c>
      <c r="ET5" s="206">
        <v>88.954751000000002</v>
      </c>
      <c r="EU5" s="206">
        <v>90.71623237</v>
      </c>
      <c r="EV5" s="206">
        <v>85.844406000000006</v>
      </c>
      <c r="EW5" s="206">
        <v>84.788771999999994</v>
      </c>
      <c r="EX5" s="206">
        <v>86.778312999999997</v>
      </c>
      <c r="EY5" s="206">
        <v>88.331416000000004</v>
      </c>
      <c r="EZ5" s="206">
        <v>0</v>
      </c>
      <c r="FA5" s="206">
        <v>0</v>
      </c>
      <c r="FB5" s="206">
        <v>84.777895999999998</v>
      </c>
      <c r="FC5" s="206">
        <v>83.646817999999996</v>
      </c>
      <c r="FD5" s="206">
        <v>86.804035999999996</v>
      </c>
      <c r="FE5" s="206">
        <v>87.214613999999997</v>
      </c>
      <c r="FF5" s="206">
        <v>87.386390000000006</v>
      </c>
      <c r="FG5" s="206">
        <v>89.915403370000007</v>
      </c>
      <c r="FH5" s="206">
        <v>86.797144000000003</v>
      </c>
      <c r="FI5" s="206">
        <v>0</v>
      </c>
      <c r="FJ5" s="206">
        <v>94.799505999999994</v>
      </c>
      <c r="FK5" s="206">
        <v>89.725818000000004</v>
      </c>
      <c r="FL5" s="206">
        <v>91.587265360000004</v>
      </c>
      <c r="FM5" s="206">
        <v>98.410752000000002</v>
      </c>
      <c r="FN5" s="206">
        <v>83.636941500000006</v>
      </c>
      <c r="FO5" s="206">
        <v>84.163342</v>
      </c>
      <c r="FP5" s="206">
        <v>87.092775000000003</v>
      </c>
      <c r="FQ5" s="206">
        <v>90.587050000000005</v>
      </c>
      <c r="FR5" s="206">
        <v>90.581833399999994</v>
      </c>
      <c r="FS5" s="206">
        <v>90.402189000000007</v>
      </c>
      <c r="FT5" s="206">
        <v>90.571145999999999</v>
      </c>
      <c r="FU5" s="206">
        <v>93.818960000000004</v>
      </c>
      <c r="FV5" s="206">
        <v>93.818960000000004</v>
      </c>
      <c r="FW5" s="206">
        <v>88.557794999999999</v>
      </c>
      <c r="FX5" s="206">
        <v>88.557794999999999</v>
      </c>
      <c r="FY5" s="206">
        <v>88.557794999999999</v>
      </c>
      <c r="FZ5" s="206">
        <v>95.095780000000005</v>
      </c>
      <c r="GA5" s="206">
        <v>94.915155999999996</v>
      </c>
      <c r="GB5" s="206">
        <v>86.668143000000001</v>
      </c>
      <c r="GC5" s="206">
        <v>86.549542000000002</v>
      </c>
      <c r="GD5" s="206">
        <v>88.653293099999999</v>
      </c>
      <c r="GE5" s="206">
        <v>89.564024000000003</v>
      </c>
      <c r="GF5" s="206">
        <v>87.340777000000003</v>
      </c>
      <c r="GG5" s="206">
        <v>92.414398000000006</v>
      </c>
      <c r="GH5" s="206">
        <v>92.414398000000006</v>
      </c>
      <c r="GI5" s="206">
        <v>95.419672000000006</v>
      </c>
      <c r="GJ5" s="206">
        <v>85.514859000000001</v>
      </c>
      <c r="GK5" s="206">
        <v>94.574387000000002</v>
      </c>
      <c r="GL5" s="206">
        <v>94.155918</v>
      </c>
      <c r="GM5" s="206">
        <v>99.060625790000003</v>
      </c>
      <c r="GN5" s="206">
        <v>84.443054000000004</v>
      </c>
      <c r="GO5" s="206">
        <v>99.060625790000003</v>
      </c>
      <c r="GP5" s="206">
        <v>93.818960000000004</v>
      </c>
      <c r="GQ5" s="206">
        <v>88.9298</v>
      </c>
      <c r="GR5" s="206">
        <v>92.201539999999994</v>
      </c>
      <c r="GS5" s="206">
        <v>82.772675000000007</v>
      </c>
      <c r="GT5" s="206">
        <v>89.480249999999998</v>
      </c>
      <c r="GU5" s="206">
        <v>79.601408559999996</v>
      </c>
      <c r="GV5" s="206">
        <v>79.397471490000001</v>
      </c>
      <c r="GW5" s="206">
        <v>86.537739000000002</v>
      </c>
      <c r="GX5" s="206">
        <v>94.33175</v>
      </c>
      <c r="GY5" s="206">
        <v>94.218566999999993</v>
      </c>
      <c r="GZ5" s="206">
        <v>94.036117000000004</v>
      </c>
      <c r="HA5" s="206">
        <v>89.480249999999998</v>
      </c>
      <c r="HB5" s="206">
        <v>89.480249999999998</v>
      </c>
      <c r="HC5" s="206">
        <v>89.480249999999998</v>
      </c>
      <c r="HD5" s="206">
        <v>95.193830000000005</v>
      </c>
      <c r="HE5" s="206">
        <v>95.145452000000006</v>
      </c>
      <c r="HF5" s="206">
        <v>95.145452000000006</v>
      </c>
      <c r="HG5" s="206">
        <v>95.145452000000006</v>
      </c>
      <c r="HH5" s="206">
        <v>87.723803000000004</v>
      </c>
      <c r="HI5" s="206">
        <v>95.596424999999996</v>
      </c>
      <c r="HJ5" s="206">
        <v>95.332053999999999</v>
      </c>
      <c r="HK5" s="206">
        <v>91.806764000000001</v>
      </c>
      <c r="HL5" s="206">
        <v>96.507901000000004</v>
      </c>
      <c r="HM5" s="206">
        <v>91.632614000000004</v>
      </c>
      <c r="HN5" s="206">
        <v>82.317453439999994</v>
      </c>
      <c r="HO5" s="206">
        <v>94.990465</v>
      </c>
      <c r="HP5" s="206">
        <v>89.439702999999994</v>
      </c>
      <c r="HQ5" s="206">
        <v>89.582566</v>
      </c>
      <c r="HR5" s="206">
        <v>0</v>
      </c>
      <c r="HS5" s="206">
        <v>0</v>
      </c>
      <c r="HT5" s="206">
        <v>86.599027000000007</v>
      </c>
      <c r="HU5" s="206">
        <v>87.369124999999997</v>
      </c>
      <c r="HV5" s="206">
        <v>79.215720399999995</v>
      </c>
      <c r="HW5" s="206">
        <v>80.915306000000001</v>
      </c>
      <c r="HX5" s="206">
        <v>81.364572999999993</v>
      </c>
      <c r="HY5" s="206">
        <v>92.030857350000005</v>
      </c>
      <c r="HZ5" s="206">
        <v>89.525439000000006</v>
      </c>
      <c r="IA5" s="206">
        <v>96.197354000000004</v>
      </c>
    </row>
    <row r="6" spans="1:235">
      <c r="A6" s="1"/>
      <c r="B6" s="205">
        <v>45667.0625</v>
      </c>
      <c r="C6" s="206">
        <v>88.797301000000004</v>
      </c>
      <c r="D6" s="206">
        <v>88.930218999999994</v>
      </c>
      <c r="E6" s="206">
        <v>88.847845000000007</v>
      </c>
      <c r="F6" s="206">
        <v>88.797301000000004</v>
      </c>
      <c r="G6" s="206">
        <v>0</v>
      </c>
      <c r="H6" s="206">
        <v>0</v>
      </c>
      <c r="I6" s="206">
        <v>88.669685000000001</v>
      </c>
      <c r="J6" s="206">
        <v>95.947721999999999</v>
      </c>
      <c r="K6" s="206">
        <v>95.542751999999993</v>
      </c>
      <c r="L6" s="206">
        <v>96.123895000000005</v>
      </c>
      <c r="M6" s="206">
        <v>88.457950999999994</v>
      </c>
      <c r="N6" s="206">
        <v>89.616208</v>
      </c>
      <c r="O6" s="206">
        <v>94.317165000000003</v>
      </c>
      <c r="P6" s="206">
        <v>93.626839000000004</v>
      </c>
      <c r="Q6" s="206">
        <v>92.540844000000007</v>
      </c>
      <c r="R6" s="206">
        <v>87.895849159999997</v>
      </c>
      <c r="S6" s="206">
        <v>95.877043999999998</v>
      </c>
      <c r="T6" s="206">
        <v>88.745607000000007</v>
      </c>
      <c r="U6" s="206">
        <v>91.129332000000005</v>
      </c>
      <c r="V6" s="206">
        <v>82.822362499999997</v>
      </c>
      <c r="W6" s="206">
        <v>83.482865000000004</v>
      </c>
      <c r="X6" s="206">
        <v>89.910538000000003</v>
      </c>
      <c r="Y6" s="206">
        <v>89.279077000000001</v>
      </c>
      <c r="Z6" s="206">
        <v>85.915300000000002</v>
      </c>
      <c r="AA6" s="206">
        <v>87.828661999999994</v>
      </c>
      <c r="AB6" s="206">
        <v>95.534741999999994</v>
      </c>
      <c r="AC6" s="206">
        <v>85.485186999999996</v>
      </c>
      <c r="AD6" s="206">
        <v>88.913225999999995</v>
      </c>
      <c r="AE6" s="206">
        <v>89.422916000000001</v>
      </c>
      <c r="AF6" s="206">
        <v>89.072109999999995</v>
      </c>
      <c r="AG6" s="206">
        <v>84.608909999999995</v>
      </c>
      <c r="AH6" s="206">
        <v>89.008994250000001</v>
      </c>
      <c r="AI6" s="206">
        <v>89.525127010000006</v>
      </c>
      <c r="AJ6" s="206">
        <v>89.721368999999996</v>
      </c>
      <c r="AK6" s="206">
        <v>89.746984999999995</v>
      </c>
      <c r="AL6" s="206">
        <v>82.425517999999997</v>
      </c>
      <c r="AM6" s="206">
        <v>90.112668999999997</v>
      </c>
      <c r="AN6" s="206">
        <v>85.326321669999999</v>
      </c>
      <c r="AO6" s="206">
        <v>85.762915000000007</v>
      </c>
      <c r="AP6" s="206">
        <v>94.479984999999999</v>
      </c>
      <c r="AQ6" s="206">
        <v>84.164593999999994</v>
      </c>
      <c r="AR6" s="206">
        <v>81.47</v>
      </c>
      <c r="AS6" s="206">
        <v>81.704297999999994</v>
      </c>
      <c r="AT6" s="206">
        <v>95.664077000000006</v>
      </c>
      <c r="AU6" s="206">
        <v>91.350030000000004</v>
      </c>
      <c r="AV6" s="206">
        <v>89.827950999999999</v>
      </c>
      <c r="AW6" s="206">
        <v>92.214697999999999</v>
      </c>
      <c r="AX6" s="206">
        <v>89.575737000000004</v>
      </c>
      <c r="AY6" s="206">
        <v>83.604722499999994</v>
      </c>
      <c r="AZ6" s="206">
        <v>84.097285999999997</v>
      </c>
      <c r="BA6" s="206">
        <v>92.234431000000001</v>
      </c>
      <c r="BB6" s="206">
        <v>88.873869999999997</v>
      </c>
      <c r="BC6" s="206">
        <v>88.564126999999999</v>
      </c>
      <c r="BD6" s="206">
        <v>88.564126999999999</v>
      </c>
      <c r="BE6" s="206">
        <v>88.564126999999999</v>
      </c>
      <c r="BF6" s="206">
        <v>88.034852999999998</v>
      </c>
      <c r="BG6" s="206">
        <v>88.564126999999999</v>
      </c>
      <c r="BH6" s="206">
        <v>94.404272000000006</v>
      </c>
      <c r="BI6" s="206">
        <v>93.968496000000002</v>
      </c>
      <c r="BJ6" s="206">
        <v>93.968496000000002</v>
      </c>
      <c r="BK6" s="206">
        <v>93.968496000000002</v>
      </c>
      <c r="BL6" s="206">
        <v>86.263982999999996</v>
      </c>
      <c r="BM6" s="206">
        <v>86.706975</v>
      </c>
      <c r="BN6" s="206">
        <v>90.727444000000006</v>
      </c>
      <c r="BO6" s="206">
        <v>90.572429</v>
      </c>
      <c r="BP6" s="206">
        <v>89.266876999999994</v>
      </c>
      <c r="BQ6" s="206">
        <v>87.632760000000005</v>
      </c>
      <c r="BR6" s="206">
        <v>92.304644999999994</v>
      </c>
      <c r="BS6" s="206">
        <v>82.438055000000006</v>
      </c>
      <c r="BT6" s="206">
        <v>82.544400089999996</v>
      </c>
      <c r="BU6" s="206">
        <v>89.376389000000003</v>
      </c>
      <c r="BV6" s="206">
        <v>85.321724829999994</v>
      </c>
      <c r="BW6" s="206">
        <v>92.179584000000006</v>
      </c>
      <c r="BX6" s="206">
        <v>94.718581</v>
      </c>
      <c r="BY6" s="206">
        <v>89.591059000000001</v>
      </c>
      <c r="BZ6" s="206">
        <v>89.591059000000001</v>
      </c>
      <c r="CA6" s="206">
        <v>91.170345999999995</v>
      </c>
      <c r="CB6" s="206">
        <v>90.165149999999997</v>
      </c>
      <c r="CC6" s="206">
        <v>89.114776000000006</v>
      </c>
      <c r="CD6" s="206">
        <v>89.422758000000002</v>
      </c>
      <c r="CE6" s="206">
        <v>89.122956000000002</v>
      </c>
      <c r="CF6" s="206">
        <v>89.706114999999997</v>
      </c>
      <c r="CG6" s="206">
        <v>89.985586999999995</v>
      </c>
      <c r="CH6" s="206">
        <v>92.179584000000006</v>
      </c>
      <c r="CI6" s="206">
        <v>88.732528000000002</v>
      </c>
      <c r="CJ6" s="206">
        <v>88.847174999999993</v>
      </c>
      <c r="CK6" s="206">
        <v>90.455258000000001</v>
      </c>
      <c r="CL6" s="206">
        <v>90.963002000000003</v>
      </c>
      <c r="CM6" s="206">
        <v>94.733172780000004</v>
      </c>
      <c r="CN6" s="206">
        <v>91.890896999999995</v>
      </c>
      <c r="CO6" s="206">
        <v>92.383976000000004</v>
      </c>
      <c r="CP6" s="206">
        <v>87.057877000000005</v>
      </c>
      <c r="CQ6" s="206">
        <v>86.052201999999994</v>
      </c>
      <c r="CR6" s="206">
        <v>94.483163599999997</v>
      </c>
      <c r="CS6" s="206">
        <v>86.693522000000002</v>
      </c>
      <c r="CT6" s="206">
        <v>86.628899000000004</v>
      </c>
      <c r="CU6" s="206">
        <v>87.233774330000003</v>
      </c>
      <c r="CV6" s="206">
        <v>87.805706000000001</v>
      </c>
      <c r="CW6" s="206">
        <v>88.176625999999999</v>
      </c>
      <c r="CX6" s="206">
        <v>98.965967789999993</v>
      </c>
      <c r="CY6" s="206">
        <v>86.190180999999995</v>
      </c>
      <c r="CZ6" s="206">
        <v>88.063330500000006</v>
      </c>
      <c r="DA6" s="206">
        <v>88.381461999999999</v>
      </c>
      <c r="DB6" s="206">
        <v>88.630780000000001</v>
      </c>
      <c r="DC6" s="206">
        <v>96.223159999999993</v>
      </c>
      <c r="DD6" s="206">
        <v>96.458076000000005</v>
      </c>
      <c r="DE6" s="206">
        <v>94.718581</v>
      </c>
      <c r="DF6" s="206">
        <v>94.041753</v>
      </c>
      <c r="DG6" s="206">
        <v>0</v>
      </c>
      <c r="DH6" s="206">
        <v>89.138401000000002</v>
      </c>
      <c r="DI6" s="206">
        <v>89.591059000000001</v>
      </c>
      <c r="DJ6" s="206">
        <v>89.577571500000005</v>
      </c>
      <c r="DK6" s="206">
        <v>91.821032979999998</v>
      </c>
      <c r="DL6" s="206">
        <v>95.169839999999994</v>
      </c>
      <c r="DM6" s="206">
        <v>94.954010999999994</v>
      </c>
      <c r="DN6" s="206">
        <v>87.84445667</v>
      </c>
      <c r="DO6" s="206">
        <v>94.833104000000006</v>
      </c>
      <c r="DP6" s="206">
        <v>92.711043000000004</v>
      </c>
      <c r="DQ6" s="206">
        <v>88.587270000000004</v>
      </c>
      <c r="DR6" s="206">
        <v>79.251926999999995</v>
      </c>
      <c r="DS6" s="206">
        <v>92.422058000000007</v>
      </c>
      <c r="DT6" s="206">
        <v>87.891604000000001</v>
      </c>
      <c r="DU6" s="206">
        <v>88.224897999999996</v>
      </c>
      <c r="DV6" s="206">
        <v>87.324279000000004</v>
      </c>
      <c r="DW6" s="206">
        <v>95.067429000000004</v>
      </c>
      <c r="DX6" s="206">
        <v>95.251962000000006</v>
      </c>
      <c r="DY6" s="206">
        <v>84.591095999999993</v>
      </c>
      <c r="DZ6" s="206">
        <v>80.346947</v>
      </c>
      <c r="EA6" s="206">
        <v>78.258079749999993</v>
      </c>
      <c r="EB6" s="206">
        <v>87.855553099999995</v>
      </c>
      <c r="EC6" s="206">
        <v>90.469763999999998</v>
      </c>
      <c r="ED6" s="206">
        <v>90.663023999999993</v>
      </c>
      <c r="EE6" s="206">
        <v>86.736662999999993</v>
      </c>
      <c r="EF6" s="206">
        <v>87.207992000000004</v>
      </c>
      <c r="EG6" s="206">
        <v>85.497006999999996</v>
      </c>
      <c r="EH6" s="206">
        <v>87.326164000000006</v>
      </c>
      <c r="EI6" s="206">
        <v>97.852319309999999</v>
      </c>
      <c r="EJ6" s="206">
        <v>96.117735999999994</v>
      </c>
      <c r="EK6" s="206">
        <v>96.117735999999994</v>
      </c>
      <c r="EL6" s="206">
        <v>86.889191999999994</v>
      </c>
      <c r="EM6" s="206">
        <v>94.462671999999998</v>
      </c>
      <c r="EN6" s="206">
        <v>94.845088000000004</v>
      </c>
      <c r="EO6" s="206">
        <v>94.718581</v>
      </c>
      <c r="EP6" s="206">
        <v>87.230036999999996</v>
      </c>
      <c r="EQ6" s="206">
        <v>90.774107999999998</v>
      </c>
      <c r="ER6" s="206">
        <v>96.086602999999997</v>
      </c>
      <c r="ES6" s="206">
        <v>88.883138000000002</v>
      </c>
      <c r="ET6" s="206">
        <v>88.874140999999995</v>
      </c>
      <c r="EU6" s="206">
        <v>90.640736360000005</v>
      </c>
      <c r="EV6" s="206">
        <v>86.224485000000001</v>
      </c>
      <c r="EW6" s="206">
        <v>85.184713000000002</v>
      </c>
      <c r="EX6" s="206">
        <v>86.984669999999994</v>
      </c>
      <c r="EY6" s="206">
        <v>88.827788999999996</v>
      </c>
      <c r="EZ6" s="206">
        <v>0</v>
      </c>
      <c r="FA6" s="206">
        <v>0</v>
      </c>
      <c r="FB6" s="206">
        <v>85.885329999999996</v>
      </c>
      <c r="FC6" s="206">
        <v>84.775553000000002</v>
      </c>
      <c r="FD6" s="206">
        <v>86.884540999999999</v>
      </c>
      <c r="FE6" s="206">
        <v>87.313929000000002</v>
      </c>
      <c r="FF6" s="206">
        <v>87.493559000000005</v>
      </c>
      <c r="FG6" s="206">
        <v>89.825505010000001</v>
      </c>
      <c r="FH6" s="206">
        <v>87.500580999999997</v>
      </c>
      <c r="FI6" s="206">
        <v>0</v>
      </c>
      <c r="FJ6" s="206">
        <v>94.558992000000003</v>
      </c>
      <c r="FK6" s="206">
        <v>89.633899</v>
      </c>
      <c r="FL6" s="206">
        <v>91.215387559999996</v>
      </c>
      <c r="FM6" s="206">
        <v>98.218114</v>
      </c>
      <c r="FN6" s="206">
        <v>83.525002499999999</v>
      </c>
      <c r="FO6" s="206">
        <v>84.052598000000003</v>
      </c>
      <c r="FP6" s="206">
        <v>87.290300000000002</v>
      </c>
      <c r="FQ6" s="206">
        <v>90.468835999999996</v>
      </c>
      <c r="FR6" s="206">
        <v>91.181104099999999</v>
      </c>
      <c r="FS6" s="206">
        <v>91.004446999999999</v>
      </c>
      <c r="FT6" s="206">
        <v>91.170345999999995</v>
      </c>
      <c r="FU6" s="206">
        <v>93.702769000000004</v>
      </c>
      <c r="FV6" s="206">
        <v>93.702769000000004</v>
      </c>
      <c r="FW6" s="206">
        <v>88.204143000000002</v>
      </c>
      <c r="FX6" s="206">
        <v>88.204143000000002</v>
      </c>
      <c r="FY6" s="206">
        <v>88.204143000000002</v>
      </c>
      <c r="FZ6" s="206">
        <v>94.993345000000005</v>
      </c>
      <c r="GA6" s="206">
        <v>94.809652999999997</v>
      </c>
      <c r="GB6" s="206">
        <v>86.285540999999995</v>
      </c>
      <c r="GC6" s="206">
        <v>86.081029999999998</v>
      </c>
      <c r="GD6" s="206">
        <v>88.756575029999993</v>
      </c>
      <c r="GE6" s="206">
        <v>89.188896</v>
      </c>
      <c r="GF6" s="206">
        <v>87.331772999999998</v>
      </c>
      <c r="GG6" s="206">
        <v>92.179584000000006</v>
      </c>
      <c r="GH6" s="206">
        <v>92.179584000000006</v>
      </c>
      <c r="GI6" s="206">
        <v>95.303438</v>
      </c>
      <c r="GJ6" s="206">
        <v>85.456254329999993</v>
      </c>
      <c r="GK6" s="206">
        <v>94.462671999999998</v>
      </c>
      <c r="GL6" s="206">
        <v>94.041753</v>
      </c>
      <c r="GM6" s="206">
        <v>98.928422639999994</v>
      </c>
      <c r="GN6" s="206">
        <v>84.221777000000003</v>
      </c>
      <c r="GO6" s="206">
        <v>98.928422639999994</v>
      </c>
      <c r="GP6" s="206">
        <v>93.702769000000004</v>
      </c>
      <c r="GQ6" s="206">
        <v>88.859041000000005</v>
      </c>
      <c r="GR6" s="206">
        <v>91.961986999999993</v>
      </c>
      <c r="GS6" s="206">
        <v>83.678214999999994</v>
      </c>
      <c r="GT6" s="206">
        <v>89.420509999999993</v>
      </c>
      <c r="GU6" s="206">
        <v>79.650818709999996</v>
      </c>
      <c r="GV6" s="206">
        <v>79.446755049999993</v>
      </c>
      <c r="GW6" s="206">
        <v>86.213001000000006</v>
      </c>
      <c r="GX6" s="206">
        <v>94.243292999999994</v>
      </c>
      <c r="GY6" s="206">
        <v>94.110359000000003</v>
      </c>
      <c r="GZ6" s="206">
        <v>93.924270000000007</v>
      </c>
      <c r="HA6" s="206">
        <v>89.420509999999993</v>
      </c>
      <c r="HB6" s="206">
        <v>89.420509999999993</v>
      </c>
      <c r="HC6" s="206">
        <v>89.420509999999993</v>
      </c>
      <c r="HD6" s="206">
        <v>94.949440999999993</v>
      </c>
      <c r="HE6" s="206">
        <v>94.902343999999999</v>
      </c>
      <c r="HF6" s="206">
        <v>94.902343999999999</v>
      </c>
      <c r="HG6" s="206">
        <v>94.902343999999999</v>
      </c>
      <c r="HH6" s="206">
        <v>88.363102999999995</v>
      </c>
      <c r="HI6" s="206">
        <v>95.514460999999997</v>
      </c>
      <c r="HJ6" s="206">
        <v>95.243391000000003</v>
      </c>
      <c r="HK6" s="206">
        <v>92.323121999999998</v>
      </c>
      <c r="HL6" s="206">
        <v>96.428118999999995</v>
      </c>
      <c r="HM6" s="206">
        <v>91.394902000000002</v>
      </c>
      <c r="HN6" s="206">
        <v>82.101746430000006</v>
      </c>
      <c r="HO6" s="206">
        <v>94.751745</v>
      </c>
      <c r="HP6" s="206">
        <v>89.366975999999994</v>
      </c>
      <c r="HQ6" s="206">
        <v>89.510013000000001</v>
      </c>
      <c r="HR6" s="206">
        <v>0</v>
      </c>
      <c r="HS6" s="206">
        <v>0</v>
      </c>
      <c r="HT6" s="206">
        <v>87.261996999999994</v>
      </c>
      <c r="HU6" s="206">
        <v>87.417779999999993</v>
      </c>
      <c r="HV6" s="206">
        <v>79.264891140000003</v>
      </c>
      <c r="HW6" s="206">
        <v>81.812839999999994</v>
      </c>
      <c r="HX6" s="206">
        <v>82.264647999999994</v>
      </c>
      <c r="HY6" s="206">
        <v>91.79532743</v>
      </c>
      <c r="HZ6" s="206">
        <v>89.441312999999994</v>
      </c>
      <c r="IA6" s="206">
        <v>95.944462999999999</v>
      </c>
    </row>
    <row r="7" spans="1:235">
      <c r="A7" s="1"/>
      <c r="B7" s="205">
        <v>45667.083333333299</v>
      </c>
      <c r="C7" s="206">
        <v>88.643849000000003</v>
      </c>
      <c r="D7" s="206">
        <v>88.775423000000004</v>
      </c>
      <c r="E7" s="206">
        <v>88.694424999999995</v>
      </c>
      <c r="F7" s="206">
        <v>88.643849000000003</v>
      </c>
      <c r="G7" s="206">
        <v>0</v>
      </c>
      <c r="H7" s="206">
        <v>0</v>
      </c>
      <c r="I7" s="206">
        <v>88.354028</v>
      </c>
      <c r="J7" s="206">
        <v>95.665520999999998</v>
      </c>
      <c r="K7" s="206">
        <v>95.307543999999993</v>
      </c>
      <c r="L7" s="206">
        <v>95.821573999999998</v>
      </c>
      <c r="M7" s="206">
        <v>87.878091999999995</v>
      </c>
      <c r="N7" s="206">
        <v>89.462063000000001</v>
      </c>
      <c r="O7" s="206">
        <v>94.059337999999997</v>
      </c>
      <c r="P7" s="206">
        <v>93.380816999999993</v>
      </c>
      <c r="Q7" s="206">
        <v>92.401790000000005</v>
      </c>
      <c r="R7" s="206">
        <v>87.734172150000006</v>
      </c>
      <c r="S7" s="206">
        <v>95.634465000000006</v>
      </c>
      <c r="T7" s="206">
        <v>88.615200999999999</v>
      </c>
      <c r="U7" s="206">
        <v>91.022979000000007</v>
      </c>
      <c r="V7" s="206">
        <v>82.847809999999996</v>
      </c>
      <c r="W7" s="206">
        <v>83.499656999999999</v>
      </c>
      <c r="X7" s="206">
        <v>89.829268999999996</v>
      </c>
      <c r="Y7" s="206">
        <v>89.125176999999994</v>
      </c>
      <c r="Z7" s="206">
        <v>85.872192999999996</v>
      </c>
      <c r="AA7" s="206">
        <v>87.681972999999999</v>
      </c>
      <c r="AB7" s="206">
        <v>95.270146999999994</v>
      </c>
      <c r="AC7" s="206">
        <v>85.167734999999993</v>
      </c>
      <c r="AD7" s="206">
        <v>87.865560000000002</v>
      </c>
      <c r="AE7" s="206">
        <v>89.252606999999998</v>
      </c>
      <c r="AF7" s="206">
        <v>88.926907999999997</v>
      </c>
      <c r="AG7" s="206">
        <v>84.462764000000007</v>
      </c>
      <c r="AH7" s="206">
        <v>88.910186249999995</v>
      </c>
      <c r="AI7" s="206">
        <v>89.427584789999997</v>
      </c>
      <c r="AJ7" s="206">
        <v>89.621733000000006</v>
      </c>
      <c r="AK7" s="206">
        <v>89.651005999999995</v>
      </c>
      <c r="AL7" s="206">
        <v>82.270231999999993</v>
      </c>
      <c r="AM7" s="206">
        <v>90.030670999999998</v>
      </c>
      <c r="AN7" s="206">
        <v>85.072925999999995</v>
      </c>
      <c r="AO7" s="206">
        <v>85.502607999999995</v>
      </c>
      <c r="AP7" s="206">
        <v>94.210150999999996</v>
      </c>
      <c r="AQ7" s="206">
        <v>84.000846999999993</v>
      </c>
      <c r="AR7" s="206">
        <v>81.367433500000004</v>
      </c>
      <c r="AS7" s="206">
        <v>81.599536999999998</v>
      </c>
      <c r="AT7" s="206">
        <v>95.368131000000005</v>
      </c>
      <c r="AU7" s="206">
        <v>91.174619000000007</v>
      </c>
      <c r="AV7" s="206">
        <v>89.680487999999997</v>
      </c>
      <c r="AW7" s="206">
        <v>92.398707000000002</v>
      </c>
      <c r="AX7" s="206">
        <v>89.376926999999995</v>
      </c>
      <c r="AY7" s="206">
        <v>83.575564999999997</v>
      </c>
      <c r="AZ7" s="206">
        <v>84.061569000000006</v>
      </c>
      <c r="BA7" s="206">
        <v>92.122304999999997</v>
      </c>
      <c r="BB7" s="206">
        <v>88.647125000000003</v>
      </c>
      <c r="BC7" s="206">
        <v>88.296861000000007</v>
      </c>
      <c r="BD7" s="206">
        <v>88.296861000000007</v>
      </c>
      <c r="BE7" s="206">
        <v>88.296861000000007</v>
      </c>
      <c r="BF7" s="206">
        <v>87.693599000000006</v>
      </c>
      <c r="BG7" s="206">
        <v>88.296861000000007</v>
      </c>
      <c r="BH7" s="206">
        <v>94.181236999999996</v>
      </c>
      <c r="BI7" s="206">
        <v>93.762411</v>
      </c>
      <c r="BJ7" s="206">
        <v>93.762411</v>
      </c>
      <c r="BK7" s="206">
        <v>93.762411</v>
      </c>
      <c r="BL7" s="206">
        <v>86.112397000000001</v>
      </c>
      <c r="BM7" s="206">
        <v>86.535262000000003</v>
      </c>
      <c r="BN7" s="206">
        <v>90.753524999999996</v>
      </c>
      <c r="BO7" s="206">
        <v>90.538218999999998</v>
      </c>
      <c r="BP7" s="206">
        <v>87.750056000000001</v>
      </c>
      <c r="BQ7" s="206">
        <v>86.495745999999997</v>
      </c>
      <c r="BR7" s="206">
        <v>92.085380999999998</v>
      </c>
      <c r="BS7" s="206">
        <v>82.275493999999995</v>
      </c>
      <c r="BT7" s="206">
        <v>82.381629390000001</v>
      </c>
      <c r="BU7" s="206">
        <v>89.175910000000002</v>
      </c>
      <c r="BV7" s="206">
        <v>85.314775670000003</v>
      </c>
      <c r="BW7" s="206">
        <v>92.071088000000003</v>
      </c>
      <c r="BX7" s="206">
        <v>94.443402000000006</v>
      </c>
      <c r="BY7" s="206">
        <v>87.834610999999995</v>
      </c>
      <c r="BZ7" s="206">
        <v>87.834610999999995</v>
      </c>
      <c r="CA7" s="206">
        <v>90.992435</v>
      </c>
      <c r="CB7" s="206">
        <v>90.023629999999997</v>
      </c>
      <c r="CC7" s="206">
        <v>87.798344</v>
      </c>
      <c r="CD7" s="206">
        <v>89.277884</v>
      </c>
      <c r="CE7" s="206">
        <v>88.986721000000003</v>
      </c>
      <c r="CF7" s="206">
        <v>89.578501000000003</v>
      </c>
      <c r="CG7" s="206">
        <v>89.829042000000001</v>
      </c>
      <c r="CH7" s="206">
        <v>92.071088000000003</v>
      </c>
      <c r="CI7" s="206">
        <v>88.507724670000002</v>
      </c>
      <c r="CJ7" s="206">
        <v>88.620795999999999</v>
      </c>
      <c r="CK7" s="206">
        <v>90.228753999999995</v>
      </c>
      <c r="CL7" s="206">
        <v>90.860202000000001</v>
      </c>
      <c r="CM7" s="206">
        <v>94.542155789999995</v>
      </c>
      <c r="CN7" s="206">
        <v>91.801544000000007</v>
      </c>
      <c r="CO7" s="206">
        <v>92.294038999999998</v>
      </c>
      <c r="CP7" s="206">
        <v>86.983103999999997</v>
      </c>
      <c r="CQ7" s="206">
        <v>86.030704</v>
      </c>
      <c r="CR7" s="206">
        <v>94.387453820000005</v>
      </c>
      <c r="CS7" s="206">
        <v>86.498424999999997</v>
      </c>
      <c r="CT7" s="206">
        <v>85.914056000000002</v>
      </c>
      <c r="CU7" s="206">
        <v>87.135783900000007</v>
      </c>
      <c r="CV7" s="206">
        <v>87.638300999999998</v>
      </c>
      <c r="CW7" s="206">
        <v>88.300337999999996</v>
      </c>
      <c r="CX7" s="206">
        <v>98.691869600000004</v>
      </c>
      <c r="CY7" s="206">
        <v>86.009704999999997</v>
      </c>
      <c r="CZ7" s="206">
        <v>88.345209999999994</v>
      </c>
      <c r="DA7" s="206">
        <v>88.528341999999995</v>
      </c>
      <c r="DB7" s="206">
        <v>86.727262999999994</v>
      </c>
      <c r="DC7" s="206">
        <v>95.898309999999995</v>
      </c>
      <c r="DD7" s="206">
        <v>96.128596999999999</v>
      </c>
      <c r="DE7" s="206">
        <v>94.443402000000006</v>
      </c>
      <c r="DF7" s="206">
        <v>93.774867999999998</v>
      </c>
      <c r="DG7" s="206">
        <v>0</v>
      </c>
      <c r="DH7" s="206">
        <v>87.370170000000002</v>
      </c>
      <c r="DI7" s="206">
        <v>87.834610999999995</v>
      </c>
      <c r="DJ7" s="206">
        <v>89.354225999999997</v>
      </c>
      <c r="DK7" s="206">
        <v>91.676913959999993</v>
      </c>
      <c r="DL7" s="206">
        <v>94.887089000000003</v>
      </c>
      <c r="DM7" s="206">
        <v>94.672363000000004</v>
      </c>
      <c r="DN7" s="206">
        <v>87.504123669999998</v>
      </c>
      <c r="DO7" s="206">
        <v>94.639764</v>
      </c>
      <c r="DP7" s="206">
        <v>92.591368000000003</v>
      </c>
      <c r="DQ7" s="206">
        <v>88.524812999999995</v>
      </c>
      <c r="DR7" s="206">
        <v>79.118437</v>
      </c>
      <c r="DS7" s="206">
        <v>92.311474000000004</v>
      </c>
      <c r="DT7" s="206">
        <v>87.625074999999995</v>
      </c>
      <c r="DU7" s="206">
        <v>87.958004000000003</v>
      </c>
      <c r="DV7" s="206">
        <v>87.230794000000003</v>
      </c>
      <c r="DW7" s="206">
        <v>94.784965</v>
      </c>
      <c r="DX7" s="206">
        <v>94.963390000000004</v>
      </c>
      <c r="DY7" s="206">
        <v>84.561651999999995</v>
      </c>
      <c r="DZ7" s="206">
        <v>80.203592999999998</v>
      </c>
      <c r="EA7" s="206">
        <v>78.125812749999994</v>
      </c>
      <c r="EB7" s="206">
        <v>87.714716609999996</v>
      </c>
      <c r="EC7" s="206">
        <v>90.270748999999995</v>
      </c>
      <c r="ED7" s="206">
        <v>90.468169000000003</v>
      </c>
      <c r="EE7" s="206">
        <v>86.620080999999999</v>
      </c>
      <c r="EF7" s="206">
        <v>87.078389999999999</v>
      </c>
      <c r="EG7" s="206">
        <v>85.380422999999993</v>
      </c>
      <c r="EH7" s="206">
        <v>87.256710999999996</v>
      </c>
      <c r="EI7" s="206">
        <v>97.581305499999999</v>
      </c>
      <c r="EJ7" s="206">
        <v>95.814064000000002</v>
      </c>
      <c r="EK7" s="206">
        <v>95.814064000000002</v>
      </c>
      <c r="EL7" s="206">
        <v>86.175336000000001</v>
      </c>
      <c r="EM7" s="206">
        <v>94.190436000000005</v>
      </c>
      <c r="EN7" s="206">
        <v>94.570693000000006</v>
      </c>
      <c r="EO7" s="206">
        <v>94.443402000000006</v>
      </c>
      <c r="EP7" s="206">
        <v>87.013761000000002</v>
      </c>
      <c r="EQ7" s="206">
        <v>90.578085000000002</v>
      </c>
      <c r="ER7" s="206">
        <v>95.862300000000005</v>
      </c>
      <c r="ES7" s="206">
        <v>88.656377000000006</v>
      </c>
      <c r="ET7" s="206">
        <v>88.647395000000003</v>
      </c>
      <c r="EU7" s="206">
        <v>90.441689740000001</v>
      </c>
      <c r="EV7" s="206">
        <v>86.043126999999998</v>
      </c>
      <c r="EW7" s="206">
        <v>85.016524000000004</v>
      </c>
      <c r="EX7" s="206">
        <v>86.783056999999999</v>
      </c>
      <c r="EY7" s="206">
        <v>88.728008000000003</v>
      </c>
      <c r="EZ7" s="206">
        <v>0</v>
      </c>
      <c r="FA7" s="206">
        <v>0</v>
      </c>
      <c r="FB7" s="206">
        <v>85.747275000000002</v>
      </c>
      <c r="FC7" s="206">
        <v>84.642264999999995</v>
      </c>
      <c r="FD7" s="206">
        <v>86.857364000000004</v>
      </c>
      <c r="FE7" s="206">
        <v>87.257959999999997</v>
      </c>
      <c r="FF7" s="206">
        <v>87.425569999999993</v>
      </c>
      <c r="FG7" s="206">
        <v>89.803064340000006</v>
      </c>
      <c r="FH7" s="206">
        <v>87.35</v>
      </c>
      <c r="FI7" s="206">
        <v>0</v>
      </c>
      <c r="FJ7" s="206">
        <v>94.387985999999998</v>
      </c>
      <c r="FK7" s="206">
        <v>89.421908999999999</v>
      </c>
      <c r="FL7" s="206">
        <v>91.214362070000007</v>
      </c>
      <c r="FM7" s="206">
        <v>97.986086999999998</v>
      </c>
      <c r="FN7" s="206">
        <v>83.246709999999993</v>
      </c>
      <c r="FO7" s="206">
        <v>83.766858999999997</v>
      </c>
      <c r="FP7" s="206">
        <v>87.069751999999994</v>
      </c>
      <c r="FQ7" s="206">
        <v>90.241892000000007</v>
      </c>
      <c r="FR7" s="206">
        <v>91.003172109999994</v>
      </c>
      <c r="FS7" s="206">
        <v>90.828237999999999</v>
      </c>
      <c r="FT7" s="206">
        <v>90.992435</v>
      </c>
      <c r="FU7" s="206">
        <v>93.440630999999996</v>
      </c>
      <c r="FV7" s="206">
        <v>93.440630999999996</v>
      </c>
      <c r="FW7" s="206">
        <v>88.029796000000005</v>
      </c>
      <c r="FX7" s="206">
        <v>88.029796000000005</v>
      </c>
      <c r="FY7" s="206">
        <v>88.029796000000005</v>
      </c>
      <c r="FZ7" s="206">
        <v>94.704616999999999</v>
      </c>
      <c r="GA7" s="206">
        <v>94.528981000000002</v>
      </c>
      <c r="GB7" s="206">
        <v>84.021173000000005</v>
      </c>
      <c r="GC7" s="206">
        <v>83.785561999999999</v>
      </c>
      <c r="GD7" s="206">
        <v>88.69245454</v>
      </c>
      <c r="GE7" s="206">
        <v>89.053635</v>
      </c>
      <c r="GF7" s="206">
        <v>87.288076000000004</v>
      </c>
      <c r="GG7" s="206">
        <v>92.071088000000003</v>
      </c>
      <c r="GH7" s="206">
        <v>92.071088000000003</v>
      </c>
      <c r="GI7" s="206">
        <v>95.013649999999998</v>
      </c>
      <c r="GJ7" s="206">
        <v>85.139115329999996</v>
      </c>
      <c r="GK7" s="206">
        <v>94.190436000000005</v>
      </c>
      <c r="GL7" s="206">
        <v>93.774867999999998</v>
      </c>
      <c r="GM7" s="206">
        <v>98.654428429999996</v>
      </c>
      <c r="GN7" s="206">
        <v>84.120709000000005</v>
      </c>
      <c r="GO7" s="206">
        <v>98.654428429999996</v>
      </c>
      <c r="GP7" s="206">
        <v>93.440630999999996</v>
      </c>
      <c r="GQ7" s="206">
        <v>88.563753000000005</v>
      </c>
      <c r="GR7" s="206">
        <v>91.814527999999996</v>
      </c>
      <c r="GS7" s="206">
        <v>83.546812000000003</v>
      </c>
      <c r="GT7" s="206">
        <v>89.211781000000002</v>
      </c>
      <c r="GU7" s="206">
        <v>79.582407549999999</v>
      </c>
      <c r="GV7" s="206">
        <v>79.378519150000002</v>
      </c>
      <c r="GW7" s="206">
        <v>86.135327000000004</v>
      </c>
      <c r="GX7" s="206">
        <v>94.021161000000006</v>
      </c>
      <c r="GY7" s="206">
        <v>93.845134999999999</v>
      </c>
      <c r="GZ7" s="206">
        <v>93.658788000000001</v>
      </c>
      <c r="HA7" s="206">
        <v>89.211781000000002</v>
      </c>
      <c r="HB7" s="206">
        <v>89.211781000000002</v>
      </c>
      <c r="HC7" s="206">
        <v>89.211781000000002</v>
      </c>
      <c r="HD7" s="206">
        <v>94.753125999999995</v>
      </c>
      <c r="HE7" s="206">
        <v>94.707821999999993</v>
      </c>
      <c r="HF7" s="206">
        <v>94.707821999999993</v>
      </c>
      <c r="HG7" s="206">
        <v>94.707821999999993</v>
      </c>
      <c r="HH7" s="206">
        <v>88.217393999999999</v>
      </c>
      <c r="HI7" s="206">
        <v>95.230740999999995</v>
      </c>
      <c r="HJ7" s="206">
        <v>94.965546000000003</v>
      </c>
      <c r="HK7" s="206">
        <v>92.088605999999999</v>
      </c>
      <c r="HL7" s="206">
        <v>96.092561000000003</v>
      </c>
      <c r="HM7" s="206">
        <v>91.309043000000003</v>
      </c>
      <c r="HN7" s="206">
        <v>82.003222510000001</v>
      </c>
      <c r="HO7" s="206">
        <v>94.573057000000006</v>
      </c>
      <c r="HP7" s="206">
        <v>89.171841999999998</v>
      </c>
      <c r="HQ7" s="206">
        <v>89.315336000000002</v>
      </c>
      <c r="HR7" s="206">
        <v>0</v>
      </c>
      <c r="HS7" s="206">
        <v>0</v>
      </c>
      <c r="HT7" s="206">
        <v>87.122112000000001</v>
      </c>
      <c r="HU7" s="206">
        <v>87.220102999999995</v>
      </c>
      <c r="HV7" s="206">
        <v>79.196811449999998</v>
      </c>
      <c r="HW7" s="206">
        <v>81.705100999999999</v>
      </c>
      <c r="HX7" s="206">
        <v>82.150993</v>
      </c>
      <c r="HY7" s="206">
        <v>91.680376570000007</v>
      </c>
      <c r="HZ7" s="206">
        <v>89.268975999999995</v>
      </c>
      <c r="IA7" s="206">
        <v>95.723568</v>
      </c>
    </row>
    <row r="8" spans="1:235">
      <c r="A8" s="1"/>
      <c r="B8" s="205">
        <v>45667.104166666701</v>
      </c>
      <c r="C8" s="206">
        <v>87.052870999999996</v>
      </c>
      <c r="D8" s="206">
        <v>87.173179000000005</v>
      </c>
      <c r="E8" s="206">
        <v>87.097603000000007</v>
      </c>
      <c r="F8" s="206">
        <v>87.052870999999996</v>
      </c>
      <c r="G8" s="206">
        <v>0</v>
      </c>
      <c r="H8" s="206">
        <v>0</v>
      </c>
      <c r="I8" s="206">
        <v>87.974583999999993</v>
      </c>
      <c r="J8" s="206">
        <v>94.947522000000006</v>
      </c>
      <c r="K8" s="206">
        <v>94.558553000000003</v>
      </c>
      <c r="L8" s="206">
        <v>95.119472000000002</v>
      </c>
      <c r="M8" s="206">
        <v>87.838125000000005</v>
      </c>
      <c r="N8" s="206">
        <v>87.939767000000003</v>
      </c>
      <c r="O8" s="206">
        <v>93.395030000000006</v>
      </c>
      <c r="P8" s="206">
        <v>92.709125</v>
      </c>
      <c r="Q8" s="206">
        <v>91.451556999999994</v>
      </c>
      <c r="R8" s="206">
        <v>86.983768060000003</v>
      </c>
      <c r="S8" s="206">
        <v>94.915282000000005</v>
      </c>
      <c r="T8" s="206">
        <v>88.009285000000006</v>
      </c>
      <c r="U8" s="206">
        <v>90.085556999999994</v>
      </c>
      <c r="V8" s="206">
        <v>81.842737</v>
      </c>
      <c r="W8" s="206">
        <v>82.495723999999996</v>
      </c>
      <c r="X8" s="206">
        <v>88.932119</v>
      </c>
      <c r="Y8" s="206">
        <v>88.568561000000003</v>
      </c>
      <c r="Z8" s="206">
        <v>85.230496000000002</v>
      </c>
      <c r="AA8" s="206">
        <v>87.021675999999999</v>
      </c>
      <c r="AB8" s="206">
        <v>94.648234000000002</v>
      </c>
      <c r="AC8" s="206">
        <v>84.737683000000004</v>
      </c>
      <c r="AD8" s="206">
        <v>88.270038999999997</v>
      </c>
      <c r="AE8" s="206">
        <v>88.704856000000007</v>
      </c>
      <c r="AF8" s="206">
        <v>88.371623</v>
      </c>
      <c r="AG8" s="206">
        <v>82.997556000000003</v>
      </c>
      <c r="AH8" s="206">
        <v>88.060351249999997</v>
      </c>
      <c r="AI8" s="206">
        <v>88.571692830000003</v>
      </c>
      <c r="AJ8" s="206">
        <v>88.758478999999994</v>
      </c>
      <c r="AK8" s="206">
        <v>88.786540000000002</v>
      </c>
      <c r="AL8" s="206">
        <v>81.072208000000003</v>
      </c>
      <c r="AM8" s="206">
        <v>89.129166999999995</v>
      </c>
      <c r="AN8" s="206">
        <v>84.572298000000004</v>
      </c>
      <c r="AO8" s="206">
        <v>85.007496000000003</v>
      </c>
      <c r="AP8" s="206">
        <v>93.586046999999994</v>
      </c>
      <c r="AQ8" s="206">
        <v>83.025267999999997</v>
      </c>
      <c r="AR8" s="206">
        <v>78.530790999999994</v>
      </c>
      <c r="AS8" s="206">
        <v>78.844672000000003</v>
      </c>
      <c r="AT8" s="206">
        <v>94.727379999999997</v>
      </c>
      <c r="AU8" s="206">
        <v>90.568960000000004</v>
      </c>
      <c r="AV8" s="206">
        <v>89.089177000000007</v>
      </c>
      <c r="AW8" s="206">
        <v>91.758022999999994</v>
      </c>
      <c r="AX8" s="206">
        <v>88.825170999999997</v>
      </c>
      <c r="AY8" s="206">
        <v>82.664638999999994</v>
      </c>
      <c r="AZ8" s="206">
        <v>83.150617999999994</v>
      </c>
      <c r="BA8" s="206">
        <v>91.293304000000006</v>
      </c>
      <c r="BB8" s="206">
        <v>88.207837999999995</v>
      </c>
      <c r="BC8" s="206">
        <v>87.916285000000002</v>
      </c>
      <c r="BD8" s="206">
        <v>87.916285000000002</v>
      </c>
      <c r="BE8" s="206">
        <v>87.916285000000002</v>
      </c>
      <c r="BF8" s="206">
        <v>87.405850000000001</v>
      </c>
      <c r="BG8" s="206">
        <v>87.916285000000002</v>
      </c>
      <c r="BH8" s="206">
        <v>93.544516999999999</v>
      </c>
      <c r="BI8" s="206">
        <v>93.129149999999996</v>
      </c>
      <c r="BJ8" s="206">
        <v>93.129149999999996</v>
      </c>
      <c r="BK8" s="206">
        <v>93.129149999999996</v>
      </c>
      <c r="BL8" s="206">
        <v>85.255848</v>
      </c>
      <c r="BM8" s="206">
        <v>85.782169999999994</v>
      </c>
      <c r="BN8" s="206">
        <v>90.048938000000007</v>
      </c>
      <c r="BO8" s="206">
        <v>89.828417000000002</v>
      </c>
      <c r="BP8" s="206">
        <v>88.596299999999999</v>
      </c>
      <c r="BQ8" s="206">
        <v>86.925120000000007</v>
      </c>
      <c r="BR8" s="206">
        <v>91.455827999999997</v>
      </c>
      <c r="BS8" s="206">
        <v>81.073612999999995</v>
      </c>
      <c r="BT8" s="206">
        <v>81.178197960000006</v>
      </c>
      <c r="BU8" s="206">
        <v>88.665046000000004</v>
      </c>
      <c r="BV8" s="206">
        <v>84.408396830000001</v>
      </c>
      <c r="BW8" s="206">
        <v>91.245270000000005</v>
      </c>
      <c r="BX8" s="206">
        <v>93.805554999999998</v>
      </c>
      <c r="BY8" s="206">
        <v>88.948508000000004</v>
      </c>
      <c r="BZ8" s="206">
        <v>88.948508000000004</v>
      </c>
      <c r="CA8" s="206">
        <v>89.203253000000004</v>
      </c>
      <c r="CB8" s="206">
        <v>89.148107999999993</v>
      </c>
      <c r="CC8" s="206">
        <v>88.447773999999995</v>
      </c>
      <c r="CD8" s="206">
        <v>88.657774000000003</v>
      </c>
      <c r="CE8" s="206">
        <v>88.376718999999994</v>
      </c>
      <c r="CF8" s="206">
        <v>88.724227999999997</v>
      </c>
      <c r="CG8" s="206">
        <v>89.128358000000006</v>
      </c>
      <c r="CH8" s="206">
        <v>91.245270000000005</v>
      </c>
      <c r="CI8" s="206">
        <v>88.067626329999996</v>
      </c>
      <c r="CJ8" s="206">
        <v>88.181355999999994</v>
      </c>
      <c r="CK8" s="206">
        <v>89.683177000000001</v>
      </c>
      <c r="CL8" s="206">
        <v>89.990279999999998</v>
      </c>
      <c r="CM8" s="206">
        <v>93.731272239999996</v>
      </c>
      <c r="CN8" s="206">
        <v>90.992497</v>
      </c>
      <c r="CO8" s="206">
        <v>91.461382999999998</v>
      </c>
      <c r="CP8" s="206">
        <v>86.071622000000005</v>
      </c>
      <c r="CQ8" s="206">
        <v>85.126357999999996</v>
      </c>
      <c r="CR8" s="206">
        <v>93.338281440000003</v>
      </c>
      <c r="CS8" s="206">
        <v>85.876744000000002</v>
      </c>
      <c r="CT8" s="206">
        <v>85.900980000000004</v>
      </c>
      <c r="CU8" s="206">
        <v>85.966605189999996</v>
      </c>
      <c r="CV8" s="206">
        <v>85.966381999999996</v>
      </c>
      <c r="CW8" s="206">
        <v>87.780055000000004</v>
      </c>
      <c r="CX8" s="206">
        <v>98.04761997</v>
      </c>
      <c r="CY8" s="206">
        <v>85.553808000000004</v>
      </c>
      <c r="CZ8" s="206">
        <v>87.817797499999998</v>
      </c>
      <c r="DA8" s="206">
        <v>87.992469999999997</v>
      </c>
      <c r="DB8" s="206">
        <v>87.848405</v>
      </c>
      <c r="DC8" s="206">
        <v>95.233221999999998</v>
      </c>
      <c r="DD8" s="206">
        <v>95.456766999999999</v>
      </c>
      <c r="DE8" s="206">
        <v>93.805554999999998</v>
      </c>
      <c r="DF8" s="206">
        <v>93.152894000000003</v>
      </c>
      <c r="DG8" s="206">
        <v>0</v>
      </c>
      <c r="DH8" s="206">
        <v>88.460633000000001</v>
      </c>
      <c r="DI8" s="206">
        <v>88.948508000000004</v>
      </c>
      <c r="DJ8" s="206">
        <v>88.842414000000005</v>
      </c>
      <c r="DK8" s="206">
        <v>90.785313000000002</v>
      </c>
      <c r="DL8" s="206">
        <v>94.210409999999996</v>
      </c>
      <c r="DM8" s="206">
        <v>93.998116999999993</v>
      </c>
      <c r="DN8" s="206">
        <v>87.217399330000006</v>
      </c>
      <c r="DO8" s="206">
        <v>93.828328999999997</v>
      </c>
      <c r="DP8" s="206">
        <v>91.811825999999996</v>
      </c>
      <c r="DQ8" s="206">
        <v>87.583743999999996</v>
      </c>
      <c r="DR8" s="206">
        <v>77.852103</v>
      </c>
      <c r="DS8" s="206">
        <v>91.535933</v>
      </c>
      <c r="DT8" s="206">
        <v>87.485737999999998</v>
      </c>
      <c r="DU8" s="206">
        <v>87.699028999999996</v>
      </c>
      <c r="DV8" s="206">
        <v>86.339504000000005</v>
      </c>
      <c r="DW8" s="206">
        <v>94.145736999999997</v>
      </c>
      <c r="DX8" s="206">
        <v>94.329941000000005</v>
      </c>
      <c r="DY8" s="206">
        <v>84.003998999999993</v>
      </c>
      <c r="DZ8" s="206">
        <v>79.249149000000003</v>
      </c>
      <c r="EA8" s="206">
        <v>77.182928000000004</v>
      </c>
      <c r="EB8" s="206">
        <v>86.278724980000007</v>
      </c>
      <c r="EC8" s="206">
        <v>89.664777999999998</v>
      </c>
      <c r="ED8" s="206">
        <v>89.860902999999993</v>
      </c>
      <c r="EE8" s="206">
        <v>85.803594000000004</v>
      </c>
      <c r="EF8" s="206">
        <v>86.329492000000002</v>
      </c>
      <c r="EG8" s="206">
        <v>84.635332000000005</v>
      </c>
      <c r="EH8" s="206">
        <v>86.306984</v>
      </c>
      <c r="EI8" s="206">
        <v>96.944305510000007</v>
      </c>
      <c r="EJ8" s="206">
        <v>95.155113</v>
      </c>
      <c r="EK8" s="206">
        <v>95.155113</v>
      </c>
      <c r="EL8" s="206">
        <v>86.160865000000001</v>
      </c>
      <c r="EM8" s="206">
        <v>93.558510999999996</v>
      </c>
      <c r="EN8" s="206">
        <v>93.924238000000003</v>
      </c>
      <c r="EO8" s="206">
        <v>93.805554999999998</v>
      </c>
      <c r="EP8" s="206">
        <v>86.399792000000005</v>
      </c>
      <c r="EQ8" s="206">
        <v>89.961471000000003</v>
      </c>
      <c r="ER8" s="206">
        <v>95.020587000000006</v>
      </c>
      <c r="ES8" s="206">
        <v>88.216851000000005</v>
      </c>
      <c r="ET8" s="206">
        <v>88.208100999999999</v>
      </c>
      <c r="EU8" s="206">
        <v>89.878636330000006</v>
      </c>
      <c r="EV8" s="206">
        <v>85.091800000000006</v>
      </c>
      <c r="EW8" s="206">
        <v>84.034057000000004</v>
      </c>
      <c r="EX8" s="206">
        <v>86.020499000000001</v>
      </c>
      <c r="EY8" s="206">
        <v>87.537464999999997</v>
      </c>
      <c r="EZ8" s="206">
        <v>0</v>
      </c>
      <c r="FA8" s="206">
        <v>0</v>
      </c>
      <c r="FB8" s="206">
        <v>84.041573</v>
      </c>
      <c r="FC8" s="206">
        <v>82.943714999999997</v>
      </c>
      <c r="FD8" s="206">
        <v>85.858568000000005</v>
      </c>
      <c r="FE8" s="206">
        <v>86.272851000000003</v>
      </c>
      <c r="FF8" s="206">
        <v>86.446171000000007</v>
      </c>
      <c r="FG8" s="206">
        <v>88.859063669999998</v>
      </c>
      <c r="FH8" s="206">
        <v>85.765457999999995</v>
      </c>
      <c r="FI8" s="206">
        <v>0</v>
      </c>
      <c r="FJ8" s="206">
        <v>93.581723999999994</v>
      </c>
      <c r="FK8" s="206">
        <v>88.916545999999997</v>
      </c>
      <c r="FL8" s="206">
        <v>90.498869679999999</v>
      </c>
      <c r="FM8" s="206">
        <v>97.253846999999993</v>
      </c>
      <c r="FN8" s="206">
        <v>83.223169499999997</v>
      </c>
      <c r="FO8" s="206">
        <v>83.712126999999995</v>
      </c>
      <c r="FP8" s="206">
        <v>86.330046999999993</v>
      </c>
      <c r="FQ8" s="206">
        <v>89.694259000000002</v>
      </c>
      <c r="FR8" s="206">
        <v>89.213778980000001</v>
      </c>
      <c r="FS8" s="206">
        <v>89.052824999999999</v>
      </c>
      <c r="FT8" s="206">
        <v>89.203253000000004</v>
      </c>
      <c r="FU8" s="206">
        <v>92.824684000000005</v>
      </c>
      <c r="FV8" s="206">
        <v>92.824684000000005</v>
      </c>
      <c r="FW8" s="206">
        <v>87.231497000000005</v>
      </c>
      <c r="FX8" s="206">
        <v>87.231497000000005</v>
      </c>
      <c r="FY8" s="206">
        <v>87.231497000000005</v>
      </c>
      <c r="FZ8" s="206">
        <v>94.038186999999994</v>
      </c>
      <c r="GA8" s="206">
        <v>93.863978000000003</v>
      </c>
      <c r="GB8" s="206">
        <v>85.160420999999999</v>
      </c>
      <c r="GC8" s="206">
        <v>84.997731999999999</v>
      </c>
      <c r="GD8" s="206">
        <v>87.695709579999999</v>
      </c>
      <c r="GE8" s="206">
        <v>88.446231999999995</v>
      </c>
      <c r="GF8" s="206">
        <v>86.308914000000001</v>
      </c>
      <c r="GG8" s="206">
        <v>91.245270000000005</v>
      </c>
      <c r="GH8" s="206">
        <v>91.245270000000005</v>
      </c>
      <c r="GI8" s="206">
        <v>94.387393000000003</v>
      </c>
      <c r="GJ8" s="206">
        <v>84.709167669999999</v>
      </c>
      <c r="GK8" s="206">
        <v>93.558510999999996</v>
      </c>
      <c r="GL8" s="206">
        <v>93.152894000000003</v>
      </c>
      <c r="GM8" s="206">
        <v>98.010423220000007</v>
      </c>
      <c r="GN8" s="206">
        <v>83.409903</v>
      </c>
      <c r="GO8" s="206">
        <v>98.010423220000007</v>
      </c>
      <c r="GP8" s="206">
        <v>92.824684000000005</v>
      </c>
      <c r="GQ8" s="206">
        <v>88.129244</v>
      </c>
      <c r="GR8" s="206">
        <v>91.188286000000005</v>
      </c>
      <c r="GS8" s="206">
        <v>82.063906000000003</v>
      </c>
      <c r="GT8" s="206">
        <v>88.676091999999997</v>
      </c>
      <c r="GU8" s="206">
        <v>78.748476260000004</v>
      </c>
      <c r="GV8" s="206">
        <v>78.546724380000001</v>
      </c>
      <c r="GW8" s="206">
        <v>85.580633000000006</v>
      </c>
      <c r="GX8" s="206">
        <v>93.399516000000006</v>
      </c>
      <c r="GY8" s="206">
        <v>93.225453000000002</v>
      </c>
      <c r="GZ8" s="206">
        <v>93.042627999999993</v>
      </c>
      <c r="HA8" s="206">
        <v>88.676091999999997</v>
      </c>
      <c r="HB8" s="206">
        <v>88.676091999999997</v>
      </c>
      <c r="HC8" s="206">
        <v>88.676091999999997</v>
      </c>
      <c r="HD8" s="206">
        <v>93.939571000000001</v>
      </c>
      <c r="HE8" s="206">
        <v>93.894908999999998</v>
      </c>
      <c r="HF8" s="206">
        <v>93.894908999999998</v>
      </c>
      <c r="HG8" s="206">
        <v>93.894908999999998</v>
      </c>
      <c r="HH8" s="206">
        <v>86.661316999999997</v>
      </c>
      <c r="HI8" s="206">
        <v>94.581598999999997</v>
      </c>
      <c r="HJ8" s="206">
        <v>94.311305000000004</v>
      </c>
      <c r="HK8" s="206">
        <v>90.682671999999997</v>
      </c>
      <c r="HL8" s="206">
        <v>95.409908000000001</v>
      </c>
      <c r="HM8" s="206">
        <v>90.551158000000001</v>
      </c>
      <c r="HN8" s="206">
        <v>81.310308919999997</v>
      </c>
      <c r="HO8" s="206">
        <v>93.764500999999996</v>
      </c>
      <c r="HP8" s="206">
        <v>88.619191000000001</v>
      </c>
      <c r="HQ8" s="206">
        <v>88.761359999999996</v>
      </c>
      <c r="HR8" s="206">
        <v>0</v>
      </c>
      <c r="HS8" s="206">
        <v>0</v>
      </c>
      <c r="HT8" s="206">
        <v>85.695822000000007</v>
      </c>
      <c r="HU8" s="206">
        <v>86.588189</v>
      </c>
      <c r="HV8" s="206">
        <v>78.366920759999999</v>
      </c>
      <c r="HW8" s="206">
        <v>80.223985999999996</v>
      </c>
      <c r="HX8" s="206">
        <v>80.669585999999995</v>
      </c>
      <c r="HY8" s="206">
        <v>90.848692839999998</v>
      </c>
      <c r="HZ8" s="206">
        <v>88.715061000000006</v>
      </c>
      <c r="IA8" s="206">
        <v>94.885343000000006</v>
      </c>
    </row>
    <row r="9" spans="1:235">
      <c r="A9" s="1"/>
      <c r="B9" s="205">
        <v>45667.125</v>
      </c>
      <c r="C9" s="206">
        <v>86.631468999999996</v>
      </c>
      <c r="D9" s="206">
        <v>86.748408999999995</v>
      </c>
      <c r="E9" s="206">
        <v>86.676610999999994</v>
      </c>
      <c r="F9" s="206">
        <v>86.631468999999996</v>
      </c>
      <c r="G9" s="206">
        <v>0</v>
      </c>
      <c r="H9" s="206">
        <v>0</v>
      </c>
      <c r="I9" s="206">
        <v>87.961209999999994</v>
      </c>
      <c r="J9" s="206">
        <v>95.057068999999998</v>
      </c>
      <c r="K9" s="206">
        <v>94.639644000000004</v>
      </c>
      <c r="L9" s="206">
        <v>95.243879000000007</v>
      </c>
      <c r="M9" s="206">
        <v>87.783066000000005</v>
      </c>
      <c r="N9" s="206">
        <v>87.513811000000004</v>
      </c>
      <c r="O9" s="206">
        <v>93.500619</v>
      </c>
      <c r="P9" s="206">
        <v>92.816293999999999</v>
      </c>
      <c r="Q9" s="206">
        <v>91.138643000000002</v>
      </c>
      <c r="R9" s="206">
        <v>86.793020769999998</v>
      </c>
      <c r="S9" s="206">
        <v>94.970117999999999</v>
      </c>
      <c r="T9" s="206">
        <v>88.030783</v>
      </c>
      <c r="U9" s="206">
        <v>89.785528999999997</v>
      </c>
      <c r="V9" s="206">
        <v>81.558418500000002</v>
      </c>
      <c r="W9" s="206">
        <v>82.216206</v>
      </c>
      <c r="X9" s="206">
        <v>88.653597000000005</v>
      </c>
      <c r="Y9" s="206">
        <v>88.492495000000005</v>
      </c>
      <c r="Z9" s="206">
        <v>85.128145000000004</v>
      </c>
      <c r="AA9" s="206">
        <v>86.920759000000004</v>
      </c>
      <c r="AB9" s="206">
        <v>94.740004999999996</v>
      </c>
      <c r="AC9" s="206">
        <v>84.660206000000002</v>
      </c>
      <c r="AD9" s="206">
        <v>88.139987000000005</v>
      </c>
      <c r="AE9" s="206">
        <v>88.626915999999994</v>
      </c>
      <c r="AF9" s="206">
        <v>88.297205000000005</v>
      </c>
      <c r="AG9" s="206">
        <v>82.616692999999998</v>
      </c>
      <c r="AH9" s="206">
        <v>87.743820749999998</v>
      </c>
      <c r="AI9" s="206">
        <v>88.26786018</v>
      </c>
      <c r="AJ9" s="206">
        <v>88.456121999999993</v>
      </c>
      <c r="AK9" s="206">
        <v>88.488016999999999</v>
      </c>
      <c r="AL9" s="206">
        <v>80.845271999999994</v>
      </c>
      <c r="AM9" s="206">
        <v>88.847783000000007</v>
      </c>
      <c r="AN9" s="206">
        <v>84.530687</v>
      </c>
      <c r="AO9" s="206">
        <v>84.959872000000004</v>
      </c>
      <c r="AP9" s="206">
        <v>93.656863999999999</v>
      </c>
      <c r="AQ9" s="206">
        <v>82.855227999999997</v>
      </c>
      <c r="AR9" s="206">
        <v>77.678596999999996</v>
      </c>
      <c r="AS9" s="206">
        <v>78.021255999999994</v>
      </c>
      <c r="AT9" s="206">
        <v>94.762896999999995</v>
      </c>
      <c r="AU9" s="206">
        <v>90.651069000000007</v>
      </c>
      <c r="AV9" s="206">
        <v>89.174330999999995</v>
      </c>
      <c r="AW9" s="206">
        <v>91.819125</v>
      </c>
      <c r="AX9" s="206">
        <v>88.750204999999994</v>
      </c>
      <c r="AY9" s="206">
        <v>82.455871999999999</v>
      </c>
      <c r="AZ9" s="206">
        <v>82.944404000000006</v>
      </c>
      <c r="BA9" s="206">
        <v>91.030328999999995</v>
      </c>
      <c r="BB9" s="206">
        <v>88.164974000000001</v>
      </c>
      <c r="BC9" s="206">
        <v>87.895875000000004</v>
      </c>
      <c r="BD9" s="206">
        <v>87.895875000000004</v>
      </c>
      <c r="BE9" s="206">
        <v>87.895875000000004</v>
      </c>
      <c r="BF9" s="206">
        <v>87.426222999999993</v>
      </c>
      <c r="BG9" s="206">
        <v>87.895875000000004</v>
      </c>
      <c r="BH9" s="206">
        <v>93.62388</v>
      </c>
      <c r="BI9" s="206">
        <v>93.202437000000003</v>
      </c>
      <c r="BJ9" s="206">
        <v>93.202437000000003</v>
      </c>
      <c r="BK9" s="206">
        <v>93.202437000000003</v>
      </c>
      <c r="BL9" s="206">
        <v>85.171065999999996</v>
      </c>
      <c r="BM9" s="206">
        <v>85.702016</v>
      </c>
      <c r="BN9" s="206">
        <v>89.863946999999996</v>
      </c>
      <c r="BO9" s="206">
        <v>89.654713000000001</v>
      </c>
      <c r="BP9" s="206">
        <v>88.362672000000003</v>
      </c>
      <c r="BQ9" s="206">
        <v>86.731058000000004</v>
      </c>
      <c r="BR9" s="206">
        <v>91.539806999999996</v>
      </c>
      <c r="BS9" s="206">
        <v>80.838961999999995</v>
      </c>
      <c r="BT9" s="206">
        <v>80.94324426</v>
      </c>
      <c r="BU9" s="206">
        <v>88.680513000000005</v>
      </c>
      <c r="BV9" s="206">
        <v>84.1772785</v>
      </c>
      <c r="BW9" s="206">
        <v>90.983383000000003</v>
      </c>
      <c r="BX9" s="206">
        <v>93.888509999999997</v>
      </c>
      <c r="BY9" s="206">
        <v>88.665870999999996</v>
      </c>
      <c r="BZ9" s="206">
        <v>88.665870999999996</v>
      </c>
      <c r="CA9" s="206">
        <v>88.720133000000004</v>
      </c>
      <c r="CB9" s="206">
        <v>88.800023999999993</v>
      </c>
      <c r="CC9" s="206">
        <v>88.256561000000005</v>
      </c>
      <c r="CD9" s="206">
        <v>88.678520000000006</v>
      </c>
      <c r="CE9" s="206">
        <v>88.408047999999994</v>
      </c>
      <c r="CF9" s="206">
        <v>88.384011000000001</v>
      </c>
      <c r="CG9" s="206">
        <v>89.142995999999997</v>
      </c>
      <c r="CH9" s="206">
        <v>90.983383000000003</v>
      </c>
      <c r="CI9" s="206">
        <v>88.023267329999996</v>
      </c>
      <c r="CJ9" s="206">
        <v>88.138210000000001</v>
      </c>
      <c r="CK9" s="206">
        <v>89.694522000000006</v>
      </c>
      <c r="CL9" s="206">
        <v>89.647251999999995</v>
      </c>
      <c r="CM9" s="206">
        <v>93.526561369999996</v>
      </c>
      <c r="CN9" s="206">
        <v>90.736351999999997</v>
      </c>
      <c r="CO9" s="206">
        <v>91.126281000000006</v>
      </c>
      <c r="CP9" s="206">
        <v>85.880517999999995</v>
      </c>
      <c r="CQ9" s="206">
        <v>84.894469999999998</v>
      </c>
      <c r="CR9" s="206">
        <v>93.065893459999998</v>
      </c>
      <c r="CS9" s="206">
        <v>85.838544999999996</v>
      </c>
      <c r="CT9" s="206">
        <v>85.767968999999994</v>
      </c>
      <c r="CU9" s="206">
        <v>85.935500559999994</v>
      </c>
      <c r="CV9" s="206">
        <v>85.501875999999996</v>
      </c>
      <c r="CW9" s="206">
        <v>87.697719000000006</v>
      </c>
      <c r="CX9" s="206">
        <v>98.142687019999997</v>
      </c>
      <c r="CY9" s="206">
        <v>85.463727000000006</v>
      </c>
      <c r="CZ9" s="206">
        <v>87.743887000000001</v>
      </c>
      <c r="DA9" s="206">
        <v>87.918092999999999</v>
      </c>
      <c r="DB9" s="206">
        <v>87.607748999999998</v>
      </c>
      <c r="DC9" s="206">
        <v>95.319073000000003</v>
      </c>
      <c r="DD9" s="206">
        <v>95.535572000000002</v>
      </c>
      <c r="DE9" s="206">
        <v>93.888509999999997</v>
      </c>
      <c r="DF9" s="206">
        <v>93.230959999999996</v>
      </c>
      <c r="DG9" s="206">
        <v>0</v>
      </c>
      <c r="DH9" s="206">
        <v>88.175337999999996</v>
      </c>
      <c r="DI9" s="206">
        <v>88.665870999999996</v>
      </c>
      <c r="DJ9" s="206">
        <v>88.777921000000006</v>
      </c>
      <c r="DK9" s="206">
        <v>90.430836439999993</v>
      </c>
      <c r="DL9" s="206">
        <v>94.323438999999993</v>
      </c>
      <c r="DM9" s="206">
        <v>94.111694999999997</v>
      </c>
      <c r="DN9" s="206">
        <v>87.235144669999997</v>
      </c>
      <c r="DO9" s="206">
        <v>93.615094999999997</v>
      </c>
      <c r="DP9" s="206">
        <v>91.604273000000006</v>
      </c>
      <c r="DQ9" s="206">
        <v>87.307131999999996</v>
      </c>
      <c r="DR9" s="206">
        <v>77.643668000000005</v>
      </c>
      <c r="DS9" s="206">
        <v>91.332092000000003</v>
      </c>
      <c r="DT9" s="206">
        <v>87.485539000000003</v>
      </c>
      <c r="DU9" s="206">
        <v>87.688811000000001</v>
      </c>
      <c r="DV9" s="206">
        <v>86.164184000000006</v>
      </c>
      <c r="DW9" s="206">
        <v>94.237108000000006</v>
      </c>
      <c r="DX9" s="206">
        <v>94.427679999999995</v>
      </c>
      <c r="DY9" s="206">
        <v>83.967195000000004</v>
      </c>
      <c r="DZ9" s="206">
        <v>79.084226000000001</v>
      </c>
      <c r="EA9" s="206">
        <v>77.019503749999998</v>
      </c>
      <c r="EB9" s="206">
        <v>85.920793779999997</v>
      </c>
      <c r="EC9" s="206">
        <v>89.682744999999997</v>
      </c>
      <c r="ED9" s="206">
        <v>89.872169999999997</v>
      </c>
      <c r="EE9" s="206">
        <v>85.672352000000004</v>
      </c>
      <c r="EF9" s="206">
        <v>86.211377999999996</v>
      </c>
      <c r="EG9" s="206">
        <v>84.736890000000002</v>
      </c>
      <c r="EH9" s="206">
        <v>86.099187999999998</v>
      </c>
      <c r="EI9" s="206">
        <v>97.038302779999995</v>
      </c>
      <c r="EJ9" s="206">
        <v>95.184192999999993</v>
      </c>
      <c r="EK9" s="206">
        <v>95.184192999999993</v>
      </c>
      <c r="EL9" s="206">
        <v>86.02937</v>
      </c>
      <c r="EM9" s="206">
        <v>93.639019000000005</v>
      </c>
      <c r="EN9" s="206">
        <v>94.004378000000003</v>
      </c>
      <c r="EO9" s="206">
        <v>93.888509999999997</v>
      </c>
      <c r="EP9" s="206">
        <v>86.328933000000006</v>
      </c>
      <c r="EQ9" s="206">
        <v>89.992355000000003</v>
      </c>
      <c r="ER9" s="206">
        <v>94.763045000000005</v>
      </c>
      <c r="ES9" s="206">
        <v>88.173841999999993</v>
      </c>
      <c r="ET9" s="206">
        <v>88.165233000000001</v>
      </c>
      <c r="EU9" s="206">
        <v>89.800108249999994</v>
      </c>
      <c r="EV9" s="206">
        <v>84.904431000000002</v>
      </c>
      <c r="EW9" s="206">
        <v>83.867969000000002</v>
      </c>
      <c r="EX9" s="206">
        <v>85.887065000000007</v>
      </c>
      <c r="EY9" s="206">
        <v>87.505792</v>
      </c>
      <c r="EZ9" s="206">
        <v>0</v>
      </c>
      <c r="FA9" s="206">
        <v>0</v>
      </c>
      <c r="FB9" s="206">
        <v>83.584912000000003</v>
      </c>
      <c r="FC9" s="206">
        <v>82.490188000000003</v>
      </c>
      <c r="FD9" s="206">
        <v>85.603268</v>
      </c>
      <c r="FE9" s="206">
        <v>86.040638999999999</v>
      </c>
      <c r="FF9" s="206">
        <v>86.223594000000006</v>
      </c>
      <c r="FG9" s="206">
        <v>88.617007619999995</v>
      </c>
      <c r="FH9" s="206">
        <v>85.332880000000003</v>
      </c>
      <c r="FI9" s="206">
        <v>0</v>
      </c>
      <c r="FJ9" s="206">
        <v>93.375659999999996</v>
      </c>
      <c r="FK9" s="206">
        <v>88.849177999999995</v>
      </c>
      <c r="FL9" s="206">
        <v>90.290541930000003</v>
      </c>
      <c r="FM9" s="206">
        <v>96.983926999999994</v>
      </c>
      <c r="FN9" s="206">
        <v>84.597702999999996</v>
      </c>
      <c r="FO9" s="206">
        <v>84.927207999999993</v>
      </c>
      <c r="FP9" s="206">
        <v>86.203467000000003</v>
      </c>
      <c r="FQ9" s="206">
        <v>89.705601000000001</v>
      </c>
      <c r="FR9" s="206">
        <v>88.730601980000003</v>
      </c>
      <c r="FS9" s="206">
        <v>88.574004000000002</v>
      </c>
      <c r="FT9" s="206">
        <v>88.720133000000004</v>
      </c>
      <c r="FU9" s="206">
        <v>92.900626000000003</v>
      </c>
      <c r="FV9" s="206">
        <v>92.900626000000003</v>
      </c>
      <c r="FW9" s="206">
        <v>87.280171999999993</v>
      </c>
      <c r="FX9" s="206">
        <v>87.280171999999993</v>
      </c>
      <c r="FY9" s="206">
        <v>87.280171999999993</v>
      </c>
      <c r="FZ9" s="206">
        <v>94.145865999999998</v>
      </c>
      <c r="GA9" s="206">
        <v>93.970230000000001</v>
      </c>
      <c r="GB9" s="206">
        <v>85.076110999999997</v>
      </c>
      <c r="GC9" s="206">
        <v>84.859038999999996</v>
      </c>
      <c r="GD9" s="206">
        <v>87.472678920000007</v>
      </c>
      <c r="GE9" s="206">
        <v>88.488403000000005</v>
      </c>
      <c r="GF9" s="206">
        <v>86.032292999999996</v>
      </c>
      <c r="GG9" s="206">
        <v>90.983383000000003</v>
      </c>
      <c r="GH9" s="206">
        <v>90.983383000000003</v>
      </c>
      <c r="GI9" s="206">
        <v>94.428038999999998</v>
      </c>
      <c r="GJ9" s="206">
        <v>84.631699670000003</v>
      </c>
      <c r="GK9" s="206">
        <v>93.639019000000005</v>
      </c>
      <c r="GL9" s="206">
        <v>93.230959999999996</v>
      </c>
      <c r="GM9" s="206">
        <v>98.105454199999997</v>
      </c>
      <c r="GN9" s="206">
        <v>83.537315000000007</v>
      </c>
      <c r="GO9" s="206">
        <v>98.105454199999997</v>
      </c>
      <c r="GP9" s="206">
        <v>92.900626000000003</v>
      </c>
      <c r="GQ9" s="206">
        <v>88.096997000000002</v>
      </c>
      <c r="GR9" s="206">
        <v>91.186464000000001</v>
      </c>
      <c r="GS9" s="206">
        <v>81.6738</v>
      </c>
      <c r="GT9" s="206">
        <v>88.609787999999995</v>
      </c>
      <c r="GU9" s="206">
        <v>78.573631770000006</v>
      </c>
      <c r="GV9" s="206">
        <v>78.372327830000003</v>
      </c>
      <c r="GW9" s="206">
        <v>85.567898999999997</v>
      </c>
      <c r="GX9" s="206">
        <v>93.482586999999995</v>
      </c>
      <c r="GY9" s="206">
        <v>93.304536999999996</v>
      </c>
      <c r="GZ9" s="206">
        <v>93.123225000000005</v>
      </c>
      <c r="HA9" s="206">
        <v>88.609787999999995</v>
      </c>
      <c r="HB9" s="206">
        <v>88.609787999999995</v>
      </c>
      <c r="HC9" s="206">
        <v>88.609787999999995</v>
      </c>
      <c r="HD9" s="206">
        <v>93.719739000000004</v>
      </c>
      <c r="HE9" s="206">
        <v>93.677103000000002</v>
      </c>
      <c r="HF9" s="206">
        <v>93.677103000000002</v>
      </c>
      <c r="HG9" s="206">
        <v>93.677103000000002</v>
      </c>
      <c r="HH9" s="206">
        <v>86.240718000000001</v>
      </c>
      <c r="HI9" s="206">
        <v>94.697123000000005</v>
      </c>
      <c r="HJ9" s="206">
        <v>94.426491999999996</v>
      </c>
      <c r="HK9" s="206">
        <v>90.252649000000005</v>
      </c>
      <c r="HL9" s="206">
        <v>95.557824999999994</v>
      </c>
      <c r="HM9" s="206">
        <v>90.362513000000007</v>
      </c>
      <c r="HN9" s="206">
        <v>81.434513710000004</v>
      </c>
      <c r="HO9" s="206">
        <v>93.555341999999996</v>
      </c>
      <c r="HP9" s="206">
        <v>88.543197000000006</v>
      </c>
      <c r="HQ9" s="206">
        <v>88.684729000000004</v>
      </c>
      <c r="HR9" s="206">
        <v>0</v>
      </c>
      <c r="HS9" s="206">
        <v>0</v>
      </c>
      <c r="HT9" s="206">
        <v>85.340309000000005</v>
      </c>
      <c r="HU9" s="206">
        <v>86.516367000000002</v>
      </c>
      <c r="HV9" s="206">
        <v>78.192923429999993</v>
      </c>
      <c r="HW9" s="206">
        <v>79.811092500000001</v>
      </c>
      <c r="HX9" s="206">
        <v>80.262029999999996</v>
      </c>
      <c r="HY9" s="206">
        <v>90.582744529999999</v>
      </c>
      <c r="HZ9" s="206">
        <v>88.635576</v>
      </c>
      <c r="IA9" s="206">
        <v>94.632459999999995</v>
      </c>
    </row>
    <row r="10" spans="1:235">
      <c r="A10" s="1"/>
      <c r="B10" s="205">
        <v>45667.145833333299</v>
      </c>
      <c r="C10" s="206">
        <v>86.928696000000002</v>
      </c>
      <c r="D10" s="206">
        <v>87.044723000000005</v>
      </c>
      <c r="E10" s="206">
        <v>86.974348000000006</v>
      </c>
      <c r="F10" s="206">
        <v>86.928696000000002</v>
      </c>
      <c r="G10" s="206">
        <v>0</v>
      </c>
      <c r="H10" s="206">
        <v>0</v>
      </c>
      <c r="I10" s="206">
        <v>87.919545999999997</v>
      </c>
      <c r="J10" s="206">
        <v>95.197248000000002</v>
      </c>
      <c r="K10" s="206">
        <v>94.824687999999995</v>
      </c>
      <c r="L10" s="206">
        <v>95.365440000000007</v>
      </c>
      <c r="M10" s="206">
        <v>87.782515000000004</v>
      </c>
      <c r="N10" s="206">
        <v>87.785166000000004</v>
      </c>
      <c r="O10" s="206">
        <v>93.577179000000001</v>
      </c>
      <c r="P10" s="206">
        <v>92.896597999999997</v>
      </c>
      <c r="Q10" s="206">
        <v>91.223422999999997</v>
      </c>
      <c r="R10" s="206">
        <v>86.731741130000003</v>
      </c>
      <c r="S10" s="206">
        <v>95.042546000000002</v>
      </c>
      <c r="T10" s="206">
        <v>88.011356000000006</v>
      </c>
      <c r="U10" s="206">
        <v>89.880773000000005</v>
      </c>
      <c r="V10" s="206">
        <v>81.770223000000001</v>
      </c>
      <c r="W10" s="206">
        <v>82.422882000000001</v>
      </c>
      <c r="X10" s="206">
        <v>88.746264999999994</v>
      </c>
      <c r="Y10" s="206">
        <v>88.525840000000002</v>
      </c>
      <c r="Z10" s="206">
        <v>85.235355999999996</v>
      </c>
      <c r="AA10" s="206">
        <v>87.002486000000005</v>
      </c>
      <c r="AB10" s="206">
        <v>94.817527999999996</v>
      </c>
      <c r="AC10" s="206">
        <v>84.746712000000002</v>
      </c>
      <c r="AD10" s="206">
        <v>88.262962000000002</v>
      </c>
      <c r="AE10" s="206">
        <v>88.654086000000007</v>
      </c>
      <c r="AF10" s="206">
        <v>88.333110000000005</v>
      </c>
      <c r="AG10" s="206">
        <v>82.964698999999996</v>
      </c>
      <c r="AH10" s="206">
        <v>87.847049249999998</v>
      </c>
      <c r="AI10" s="206">
        <v>88.362628650000005</v>
      </c>
      <c r="AJ10" s="206">
        <v>88.555319999999995</v>
      </c>
      <c r="AK10" s="206">
        <v>88.580065000000005</v>
      </c>
      <c r="AL10" s="206">
        <v>81.107915000000006</v>
      </c>
      <c r="AM10" s="206">
        <v>88.946769000000003</v>
      </c>
      <c r="AN10" s="206">
        <v>84.578547</v>
      </c>
      <c r="AO10" s="206">
        <v>85.017070000000004</v>
      </c>
      <c r="AP10" s="206">
        <v>93.765221999999994</v>
      </c>
      <c r="AQ10" s="206">
        <v>83.017978999999997</v>
      </c>
      <c r="AR10" s="206">
        <v>78.455182500000006</v>
      </c>
      <c r="AS10" s="206">
        <v>78.770165000000006</v>
      </c>
      <c r="AT10" s="206">
        <v>94.880252999999996</v>
      </c>
      <c r="AU10" s="206">
        <v>90.569823</v>
      </c>
      <c r="AV10" s="206">
        <v>88.976309000000001</v>
      </c>
      <c r="AW10" s="206">
        <v>91.497820000000004</v>
      </c>
      <c r="AX10" s="206">
        <v>88.768760999999998</v>
      </c>
      <c r="AY10" s="206">
        <v>82.589288999999994</v>
      </c>
      <c r="AZ10" s="206">
        <v>83.076008000000002</v>
      </c>
      <c r="BA10" s="206">
        <v>91.050875000000005</v>
      </c>
      <c r="BB10" s="206">
        <v>88.182963999999998</v>
      </c>
      <c r="BC10" s="206">
        <v>87.884991999999997</v>
      </c>
      <c r="BD10" s="206">
        <v>87.884991999999997</v>
      </c>
      <c r="BE10" s="206">
        <v>87.884991999999997</v>
      </c>
      <c r="BF10" s="206">
        <v>87.361288999999999</v>
      </c>
      <c r="BG10" s="206">
        <v>87.884991999999997</v>
      </c>
      <c r="BH10" s="206">
        <v>93.688475999999994</v>
      </c>
      <c r="BI10" s="206">
        <v>93.234138999999999</v>
      </c>
      <c r="BJ10" s="206">
        <v>93.234138999999999</v>
      </c>
      <c r="BK10" s="206">
        <v>93.234138999999999</v>
      </c>
      <c r="BL10" s="206">
        <v>85.304766999999998</v>
      </c>
      <c r="BM10" s="206">
        <v>85.812971000000005</v>
      </c>
      <c r="BN10" s="206">
        <v>89.894467000000006</v>
      </c>
      <c r="BO10" s="206">
        <v>89.682248000000001</v>
      </c>
      <c r="BP10" s="206">
        <v>88.675794999999994</v>
      </c>
      <c r="BQ10" s="206">
        <v>86.980490000000003</v>
      </c>
      <c r="BR10" s="206">
        <v>91.565916999999999</v>
      </c>
      <c r="BS10" s="206">
        <v>81.093322000000001</v>
      </c>
      <c r="BT10" s="206">
        <v>81.197932390000005</v>
      </c>
      <c r="BU10" s="206">
        <v>88.708935999999994</v>
      </c>
      <c r="BV10" s="206">
        <v>84.232625170000006</v>
      </c>
      <c r="BW10" s="206">
        <v>91.003332999999998</v>
      </c>
      <c r="BX10" s="206">
        <v>93.983670000000004</v>
      </c>
      <c r="BY10" s="206">
        <v>89.032917999999995</v>
      </c>
      <c r="BZ10" s="206">
        <v>89.032917999999995</v>
      </c>
      <c r="CA10" s="206">
        <v>89.000201000000004</v>
      </c>
      <c r="CB10" s="206">
        <v>88.965743000000003</v>
      </c>
      <c r="CC10" s="206">
        <v>88.514410999999996</v>
      </c>
      <c r="CD10" s="206">
        <v>88.669071000000002</v>
      </c>
      <c r="CE10" s="206">
        <v>88.396006999999997</v>
      </c>
      <c r="CF10" s="206">
        <v>88.573638000000003</v>
      </c>
      <c r="CG10" s="206">
        <v>89.300803999999999</v>
      </c>
      <c r="CH10" s="206">
        <v>91.003332999999998</v>
      </c>
      <c r="CI10" s="206">
        <v>88.043099670000004</v>
      </c>
      <c r="CJ10" s="206">
        <v>88.156548000000001</v>
      </c>
      <c r="CK10" s="206">
        <v>89.816582999999994</v>
      </c>
      <c r="CL10" s="206">
        <v>89.700753000000006</v>
      </c>
      <c r="CM10" s="206">
        <v>93.415355759999997</v>
      </c>
      <c r="CN10" s="206">
        <v>90.753170999999995</v>
      </c>
      <c r="CO10" s="206">
        <v>91.185698000000002</v>
      </c>
      <c r="CP10" s="206">
        <v>86.001368999999997</v>
      </c>
      <c r="CQ10" s="206">
        <v>84.956641000000005</v>
      </c>
      <c r="CR10" s="206">
        <v>93.171126889999996</v>
      </c>
      <c r="CS10" s="206">
        <v>85.871784000000005</v>
      </c>
      <c r="CT10" s="206">
        <v>85.927351000000002</v>
      </c>
      <c r="CU10" s="206">
        <v>86.165882809999999</v>
      </c>
      <c r="CV10" s="206">
        <v>85.837633999999994</v>
      </c>
      <c r="CW10" s="206">
        <v>87.740440000000007</v>
      </c>
      <c r="CX10" s="206">
        <v>98.22299434</v>
      </c>
      <c r="CY10" s="206">
        <v>85.541430000000005</v>
      </c>
      <c r="CZ10" s="206">
        <v>87.779338999999993</v>
      </c>
      <c r="DA10" s="206">
        <v>87.953632999999996</v>
      </c>
      <c r="DB10" s="206">
        <v>88.082083999999995</v>
      </c>
      <c r="DC10" s="206">
        <v>95.407117</v>
      </c>
      <c r="DD10" s="206">
        <v>95.624291999999997</v>
      </c>
      <c r="DE10" s="206">
        <v>93.983670000000004</v>
      </c>
      <c r="DF10" s="206">
        <v>93.328552999999999</v>
      </c>
      <c r="DG10" s="206">
        <v>0</v>
      </c>
      <c r="DH10" s="206">
        <v>88.559377999999995</v>
      </c>
      <c r="DI10" s="206">
        <v>89.032917999999995</v>
      </c>
      <c r="DJ10" s="206">
        <v>88.787987999999999</v>
      </c>
      <c r="DK10" s="206">
        <v>90.599598869999994</v>
      </c>
      <c r="DL10" s="206">
        <v>94.404700000000005</v>
      </c>
      <c r="DM10" s="206">
        <v>94.193138000000005</v>
      </c>
      <c r="DN10" s="206">
        <v>87.173651000000007</v>
      </c>
      <c r="DO10" s="206">
        <v>93.505644000000004</v>
      </c>
      <c r="DP10" s="206">
        <v>91.594972999999996</v>
      </c>
      <c r="DQ10" s="206">
        <v>87.413079999999994</v>
      </c>
      <c r="DR10" s="206">
        <v>77.976427999999999</v>
      </c>
      <c r="DS10" s="206">
        <v>91.328963999999999</v>
      </c>
      <c r="DT10" s="206">
        <v>87.485432000000003</v>
      </c>
      <c r="DU10" s="206">
        <v>87.683363</v>
      </c>
      <c r="DV10" s="206">
        <v>86.275952000000004</v>
      </c>
      <c r="DW10" s="206">
        <v>94.334507000000002</v>
      </c>
      <c r="DX10" s="206">
        <v>94.523572000000001</v>
      </c>
      <c r="DY10" s="206">
        <v>83.910724999999999</v>
      </c>
      <c r="DZ10" s="206">
        <v>79.176507999999998</v>
      </c>
      <c r="EA10" s="206">
        <v>77.074469250000007</v>
      </c>
      <c r="EB10" s="206">
        <v>86.225369509999993</v>
      </c>
      <c r="EC10" s="206">
        <v>89.839962</v>
      </c>
      <c r="ED10" s="206">
        <v>90.040324999999996</v>
      </c>
      <c r="EE10" s="206">
        <v>85.817515</v>
      </c>
      <c r="EF10" s="206">
        <v>86.329086000000004</v>
      </c>
      <c r="EG10" s="206">
        <v>84.817231000000007</v>
      </c>
      <c r="EH10" s="206">
        <v>86.230587</v>
      </c>
      <c r="EI10" s="206">
        <v>97.117706409999997</v>
      </c>
      <c r="EJ10" s="206">
        <v>95.280028999999999</v>
      </c>
      <c r="EK10" s="206">
        <v>95.280028999999999</v>
      </c>
      <c r="EL10" s="206">
        <v>86.174732000000006</v>
      </c>
      <c r="EM10" s="206">
        <v>93.735695000000007</v>
      </c>
      <c r="EN10" s="206">
        <v>94.099120999999997</v>
      </c>
      <c r="EO10" s="206">
        <v>93.983670000000004</v>
      </c>
      <c r="EP10" s="206">
        <v>86.340860000000006</v>
      </c>
      <c r="EQ10" s="206">
        <v>90.149071000000006</v>
      </c>
      <c r="ER10" s="206">
        <v>94.616928000000001</v>
      </c>
      <c r="ES10" s="206">
        <v>88.192661999999999</v>
      </c>
      <c r="ET10" s="206">
        <v>88.183246999999994</v>
      </c>
      <c r="EU10" s="206">
        <v>89.820776089999995</v>
      </c>
      <c r="EV10" s="206">
        <v>85.075252000000006</v>
      </c>
      <c r="EW10" s="206">
        <v>84.040758999999994</v>
      </c>
      <c r="EX10" s="206">
        <v>86.006586999999996</v>
      </c>
      <c r="EY10" s="206">
        <v>87.740384000000006</v>
      </c>
      <c r="EZ10" s="206">
        <v>0</v>
      </c>
      <c r="FA10" s="206">
        <v>0</v>
      </c>
      <c r="FB10" s="206">
        <v>83.949667000000005</v>
      </c>
      <c r="FC10" s="206">
        <v>82.883300000000006</v>
      </c>
      <c r="FD10" s="206">
        <v>85.783995000000004</v>
      </c>
      <c r="FE10" s="206">
        <v>86.193433999999996</v>
      </c>
      <c r="FF10" s="206">
        <v>86.364731000000006</v>
      </c>
      <c r="FG10" s="206">
        <v>88.681904750000001</v>
      </c>
      <c r="FH10" s="206">
        <v>85.645401000000007</v>
      </c>
      <c r="FI10" s="206">
        <v>0</v>
      </c>
      <c r="FJ10" s="206">
        <v>93.311469000000002</v>
      </c>
      <c r="FK10" s="206">
        <v>88.865955999999997</v>
      </c>
      <c r="FL10" s="206">
        <v>90.342092440000002</v>
      </c>
      <c r="FM10" s="206">
        <v>96.970885999999993</v>
      </c>
      <c r="FN10" s="206">
        <v>82.923901000000001</v>
      </c>
      <c r="FO10" s="206">
        <v>83.443011999999996</v>
      </c>
      <c r="FP10" s="206">
        <v>86.313451000000001</v>
      </c>
      <c r="FQ10" s="206">
        <v>89.826490000000007</v>
      </c>
      <c r="FR10" s="206">
        <v>89.010703019999994</v>
      </c>
      <c r="FS10" s="206">
        <v>88.855267999999995</v>
      </c>
      <c r="FT10" s="206">
        <v>89.000201000000004</v>
      </c>
      <c r="FU10" s="206">
        <v>93.003291000000004</v>
      </c>
      <c r="FV10" s="206">
        <v>93.003291000000004</v>
      </c>
      <c r="FW10" s="206">
        <v>87.355180000000004</v>
      </c>
      <c r="FX10" s="206">
        <v>87.355180000000004</v>
      </c>
      <c r="FY10" s="206">
        <v>87.355180000000004</v>
      </c>
      <c r="FZ10" s="206">
        <v>94.228218999999996</v>
      </c>
      <c r="GA10" s="206">
        <v>94.052909</v>
      </c>
      <c r="GB10" s="206">
        <v>85.829684</v>
      </c>
      <c r="GC10" s="206">
        <v>85.673603</v>
      </c>
      <c r="GD10" s="206">
        <v>87.610687720000001</v>
      </c>
      <c r="GE10" s="206">
        <v>88.479275000000001</v>
      </c>
      <c r="GF10" s="206">
        <v>86.149527000000006</v>
      </c>
      <c r="GG10" s="206">
        <v>91.003332999999998</v>
      </c>
      <c r="GH10" s="206">
        <v>91.003332999999998</v>
      </c>
      <c r="GI10" s="206">
        <v>94.562541999999993</v>
      </c>
      <c r="GJ10" s="206">
        <v>84.717974330000004</v>
      </c>
      <c r="GK10" s="206">
        <v>93.735695000000007</v>
      </c>
      <c r="GL10" s="206">
        <v>93.328552999999999</v>
      </c>
      <c r="GM10" s="206">
        <v>98.185731050000001</v>
      </c>
      <c r="GN10" s="206">
        <v>83.616928000000001</v>
      </c>
      <c r="GO10" s="206">
        <v>98.185731050000001</v>
      </c>
      <c r="GP10" s="206">
        <v>93.003291000000004</v>
      </c>
      <c r="GQ10" s="206">
        <v>88.072025999999994</v>
      </c>
      <c r="GR10" s="206">
        <v>91.314089999999993</v>
      </c>
      <c r="GS10" s="206">
        <v>82.012242999999998</v>
      </c>
      <c r="GT10" s="206">
        <v>88.623473000000004</v>
      </c>
      <c r="GU10" s="206">
        <v>78.684200520000005</v>
      </c>
      <c r="GV10" s="206">
        <v>78.482613310000005</v>
      </c>
      <c r="GW10" s="206">
        <v>85.524587999999994</v>
      </c>
      <c r="GX10" s="206">
        <v>93.569912000000002</v>
      </c>
      <c r="GY10" s="206">
        <v>93.403380999999996</v>
      </c>
      <c r="GZ10" s="206">
        <v>93.222009</v>
      </c>
      <c r="HA10" s="206">
        <v>88.623473000000004</v>
      </c>
      <c r="HB10" s="206">
        <v>88.623473000000004</v>
      </c>
      <c r="HC10" s="206">
        <v>88.623473000000004</v>
      </c>
      <c r="HD10" s="206">
        <v>93.611091000000002</v>
      </c>
      <c r="HE10" s="206">
        <v>93.569169000000002</v>
      </c>
      <c r="HF10" s="206">
        <v>93.569169000000002</v>
      </c>
      <c r="HG10" s="206">
        <v>93.569169000000002</v>
      </c>
      <c r="HH10" s="206">
        <v>86.542715000000001</v>
      </c>
      <c r="HI10" s="206">
        <v>94.766611999999995</v>
      </c>
      <c r="HJ10" s="206">
        <v>94.497482000000005</v>
      </c>
      <c r="HK10" s="206">
        <v>90.448572999999996</v>
      </c>
      <c r="HL10" s="206">
        <v>95.647531000000001</v>
      </c>
      <c r="HM10" s="206">
        <v>90.379394000000005</v>
      </c>
      <c r="HN10" s="206">
        <v>81.512122689999998</v>
      </c>
      <c r="HO10" s="206">
        <v>93.477720000000005</v>
      </c>
      <c r="HP10" s="206">
        <v>88.564356000000004</v>
      </c>
      <c r="HQ10" s="206">
        <v>88.705324000000005</v>
      </c>
      <c r="HR10" s="206">
        <v>0</v>
      </c>
      <c r="HS10" s="206">
        <v>0</v>
      </c>
      <c r="HT10" s="206">
        <v>85.642826999999997</v>
      </c>
      <c r="HU10" s="206">
        <v>86.598217000000005</v>
      </c>
      <c r="HV10" s="206">
        <v>78.302956449999996</v>
      </c>
      <c r="HW10" s="206">
        <v>80.161867000000001</v>
      </c>
      <c r="HX10" s="206">
        <v>80.610504000000006</v>
      </c>
      <c r="HY10" s="206">
        <v>90.601016619999996</v>
      </c>
      <c r="HZ10" s="206">
        <v>88.663143000000005</v>
      </c>
      <c r="IA10" s="206">
        <v>94.490436000000003</v>
      </c>
    </row>
    <row r="11" spans="1:235">
      <c r="A11" s="1"/>
      <c r="B11" s="205">
        <v>45667.166666666701</v>
      </c>
      <c r="C11" s="206">
        <v>52.319527999999998</v>
      </c>
      <c r="D11" s="206">
        <v>52.387455000000003</v>
      </c>
      <c r="E11" s="206">
        <v>52.347285999999997</v>
      </c>
      <c r="F11" s="206">
        <v>52.319527999999998</v>
      </c>
      <c r="G11" s="206">
        <v>0</v>
      </c>
      <c r="H11" s="206">
        <v>0</v>
      </c>
      <c r="I11" s="206">
        <v>53.138562999999998</v>
      </c>
      <c r="J11" s="206">
        <v>57.656346999999997</v>
      </c>
      <c r="K11" s="206">
        <v>57.439053000000001</v>
      </c>
      <c r="L11" s="206">
        <v>57.751762999999997</v>
      </c>
      <c r="M11" s="206">
        <v>53.111901000000003</v>
      </c>
      <c r="N11" s="206">
        <v>52.856538</v>
      </c>
      <c r="O11" s="206">
        <v>56.632173999999999</v>
      </c>
      <c r="P11" s="206">
        <v>56.219960999999998</v>
      </c>
      <c r="Q11" s="206">
        <v>55.090820999999998</v>
      </c>
      <c r="R11" s="206">
        <v>52.38231536</v>
      </c>
      <c r="S11" s="206">
        <v>57.560578</v>
      </c>
      <c r="T11" s="206">
        <v>53.295535999999998</v>
      </c>
      <c r="U11" s="206">
        <v>54.276944999999998</v>
      </c>
      <c r="V11" s="206">
        <v>49.370147500000002</v>
      </c>
      <c r="W11" s="206">
        <v>49.760384999999999</v>
      </c>
      <c r="X11" s="206">
        <v>53.594692000000002</v>
      </c>
      <c r="Y11" s="206">
        <v>53.497377999999998</v>
      </c>
      <c r="Z11" s="206">
        <v>51.496817999999998</v>
      </c>
      <c r="AA11" s="206">
        <v>52.561002000000002</v>
      </c>
      <c r="AB11" s="206">
        <v>57.408721999999997</v>
      </c>
      <c r="AC11" s="206">
        <v>51.278896000000003</v>
      </c>
      <c r="AD11" s="206">
        <v>53.508020999999999</v>
      </c>
      <c r="AE11" s="206">
        <v>53.581826</v>
      </c>
      <c r="AF11" s="206">
        <v>53.380465000000001</v>
      </c>
      <c r="AG11" s="206">
        <v>49.954329999999999</v>
      </c>
      <c r="AH11" s="206">
        <v>53.06223275</v>
      </c>
      <c r="AI11" s="206">
        <v>53.374306879999999</v>
      </c>
      <c r="AJ11" s="206">
        <v>53.494183</v>
      </c>
      <c r="AK11" s="206">
        <v>53.508068999999999</v>
      </c>
      <c r="AL11" s="206">
        <v>48.902028999999999</v>
      </c>
      <c r="AM11" s="206">
        <v>53.713256999999999</v>
      </c>
      <c r="AN11" s="206">
        <v>51.175327670000001</v>
      </c>
      <c r="AO11" s="206">
        <v>51.436951999999998</v>
      </c>
      <c r="AP11" s="206">
        <v>56.759796000000001</v>
      </c>
      <c r="AQ11" s="206">
        <v>50.113314000000003</v>
      </c>
      <c r="AR11" s="206">
        <v>46.964474500000001</v>
      </c>
      <c r="AS11" s="206">
        <v>47.170831999999997</v>
      </c>
      <c r="AT11" s="206">
        <v>57.460003999999998</v>
      </c>
      <c r="AU11" s="206">
        <v>54.823377000000001</v>
      </c>
      <c r="AV11" s="206">
        <v>53.860688000000003</v>
      </c>
      <c r="AW11" s="206">
        <v>55.374555999999998</v>
      </c>
      <c r="AX11" s="206">
        <v>53.645671</v>
      </c>
      <c r="AY11" s="206">
        <v>49.859496499999999</v>
      </c>
      <c r="AZ11" s="206">
        <v>50.152420999999997</v>
      </c>
      <c r="BA11" s="206">
        <v>55.019278999999997</v>
      </c>
      <c r="BB11" s="206">
        <v>53.308466000000003</v>
      </c>
      <c r="BC11" s="206">
        <v>53.127079000000002</v>
      </c>
      <c r="BD11" s="206">
        <v>53.127079000000002</v>
      </c>
      <c r="BE11" s="206">
        <v>53.127079000000002</v>
      </c>
      <c r="BF11" s="206">
        <v>52.807074999999998</v>
      </c>
      <c r="BG11" s="206">
        <v>53.127079000000002</v>
      </c>
      <c r="BH11" s="206">
        <v>56.712409999999998</v>
      </c>
      <c r="BI11" s="206">
        <v>56.432969</v>
      </c>
      <c r="BJ11" s="206">
        <v>56.432969</v>
      </c>
      <c r="BK11" s="206">
        <v>56.432969</v>
      </c>
      <c r="BL11" s="206">
        <v>51.541891</v>
      </c>
      <c r="BM11" s="206">
        <v>51.859682999999997</v>
      </c>
      <c r="BN11" s="206">
        <v>54.296692999999998</v>
      </c>
      <c r="BO11" s="206">
        <v>54.173990000000003</v>
      </c>
      <c r="BP11" s="206">
        <v>53.811728000000002</v>
      </c>
      <c r="BQ11" s="206">
        <v>52.758629999999997</v>
      </c>
      <c r="BR11" s="206">
        <v>55.423195</v>
      </c>
      <c r="BS11" s="206">
        <v>48.896095000000003</v>
      </c>
      <c r="BT11" s="206">
        <v>48.959170960000002</v>
      </c>
      <c r="BU11" s="206">
        <v>53.670938</v>
      </c>
      <c r="BV11" s="206">
        <v>50.880398829999997</v>
      </c>
      <c r="BW11" s="206">
        <v>54.992764000000001</v>
      </c>
      <c r="BX11" s="206">
        <v>56.889130999999999</v>
      </c>
      <c r="BY11" s="206">
        <v>54.093541999999999</v>
      </c>
      <c r="BZ11" s="206">
        <v>54.093541999999999</v>
      </c>
      <c r="CA11" s="206">
        <v>53.531351999999998</v>
      </c>
      <c r="CB11" s="206">
        <v>53.754727000000003</v>
      </c>
      <c r="CC11" s="206">
        <v>53.661935</v>
      </c>
      <c r="CD11" s="206">
        <v>53.682715999999999</v>
      </c>
      <c r="CE11" s="206">
        <v>53.521016000000003</v>
      </c>
      <c r="CF11" s="206">
        <v>53.519865000000003</v>
      </c>
      <c r="CG11" s="206">
        <v>54.079383999999997</v>
      </c>
      <c r="CH11" s="206">
        <v>54.992764000000001</v>
      </c>
      <c r="CI11" s="206">
        <v>53.224219669999997</v>
      </c>
      <c r="CJ11" s="206">
        <v>53.292554000000003</v>
      </c>
      <c r="CK11" s="206">
        <v>54.352142999999998</v>
      </c>
      <c r="CL11" s="206">
        <v>54.178508999999998</v>
      </c>
      <c r="CM11" s="206">
        <v>56.395169559999999</v>
      </c>
      <c r="CN11" s="206">
        <v>54.853251</v>
      </c>
      <c r="CO11" s="206">
        <v>55.120012000000003</v>
      </c>
      <c r="CP11" s="206">
        <v>51.913082000000003</v>
      </c>
      <c r="CQ11" s="206">
        <v>51.315266000000001</v>
      </c>
      <c r="CR11" s="206">
        <v>56.262297050000001</v>
      </c>
      <c r="CS11" s="206">
        <v>51.919846999999997</v>
      </c>
      <c r="CT11" s="206">
        <v>52.053727000000002</v>
      </c>
      <c r="CU11" s="206">
        <v>51.986508350000001</v>
      </c>
      <c r="CV11" s="206">
        <v>51.649757999999999</v>
      </c>
      <c r="CW11" s="206">
        <v>53.043315</v>
      </c>
      <c r="CX11" s="206">
        <v>59.470613659999998</v>
      </c>
      <c r="CY11" s="206">
        <v>51.747210000000003</v>
      </c>
      <c r="CZ11" s="206">
        <v>53.010796499999998</v>
      </c>
      <c r="DA11" s="206">
        <v>53.127440999999997</v>
      </c>
      <c r="DB11" s="206">
        <v>53.519598999999999</v>
      </c>
      <c r="DC11" s="206">
        <v>57.758305</v>
      </c>
      <c r="DD11" s="206">
        <v>57.888703999999997</v>
      </c>
      <c r="DE11" s="206">
        <v>56.889130999999999</v>
      </c>
      <c r="DF11" s="206">
        <v>56.489719999999998</v>
      </c>
      <c r="DG11" s="206">
        <v>0</v>
      </c>
      <c r="DH11" s="206">
        <v>53.814912999999997</v>
      </c>
      <c r="DI11" s="206">
        <v>54.093541999999999</v>
      </c>
      <c r="DJ11" s="206">
        <v>53.663244499999998</v>
      </c>
      <c r="DK11" s="206">
        <v>54.741932560000002</v>
      </c>
      <c r="DL11" s="206">
        <v>57.142629999999997</v>
      </c>
      <c r="DM11" s="206">
        <v>57.014418999999997</v>
      </c>
      <c r="DN11" s="206">
        <v>52.689194669999999</v>
      </c>
      <c r="DO11" s="206">
        <v>56.455818999999998</v>
      </c>
      <c r="DP11" s="206">
        <v>55.333365999999998</v>
      </c>
      <c r="DQ11" s="206">
        <v>52.776674</v>
      </c>
      <c r="DR11" s="206">
        <v>46.977541000000002</v>
      </c>
      <c r="DS11" s="206">
        <v>55.171520000000001</v>
      </c>
      <c r="DT11" s="206">
        <v>52.904400000000003</v>
      </c>
      <c r="DU11" s="206">
        <v>53.014702999999997</v>
      </c>
      <c r="DV11" s="206">
        <v>52.078882999999998</v>
      </c>
      <c r="DW11" s="206">
        <v>57.094577000000001</v>
      </c>
      <c r="DX11" s="206">
        <v>57.201900000000002</v>
      </c>
      <c r="DY11" s="206">
        <v>50.851430000000001</v>
      </c>
      <c r="DZ11" s="206">
        <v>47.821767999999999</v>
      </c>
      <c r="EA11" s="206">
        <v>46.567418000000004</v>
      </c>
      <c r="EB11" s="206">
        <v>51.915411880000001</v>
      </c>
      <c r="EC11" s="206">
        <v>54.379387000000001</v>
      </c>
      <c r="ED11" s="206">
        <v>54.497779999999999</v>
      </c>
      <c r="EE11" s="206">
        <v>51.823464000000001</v>
      </c>
      <c r="EF11" s="206">
        <v>52.141893000000003</v>
      </c>
      <c r="EG11" s="206">
        <v>51.309117999999998</v>
      </c>
      <c r="EH11" s="206">
        <v>52.043163999999997</v>
      </c>
      <c r="EI11" s="206">
        <v>58.801400190000003</v>
      </c>
      <c r="EJ11" s="206">
        <v>57.705139000000003</v>
      </c>
      <c r="EK11" s="206">
        <v>57.705139000000003</v>
      </c>
      <c r="EL11" s="206">
        <v>52.202891000000001</v>
      </c>
      <c r="EM11" s="206">
        <v>56.737746000000001</v>
      </c>
      <c r="EN11" s="206">
        <v>56.961126</v>
      </c>
      <c r="EO11" s="206">
        <v>56.889130999999999</v>
      </c>
      <c r="EP11" s="206">
        <v>52.181795000000001</v>
      </c>
      <c r="EQ11" s="206">
        <v>54.567360000000001</v>
      </c>
      <c r="ER11" s="206">
        <v>57.127879</v>
      </c>
      <c r="ES11" s="206">
        <v>53.314056999999998</v>
      </c>
      <c r="ET11" s="206">
        <v>53.308629000000003</v>
      </c>
      <c r="EU11" s="206">
        <v>54.281717729999997</v>
      </c>
      <c r="EV11" s="206">
        <v>51.344808</v>
      </c>
      <c r="EW11" s="206">
        <v>50.726736000000002</v>
      </c>
      <c r="EX11" s="206">
        <v>51.940697</v>
      </c>
      <c r="EY11" s="206">
        <v>52.936453</v>
      </c>
      <c r="EZ11" s="206">
        <v>0</v>
      </c>
      <c r="FA11" s="206">
        <v>0</v>
      </c>
      <c r="FB11" s="206">
        <v>50.503892999999998</v>
      </c>
      <c r="FC11" s="206">
        <v>49.862299999999998</v>
      </c>
      <c r="FD11" s="206">
        <v>51.770390999999996</v>
      </c>
      <c r="FE11" s="206">
        <v>52.014730999999998</v>
      </c>
      <c r="FF11" s="206">
        <v>52.116957999999997</v>
      </c>
      <c r="FG11" s="206">
        <v>53.565389099999997</v>
      </c>
      <c r="FH11" s="206">
        <v>51.543968999999997</v>
      </c>
      <c r="FI11" s="206">
        <v>0</v>
      </c>
      <c r="FJ11" s="206">
        <v>56.356158999999998</v>
      </c>
      <c r="FK11" s="206">
        <v>53.716048000000001</v>
      </c>
      <c r="FL11" s="206">
        <v>54.542606480000003</v>
      </c>
      <c r="FM11" s="206">
        <v>58.533842999999997</v>
      </c>
      <c r="FN11" s="206">
        <v>50.123539000000001</v>
      </c>
      <c r="FO11" s="206">
        <v>50.437477999999999</v>
      </c>
      <c r="FP11" s="206">
        <v>52.121056000000003</v>
      </c>
      <c r="FQ11" s="206">
        <v>54.357545000000002</v>
      </c>
      <c r="FR11" s="206">
        <v>53.537668699999998</v>
      </c>
      <c r="FS11" s="206">
        <v>53.446553999999999</v>
      </c>
      <c r="FT11" s="206">
        <v>53.531351999999998</v>
      </c>
      <c r="FU11" s="206">
        <v>56.291432</v>
      </c>
      <c r="FV11" s="206">
        <v>56.291432</v>
      </c>
      <c r="FW11" s="206">
        <v>52.859603</v>
      </c>
      <c r="FX11" s="206">
        <v>52.859603</v>
      </c>
      <c r="FY11" s="206">
        <v>52.859603</v>
      </c>
      <c r="FZ11" s="206">
        <v>57.037047999999999</v>
      </c>
      <c r="GA11" s="206">
        <v>56.929918999999998</v>
      </c>
      <c r="GB11" s="206">
        <v>52.144494000000002</v>
      </c>
      <c r="GC11" s="206">
        <v>52.028072000000002</v>
      </c>
      <c r="GD11" s="206">
        <v>52.867588470000001</v>
      </c>
      <c r="GE11" s="206">
        <v>53.569023999999999</v>
      </c>
      <c r="GF11" s="206">
        <v>52.007015000000003</v>
      </c>
      <c r="GG11" s="206">
        <v>54.992764000000001</v>
      </c>
      <c r="GH11" s="206">
        <v>54.992764000000001</v>
      </c>
      <c r="GI11" s="206">
        <v>57.265183999999998</v>
      </c>
      <c r="GJ11" s="206">
        <v>51.261685329999999</v>
      </c>
      <c r="GK11" s="206">
        <v>56.737746000000001</v>
      </c>
      <c r="GL11" s="206">
        <v>56.489719999999998</v>
      </c>
      <c r="GM11" s="206">
        <v>59.448052029999999</v>
      </c>
      <c r="GN11" s="206">
        <v>50.582555999999997</v>
      </c>
      <c r="GO11" s="206">
        <v>59.448052029999999</v>
      </c>
      <c r="GP11" s="206">
        <v>56.291432</v>
      </c>
      <c r="GQ11" s="206">
        <v>53.226089999999999</v>
      </c>
      <c r="GR11" s="206">
        <v>55.287787000000002</v>
      </c>
      <c r="GS11" s="206">
        <v>49.384016000000003</v>
      </c>
      <c r="GT11" s="206">
        <v>53.557870999999999</v>
      </c>
      <c r="GU11" s="206">
        <v>47.496213160000003</v>
      </c>
      <c r="GV11" s="206">
        <v>47.374528890000001</v>
      </c>
      <c r="GW11" s="206">
        <v>51.810158999999999</v>
      </c>
      <c r="GX11" s="206">
        <v>56.639088999999998</v>
      </c>
      <c r="GY11" s="206">
        <v>56.536433000000002</v>
      </c>
      <c r="GZ11" s="206">
        <v>56.426144999999998</v>
      </c>
      <c r="HA11" s="206">
        <v>53.557870999999999</v>
      </c>
      <c r="HB11" s="206">
        <v>53.557870999999999</v>
      </c>
      <c r="HC11" s="206">
        <v>53.557870999999999</v>
      </c>
      <c r="HD11" s="206">
        <v>56.523366000000003</v>
      </c>
      <c r="HE11" s="206">
        <v>56.497259999999997</v>
      </c>
      <c r="HF11" s="206">
        <v>56.497259999999997</v>
      </c>
      <c r="HG11" s="206">
        <v>56.497259999999997</v>
      </c>
      <c r="HH11" s="206">
        <v>52.090795</v>
      </c>
      <c r="HI11" s="206">
        <v>57.353729000000001</v>
      </c>
      <c r="HJ11" s="206">
        <v>57.193052000000002</v>
      </c>
      <c r="HK11" s="206">
        <v>54.515161999999997</v>
      </c>
      <c r="HL11" s="206">
        <v>57.917456999999999</v>
      </c>
      <c r="HM11" s="206">
        <v>54.596876999999999</v>
      </c>
      <c r="HN11" s="206">
        <v>49.309291899999998</v>
      </c>
      <c r="HO11" s="206">
        <v>56.451509000000001</v>
      </c>
      <c r="HP11" s="206">
        <v>53.522165999999999</v>
      </c>
      <c r="HQ11" s="206">
        <v>53.607877000000002</v>
      </c>
      <c r="HR11" s="206">
        <v>0</v>
      </c>
      <c r="HS11" s="206">
        <v>0</v>
      </c>
      <c r="HT11" s="206">
        <v>51.564669000000002</v>
      </c>
      <c r="HU11" s="206">
        <v>52.346221999999997</v>
      </c>
      <c r="HV11" s="206">
        <v>47.26608246</v>
      </c>
      <c r="HW11" s="206">
        <v>48.272248500000003</v>
      </c>
      <c r="HX11" s="206">
        <v>48.541542</v>
      </c>
      <c r="HY11" s="206">
        <v>54.747945970000004</v>
      </c>
      <c r="HZ11" s="206">
        <v>53.585887</v>
      </c>
      <c r="IA11" s="206">
        <v>57.051758999999997</v>
      </c>
    </row>
    <row r="12" spans="1:235">
      <c r="A12" s="1"/>
      <c r="B12" s="205">
        <v>45667.1875</v>
      </c>
      <c r="C12" s="206">
        <v>56.625549999999997</v>
      </c>
      <c r="D12" s="206">
        <v>56.703893999999998</v>
      </c>
      <c r="E12" s="206">
        <v>56.657122000000001</v>
      </c>
      <c r="F12" s="206">
        <v>56.625549999999997</v>
      </c>
      <c r="G12" s="206">
        <v>0</v>
      </c>
      <c r="H12" s="206">
        <v>0</v>
      </c>
      <c r="I12" s="206">
        <v>57.321444</v>
      </c>
      <c r="J12" s="206">
        <v>62.249206999999998</v>
      </c>
      <c r="K12" s="206">
        <v>62.010022999999997</v>
      </c>
      <c r="L12" s="206">
        <v>62.357021000000003</v>
      </c>
      <c r="M12" s="206">
        <v>57.296880999999999</v>
      </c>
      <c r="N12" s="206">
        <v>57.171340000000001</v>
      </c>
      <c r="O12" s="206">
        <v>61.179262000000001</v>
      </c>
      <c r="P12" s="206">
        <v>60.736400000000003</v>
      </c>
      <c r="Q12" s="206">
        <v>59.533759000000003</v>
      </c>
      <c r="R12" s="206">
        <v>56.64322361</v>
      </c>
      <c r="S12" s="206">
        <v>62.198627999999999</v>
      </c>
      <c r="T12" s="206">
        <v>57.547941999999999</v>
      </c>
      <c r="U12" s="206">
        <v>58.651246</v>
      </c>
      <c r="V12" s="206">
        <v>53.316051000000002</v>
      </c>
      <c r="W12" s="206">
        <v>53.742941000000002</v>
      </c>
      <c r="X12" s="206">
        <v>57.906455999999999</v>
      </c>
      <c r="Y12" s="206">
        <v>57.780859</v>
      </c>
      <c r="Z12" s="206">
        <v>55.624626999999997</v>
      </c>
      <c r="AA12" s="206">
        <v>56.768613999999999</v>
      </c>
      <c r="AB12" s="206">
        <v>61.945082999999997</v>
      </c>
      <c r="AC12" s="206">
        <v>55.377136999999998</v>
      </c>
      <c r="AD12" s="206">
        <v>57.781840000000003</v>
      </c>
      <c r="AE12" s="206">
        <v>57.860815000000002</v>
      </c>
      <c r="AF12" s="206">
        <v>57.657133000000002</v>
      </c>
      <c r="AG12" s="206">
        <v>53.992189000000003</v>
      </c>
      <c r="AH12" s="206">
        <v>57.313404499999997</v>
      </c>
      <c r="AI12" s="206">
        <v>57.653753700000003</v>
      </c>
      <c r="AJ12" s="206">
        <v>57.776566000000003</v>
      </c>
      <c r="AK12" s="206">
        <v>57.798119999999997</v>
      </c>
      <c r="AL12" s="206">
        <v>52.879390999999998</v>
      </c>
      <c r="AM12" s="206">
        <v>58.033816000000002</v>
      </c>
      <c r="AN12" s="206">
        <v>55.25764933</v>
      </c>
      <c r="AO12" s="206">
        <v>55.540832000000002</v>
      </c>
      <c r="AP12" s="206">
        <v>61.280203</v>
      </c>
      <c r="AQ12" s="206">
        <v>54.128684</v>
      </c>
      <c r="AR12" s="206">
        <v>50.793380999999997</v>
      </c>
      <c r="AS12" s="206">
        <v>51.015096999999997</v>
      </c>
      <c r="AT12" s="206">
        <v>62.053072999999998</v>
      </c>
      <c r="AU12" s="206">
        <v>59.123491000000001</v>
      </c>
      <c r="AV12" s="206">
        <v>58.081558999999999</v>
      </c>
      <c r="AW12" s="206">
        <v>59.684950000000001</v>
      </c>
      <c r="AX12" s="206">
        <v>57.930081999999999</v>
      </c>
      <c r="AY12" s="206">
        <v>53.860313499999997</v>
      </c>
      <c r="AZ12" s="206">
        <v>54.177886000000001</v>
      </c>
      <c r="BA12" s="206">
        <v>59.457264000000002</v>
      </c>
      <c r="BB12" s="206">
        <v>57.544671000000001</v>
      </c>
      <c r="BC12" s="206">
        <v>57.326481999999999</v>
      </c>
      <c r="BD12" s="206">
        <v>57.326481999999999</v>
      </c>
      <c r="BE12" s="206">
        <v>57.326481999999999</v>
      </c>
      <c r="BF12" s="206">
        <v>56.939419999999998</v>
      </c>
      <c r="BG12" s="206">
        <v>57.326481999999999</v>
      </c>
      <c r="BH12" s="206">
        <v>61.161752999999997</v>
      </c>
      <c r="BI12" s="206">
        <v>60.863922000000002</v>
      </c>
      <c r="BJ12" s="206">
        <v>60.863922000000002</v>
      </c>
      <c r="BK12" s="206">
        <v>60.863922000000002</v>
      </c>
      <c r="BL12" s="206">
        <v>55.645924000000001</v>
      </c>
      <c r="BM12" s="206">
        <v>55.991478999999998</v>
      </c>
      <c r="BN12" s="206">
        <v>58.650776</v>
      </c>
      <c r="BO12" s="206">
        <v>58.522224999999999</v>
      </c>
      <c r="BP12" s="206">
        <v>58.158580999999998</v>
      </c>
      <c r="BQ12" s="206">
        <v>57.016157</v>
      </c>
      <c r="BR12" s="206">
        <v>59.875143999999999</v>
      </c>
      <c r="BS12" s="206">
        <v>52.87518</v>
      </c>
      <c r="BT12" s="206">
        <v>52.943388980000002</v>
      </c>
      <c r="BU12" s="206">
        <v>57.958424000000001</v>
      </c>
      <c r="BV12" s="206">
        <v>54.972078500000002</v>
      </c>
      <c r="BW12" s="206">
        <v>59.42792</v>
      </c>
      <c r="BX12" s="206">
        <v>61.435676999999998</v>
      </c>
      <c r="BY12" s="206">
        <v>58.496414000000001</v>
      </c>
      <c r="BZ12" s="206">
        <v>58.496414000000001</v>
      </c>
      <c r="CA12" s="206">
        <v>58.023111</v>
      </c>
      <c r="CB12" s="206">
        <v>57.987403999999998</v>
      </c>
      <c r="CC12" s="206">
        <v>57.968020000000003</v>
      </c>
      <c r="CD12" s="206">
        <v>57.972251</v>
      </c>
      <c r="CE12" s="206">
        <v>57.793973000000001</v>
      </c>
      <c r="CF12" s="206">
        <v>57.721190999999997</v>
      </c>
      <c r="CG12" s="206">
        <v>58.411583</v>
      </c>
      <c r="CH12" s="206">
        <v>59.42792</v>
      </c>
      <c r="CI12" s="206">
        <v>57.453239330000002</v>
      </c>
      <c r="CJ12" s="206">
        <v>57.527402000000002</v>
      </c>
      <c r="CK12" s="206">
        <v>58.680135</v>
      </c>
      <c r="CL12" s="206">
        <v>58.567864</v>
      </c>
      <c r="CM12" s="206">
        <v>61.015093929999999</v>
      </c>
      <c r="CN12" s="206">
        <v>59.273513999999999</v>
      </c>
      <c r="CO12" s="206">
        <v>59.566619000000003</v>
      </c>
      <c r="CP12" s="206">
        <v>56.086613999999997</v>
      </c>
      <c r="CQ12" s="206">
        <v>55.441974000000002</v>
      </c>
      <c r="CR12" s="206">
        <v>60.80114408</v>
      </c>
      <c r="CS12" s="206">
        <v>56.056798999999998</v>
      </c>
      <c r="CT12" s="206">
        <v>56.235090999999997</v>
      </c>
      <c r="CU12" s="206">
        <v>55.951209730000002</v>
      </c>
      <c r="CV12" s="206">
        <v>55.86356</v>
      </c>
      <c r="CW12" s="206">
        <v>57.281019999999998</v>
      </c>
      <c r="CX12" s="206">
        <v>64.1699026</v>
      </c>
      <c r="CY12" s="206">
        <v>55.885506999999997</v>
      </c>
      <c r="CZ12" s="206">
        <v>57.372821999999999</v>
      </c>
      <c r="DA12" s="206">
        <v>57.488815000000002</v>
      </c>
      <c r="DB12" s="206">
        <v>57.948163000000001</v>
      </c>
      <c r="DC12" s="206">
        <v>62.384202999999999</v>
      </c>
      <c r="DD12" s="206">
        <v>62.531711000000001</v>
      </c>
      <c r="DE12" s="206">
        <v>61.435676999999998</v>
      </c>
      <c r="DF12" s="206">
        <v>60.995170999999999</v>
      </c>
      <c r="DG12" s="206">
        <v>0</v>
      </c>
      <c r="DH12" s="206">
        <v>58.186557000000001</v>
      </c>
      <c r="DI12" s="206">
        <v>58.496414000000001</v>
      </c>
      <c r="DJ12" s="206">
        <v>57.938389999999998</v>
      </c>
      <c r="DK12" s="206">
        <v>59.052342670000002</v>
      </c>
      <c r="DL12" s="206">
        <v>61.726087</v>
      </c>
      <c r="DM12" s="206">
        <v>61.587705</v>
      </c>
      <c r="DN12" s="206">
        <v>56.795787670000003</v>
      </c>
      <c r="DO12" s="206">
        <v>61.076602999999999</v>
      </c>
      <c r="DP12" s="206">
        <v>59.803047999999997</v>
      </c>
      <c r="DQ12" s="206">
        <v>57.028557999999997</v>
      </c>
      <c r="DR12" s="206">
        <v>50.874001</v>
      </c>
      <c r="DS12" s="206">
        <v>59.624529000000003</v>
      </c>
      <c r="DT12" s="206">
        <v>57.086413</v>
      </c>
      <c r="DU12" s="206">
        <v>57.205329999999996</v>
      </c>
      <c r="DV12" s="206">
        <v>56.260331000000001</v>
      </c>
      <c r="DW12" s="206">
        <v>61.671652999999999</v>
      </c>
      <c r="DX12" s="206">
        <v>61.796855999999998</v>
      </c>
      <c r="DY12" s="206">
        <v>54.893107000000001</v>
      </c>
      <c r="DZ12" s="206">
        <v>51.657308</v>
      </c>
      <c r="EA12" s="206">
        <v>50.304834499999998</v>
      </c>
      <c r="EB12" s="206">
        <v>56.142591899999999</v>
      </c>
      <c r="EC12" s="206">
        <v>58.730581000000001</v>
      </c>
      <c r="ED12" s="206">
        <v>58.858530000000002</v>
      </c>
      <c r="EE12" s="206">
        <v>55.964815000000002</v>
      </c>
      <c r="EF12" s="206">
        <v>56.311860000000003</v>
      </c>
      <c r="EG12" s="206">
        <v>55.461219</v>
      </c>
      <c r="EH12" s="206">
        <v>56.231845</v>
      </c>
      <c r="EI12" s="206">
        <v>63.447808770000002</v>
      </c>
      <c r="EJ12" s="206">
        <v>62.313330000000001</v>
      </c>
      <c r="EK12" s="206">
        <v>62.313330000000001</v>
      </c>
      <c r="EL12" s="206">
        <v>56.402557999999999</v>
      </c>
      <c r="EM12" s="206">
        <v>61.269581000000002</v>
      </c>
      <c r="EN12" s="206">
        <v>61.517403000000002</v>
      </c>
      <c r="EO12" s="206">
        <v>61.435676999999998</v>
      </c>
      <c r="EP12" s="206">
        <v>56.324351999999998</v>
      </c>
      <c r="EQ12" s="206">
        <v>58.936543999999998</v>
      </c>
      <c r="ER12" s="206">
        <v>61.785539999999997</v>
      </c>
      <c r="ES12" s="206">
        <v>57.550708999999998</v>
      </c>
      <c r="ET12" s="206">
        <v>57.544846999999997</v>
      </c>
      <c r="EU12" s="206">
        <v>58.617919030000003</v>
      </c>
      <c r="EV12" s="206">
        <v>55.461911999999998</v>
      </c>
      <c r="EW12" s="206">
        <v>54.789090999999999</v>
      </c>
      <c r="EX12" s="206">
        <v>56.098736000000002</v>
      </c>
      <c r="EY12" s="206">
        <v>56.973601000000002</v>
      </c>
      <c r="EZ12" s="206">
        <v>0</v>
      </c>
      <c r="FA12" s="206">
        <v>0</v>
      </c>
      <c r="FB12" s="206">
        <v>54.607880000000002</v>
      </c>
      <c r="FC12" s="206">
        <v>53.9071</v>
      </c>
      <c r="FD12" s="206">
        <v>55.941282000000001</v>
      </c>
      <c r="FE12" s="206">
        <v>56.204486000000003</v>
      </c>
      <c r="FF12" s="206">
        <v>56.314607000000002</v>
      </c>
      <c r="FG12" s="206">
        <v>57.873049119999997</v>
      </c>
      <c r="FH12" s="206">
        <v>55.763052999999999</v>
      </c>
      <c r="FI12" s="206">
        <v>0</v>
      </c>
      <c r="FJ12" s="206">
        <v>60.939430999999999</v>
      </c>
      <c r="FK12" s="206">
        <v>57.998716999999999</v>
      </c>
      <c r="FL12" s="206">
        <v>58.906861659999997</v>
      </c>
      <c r="FM12" s="206">
        <v>63.261842000000001</v>
      </c>
      <c r="FN12" s="206">
        <v>54.0378075</v>
      </c>
      <c r="FO12" s="206">
        <v>54.377265000000001</v>
      </c>
      <c r="FP12" s="206">
        <v>56.292375999999997</v>
      </c>
      <c r="FQ12" s="206">
        <v>58.686722000000003</v>
      </c>
      <c r="FR12" s="206">
        <v>58.02995773</v>
      </c>
      <c r="FS12" s="206">
        <v>57.925355000000003</v>
      </c>
      <c r="FT12" s="206">
        <v>58.023111</v>
      </c>
      <c r="FU12" s="206">
        <v>60.776336999999998</v>
      </c>
      <c r="FV12" s="206">
        <v>60.776336999999998</v>
      </c>
      <c r="FW12" s="206">
        <v>57.137155</v>
      </c>
      <c r="FX12" s="206">
        <v>57.137155</v>
      </c>
      <c r="FY12" s="206">
        <v>57.137155</v>
      </c>
      <c r="FZ12" s="206">
        <v>61.608907000000002</v>
      </c>
      <c r="GA12" s="206">
        <v>61.492781999999998</v>
      </c>
      <c r="GB12" s="206">
        <v>56.662885000000003</v>
      </c>
      <c r="GC12" s="206">
        <v>56.477224</v>
      </c>
      <c r="GD12" s="206">
        <v>57.12627999</v>
      </c>
      <c r="GE12" s="206">
        <v>57.845407000000002</v>
      </c>
      <c r="GF12" s="206">
        <v>56.197212</v>
      </c>
      <c r="GG12" s="206">
        <v>59.42792</v>
      </c>
      <c r="GH12" s="206">
        <v>59.42792</v>
      </c>
      <c r="GI12" s="206">
        <v>61.846243000000001</v>
      </c>
      <c r="GJ12" s="206">
        <v>55.358448000000003</v>
      </c>
      <c r="GK12" s="206">
        <v>61.269581000000002</v>
      </c>
      <c r="GL12" s="206">
        <v>60.995170999999999</v>
      </c>
      <c r="GM12" s="206">
        <v>64.145558179999995</v>
      </c>
      <c r="GN12" s="206">
        <v>54.663091999999999</v>
      </c>
      <c r="GO12" s="206">
        <v>64.145558179999995</v>
      </c>
      <c r="GP12" s="206">
        <v>60.776336999999998</v>
      </c>
      <c r="GQ12" s="206">
        <v>57.431153000000002</v>
      </c>
      <c r="GR12" s="206">
        <v>59.725800999999997</v>
      </c>
      <c r="GS12" s="206">
        <v>53.375238000000003</v>
      </c>
      <c r="GT12" s="206">
        <v>57.829475000000002</v>
      </c>
      <c r="GU12" s="206">
        <v>51.314652709999997</v>
      </c>
      <c r="GV12" s="206">
        <v>51.183185680000001</v>
      </c>
      <c r="GW12" s="206">
        <v>55.930951</v>
      </c>
      <c r="GX12" s="206">
        <v>61.071120999999998</v>
      </c>
      <c r="GY12" s="206">
        <v>61.033976000000003</v>
      </c>
      <c r="GZ12" s="206">
        <v>60.919355000000003</v>
      </c>
      <c r="HA12" s="206">
        <v>57.829475000000002</v>
      </c>
      <c r="HB12" s="206">
        <v>57.829475000000002</v>
      </c>
      <c r="HC12" s="206">
        <v>57.829475000000002</v>
      </c>
      <c r="HD12" s="206">
        <v>61.145510999999999</v>
      </c>
      <c r="HE12" s="206">
        <v>61.117255</v>
      </c>
      <c r="HF12" s="206">
        <v>61.117255</v>
      </c>
      <c r="HG12" s="206">
        <v>61.117255</v>
      </c>
      <c r="HH12" s="206">
        <v>56.360216000000001</v>
      </c>
      <c r="HI12" s="206">
        <v>61.962482000000001</v>
      </c>
      <c r="HJ12" s="206">
        <v>61.788834000000001</v>
      </c>
      <c r="HK12" s="206">
        <v>58.904096000000003</v>
      </c>
      <c r="HL12" s="206">
        <v>62.539406999999997</v>
      </c>
      <c r="HM12" s="206">
        <v>58.992646000000001</v>
      </c>
      <c r="HN12" s="206">
        <v>53.287112649999997</v>
      </c>
      <c r="HO12" s="206">
        <v>61.052486000000002</v>
      </c>
      <c r="HP12" s="206">
        <v>57.797916000000001</v>
      </c>
      <c r="HQ12" s="206">
        <v>57.889921999999999</v>
      </c>
      <c r="HR12" s="206">
        <v>0</v>
      </c>
      <c r="HS12" s="206">
        <v>0</v>
      </c>
      <c r="HT12" s="206">
        <v>55.763289999999998</v>
      </c>
      <c r="HU12" s="206">
        <v>56.520892000000003</v>
      </c>
      <c r="HV12" s="206">
        <v>51.06602075</v>
      </c>
      <c r="HW12" s="206">
        <v>52.172250499999997</v>
      </c>
      <c r="HX12" s="206">
        <v>52.463648999999997</v>
      </c>
      <c r="HY12" s="206">
        <v>59.166117630000002</v>
      </c>
      <c r="HZ12" s="206">
        <v>57.866072000000003</v>
      </c>
      <c r="IA12" s="206">
        <v>61.704538999999997</v>
      </c>
    </row>
    <row r="13" spans="1:235">
      <c r="A13" s="1"/>
      <c r="B13" s="205">
        <v>45667.208333333299</v>
      </c>
      <c r="C13" s="206">
        <v>56.420814</v>
      </c>
      <c r="D13" s="206">
        <v>56.497810000000001</v>
      </c>
      <c r="E13" s="206">
        <v>56.452427999999998</v>
      </c>
      <c r="F13" s="206">
        <v>56.420814</v>
      </c>
      <c r="G13" s="206">
        <v>0</v>
      </c>
      <c r="H13" s="206">
        <v>0</v>
      </c>
      <c r="I13" s="206">
        <v>57.083523</v>
      </c>
      <c r="J13" s="206">
        <v>62.218021999999998</v>
      </c>
      <c r="K13" s="206">
        <v>61.980631000000002</v>
      </c>
      <c r="L13" s="206">
        <v>62.329355</v>
      </c>
      <c r="M13" s="206">
        <v>57.007088000000003</v>
      </c>
      <c r="N13" s="206">
        <v>56.9636</v>
      </c>
      <c r="O13" s="206">
        <v>61.175232000000001</v>
      </c>
      <c r="P13" s="206">
        <v>60.725375</v>
      </c>
      <c r="Q13" s="206">
        <v>59.390810000000002</v>
      </c>
      <c r="R13" s="206">
        <v>56.55399491</v>
      </c>
      <c r="S13" s="206">
        <v>62.149735999999997</v>
      </c>
      <c r="T13" s="206">
        <v>57.944412999999997</v>
      </c>
      <c r="U13" s="206">
        <v>58.506478999999999</v>
      </c>
      <c r="V13" s="206">
        <v>53.1440245</v>
      </c>
      <c r="W13" s="206">
        <v>53.570808999999997</v>
      </c>
      <c r="X13" s="206">
        <v>57.771796999999999</v>
      </c>
      <c r="Y13" s="206">
        <v>57.618803</v>
      </c>
      <c r="Z13" s="206">
        <v>55.459817000000001</v>
      </c>
      <c r="AA13" s="206">
        <v>56.603195999999997</v>
      </c>
      <c r="AB13" s="206">
        <v>61.917371000000003</v>
      </c>
      <c r="AC13" s="206">
        <v>55.238453</v>
      </c>
      <c r="AD13" s="206">
        <v>57.418528999999999</v>
      </c>
      <c r="AE13" s="206">
        <v>57.703096000000002</v>
      </c>
      <c r="AF13" s="206">
        <v>57.495472999999997</v>
      </c>
      <c r="AG13" s="206">
        <v>53.795107999999999</v>
      </c>
      <c r="AH13" s="206">
        <v>57.215017500000002</v>
      </c>
      <c r="AI13" s="206">
        <v>57.548697150000002</v>
      </c>
      <c r="AJ13" s="206">
        <v>57.667884999999998</v>
      </c>
      <c r="AK13" s="206">
        <v>57.688997999999998</v>
      </c>
      <c r="AL13" s="206">
        <v>52.643788999999998</v>
      </c>
      <c r="AM13" s="206">
        <v>57.897458999999998</v>
      </c>
      <c r="AN13" s="206">
        <v>55.106632329999997</v>
      </c>
      <c r="AO13" s="206">
        <v>55.393458000000003</v>
      </c>
      <c r="AP13" s="206">
        <v>61.265675000000002</v>
      </c>
      <c r="AQ13" s="206">
        <v>53.927157000000001</v>
      </c>
      <c r="AR13" s="206">
        <v>50.585582000000002</v>
      </c>
      <c r="AS13" s="206">
        <v>50.807637999999997</v>
      </c>
      <c r="AT13" s="206">
        <v>62.059454000000002</v>
      </c>
      <c r="AU13" s="206">
        <v>59.111514</v>
      </c>
      <c r="AV13" s="206">
        <v>58.072011000000003</v>
      </c>
      <c r="AW13" s="206">
        <v>59.665909999999997</v>
      </c>
      <c r="AX13" s="206">
        <v>57.763911999999998</v>
      </c>
      <c r="AY13" s="206">
        <v>53.6922845</v>
      </c>
      <c r="AZ13" s="206">
        <v>54.009165000000003</v>
      </c>
      <c r="BA13" s="206">
        <v>59.364165999999997</v>
      </c>
      <c r="BB13" s="206">
        <v>57.365157000000004</v>
      </c>
      <c r="BC13" s="206">
        <v>57.116171999999999</v>
      </c>
      <c r="BD13" s="206">
        <v>57.116171999999999</v>
      </c>
      <c r="BE13" s="206">
        <v>57.116171999999999</v>
      </c>
      <c r="BF13" s="206">
        <v>56.672866999999997</v>
      </c>
      <c r="BG13" s="206">
        <v>57.116171999999999</v>
      </c>
      <c r="BH13" s="206">
        <v>61.144041999999999</v>
      </c>
      <c r="BI13" s="206">
        <v>60.847065999999998</v>
      </c>
      <c r="BJ13" s="206">
        <v>60.847065999999998</v>
      </c>
      <c r="BK13" s="206">
        <v>60.847065999999998</v>
      </c>
      <c r="BL13" s="206">
        <v>55.494376000000003</v>
      </c>
      <c r="BM13" s="206">
        <v>55.839391999999997</v>
      </c>
      <c r="BN13" s="206">
        <v>58.512089000000003</v>
      </c>
      <c r="BO13" s="206">
        <v>58.381636</v>
      </c>
      <c r="BP13" s="206">
        <v>57.702641</v>
      </c>
      <c r="BQ13" s="206">
        <v>56.680743</v>
      </c>
      <c r="BR13" s="206">
        <v>60.073340999999999</v>
      </c>
      <c r="BS13" s="206">
        <v>52.637037999999997</v>
      </c>
      <c r="BT13" s="206">
        <v>52.704939779999997</v>
      </c>
      <c r="BU13" s="206">
        <v>58.054518000000002</v>
      </c>
      <c r="BV13" s="206">
        <v>54.823791499999999</v>
      </c>
      <c r="BW13" s="206">
        <v>59.336213000000001</v>
      </c>
      <c r="BX13" s="206">
        <v>61.409950000000002</v>
      </c>
      <c r="BY13" s="206">
        <v>58.017525999999997</v>
      </c>
      <c r="BZ13" s="206">
        <v>58.017525999999997</v>
      </c>
      <c r="CA13" s="206">
        <v>57.793801999999999</v>
      </c>
      <c r="CB13" s="206">
        <v>57.885053999999997</v>
      </c>
      <c r="CC13" s="206">
        <v>57.54365</v>
      </c>
      <c r="CD13" s="206">
        <v>58.373817000000003</v>
      </c>
      <c r="CE13" s="206">
        <v>58.188341000000001</v>
      </c>
      <c r="CF13" s="206">
        <v>57.614887000000003</v>
      </c>
      <c r="CG13" s="206">
        <v>58.474735000000003</v>
      </c>
      <c r="CH13" s="206">
        <v>59.336213000000001</v>
      </c>
      <c r="CI13" s="206">
        <v>57.274238670000003</v>
      </c>
      <c r="CJ13" s="206">
        <v>57.347985000000001</v>
      </c>
      <c r="CK13" s="206">
        <v>58.639719999999997</v>
      </c>
      <c r="CL13" s="206">
        <v>58.508305</v>
      </c>
      <c r="CM13" s="206">
        <v>60.93878145</v>
      </c>
      <c r="CN13" s="206">
        <v>59.189123000000002</v>
      </c>
      <c r="CO13" s="206">
        <v>59.485284999999998</v>
      </c>
      <c r="CP13" s="206">
        <v>55.913705</v>
      </c>
      <c r="CQ13" s="206">
        <v>55.292431999999998</v>
      </c>
      <c r="CR13" s="206">
        <v>60.62608007</v>
      </c>
      <c r="CS13" s="206">
        <v>55.902118999999999</v>
      </c>
      <c r="CT13" s="206">
        <v>55.998354999999997</v>
      </c>
      <c r="CU13" s="206">
        <v>55.538265420000002</v>
      </c>
      <c r="CV13" s="206">
        <v>55.674688000000003</v>
      </c>
      <c r="CW13" s="206">
        <v>57.128988</v>
      </c>
      <c r="CX13" s="206">
        <v>64.141195300000007</v>
      </c>
      <c r="CY13" s="206">
        <v>55.748220000000003</v>
      </c>
      <c r="CZ13" s="206">
        <v>57.231703000000003</v>
      </c>
      <c r="DA13" s="206">
        <v>57.339148000000002</v>
      </c>
      <c r="DB13" s="206">
        <v>57.552104999999997</v>
      </c>
      <c r="DC13" s="206">
        <v>62.342256999999996</v>
      </c>
      <c r="DD13" s="206">
        <v>62.482151000000002</v>
      </c>
      <c r="DE13" s="206">
        <v>61.409950000000002</v>
      </c>
      <c r="DF13" s="206">
        <v>60.974364999999999</v>
      </c>
      <c r="DG13" s="206">
        <v>0</v>
      </c>
      <c r="DH13" s="206">
        <v>57.704382000000003</v>
      </c>
      <c r="DI13" s="206">
        <v>58.017525999999997</v>
      </c>
      <c r="DJ13" s="206">
        <v>57.762290999999998</v>
      </c>
      <c r="DK13" s="206">
        <v>58.948113020000001</v>
      </c>
      <c r="DL13" s="206">
        <v>61.709076000000003</v>
      </c>
      <c r="DM13" s="206">
        <v>61.570546</v>
      </c>
      <c r="DN13" s="206">
        <v>56.512179330000002</v>
      </c>
      <c r="DO13" s="206">
        <v>61.000017999999997</v>
      </c>
      <c r="DP13" s="206">
        <v>59.693116000000003</v>
      </c>
      <c r="DQ13" s="206">
        <v>56.882702000000002</v>
      </c>
      <c r="DR13" s="206">
        <v>50.600625000000001</v>
      </c>
      <c r="DS13" s="206">
        <v>59.510109999999997</v>
      </c>
      <c r="DT13" s="206">
        <v>56.878371000000001</v>
      </c>
      <c r="DU13" s="206">
        <v>56.996164</v>
      </c>
      <c r="DV13" s="206">
        <v>56.084662000000002</v>
      </c>
      <c r="DW13" s="206">
        <v>61.659596999999998</v>
      </c>
      <c r="DX13" s="206">
        <v>61.795417</v>
      </c>
      <c r="DY13" s="206">
        <v>55.401124000000003</v>
      </c>
      <c r="DZ13" s="206">
        <v>51.460414999999998</v>
      </c>
      <c r="EA13" s="206">
        <v>50.110499249999997</v>
      </c>
      <c r="EB13" s="206">
        <v>55.940697890000003</v>
      </c>
      <c r="EC13" s="206">
        <v>58.743102999999998</v>
      </c>
      <c r="ED13" s="206">
        <v>58.868519999999997</v>
      </c>
      <c r="EE13" s="206">
        <v>55.804901999999998</v>
      </c>
      <c r="EF13" s="206">
        <v>56.149566999999998</v>
      </c>
      <c r="EG13" s="206">
        <v>55.455801000000001</v>
      </c>
      <c r="EH13" s="206">
        <v>56.058562000000002</v>
      </c>
      <c r="EI13" s="206">
        <v>63.419424499999998</v>
      </c>
      <c r="EJ13" s="206">
        <v>62.326045999999998</v>
      </c>
      <c r="EK13" s="206">
        <v>62.326045999999998</v>
      </c>
      <c r="EL13" s="206">
        <v>56.164423999999997</v>
      </c>
      <c r="EM13" s="206">
        <v>61.244338999999997</v>
      </c>
      <c r="EN13" s="206">
        <v>61.488495999999998</v>
      </c>
      <c r="EO13" s="206">
        <v>61.409950000000002</v>
      </c>
      <c r="EP13" s="206">
        <v>56.154501000000003</v>
      </c>
      <c r="EQ13" s="206">
        <v>58.951706999999999</v>
      </c>
      <c r="ER13" s="206">
        <v>61.709947</v>
      </c>
      <c r="ES13" s="206">
        <v>57.371214999999999</v>
      </c>
      <c r="ET13" s="206">
        <v>57.365333999999997</v>
      </c>
      <c r="EU13" s="206">
        <v>58.452794910000001</v>
      </c>
      <c r="EV13" s="206">
        <v>55.274251999999997</v>
      </c>
      <c r="EW13" s="206">
        <v>54.586044999999999</v>
      </c>
      <c r="EX13" s="206">
        <v>55.921436</v>
      </c>
      <c r="EY13" s="206">
        <v>56.553111000000001</v>
      </c>
      <c r="EZ13" s="206">
        <v>0</v>
      </c>
      <c r="FA13" s="206">
        <v>0</v>
      </c>
      <c r="FB13" s="206">
        <v>54.394376999999999</v>
      </c>
      <c r="FC13" s="206">
        <v>53.703854</v>
      </c>
      <c r="FD13" s="206">
        <v>55.768490999999997</v>
      </c>
      <c r="FE13" s="206">
        <v>56.031573000000002</v>
      </c>
      <c r="FF13" s="206">
        <v>56.141641</v>
      </c>
      <c r="FG13" s="206">
        <v>57.716949849999999</v>
      </c>
      <c r="FH13" s="206">
        <v>55.570771000000001</v>
      </c>
      <c r="FI13" s="206">
        <v>0</v>
      </c>
      <c r="FJ13" s="206">
        <v>60.843156999999998</v>
      </c>
      <c r="FK13" s="206">
        <v>57.830392000000003</v>
      </c>
      <c r="FL13" s="206">
        <v>58.776958409999999</v>
      </c>
      <c r="FM13" s="206">
        <v>63.213524999999997</v>
      </c>
      <c r="FN13" s="206">
        <v>53.790208499999999</v>
      </c>
      <c r="FO13" s="206">
        <v>54.127434999999998</v>
      </c>
      <c r="FP13" s="206">
        <v>56.108888999999998</v>
      </c>
      <c r="FQ13" s="206">
        <v>58.645699999999998</v>
      </c>
      <c r="FR13" s="206">
        <v>57.800621669999998</v>
      </c>
      <c r="FS13" s="206">
        <v>57.697758999999998</v>
      </c>
      <c r="FT13" s="206">
        <v>57.793801999999999</v>
      </c>
      <c r="FU13" s="206">
        <v>60.754345999999998</v>
      </c>
      <c r="FV13" s="206">
        <v>60.754345999999998</v>
      </c>
      <c r="FW13" s="206">
        <v>57.130634999999998</v>
      </c>
      <c r="FX13" s="206">
        <v>57.130634999999998</v>
      </c>
      <c r="FY13" s="206">
        <v>57.130634999999998</v>
      </c>
      <c r="FZ13" s="206">
        <v>61.592202</v>
      </c>
      <c r="GA13" s="206">
        <v>61.477172000000003</v>
      </c>
      <c r="GB13" s="206">
        <v>56.462778</v>
      </c>
      <c r="GC13" s="206">
        <v>56.306519000000002</v>
      </c>
      <c r="GD13" s="206">
        <v>56.95102258</v>
      </c>
      <c r="GE13" s="206">
        <v>58.235399999999998</v>
      </c>
      <c r="GF13" s="206">
        <v>56.047274000000002</v>
      </c>
      <c r="GG13" s="206">
        <v>59.336213000000001</v>
      </c>
      <c r="GH13" s="206">
        <v>59.336213000000001</v>
      </c>
      <c r="GI13" s="206">
        <v>61.847574999999999</v>
      </c>
      <c r="GJ13" s="206">
        <v>55.219920330000001</v>
      </c>
      <c r="GK13" s="206">
        <v>61.244338999999997</v>
      </c>
      <c r="GL13" s="206">
        <v>60.974364999999999</v>
      </c>
      <c r="GM13" s="206">
        <v>64.11686177</v>
      </c>
      <c r="GN13" s="206">
        <v>54.662773999999999</v>
      </c>
      <c r="GO13" s="206">
        <v>64.11686177</v>
      </c>
      <c r="GP13" s="206">
        <v>60.754345999999998</v>
      </c>
      <c r="GQ13" s="206">
        <v>57.211295999999997</v>
      </c>
      <c r="GR13" s="206">
        <v>59.725454999999997</v>
      </c>
      <c r="GS13" s="206">
        <v>53.178086999999998</v>
      </c>
      <c r="GT13" s="206">
        <v>57.655320000000003</v>
      </c>
      <c r="GU13" s="206">
        <v>51.156455149999999</v>
      </c>
      <c r="GV13" s="206">
        <v>51.025393430000001</v>
      </c>
      <c r="GW13" s="206">
        <v>56.338445</v>
      </c>
      <c r="GX13" s="206">
        <v>61.052309000000001</v>
      </c>
      <c r="GY13" s="206">
        <v>61.016435999999999</v>
      </c>
      <c r="GZ13" s="206">
        <v>60.905597</v>
      </c>
      <c r="HA13" s="206">
        <v>57.655320000000003</v>
      </c>
      <c r="HB13" s="206">
        <v>57.655320000000003</v>
      </c>
      <c r="HC13" s="206">
        <v>57.655320000000003</v>
      </c>
      <c r="HD13" s="206">
        <v>61.066811000000001</v>
      </c>
      <c r="HE13" s="206">
        <v>61.039039000000002</v>
      </c>
      <c r="HF13" s="206">
        <v>61.039039000000002</v>
      </c>
      <c r="HG13" s="206">
        <v>61.039039000000002</v>
      </c>
      <c r="HH13" s="206">
        <v>56.165107999999996</v>
      </c>
      <c r="HI13" s="206">
        <v>61.945205000000001</v>
      </c>
      <c r="HJ13" s="206">
        <v>61.775851000000003</v>
      </c>
      <c r="HK13" s="206">
        <v>58.689608999999997</v>
      </c>
      <c r="HL13" s="206">
        <v>62.510064999999997</v>
      </c>
      <c r="HM13" s="206">
        <v>58.864179</v>
      </c>
      <c r="HN13" s="206">
        <v>53.286802649999998</v>
      </c>
      <c r="HO13" s="206">
        <v>60.962577000000003</v>
      </c>
      <c r="HP13" s="206">
        <v>57.635066999999999</v>
      </c>
      <c r="HQ13" s="206">
        <v>57.726467999999997</v>
      </c>
      <c r="HR13" s="206">
        <v>0</v>
      </c>
      <c r="HS13" s="206">
        <v>0</v>
      </c>
      <c r="HT13" s="206">
        <v>55.562759999999997</v>
      </c>
      <c r="HU13" s="206">
        <v>56.367716999999999</v>
      </c>
      <c r="HV13" s="206">
        <v>50.9085897</v>
      </c>
      <c r="HW13" s="206">
        <v>51.978354000000003</v>
      </c>
      <c r="HX13" s="206">
        <v>52.268695000000001</v>
      </c>
      <c r="HY13" s="206">
        <v>59.075361049999998</v>
      </c>
      <c r="HZ13" s="206">
        <v>57.708334999999998</v>
      </c>
      <c r="IA13" s="206">
        <v>61.628931000000001</v>
      </c>
    </row>
    <row r="14" spans="1:235">
      <c r="A14" s="1"/>
      <c r="B14" s="205">
        <v>45667.229166666701</v>
      </c>
      <c r="C14" s="206">
        <v>56.913820000000001</v>
      </c>
      <c r="D14" s="206">
        <v>56.994228999999997</v>
      </c>
      <c r="E14" s="206">
        <v>56.945326999999999</v>
      </c>
      <c r="F14" s="206">
        <v>56.913820000000001</v>
      </c>
      <c r="G14" s="206">
        <v>0</v>
      </c>
      <c r="H14" s="206">
        <v>0</v>
      </c>
      <c r="I14" s="206">
        <v>57.476847999999997</v>
      </c>
      <c r="J14" s="206">
        <v>62.368063999999997</v>
      </c>
      <c r="K14" s="206">
        <v>62.117258999999997</v>
      </c>
      <c r="L14" s="206">
        <v>62.482379000000002</v>
      </c>
      <c r="M14" s="206">
        <v>57.315337999999997</v>
      </c>
      <c r="N14" s="206">
        <v>57.473745999999998</v>
      </c>
      <c r="O14" s="206">
        <v>61.273321000000003</v>
      </c>
      <c r="P14" s="206">
        <v>60.832484999999998</v>
      </c>
      <c r="Q14" s="206">
        <v>59.855328999999998</v>
      </c>
      <c r="R14" s="206">
        <v>56.958003179999999</v>
      </c>
      <c r="S14" s="206">
        <v>62.306412000000002</v>
      </c>
      <c r="T14" s="206">
        <v>57.745846</v>
      </c>
      <c r="U14" s="206">
        <v>58.956440999999998</v>
      </c>
      <c r="V14" s="206">
        <v>53.547038000000001</v>
      </c>
      <c r="W14" s="206">
        <v>53.973188</v>
      </c>
      <c r="X14" s="206">
        <v>58.205938000000003</v>
      </c>
      <c r="Y14" s="206">
        <v>57.891308000000002</v>
      </c>
      <c r="Z14" s="206">
        <v>55.728788000000002</v>
      </c>
      <c r="AA14" s="206">
        <v>56.883470000000003</v>
      </c>
      <c r="AB14" s="206">
        <v>61.896607000000003</v>
      </c>
      <c r="AC14" s="206">
        <v>55.451618000000003</v>
      </c>
      <c r="AD14" s="206">
        <v>57.546191999999998</v>
      </c>
      <c r="AE14" s="206">
        <v>58.009148000000003</v>
      </c>
      <c r="AF14" s="206">
        <v>57.758481000000003</v>
      </c>
      <c r="AG14" s="206">
        <v>54.15813</v>
      </c>
      <c r="AH14" s="206">
        <v>57.649869250000002</v>
      </c>
      <c r="AI14" s="206">
        <v>57.986464750000003</v>
      </c>
      <c r="AJ14" s="206">
        <v>58.110616999999998</v>
      </c>
      <c r="AK14" s="206">
        <v>58.127228000000002</v>
      </c>
      <c r="AL14" s="206">
        <v>53.033504999999998</v>
      </c>
      <c r="AM14" s="206">
        <v>58.332912999999998</v>
      </c>
      <c r="AN14" s="206">
        <v>55.373746330000003</v>
      </c>
      <c r="AO14" s="206">
        <v>55.652234999999997</v>
      </c>
      <c r="AP14" s="206">
        <v>61.365991000000001</v>
      </c>
      <c r="AQ14" s="206">
        <v>54.250649000000003</v>
      </c>
      <c r="AR14" s="206">
        <v>50.971581499999999</v>
      </c>
      <c r="AS14" s="206">
        <v>51.192985999999998</v>
      </c>
      <c r="AT14" s="206">
        <v>62.116526999999998</v>
      </c>
      <c r="AU14" s="206">
        <v>59.081375000000001</v>
      </c>
      <c r="AV14" s="206">
        <v>58.034686000000001</v>
      </c>
      <c r="AW14" s="206">
        <v>59.592278</v>
      </c>
      <c r="AX14" s="206">
        <v>58.074581000000002</v>
      </c>
      <c r="AY14" s="206">
        <v>54.095095499999999</v>
      </c>
      <c r="AZ14" s="206">
        <v>54.411762000000003</v>
      </c>
      <c r="BA14" s="206">
        <v>59.802123000000002</v>
      </c>
      <c r="BB14" s="206">
        <v>57.683869999999999</v>
      </c>
      <c r="BC14" s="206">
        <v>57.467176000000002</v>
      </c>
      <c r="BD14" s="206">
        <v>57.467176000000002</v>
      </c>
      <c r="BE14" s="206">
        <v>57.467176000000002</v>
      </c>
      <c r="BF14" s="206">
        <v>57.084288000000001</v>
      </c>
      <c r="BG14" s="206">
        <v>57.467176000000002</v>
      </c>
      <c r="BH14" s="206">
        <v>61.086787000000001</v>
      </c>
      <c r="BI14" s="206">
        <v>60.828099000000002</v>
      </c>
      <c r="BJ14" s="206">
        <v>60.828099000000002</v>
      </c>
      <c r="BK14" s="206">
        <v>60.828099000000002</v>
      </c>
      <c r="BL14" s="206">
        <v>55.783945000000003</v>
      </c>
      <c r="BM14" s="206">
        <v>56.127589</v>
      </c>
      <c r="BN14" s="206">
        <v>58.891607</v>
      </c>
      <c r="BO14" s="206">
        <v>58.759956000000003</v>
      </c>
      <c r="BP14" s="206">
        <v>57.683579999999999</v>
      </c>
      <c r="BQ14" s="206">
        <v>56.694035999999997</v>
      </c>
      <c r="BR14" s="206">
        <v>60.014305999999998</v>
      </c>
      <c r="BS14" s="206">
        <v>53.032679000000002</v>
      </c>
      <c r="BT14" s="206">
        <v>53.101091160000003</v>
      </c>
      <c r="BU14" s="206">
        <v>58.069592</v>
      </c>
      <c r="BV14" s="206">
        <v>55.234867999999999</v>
      </c>
      <c r="BW14" s="206">
        <v>59.773733</v>
      </c>
      <c r="BX14" s="206">
        <v>61.555366999999997</v>
      </c>
      <c r="BY14" s="206">
        <v>57.869166</v>
      </c>
      <c r="BZ14" s="206">
        <v>57.869166</v>
      </c>
      <c r="CA14" s="206">
        <v>58.348993999999998</v>
      </c>
      <c r="CB14" s="206">
        <v>58.385935000000003</v>
      </c>
      <c r="CC14" s="206">
        <v>57.607242999999997</v>
      </c>
      <c r="CD14" s="206">
        <v>58.202544000000003</v>
      </c>
      <c r="CE14" s="206">
        <v>58.004207999999998</v>
      </c>
      <c r="CF14" s="206">
        <v>58.106966999999997</v>
      </c>
      <c r="CG14" s="206">
        <v>58.740178999999998</v>
      </c>
      <c r="CH14" s="206">
        <v>59.773733</v>
      </c>
      <c r="CI14" s="206">
        <v>57.593319999999999</v>
      </c>
      <c r="CJ14" s="206">
        <v>57.666767999999998</v>
      </c>
      <c r="CK14" s="206">
        <v>58.868547999999997</v>
      </c>
      <c r="CL14" s="206">
        <v>59.048423</v>
      </c>
      <c r="CM14" s="206">
        <v>61.350439229999999</v>
      </c>
      <c r="CN14" s="206">
        <v>59.624336999999997</v>
      </c>
      <c r="CO14" s="206">
        <v>59.940133000000003</v>
      </c>
      <c r="CP14" s="206">
        <v>56.315148999999998</v>
      </c>
      <c r="CQ14" s="206">
        <v>55.703319999999998</v>
      </c>
      <c r="CR14" s="206">
        <v>61.087645199999997</v>
      </c>
      <c r="CS14" s="206">
        <v>56.23104</v>
      </c>
      <c r="CT14" s="206">
        <v>56.117007000000001</v>
      </c>
      <c r="CU14" s="206">
        <v>55.979106969999997</v>
      </c>
      <c r="CV14" s="206">
        <v>56.118316</v>
      </c>
      <c r="CW14" s="206">
        <v>57.238608999999997</v>
      </c>
      <c r="CX14" s="206">
        <v>64.119685540000006</v>
      </c>
      <c r="CY14" s="206">
        <v>55.935262999999999</v>
      </c>
      <c r="CZ14" s="206">
        <v>57.123182499999999</v>
      </c>
      <c r="DA14" s="206">
        <v>57.311808999999997</v>
      </c>
      <c r="DB14" s="206">
        <v>57.515782000000002</v>
      </c>
      <c r="DC14" s="206">
        <v>62.499591000000002</v>
      </c>
      <c r="DD14" s="206">
        <v>62.645175999999999</v>
      </c>
      <c r="DE14" s="206">
        <v>61.555366999999997</v>
      </c>
      <c r="DF14" s="206">
        <v>61.114987999999997</v>
      </c>
      <c r="DG14" s="206">
        <v>0</v>
      </c>
      <c r="DH14" s="206">
        <v>57.560152000000002</v>
      </c>
      <c r="DI14" s="206">
        <v>57.869166</v>
      </c>
      <c r="DJ14" s="206">
        <v>58.091723000000002</v>
      </c>
      <c r="DK14" s="206">
        <v>59.458192699999998</v>
      </c>
      <c r="DL14" s="206">
        <v>61.841011000000002</v>
      </c>
      <c r="DM14" s="206">
        <v>61.696879000000003</v>
      </c>
      <c r="DN14" s="206">
        <v>56.948383999999997</v>
      </c>
      <c r="DO14" s="206">
        <v>61.411352999999998</v>
      </c>
      <c r="DP14" s="206">
        <v>60.107644000000001</v>
      </c>
      <c r="DQ14" s="206">
        <v>57.313395</v>
      </c>
      <c r="DR14" s="206">
        <v>51.049498</v>
      </c>
      <c r="DS14" s="206">
        <v>59.920786999999997</v>
      </c>
      <c r="DT14" s="206">
        <v>57.228109000000003</v>
      </c>
      <c r="DU14" s="206">
        <v>57.346528999999997</v>
      </c>
      <c r="DV14" s="206">
        <v>56.49389</v>
      </c>
      <c r="DW14" s="206">
        <v>61.796731000000001</v>
      </c>
      <c r="DX14" s="206">
        <v>61.92615</v>
      </c>
      <c r="DY14" s="206">
        <v>55.018022999999999</v>
      </c>
      <c r="DZ14" s="206">
        <v>51.764628000000002</v>
      </c>
      <c r="EA14" s="206">
        <v>50.40419</v>
      </c>
      <c r="EB14" s="206">
        <v>56.388816400000003</v>
      </c>
      <c r="EC14" s="206">
        <v>58.974048000000003</v>
      </c>
      <c r="ED14" s="206">
        <v>59.104014999999997</v>
      </c>
      <c r="EE14" s="206">
        <v>56.087282999999999</v>
      </c>
      <c r="EF14" s="206">
        <v>56.431030999999997</v>
      </c>
      <c r="EG14" s="206">
        <v>55.561185999999999</v>
      </c>
      <c r="EH14" s="206">
        <v>56.461854000000002</v>
      </c>
      <c r="EI14" s="206">
        <v>63.398156790000002</v>
      </c>
      <c r="EJ14" s="206">
        <v>62.363967000000002</v>
      </c>
      <c r="EK14" s="206">
        <v>62.363967000000002</v>
      </c>
      <c r="EL14" s="206">
        <v>56.303027</v>
      </c>
      <c r="EM14" s="206">
        <v>61.390783999999996</v>
      </c>
      <c r="EN14" s="206">
        <v>61.635053999999997</v>
      </c>
      <c r="EO14" s="206">
        <v>61.555366999999997</v>
      </c>
      <c r="EP14" s="206">
        <v>56.527560000000001</v>
      </c>
      <c r="EQ14" s="206">
        <v>59.112381999999997</v>
      </c>
      <c r="ER14" s="206">
        <v>62.131360000000001</v>
      </c>
      <c r="ES14" s="206">
        <v>57.690170999999999</v>
      </c>
      <c r="ET14" s="206">
        <v>57.684054000000003</v>
      </c>
      <c r="EU14" s="206">
        <v>58.769518269999999</v>
      </c>
      <c r="EV14" s="206">
        <v>55.595255999999999</v>
      </c>
      <c r="EW14" s="206">
        <v>54.914281000000003</v>
      </c>
      <c r="EX14" s="206">
        <v>56.225338999999998</v>
      </c>
      <c r="EY14" s="206">
        <v>57.002007999999996</v>
      </c>
      <c r="EZ14" s="206">
        <v>0</v>
      </c>
      <c r="FA14" s="206">
        <v>0</v>
      </c>
      <c r="FB14" s="206">
        <v>54.765514000000003</v>
      </c>
      <c r="FC14" s="206">
        <v>54.081082000000002</v>
      </c>
      <c r="FD14" s="206">
        <v>56.167859</v>
      </c>
      <c r="FE14" s="206">
        <v>56.434083999999999</v>
      </c>
      <c r="FF14" s="206">
        <v>56.545465</v>
      </c>
      <c r="FG14" s="206">
        <v>58.145854880000002</v>
      </c>
      <c r="FH14" s="206">
        <v>56.043511000000002</v>
      </c>
      <c r="FI14" s="206">
        <v>0</v>
      </c>
      <c r="FJ14" s="206">
        <v>61.274909999999998</v>
      </c>
      <c r="FK14" s="206">
        <v>58.154152000000003</v>
      </c>
      <c r="FL14" s="206">
        <v>59.146755339999999</v>
      </c>
      <c r="FM14" s="206">
        <v>63.590397000000003</v>
      </c>
      <c r="FN14" s="206">
        <v>54.182833000000002</v>
      </c>
      <c r="FO14" s="206">
        <v>54.522261</v>
      </c>
      <c r="FP14" s="206">
        <v>56.424612000000003</v>
      </c>
      <c r="FQ14" s="206">
        <v>58.874321999999999</v>
      </c>
      <c r="FR14" s="206">
        <v>58.355879180000002</v>
      </c>
      <c r="FS14" s="206">
        <v>58.248620000000003</v>
      </c>
      <c r="FT14" s="206">
        <v>58.348993999999998</v>
      </c>
      <c r="FU14" s="206">
        <v>60.902444000000003</v>
      </c>
      <c r="FV14" s="206">
        <v>60.902444000000003</v>
      </c>
      <c r="FW14" s="206">
        <v>57.255046</v>
      </c>
      <c r="FX14" s="206">
        <v>57.255046</v>
      </c>
      <c r="FY14" s="206">
        <v>57.255046</v>
      </c>
      <c r="FZ14" s="206">
        <v>61.717740999999997</v>
      </c>
      <c r="GA14" s="206">
        <v>61.599918000000002</v>
      </c>
      <c r="GB14" s="206">
        <v>56.660742999999997</v>
      </c>
      <c r="GC14" s="206">
        <v>56.567974</v>
      </c>
      <c r="GD14" s="206">
        <v>57.361140229999997</v>
      </c>
      <c r="GE14" s="206">
        <v>58.053046999999999</v>
      </c>
      <c r="GF14" s="206">
        <v>56.474018000000001</v>
      </c>
      <c r="GG14" s="206">
        <v>59.773733</v>
      </c>
      <c r="GH14" s="206">
        <v>59.773733</v>
      </c>
      <c r="GI14" s="206">
        <v>61.919908</v>
      </c>
      <c r="GJ14" s="206">
        <v>55.43300567</v>
      </c>
      <c r="GK14" s="206">
        <v>61.387540000000001</v>
      </c>
      <c r="GL14" s="206">
        <v>61.114987999999997</v>
      </c>
      <c r="GM14" s="206">
        <v>64.095360170000006</v>
      </c>
      <c r="GN14" s="206">
        <v>54.743752000000001</v>
      </c>
      <c r="GO14" s="206">
        <v>64.095360170000006</v>
      </c>
      <c r="GP14" s="206">
        <v>60.902444000000003</v>
      </c>
      <c r="GQ14" s="206">
        <v>57.592174</v>
      </c>
      <c r="GR14" s="206">
        <v>59.924643000000003</v>
      </c>
      <c r="GS14" s="206">
        <v>53.545423999999997</v>
      </c>
      <c r="GT14" s="206">
        <v>57.970733000000003</v>
      </c>
      <c r="GU14" s="206">
        <v>51.523743490000001</v>
      </c>
      <c r="GV14" s="206">
        <v>51.391740779999999</v>
      </c>
      <c r="GW14" s="206">
        <v>56.059927999999999</v>
      </c>
      <c r="GX14" s="206">
        <v>60.985078999999999</v>
      </c>
      <c r="GY14" s="206">
        <v>61.123792000000002</v>
      </c>
      <c r="GZ14" s="206">
        <v>61.026452999999997</v>
      </c>
      <c r="HA14" s="206">
        <v>57.970733000000003</v>
      </c>
      <c r="HB14" s="206">
        <v>57.970733000000003</v>
      </c>
      <c r="HC14" s="206">
        <v>57.970733000000003</v>
      </c>
      <c r="HD14" s="206">
        <v>61.480384000000001</v>
      </c>
      <c r="HE14" s="206">
        <v>61.452385999999997</v>
      </c>
      <c r="HF14" s="206">
        <v>61.452385999999997</v>
      </c>
      <c r="HG14" s="206">
        <v>61.452385999999997</v>
      </c>
      <c r="HH14" s="206">
        <v>56.656441999999998</v>
      </c>
      <c r="HI14" s="206">
        <v>62.030543999999999</v>
      </c>
      <c r="HJ14" s="206">
        <v>61.865847000000002</v>
      </c>
      <c r="HK14" s="206">
        <v>59.238008999999998</v>
      </c>
      <c r="HL14" s="206">
        <v>62.673260999999997</v>
      </c>
      <c r="HM14" s="206">
        <v>59.262115999999999</v>
      </c>
      <c r="HN14" s="206">
        <v>53.365742269999998</v>
      </c>
      <c r="HO14" s="206">
        <v>61.391537</v>
      </c>
      <c r="HP14" s="206">
        <v>57.945597999999997</v>
      </c>
      <c r="HQ14" s="206">
        <v>58.037725999999999</v>
      </c>
      <c r="HR14" s="206">
        <v>0</v>
      </c>
      <c r="HS14" s="206">
        <v>0</v>
      </c>
      <c r="HT14" s="206">
        <v>56.007851000000002</v>
      </c>
      <c r="HU14" s="206">
        <v>56.653106000000001</v>
      </c>
      <c r="HV14" s="206">
        <v>51.274098440000003</v>
      </c>
      <c r="HW14" s="206">
        <v>52.348911999999999</v>
      </c>
      <c r="HX14" s="206">
        <v>52.638396999999998</v>
      </c>
      <c r="HY14" s="206">
        <v>59.513910930000002</v>
      </c>
      <c r="HZ14" s="206">
        <v>58.016195000000003</v>
      </c>
      <c r="IA14" s="206">
        <v>62.049236999999998</v>
      </c>
    </row>
    <row r="15" spans="1:235">
      <c r="A15" s="1"/>
      <c r="B15" s="205">
        <v>45667.25</v>
      </c>
      <c r="C15" s="206">
        <v>58.270893999999998</v>
      </c>
      <c r="D15" s="206">
        <v>58.354179000000002</v>
      </c>
      <c r="E15" s="206">
        <v>58.303604999999997</v>
      </c>
      <c r="F15" s="206">
        <v>58.270893999999998</v>
      </c>
      <c r="G15" s="206">
        <v>0</v>
      </c>
      <c r="H15" s="206">
        <v>0</v>
      </c>
      <c r="I15" s="206">
        <v>58.782519999999998</v>
      </c>
      <c r="J15" s="206">
        <v>63.637444000000002</v>
      </c>
      <c r="K15" s="206">
        <v>63.406782999999997</v>
      </c>
      <c r="L15" s="206">
        <v>63.743935999999998</v>
      </c>
      <c r="M15" s="206">
        <v>58.588344999999997</v>
      </c>
      <c r="N15" s="206">
        <v>58.843972999999998</v>
      </c>
      <c r="O15" s="206">
        <v>62.478628999999998</v>
      </c>
      <c r="P15" s="206">
        <v>62.049157999999998</v>
      </c>
      <c r="Q15" s="206">
        <v>61.245995999999998</v>
      </c>
      <c r="R15" s="206">
        <v>58.35091997</v>
      </c>
      <c r="S15" s="206">
        <v>63.580983000000003</v>
      </c>
      <c r="T15" s="206">
        <v>58.948658999999999</v>
      </c>
      <c r="U15" s="206">
        <v>60.345509</v>
      </c>
      <c r="V15" s="206">
        <v>54.799861</v>
      </c>
      <c r="W15" s="206">
        <v>55.229743999999997</v>
      </c>
      <c r="X15" s="206">
        <v>59.582391999999999</v>
      </c>
      <c r="Y15" s="206">
        <v>59.187891999999998</v>
      </c>
      <c r="Z15" s="206">
        <v>56.888413999999997</v>
      </c>
      <c r="AA15" s="206">
        <v>58.156447999999997</v>
      </c>
      <c r="AB15" s="206">
        <v>62.979348000000002</v>
      </c>
      <c r="AC15" s="206">
        <v>56.678646999999998</v>
      </c>
      <c r="AD15" s="206">
        <v>58.772781999999999</v>
      </c>
      <c r="AE15" s="206">
        <v>59.290852999999998</v>
      </c>
      <c r="AF15" s="206">
        <v>59.055295999999998</v>
      </c>
      <c r="AG15" s="206">
        <v>55.395881000000003</v>
      </c>
      <c r="AH15" s="206">
        <v>59.00849375</v>
      </c>
      <c r="AI15" s="206">
        <v>59.352243819999998</v>
      </c>
      <c r="AJ15" s="206">
        <v>59.485835000000002</v>
      </c>
      <c r="AK15" s="206">
        <v>59.500059999999998</v>
      </c>
      <c r="AL15" s="206">
        <v>54.259878999999998</v>
      </c>
      <c r="AM15" s="206">
        <v>59.717705000000002</v>
      </c>
      <c r="AN15" s="206">
        <v>56.610236999999998</v>
      </c>
      <c r="AO15" s="206">
        <v>56.892488</v>
      </c>
      <c r="AP15" s="206">
        <v>62.587451000000001</v>
      </c>
      <c r="AQ15" s="206">
        <v>55.490222000000003</v>
      </c>
      <c r="AR15" s="206">
        <v>52.160127000000003</v>
      </c>
      <c r="AS15" s="206">
        <v>52.385261999999997</v>
      </c>
      <c r="AT15" s="206">
        <v>63.314317000000003</v>
      </c>
      <c r="AU15" s="206">
        <v>60.112330999999998</v>
      </c>
      <c r="AV15" s="206">
        <v>59.033738</v>
      </c>
      <c r="AW15" s="206">
        <v>60.595252000000002</v>
      </c>
      <c r="AX15" s="206">
        <v>59.364834000000002</v>
      </c>
      <c r="AY15" s="206">
        <v>55.331041999999997</v>
      </c>
      <c r="AZ15" s="206">
        <v>55.651465000000002</v>
      </c>
      <c r="BA15" s="206">
        <v>61.199944000000002</v>
      </c>
      <c r="BB15" s="206">
        <v>58.974545999999997</v>
      </c>
      <c r="BC15" s="206">
        <v>58.757553000000001</v>
      </c>
      <c r="BD15" s="206">
        <v>58.757553000000001</v>
      </c>
      <c r="BE15" s="206">
        <v>58.757553000000001</v>
      </c>
      <c r="BF15" s="206">
        <v>58.375627999999999</v>
      </c>
      <c r="BG15" s="206">
        <v>58.757553000000001</v>
      </c>
      <c r="BH15" s="206">
        <v>62.134678999999998</v>
      </c>
      <c r="BI15" s="206">
        <v>61.908909999999999</v>
      </c>
      <c r="BJ15" s="206">
        <v>61.908909999999999</v>
      </c>
      <c r="BK15" s="206">
        <v>61.908909999999999</v>
      </c>
      <c r="BL15" s="206">
        <v>57.073515999999998</v>
      </c>
      <c r="BM15" s="206">
        <v>57.411085999999997</v>
      </c>
      <c r="BN15" s="206">
        <v>60.216275000000003</v>
      </c>
      <c r="BO15" s="206">
        <v>60.090716</v>
      </c>
      <c r="BP15" s="206">
        <v>58.880389000000001</v>
      </c>
      <c r="BQ15" s="206">
        <v>57.889251000000002</v>
      </c>
      <c r="BR15" s="206">
        <v>61.196336000000002</v>
      </c>
      <c r="BS15" s="206">
        <v>54.261197000000003</v>
      </c>
      <c r="BT15" s="206">
        <v>54.331193939999999</v>
      </c>
      <c r="BU15" s="206">
        <v>59.302556000000003</v>
      </c>
      <c r="BV15" s="206">
        <v>56.532110830000001</v>
      </c>
      <c r="BW15" s="206">
        <v>61.165376000000002</v>
      </c>
      <c r="BX15" s="206">
        <v>62.797545999999997</v>
      </c>
      <c r="BY15" s="206">
        <v>59.051409999999997</v>
      </c>
      <c r="BZ15" s="206">
        <v>59.051409999999997</v>
      </c>
      <c r="CA15" s="206">
        <v>59.757213999999998</v>
      </c>
      <c r="CB15" s="206">
        <v>59.804513999999998</v>
      </c>
      <c r="CC15" s="206">
        <v>58.822366000000002</v>
      </c>
      <c r="CD15" s="206">
        <v>59.400585999999997</v>
      </c>
      <c r="CE15" s="206">
        <v>59.198452000000003</v>
      </c>
      <c r="CF15" s="206">
        <v>59.511218999999997</v>
      </c>
      <c r="CG15" s="206">
        <v>60.081080999999998</v>
      </c>
      <c r="CH15" s="206">
        <v>61.165376000000002</v>
      </c>
      <c r="CI15" s="206">
        <v>58.883626669999998</v>
      </c>
      <c r="CJ15" s="206">
        <v>58.957374000000002</v>
      </c>
      <c r="CK15" s="206">
        <v>60.185146000000003</v>
      </c>
      <c r="CL15" s="206">
        <v>60.538018999999998</v>
      </c>
      <c r="CM15" s="206">
        <v>62.885158330000003</v>
      </c>
      <c r="CN15" s="206">
        <v>60.983432999999998</v>
      </c>
      <c r="CO15" s="206">
        <v>61.350385000000003</v>
      </c>
      <c r="CP15" s="206">
        <v>57.577722999999999</v>
      </c>
      <c r="CQ15" s="206">
        <v>57.009003</v>
      </c>
      <c r="CR15" s="206">
        <v>62.527859540000001</v>
      </c>
      <c r="CS15" s="206">
        <v>57.468722999999997</v>
      </c>
      <c r="CT15" s="206">
        <v>57.328198</v>
      </c>
      <c r="CU15" s="206">
        <v>57.050858939999998</v>
      </c>
      <c r="CV15" s="206">
        <v>57.459398</v>
      </c>
      <c r="CW15" s="206">
        <v>58.353372</v>
      </c>
      <c r="CX15" s="206">
        <v>65.241314259999996</v>
      </c>
      <c r="CY15" s="206">
        <v>57.136597000000002</v>
      </c>
      <c r="CZ15" s="206">
        <v>58.450474</v>
      </c>
      <c r="DA15" s="206">
        <v>58.644984999999998</v>
      </c>
      <c r="DB15" s="206">
        <v>58.631717999999999</v>
      </c>
      <c r="DC15" s="206">
        <v>63.743780000000001</v>
      </c>
      <c r="DD15" s="206">
        <v>63.897131999999999</v>
      </c>
      <c r="DE15" s="206">
        <v>62.797545999999997</v>
      </c>
      <c r="DF15" s="206">
        <v>62.357385999999998</v>
      </c>
      <c r="DG15" s="206">
        <v>0</v>
      </c>
      <c r="DH15" s="206">
        <v>58.731549000000001</v>
      </c>
      <c r="DI15" s="206">
        <v>59.051409999999997</v>
      </c>
      <c r="DJ15" s="206">
        <v>59.404223500000001</v>
      </c>
      <c r="DK15" s="206">
        <v>60.902823900000001</v>
      </c>
      <c r="DL15" s="206">
        <v>63.074634000000003</v>
      </c>
      <c r="DM15" s="206">
        <v>62.931170999999999</v>
      </c>
      <c r="DN15" s="206">
        <v>58.238608669999998</v>
      </c>
      <c r="DO15" s="206">
        <v>62.950339999999997</v>
      </c>
      <c r="DP15" s="206">
        <v>61.524481000000002</v>
      </c>
      <c r="DQ15" s="206">
        <v>58.666134</v>
      </c>
      <c r="DR15" s="206">
        <v>52.264158000000002</v>
      </c>
      <c r="DS15" s="206">
        <v>61.325879</v>
      </c>
      <c r="DT15" s="206">
        <v>58.500565999999999</v>
      </c>
      <c r="DU15" s="206">
        <v>58.627865999999997</v>
      </c>
      <c r="DV15" s="206">
        <v>57.747529999999998</v>
      </c>
      <c r="DW15" s="206">
        <v>63.041338000000003</v>
      </c>
      <c r="DX15" s="206">
        <v>63.170704000000001</v>
      </c>
      <c r="DY15" s="206">
        <v>56.267150999999998</v>
      </c>
      <c r="DZ15" s="206">
        <v>53.052160999999998</v>
      </c>
      <c r="EA15" s="206">
        <v>51.716621250000003</v>
      </c>
      <c r="EB15" s="206">
        <v>57.717855450000002</v>
      </c>
      <c r="EC15" s="206">
        <v>60.306564000000002</v>
      </c>
      <c r="ED15" s="206">
        <v>60.442095999999999</v>
      </c>
      <c r="EE15" s="206">
        <v>57.367007999999998</v>
      </c>
      <c r="EF15" s="206">
        <v>57.707816000000001</v>
      </c>
      <c r="EG15" s="206">
        <v>56.589081999999998</v>
      </c>
      <c r="EH15" s="206">
        <v>57.733666999999997</v>
      </c>
      <c r="EI15" s="206">
        <v>64.507164000000003</v>
      </c>
      <c r="EJ15" s="206">
        <v>63.575344000000001</v>
      </c>
      <c r="EK15" s="206">
        <v>63.575344000000001</v>
      </c>
      <c r="EL15" s="206">
        <v>57.511522999999997</v>
      </c>
      <c r="EM15" s="206">
        <v>62.628838999999999</v>
      </c>
      <c r="EN15" s="206">
        <v>62.879857999999999</v>
      </c>
      <c r="EO15" s="206">
        <v>62.797545999999997</v>
      </c>
      <c r="EP15" s="206">
        <v>57.862783999999998</v>
      </c>
      <c r="EQ15" s="206">
        <v>60.419128000000001</v>
      </c>
      <c r="ER15" s="206">
        <v>63.703606000000001</v>
      </c>
      <c r="ES15" s="206">
        <v>58.980744000000001</v>
      </c>
      <c r="ET15" s="206">
        <v>58.974727000000001</v>
      </c>
      <c r="EU15" s="206">
        <v>60.067938730000002</v>
      </c>
      <c r="EV15" s="206">
        <v>56.850692000000002</v>
      </c>
      <c r="EW15" s="206">
        <v>56.152372999999997</v>
      </c>
      <c r="EX15" s="206">
        <v>57.492927000000002</v>
      </c>
      <c r="EY15" s="206">
        <v>58.093344000000002</v>
      </c>
      <c r="EZ15" s="206">
        <v>0</v>
      </c>
      <c r="FA15" s="206">
        <v>0</v>
      </c>
      <c r="FB15" s="206">
        <v>56.005768000000003</v>
      </c>
      <c r="FC15" s="206">
        <v>55.322412999999997</v>
      </c>
      <c r="FD15" s="206">
        <v>57.444229999999997</v>
      </c>
      <c r="FE15" s="206">
        <v>57.712249999999997</v>
      </c>
      <c r="FF15" s="206">
        <v>57.824387000000002</v>
      </c>
      <c r="FG15" s="206">
        <v>59.508790769999997</v>
      </c>
      <c r="FH15" s="206">
        <v>57.381411</v>
      </c>
      <c r="FI15" s="206">
        <v>0</v>
      </c>
      <c r="FJ15" s="206">
        <v>62.771692999999999</v>
      </c>
      <c r="FK15" s="206">
        <v>59.467452999999999</v>
      </c>
      <c r="FL15" s="206">
        <v>60.478927409999997</v>
      </c>
      <c r="FM15" s="206">
        <v>65.239165999999997</v>
      </c>
      <c r="FN15" s="206">
        <v>55.434646499999999</v>
      </c>
      <c r="FO15" s="206">
        <v>55.778646999999999</v>
      </c>
      <c r="FP15" s="206">
        <v>57.701729</v>
      </c>
      <c r="FQ15" s="206">
        <v>60.188172999999999</v>
      </c>
      <c r="FR15" s="206">
        <v>59.764265350000002</v>
      </c>
      <c r="FS15" s="206">
        <v>59.653269999999999</v>
      </c>
      <c r="FT15" s="206">
        <v>59.757213999999998</v>
      </c>
      <c r="FU15" s="206">
        <v>62.155372999999997</v>
      </c>
      <c r="FV15" s="206">
        <v>62.155372999999997</v>
      </c>
      <c r="FW15" s="206">
        <v>58.154727999999999</v>
      </c>
      <c r="FX15" s="206">
        <v>58.154727999999999</v>
      </c>
      <c r="FY15" s="206">
        <v>58.154727999999999</v>
      </c>
      <c r="FZ15" s="206">
        <v>62.954574999999998</v>
      </c>
      <c r="GA15" s="206">
        <v>62.835005000000002</v>
      </c>
      <c r="GB15" s="206">
        <v>57.672989000000001</v>
      </c>
      <c r="GC15" s="206">
        <v>57.470123999999998</v>
      </c>
      <c r="GD15" s="206">
        <v>58.653885219999999</v>
      </c>
      <c r="GE15" s="206">
        <v>59.240518999999999</v>
      </c>
      <c r="GF15" s="206">
        <v>57.804696</v>
      </c>
      <c r="GG15" s="206">
        <v>61.165376000000002</v>
      </c>
      <c r="GH15" s="206">
        <v>61.165376000000002</v>
      </c>
      <c r="GI15" s="206">
        <v>63.133479000000001</v>
      </c>
      <c r="GJ15" s="206">
        <v>56.659739330000001</v>
      </c>
      <c r="GK15" s="206">
        <v>62.549422</v>
      </c>
      <c r="GL15" s="206">
        <v>62.357385999999998</v>
      </c>
      <c r="GM15" s="206">
        <v>65.216563379999997</v>
      </c>
      <c r="GN15" s="206">
        <v>55.824432000000002</v>
      </c>
      <c r="GO15" s="206">
        <v>65.216563379999997</v>
      </c>
      <c r="GP15" s="206">
        <v>62.155372999999997</v>
      </c>
      <c r="GQ15" s="206">
        <v>58.904522999999998</v>
      </c>
      <c r="GR15" s="206">
        <v>61.339613</v>
      </c>
      <c r="GS15" s="206">
        <v>54.779935000000002</v>
      </c>
      <c r="GT15" s="206">
        <v>59.267471</v>
      </c>
      <c r="GU15" s="206">
        <v>52.678895169999997</v>
      </c>
      <c r="GV15" s="206">
        <v>52.543932990000002</v>
      </c>
      <c r="GW15" s="206">
        <v>57.291649999999997</v>
      </c>
      <c r="GX15" s="206">
        <v>62.003430999999999</v>
      </c>
      <c r="GY15" s="206">
        <v>62.346421999999997</v>
      </c>
      <c r="GZ15" s="206">
        <v>62.264214000000003</v>
      </c>
      <c r="HA15" s="206">
        <v>59.267471</v>
      </c>
      <c r="HB15" s="206">
        <v>59.267471</v>
      </c>
      <c r="HC15" s="206">
        <v>59.267471</v>
      </c>
      <c r="HD15" s="206">
        <v>63.021346999999999</v>
      </c>
      <c r="HE15" s="206">
        <v>62.991391</v>
      </c>
      <c r="HF15" s="206">
        <v>62.991391</v>
      </c>
      <c r="HG15" s="206">
        <v>62.991391</v>
      </c>
      <c r="HH15" s="206">
        <v>58.011747</v>
      </c>
      <c r="HI15" s="206">
        <v>63.246040000000001</v>
      </c>
      <c r="HJ15" s="206">
        <v>63.091082</v>
      </c>
      <c r="HK15" s="206">
        <v>60.613762000000001</v>
      </c>
      <c r="HL15" s="206">
        <v>63.922522000000001</v>
      </c>
      <c r="HM15" s="206">
        <v>60.625948999999999</v>
      </c>
      <c r="HN15" s="206">
        <v>54.419219400000003</v>
      </c>
      <c r="HO15" s="206">
        <v>62.906464</v>
      </c>
      <c r="HP15" s="206">
        <v>59.228192</v>
      </c>
      <c r="HQ15" s="206">
        <v>59.322324999999999</v>
      </c>
      <c r="HR15" s="206">
        <v>0</v>
      </c>
      <c r="HS15" s="206">
        <v>0</v>
      </c>
      <c r="HT15" s="206">
        <v>57.327911</v>
      </c>
      <c r="HU15" s="206">
        <v>57.930241000000002</v>
      </c>
      <c r="HV15" s="206">
        <v>52.423653129999998</v>
      </c>
      <c r="HW15" s="206">
        <v>53.578879000000001</v>
      </c>
      <c r="HX15" s="206">
        <v>53.868938</v>
      </c>
      <c r="HY15" s="206">
        <v>60.908644590000002</v>
      </c>
      <c r="HZ15" s="206">
        <v>59.296616</v>
      </c>
      <c r="IA15" s="206">
        <v>63.617285000000003</v>
      </c>
    </row>
    <row r="16" spans="1:235">
      <c r="A16" s="1"/>
      <c r="B16" s="205">
        <v>45667.270833333299</v>
      </c>
      <c r="C16" s="206">
        <v>58.210652000000003</v>
      </c>
      <c r="D16" s="206">
        <v>58.296495999999998</v>
      </c>
      <c r="E16" s="206">
        <v>58.243326000000003</v>
      </c>
      <c r="F16" s="206">
        <v>58.210652000000003</v>
      </c>
      <c r="G16" s="206">
        <v>0</v>
      </c>
      <c r="H16" s="206">
        <v>0</v>
      </c>
      <c r="I16" s="206">
        <v>58.806111000000001</v>
      </c>
      <c r="J16" s="206">
        <v>63.078274</v>
      </c>
      <c r="K16" s="206">
        <v>62.767392999999998</v>
      </c>
      <c r="L16" s="206">
        <v>63.229706</v>
      </c>
      <c r="M16" s="206">
        <v>58.740820999999997</v>
      </c>
      <c r="N16" s="206">
        <v>58.800531999999997</v>
      </c>
      <c r="O16" s="206">
        <v>62.157522999999998</v>
      </c>
      <c r="P16" s="206">
        <v>61.707504</v>
      </c>
      <c r="Q16" s="206">
        <v>61.287148999999999</v>
      </c>
      <c r="R16" s="206">
        <v>58.56128691</v>
      </c>
      <c r="S16" s="206">
        <v>63.128160999999999</v>
      </c>
      <c r="T16" s="206">
        <v>58.829360000000001</v>
      </c>
      <c r="U16" s="206">
        <v>60.385877000000001</v>
      </c>
      <c r="V16" s="206">
        <v>56.418414499999997</v>
      </c>
      <c r="W16" s="206">
        <v>56.65878</v>
      </c>
      <c r="X16" s="206">
        <v>59.640141</v>
      </c>
      <c r="Y16" s="206">
        <v>59.131757999999998</v>
      </c>
      <c r="Z16" s="206">
        <v>56.775219999999997</v>
      </c>
      <c r="AA16" s="206">
        <v>58.076574999999998</v>
      </c>
      <c r="AB16" s="206">
        <v>62.874599000000003</v>
      </c>
      <c r="AC16" s="206">
        <v>56.635897999999997</v>
      </c>
      <c r="AD16" s="206">
        <v>59.167698999999999</v>
      </c>
      <c r="AE16" s="206">
        <v>59.265467000000001</v>
      </c>
      <c r="AF16" s="206">
        <v>58.991855999999999</v>
      </c>
      <c r="AG16" s="206">
        <v>55.274836999999998</v>
      </c>
      <c r="AH16" s="206">
        <v>59.11628125</v>
      </c>
      <c r="AI16" s="206">
        <v>59.461303000000001</v>
      </c>
      <c r="AJ16" s="206">
        <v>59.585258000000003</v>
      </c>
      <c r="AK16" s="206">
        <v>59.606115000000003</v>
      </c>
      <c r="AL16" s="206">
        <v>54.002004999999997</v>
      </c>
      <c r="AM16" s="206">
        <v>59.771174000000002</v>
      </c>
      <c r="AN16" s="206">
        <v>56.522375330000003</v>
      </c>
      <c r="AO16" s="206">
        <v>56.811791999999997</v>
      </c>
      <c r="AP16" s="206">
        <v>62.305788</v>
      </c>
      <c r="AQ16" s="206">
        <v>55.314763999999997</v>
      </c>
      <c r="AR16" s="206">
        <v>52.0553575</v>
      </c>
      <c r="AS16" s="206">
        <v>52.279885999999998</v>
      </c>
      <c r="AT16" s="206">
        <v>62.779004</v>
      </c>
      <c r="AU16" s="206">
        <v>60.072704000000002</v>
      </c>
      <c r="AV16" s="206">
        <v>58.996184</v>
      </c>
      <c r="AW16" s="206">
        <v>60.569817999999998</v>
      </c>
      <c r="AX16" s="206">
        <v>59.339204000000002</v>
      </c>
      <c r="AY16" s="206">
        <v>55.375296499999997</v>
      </c>
      <c r="AZ16" s="206">
        <v>55.700302000000001</v>
      </c>
      <c r="BA16" s="206">
        <v>61.430773000000002</v>
      </c>
      <c r="BB16" s="206">
        <v>58.936836</v>
      </c>
      <c r="BC16" s="206">
        <v>58.748339999999999</v>
      </c>
      <c r="BD16" s="206">
        <v>58.748339999999999</v>
      </c>
      <c r="BE16" s="206">
        <v>58.748339999999999</v>
      </c>
      <c r="BF16" s="206">
        <v>58.422043000000002</v>
      </c>
      <c r="BG16" s="206">
        <v>58.748339999999999</v>
      </c>
      <c r="BH16" s="206">
        <v>62.182118000000003</v>
      </c>
      <c r="BI16" s="206">
        <v>61.862479999999998</v>
      </c>
      <c r="BJ16" s="206">
        <v>61.862479999999998</v>
      </c>
      <c r="BK16" s="206">
        <v>61.862479999999998</v>
      </c>
      <c r="BL16" s="206">
        <v>56.940156000000002</v>
      </c>
      <c r="BM16" s="206">
        <v>57.296109999999999</v>
      </c>
      <c r="BN16" s="206">
        <v>60.333030999999998</v>
      </c>
      <c r="BO16" s="206">
        <v>60.192312999999999</v>
      </c>
      <c r="BP16" s="206">
        <v>59.532328</v>
      </c>
      <c r="BQ16" s="206">
        <v>58.318134999999998</v>
      </c>
      <c r="BR16" s="206">
        <v>60.969045999999999</v>
      </c>
      <c r="BS16" s="206">
        <v>53.995738000000003</v>
      </c>
      <c r="BT16" s="206">
        <v>54.065392500000002</v>
      </c>
      <c r="BU16" s="206">
        <v>59.135049000000002</v>
      </c>
      <c r="BV16" s="206">
        <v>56.520635329999998</v>
      </c>
      <c r="BW16" s="206">
        <v>61.409064999999998</v>
      </c>
      <c r="BX16" s="206">
        <v>62.389068000000002</v>
      </c>
      <c r="BY16" s="206">
        <v>59.856850000000001</v>
      </c>
      <c r="BZ16" s="206">
        <v>59.856850000000001</v>
      </c>
      <c r="CA16" s="206">
        <v>59.743397000000002</v>
      </c>
      <c r="CB16" s="206">
        <v>59.834383000000003</v>
      </c>
      <c r="CC16" s="206">
        <v>59.352933</v>
      </c>
      <c r="CD16" s="206">
        <v>59.313505999999997</v>
      </c>
      <c r="CE16" s="206">
        <v>59.088214999999998</v>
      </c>
      <c r="CF16" s="206">
        <v>59.526659000000002</v>
      </c>
      <c r="CG16" s="206">
        <v>59.954374000000001</v>
      </c>
      <c r="CH16" s="206">
        <v>61.409064999999998</v>
      </c>
      <c r="CI16" s="206">
        <v>58.843283999999997</v>
      </c>
      <c r="CJ16" s="206">
        <v>58.919165999999997</v>
      </c>
      <c r="CK16" s="206">
        <v>60.014116000000001</v>
      </c>
      <c r="CL16" s="206">
        <v>60.774124</v>
      </c>
      <c r="CM16" s="206">
        <v>63.156199520000001</v>
      </c>
      <c r="CN16" s="206">
        <v>61.294817999999999</v>
      </c>
      <c r="CO16" s="206">
        <v>61.641086000000001</v>
      </c>
      <c r="CP16" s="206">
        <v>57.653672999999998</v>
      </c>
      <c r="CQ16" s="206">
        <v>57.003928000000002</v>
      </c>
      <c r="CR16" s="206">
        <v>62.50463285</v>
      </c>
      <c r="CS16" s="206">
        <v>57.282590999999996</v>
      </c>
      <c r="CT16" s="206">
        <v>57.514932999999999</v>
      </c>
      <c r="CU16" s="206">
        <v>56.752099149999999</v>
      </c>
      <c r="CV16" s="206">
        <v>57.395277</v>
      </c>
      <c r="CW16" s="206">
        <v>58.329056999999999</v>
      </c>
      <c r="CX16" s="206">
        <v>65.132803100000004</v>
      </c>
      <c r="CY16" s="206">
        <v>57.10819</v>
      </c>
      <c r="CZ16" s="206">
        <v>58.204607000000003</v>
      </c>
      <c r="DA16" s="206">
        <v>58.472346999999999</v>
      </c>
      <c r="DB16" s="206">
        <v>59.354951999999997</v>
      </c>
      <c r="DC16" s="206">
        <v>63.319738000000001</v>
      </c>
      <c r="DD16" s="206">
        <v>63.468063000000001</v>
      </c>
      <c r="DE16" s="206">
        <v>62.389068000000002</v>
      </c>
      <c r="DF16" s="206">
        <v>62.006607000000002</v>
      </c>
      <c r="DG16" s="206">
        <v>0</v>
      </c>
      <c r="DH16" s="206">
        <v>59.521155999999998</v>
      </c>
      <c r="DI16" s="206">
        <v>59.856850000000001</v>
      </c>
      <c r="DJ16" s="206">
        <v>59.384652000000003</v>
      </c>
      <c r="DK16" s="206">
        <v>60.933241440000003</v>
      </c>
      <c r="DL16" s="206">
        <v>62.744846000000003</v>
      </c>
      <c r="DM16" s="206">
        <v>62.591295000000002</v>
      </c>
      <c r="DN16" s="206">
        <v>58.297097999999998</v>
      </c>
      <c r="DO16" s="206">
        <v>63.222766999999997</v>
      </c>
      <c r="DP16" s="206">
        <v>61.702803000000003</v>
      </c>
      <c r="DQ16" s="206">
        <v>58.695059999999998</v>
      </c>
      <c r="DR16" s="206">
        <v>51.880336</v>
      </c>
      <c r="DS16" s="206">
        <v>61.493779000000004</v>
      </c>
      <c r="DT16" s="206">
        <v>58.421652000000002</v>
      </c>
      <c r="DU16" s="206">
        <v>58.583508000000002</v>
      </c>
      <c r="DV16" s="206">
        <v>57.817791</v>
      </c>
      <c r="DW16" s="206">
        <v>62.659256999999997</v>
      </c>
      <c r="DX16" s="206">
        <v>62.819471</v>
      </c>
      <c r="DY16" s="206">
        <v>56.136308</v>
      </c>
      <c r="DZ16" s="206">
        <v>52.769728000000001</v>
      </c>
      <c r="EA16" s="206">
        <v>51.376097999999999</v>
      </c>
      <c r="EB16" s="206">
        <v>57.600730149999997</v>
      </c>
      <c r="EC16" s="206">
        <v>60.156196000000001</v>
      </c>
      <c r="ED16" s="206">
        <v>60.282367000000001</v>
      </c>
      <c r="EE16" s="206">
        <v>57.262163999999999</v>
      </c>
      <c r="EF16" s="206">
        <v>57.613784000000003</v>
      </c>
      <c r="EG16" s="206">
        <v>56.378439999999998</v>
      </c>
      <c r="EH16" s="206">
        <v>57.822141999999999</v>
      </c>
      <c r="EI16" s="206">
        <v>64.399873900000003</v>
      </c>
      <c r="EJ16" s="206">
        <v>63.050356999999998</v>
      </c>
      <c r="EK16" s="206">
        <v>63.050356999999998</v>
      </c>
      <c r="EL16" s="206">
        <v>57.706674</v>
      </c>
      <c r="EM16" s="206">
        <v>62.221060000000001</v>
      </c>
      <c r="EN16" s="206">
        <v>62.460188000000002</v>
      </c>
      <c r="EO16" s="206">
        <v>62.389068000000002</v>
      </c>
      <c r="EP16" s="206">
        <v>57.781633999999997</v>
      </c>
      <c r="EQ16" s="206">
        <v>60.286935</v>
      </c>
      <c r="ER16" s="206">
        <v>63.961077000000003</v>
      </c>
      <c r="ES16" s="206">
        <v>58.942815000000003</v>
      </c>
      <c r="ET16" s="206">
        <v>58.937010000000001</v>
      </c>
      <c r="EU16" s="206">
        <v>60.044333960000003</v>
      </c>
      <c r="EV16" s="206">
        <v>56.744971999999997</v>
      </c>
      <c r="EW16" s="206">
        <v>55.997368000000002</v>
      </c>
      <c r="EX16" s="206">
        <v>57.410957000000003</v>
      </c>
      <c r="EY16" s="206">
        <v>57.789124999999999</v>
      </c>
      <c r="EZ16" s="206">
        <v>0</v>
      </c>
      <c r="FA16" s="206">
        <v>0</v>
      </c>
      <c r="FB16" s="206">
        <v>55.894696000000003</v>
      </c>
      <c r="FC16" s="206">
        <v>55.208967999999999</v>
      </c>
      <c r="FD16" s="206">
        <v>57.905585000000002</v>
      </c>
      <c r="FE16" s="206">
        <v>57.918956999999999</v>
      </c>
      <c r="FF16" s="206">
        <v>57.924563999999997</v>
      </c>
      <c r="FG16" s="206">
        <v>59.503493239999997</v>
      </c>
      <c r="FH16" s="206">
        <v>57.326231</v>
      </c>
      <c r="FI16" s="206">
        <v>0</v>
      </c>
      <c r="FJ16" s="206">
        <v>62.996586000000001</v>
      </c>
      <c r="FK16" s="206">
        <v>59.440818</v>
      </c>
      <c r="FL16" s="206">
        <v>60.582599469999998</v>
      </c>
      <c r="FM16" s="206">
        <v>65.444909999999993</v>
      </c>
      <c r="FN16" s="206">
        <v>55.453121000000003</v>
      </c>
      <c r="FO16" s="206">
        <v>55.800457999999999</v>
      </c>
      <c r="FP16" s="206">
        <v>57.630068000000001</v>
      </c>
      <c r="FQ16" s="206">
        <v>60.017665000000001</v>
      </c>
      <c r="FR16" s="206">
        <v>59.750446719999999</v>
      </c>
      <c r="FS16" s="206">
        <v>59.636229999999998</v>
      </c>
      <c r="FT16" s="206">
        <v>59.743397000000002</v>
      </c>
      <c r="FU16" s="206">
        <v>61.839865000000003</v>
      </c>
      <c r="FV16" s="206">
        <v>61.839865000000003</v>
      </c>
      <c r="FW16" s="206">
        <v>58.122765000000001</v>
      </c>
      <c r="FX16" s="206">
        <v>58.122765000000001</v>
      </c>
      <c r="FY16" s="206">
        <v>58.122765000000001</v>
      </c>
      <c r="FZ16" s="206">
        <v>62.599167999999999</v>
      </c>
      <c r="GA16" s="206">
        <v>62.480660999999998</v>
      </c>
      <c r="GB16" s="206">
        <v>58.152088999999997</v>
      </c>
      <c r="GC16" s="206">
        <v>57.974105999999999</v>
      </c>
      <c r="GD16" s="206">
        <v>58.75319863</v>
      </c>
      <c r="GE16" s="206">
        <v>59.124071000000001</v>
      </c>
      <c r="GF16" s="206">
        <v>57.810119</v>
      </c>
      <c r="GG16" s="206">
        <v>61.409064999999998</v>
      </c>
      <c r="GH16" s="206">
        <v>61.409064999999998</v>
      </c>
      <c r="GI16" s="206">
        <v>62.737316999999997</v>
      </c>
      <c r="GJ16" s="206">
        <v>56.616825669999997</v>
      </c>
      <c r="GK16" s="206">
        <v>61.878149000000001</v>
      </c>
      <c r="GL16" s="206">
        <v>62.006607000000002</v>
      </c>
      <c r="GM16" s="206">
        <v>65.10809338</v>
      </c>
      <c r="GN16" s="206">
        <v>55.512205999999999</v>
      </c>
      <c r="GO16" s="206">
        <v>65.10809338</v>
      </c>
      <c r="GP16" s="206">
        <v>61.839865000000003</v>
      </c>
      <c r="GQ16" s="206">
        <v>58.916733000000001</v>
      </c>
      <c r="GR16" s="206">
        <v>61.166048000000004</v>
      </c>
      <c r="GS16" s="206">
        <v>54.65166</v>
      </c>
      <c r="GT16" s="206">
        <v>59.241062999999997</v>
      </c>
      <c r="GU16" s="206">
        <v>52.748383189999998</v>
      </c>
      <c r="GV16" s="206">
        <v>52.613242980000003</v>
      </c>
      <c r="GW16" s="206">
        <v>57.141959</v>
      </c>
      <c r="GX16" s="206">
        <v>62.059924000000002</v>
      </c>
      <c r="GY16" s="206">
        <v>62.094729999999998</v>
      </c>
      <c r="GZ16" s="206">
        <v>61.983207999999998</v>
      </c>
      <c r="HA16" s="206">
        <v>59.241062999999997</v>
      </c>
      <c r="HB16" s="206">
        <v>59.241062999999997</v>
      </c>
      <c r="HC16" s="206">
        <v>59.241062999999997</v>
      </c>
      <c r="HD16" s="206">
        <v>63.291454000000002</v>
      </c>
      <c r="HE16" s="206">
        <v>63.260165999999998</v>
      </c>
      <c r="HF16" s="206">
        <v>63.260165999999998</v>
      </c>
      <c r="HG16" s="206">
        <v>63.260165999999998</v>
      </c>
      <c r="HH16" s="206">
        <v>57.956094</v>
      </c>
      <c r="HI16" s="206">
        <v>62.940164000000003</v>
      </c>
      <c r="HJ16" s="206">
        <v>62.774838000000003</v>
      </c>
      <c r="HK16" s="206">
        <v>60.602694999999997</v>
      </c>
      <c r="HL16" s="206">
        <v>63.461784000000002</v>
      </c>
      <c r="HM16" s="206">
        <v>60.758273000000003</v>
      </c>
      <c r="HN16" s="206">
        <v>54.114852749999997</v>
      </c>
      <c r="HO16" s="206">
        <v>63.148212999999998</v>
      </c>
      <c r="HP16" s="206">
        <v>59.203049</v>
      </c>
      <c r="HQ16" s="206">
        <v>59.297651000000002</v>
      </c>
      <c r="HR16" s="206">
        <v>0</v>
      </c>
      <c r="HS16" s="206">
        <v>0</v>
      </c>
      <c r="HT16" s="206">
        <v>57.211576999999998</v>
      </c>
      <c r="HU16" s="206">
        <v>57.840729000000003</v>
      </c>
      <c r="HV16" s="206">
        <v>52.492804460000002</v>
      </c>
      <c r="HW16" s="206">
        <v>53.420828999999998</v>
      </c>
      <c r="HX16" s="206">
        <v>53.718604999999997</v>
      </c>
      <c r="HY16" s="206">
        <v>61.139259389999999</v>
      </c>
      <c r="HZ16" s="206">
        <v>59.271988999999998</v>
      </c>
      <c r="IA16" s="206">
        <v>63.876406000000003</v>
      </c>
    </row>
    <row r="17" spans="1:235">
      <c r="A17" s="1"/>
      <c r="B17" s="205">
        <v>45667.291666666701</v>
      </c>
      <c r="C17" s="206">
        <v>63.724867000000003</v>
      </c>
      <c r="D17" s="206">
        <v>63.828299000000001</v>
      </c>
      <c r="E17" s="206">
        <v>63.762884</v>
      </c>
      <c r="F17" s="206">
        <v>63.724867000000003</v>
      </c>
      <c r="G17" s="206">
        <v>0</v>
      </c>
      <c r="H17" s="206">
        <v>0</v>
      </c>
      <c r="I17" s="206">
        <v>63.445715999999997</v>
      </c>
      <c r="J17" s="206">
        <v>67.062892000000005</v>
      </c>
      <c r="K17" s="206">
        <v>66.767156</v>
      </c>
      <c r="L17" s="206">
        <v>67.218159</v>
      </c>
      <c r="M17" s="206">
        <v>63.249896</v>
      </c>
      <c r="N17" s="206">
        <v>64.314075000000003</v>
      </c>
      <c r="O17" s="206">
        <v>66.253816999999998</v>
      </c>
      <c r="P17" s="206">
        <v>65.772121999999996</v>
      </c>
      <c r="Q17" s="206">
        <v>66.349213000000006</v>
      </c>
      <c r="R17" s="206">
        <v>63.038655550000001</v>
      </c>
      <c r="S17" s="206">
        <v>67.138675000000006</v>
      </c>
      <c r="T17" s="206">
        <v>62.868313999999998</v>
      </c>
      <c r="U17" s="206">
        <v>65.356137000000004</v>
      </c>
      <c r="V17" s="206">
        <v>59.825089499999997</v>
      </c>
      <c r="W17" s="206">
        <v>60.235944000000003</v>
      </c>
      <c r="X17" s="206">
        <v>64.493598000000006</v>
      </c>
      <c r="Y17" s="206">
        <v>63.826641000000002</v>
      </c>
      <c r="Z17" s="206">
        <v>61.361291000000001</v>
      </c>
      <c r="AA17" s="206">
        <v>62.763911999999998</v>
      </c>
      <c r="AB17" s="206">
        <v>66.964327999999995</v>
      </c>
      <c r="AC17" s="206">
        <v>60.922882000000001</v>
      </c>
      <c r="AD17" s="206">
        <v>63.537368000000001</v>
      </c>
      <c r="AE17" s="206">
        <v>63.934738000000003</v>
      </c>
      <c r="AF17" s="206">
        <v>63.673394999999999</v>
      </c>
      <c r="AG17" s="206">
        <v>60.485357</v>
      </c>
      <c r="AH17" s="206">
        <v>63.896846750000002</v>
      </c>
      <c r="AI17" s="206">
        <v>64.272125990000006</v>
      </c>
      <c r="AJ17" s="206">
        <v>64.417338999999998</v>
      </c>
      <c r="AK17" s="206">
        <v>64.429164</v>
      </c>
      <c r="AL17" s="206">
        <v>58.758293000000002</v>
      </c>
      <c r="AM17" s="206">
        <v>64.637567000000004</v>
      </c>
      <c r="AN17" s="206">
        <v>60.819778669999998</v>
      </c>
      <c r="AO17" s="206">
        <v>61.129582999999997</v>
      </c>
      <c r="AP17" s="206">
        <v>66.399617000000006</v>
      </c>
      <c r="AQ17" s="206">
        <v>60.011324000000002</v>
      </c>
      <c r="AR17" s="206">
        <v>58.41384</v>
      </c>
      <c r="AS17" s="206">
        <v>58.571599999999997</v>
      </c>
      <c r="AT17" s="206">
        <v>66.689572999999996</v>
      </c>
      <c r="AU17" s="206">
        <v>63.913286999999997</v>
      </c>
      <c r="AV17" s="206">
        <v>62.738657000000003</v>
      </c>
      <c r="AW17" s="206">
        <v>64.438569999999999</v>
      </c>
      <c r="AX17" s="206">
        <v>64.053673000000003</v>
      </c>
      <c r="AY17" s="206">
        <v>59.902305499999997</v>
      </c>
      <c r="AZ17" s="206">
        <v>60.251931999999996</v>
      </c>
      <c r="BA17" s="206">
        <v>66.316603000000001</v>
      </c>
      <c r="BB17" s="206">
        <v>63.528416999999997</v>
      </c>
      <c r="BC17" s="206">
        <v>63.328237999999999</v>
      </c>
      <c r="BD17" s="206">
        <v>63.328237999999999</v>
      </c>
      <c r="BE17" s="206">
        <v>63.328237999999999</v>
      </c>
      <c r="BF17" s="206">
        <v>62.981188000000003</v>
      </c>
      <c r="BG17" s="206">
        <v>63.328237999999999</v>
      </c>
      <c r="BH17" s="206">
        <v>66.169506999999996</v>
      </c>
      <c r="BI17" s="206">
        <v>65.857795999999993</v>
      </c>
      <c r="BJ17" s="206">
        <v>65.857795999999993</v>
      </c>
      <c r="BK17" s="206">
        <v>65.857795999999993</v>
      </c>
      <c r="BL17" s="206">
        <v>61.600639000000001</v>
      </c>
      <c r="BM17" s="206">
        <v>61.904279000000002</v>
      </c>
      <c r="BN17" s="206">
        <v>64.964027000000002</v>
      </c>
      <c r="BO17" s="206">
        <v>64.867065999999994</v>
      </c>
      <c r="BP17" s="206">
        <v>63.610391999999997</v>
      </c>
      <c r="BQ17" s="206">
        <v>62.481735</v>
      </c>
      <c r="BR17" s="206">
        <v>65.107695000000007</v>
      </c>
      <c r="BS17" s="206">
        <v>58.754942999999997</v>
      </c>
      <c r="BT17" s="206">
        <v>58.830736880000003</v>
      </c>
      <c r="BU17" s="206">
        <v>63.235937999999997</v>
      </c>
      <c r="BV17" s="206">
        <v>61.13955283</v>
      </c>
      <c r="BW17" s="206">
        <v>66.290807000000001</v>
      </c>
      <c r="BX17" s="206">
        <v>66.371977000000001</v>
      </c>
      <c r="BY17" s="206">
        <v>63.972890999999997</v>
      </c>
      <c r="BZ17" s="206">
        <v>63.972890999999997</v>
      </c>
      <c r="CA17" s="206">
        <v>65.571692999999996</v>
      </c>
      <c r="CB17" s="206">
        <v>64.831539000000006</v>
      </c>
      <c r="CC17" s="206">
        <v>63.513137</v>
      </c>
      <c r="CD17" s="206">
        <v>63.421394999999997</v>
      </c>
      <c r="CE17" s="206">
        <v>63.153585999999997</v>
      </c>
      <c r="CF17" s="206">
        <v>64.472209000000007</v>
      </c>
      <c r="CG17" s="206">
        <v>64.171465999999995</v>
      </c>
      <c r="CH17" s="206">
        <v>66.290807000000001</v>
      </c>
      <c r="CI17" s="206">
        <v>63.426343670000001</v>
      </c>
      <c r="CJ17" s="206">
        <v>63.509138999999998</v>
      </c>
      <c r="CK17" s="206">
        <v>64.306747999999999</v>
      </c>
      <c r="CL17" s="206">
        <v>65.766396</v>
      </c>
      <c r="CM17" s="206">
        <v>67.89306843</v>
      </c>
      <c r="CN17" s="206">
        <v>66.155045000000001</v>
      </c>
      <c r="CO17" s="206">
        <v>66.548910000000006</v>
      </c>
      <c r="CP17" s="206">
        <v>62.353476000000001</v>
      </c>
      <c r="CQ17" s="206">
        <v>61.659388999999997</v>
      </c>
      <c r="CR17" s="206">
        <v>67.701881869999994</v>
      </c>
      <c r="CS17" s="206">
        <v>61.852322000000001</v>
      </c>
      <c r="CT17" s="206">
        <v>61.746727</v>
      </c>
      <c r="CU17" s="206">
        <v>61.488832270000003</v>
      </c>
      <c r="CV17" s="206">
        <v>62.993727999999997</v>
      </c>
      <c r="CW17" s="206">
        <v>62.891925000000001</v>
      </c>
      <c r="CX17" s="206">
        <v>69.369418800000005</v>
      </c>
      <c r="CY17" s="206">
        <v>61.500424000000002</v>
      </c>
      <c r="CZ17" s="206">
        <v>62.916811000000003</v>
      </c>
      <c r="DA17" s="206">
        <v>63.161467999999999</v>
      </c>
      <c r="DB17" s="206">
        <v>63.309458999999997</v>
      </c>
      <c r="DC17" s="206">
        <v>67.345613999999998</v>
      </c>
      <c r="DD17" s="206">
        <v>67.509466000000003</v>
      </c>
      <c r="DE17" s="206">
        <v>66.371977000000001</v>
      </c>
      <c r="DF17" s="206">
        <v>66.045850999999999</v>
      </c>
      <c r="DG17" s="206">
        <v>0</v>
      </c>
      <c r="DH17" s="206">
        <v>63.583314000000001</v>
      </c>
      <c r="DI17" s="206">
        <v>63.972890999999997</v>
      </c>
      <c r="DJ17" s="206">
        <v>64.082092500000002</v>
      </c>
      <c r="DK17" s="206">
        <v>66.022170209999999</v>
      </c>
      <c r="DL17" s="206">
        <v>66.854648999999995</v>
      </c>
      <c r="DM17" s="206">
        <v>66.682177999999993</v>
      </c>
      <c r="DN17" s="206">
        <v>62.845252330000001</v>
      </c>
      <c r="DO17" s="206">
        <v>67.966156999999995</v>
      </c>
      <c r="DP17" s="206">
        <v>66.511771999999993</v>
      </c>
      <c r="DQ17" s="206">
        <v>63.514063999999998</v>
      </c>
      <c r="DR17" s="206">
        <v>56.465944999999998</v>
      </c>
      <c r="DS17" s="206">
        <v>66.294386000000003</v>
      </c>
      <c r="DT17" s="206">
        <v>62.970044999999999</v>
      </c>
      <c r="DU17" s="206">
        <v>63.147511999999999</v>
      </c>
      <c r="DV17" s="206">
        <v>62.523256000000003</v>
      </c>
      <c r="DW17" s="206">
        <v>66.668955999999994</v>
      </c>
      <c r="DX17" s="206">
        <v>66.850719999999995</v>
      </c>
      <c r="DY17" s="206">
        <v>59.853147999999997</v>
      </c>
      <c r="DZ17" s="206">
        <v>57.269072000000001</v>
      </c>
      <c r="EA17" s="206">
        <v>55.768400249999999</v>
      </c>
      <c r="EB17" s="206">
        <v>62.911000569999999</v>
      </c>
      <c r="EC17" s="206">
        <v>64.423150000000007</v>
      </c>
      <c r="ED17" s="206">
        <v>64.559534999999997</v>
      </c>
      <c r="EE17" s="206">
        <v>62.001157999999997</v>
      </c>
      <c r="EF17" s="206">
        <v>62.330364000000003</v>
      </c>
      <c r="EG17" s="206">
        <v>60.184347000000002</v>
      </c>
      <c r="EH17" s="206">
        <v>62.554102</v>
      </c>
      <c r="EI17" s="206">
        <v>68.588815629999999</v>
      </c>
      <c r="EJ17" s="206">
        <v>66.984345000000005</v>
      </c>
      <c r="EK17" s="206">
        <v>66.984345000000005</v>
      </c>
      <c r="EL17" s="206">
        <v>61.962105000000001</v>
      </c>
      <c r="EM17" s="206">
        <v>66.192807999999999</v>
      </c>
      <c r="EN17" s="206">
        <v>66.440585999999996</v>
      </c>
      <c r="EO17" s="206">
        <v>66.371977000000001</v>
      </c>
      <c r="EP17" s="206">
        <v>62.447229999999998</v>
      </c>
      <c r="EQ17" s="206">
        <v>64.575146000000004</v>
      </c>
      <c r="ER17" s="206">
        <v>68.753739999999993</v>
      </c>
      <c r="ES17" s="206">
        <v>63.534756999999999</v>
      </c>
      <c r="ET17" s="206">
        <v>63.528601999999999</v>
      </c>
      <c r="EU17" s="206">
        <v>64.81053704</v>
      </c>
      <c r="EV17" s="206">
        <v>61.561199999999999</v>
      </c>
      <c r="EW17" s="206">
        <v>60.743830000000003</v>
      </c>
      <c r="EX17" s="206">
        <v>62.114922</v>
      </c>
      <c r="EY17" s="206">
        <v>62.612411999999999</v>
      </c>
      <c r="EZ17" s="206">
        <v>0</v>
      </c>
      <c r="FA17" s="206">
        <v>0</v>
      </c>
      <c r="FB17" s="206">
        <v>61.402348000000003</v>
      </c>
      <c r="FC17" s="206">
        <v>60.640762000000002</v>
      </c>
      <c r="FD17" s="206">
        <v>62.356189000000001</v>
      </c>
      <c r="FE17" s="206">
        <v>62.582650000000001</v>
      </c>
      <c r="FF17" s="206">
        <v>62.677444000000001</v>
      </c>
      <c r="FG17" s="206">
        <v>64.363091549999993</v>
      </c>
      <c r="FH17" s="206">
        <v>62.792504999999998</v>
      </c>
      <c r="FI17" s="206">
        <v>0</v>
      </c>
      <c r="FJ17" s="206">
        <v>67.812783999999994</v>
      </c>
      <c r="FK17" s="206">
        <v>64.111536999999998</v>
      </c>
      <c r="FL17" s="206">
        <v>65.219711469999993</v>
      </c>
      <c r="FM17" s="206">
        <v>70.491502999999994</v>
      </c>
      <c r="FN17" s="206">
        <v>59.757254500000002</v>
      </c>
      <c r="FO17" s="206">
        <v>60.134428999999997</v>
      </c>
      <c r="FP17" s="206">
        <v>62.342202</v>
      </c>
      <c r="FQ17" s="206">
        <v>64.310323999999994</v>
      </c>
      <c r="FR17" s="206">
        <v>65.579430459999998</v>
      </c>
      <c r="FS17" s="206">
        <v>65.442663999999994</v>
      </c>
      <c r="FT17" s="206">
        <v>65.571692999999996</v>
      </c>
      <c r="FU17" s="206">
        <v>65.940837000000002</v>
      </c>
      <c r="FV17" s="206">
        <v>65.940837000000002</v>
      </c>
      <c r="FW17" s="206">
        <v>62.196114000000001</v>
      </c>
      <c r="FX17" s="206">
        <v>62.196114000000001</v>
      </c>
      <c r="FY17" s="206">
        <v>62.196114000000001</v>
      </c>
      <c r="FZ17" s="206">
        <v>66.675507999999994</v>
      </c>
      <c r="GA17" s="206">
        <v>66.549420999999995</v>
      </c>
      <c r="GB17" s="206">
        <v>61.951970000000003</v>
      </c>
      <c r="GC17" s="206">
        <v>61.788663999999997</v>
      </c>
      <c r="GD17" s="206">
        <v>63.574151110000003</v>
      </c>
      <c r="GE17" s="206">
        <v>63.183636999999997</v>
      </c>
      <c r="GF17" s="206">
        <v>62.591006999999998</v>
      </c>
      <c r="GG17" s="206">
        <v>66.290807000000001</v>
      </c>
      <c r="GH17" s="206">
        <v>66.290807000000001</v>
      </c>
      <c r="GI17" s="206">
        <v>66.778251999999995</v>
      </c>
      <c r="GJ17" s="206">
        <v>60.902294329999997</v>
      </c>
      <c r="GK17" s="206">
        <v>65.391560999999996</v>
      </c>
      <c r="GL17" s="206">
        <v>66.045850999999999</v>
      </c>
      <c r="GM17" s="206">
        <v>69.343101820000001</v>
      </c>
      <c r="GN17" s="206">
        <v>59.155831999999997</v>
      </c>
      <c r="GO17" s="206">
        <v>69.343101820000001</v>
      </c>
      <c r="GP17" s="206">
        <v>65.940837000000002</v>
      </c>
      <c r="GQ17" s="206">
        <v>63.593356999999997</v>
      </c>
      <c r="GR17" s="206">
        <v>65.493937000000003</v>
      </c>
      <c r="GS17" s="206">
        <v>59.826915999999997</v>
      </c>
      <c r="GT17" s="206">
        <v>63.947910999999998</v>
      </c>
      <c r="GU17" s="206">
        <v>57.04831755</v>
      </c>
      <c r="GV17" s="206">
        <v>56.90216101</v>
      </c>
      <c r="GW17" s="206">
        <v>61.001894999999998</v>
      </c>
      <c r="GX17" s="206">
        <v>66.015568999999999</v>
      </c>
      <c r="GY17" s="206">
        <v>66.192415999999994</v>
      </c>
      <c r="GZ17" s="206">
        <v>66.083489999999998</v>
      </c>
      <c r="HA17" s="206">
        <v>63.947910999999998</v>
      </c>
      <c r="HB17" s="206">
        <v>63.947910999999998</v>
      </c>
      <c r="HC17" s="206">
        <v>63.947910999999998</v>
      </c>
      <c r="HD17" s="206">
        <v>67.911100000000005</v>
      </c>
      <c r="HE17" s="206">
        <v>67.977430999999996</v>
      </c>
      <c r="HF17" s="206">
        <v>67.977430999999996</v>
      </c>
      <c r="HG17" s="206">
        <v>67.977430999999996</v>
      </c>
      <c r="HH17" s="206">
        <v>63.421225</v>
      </c>
      <c r="HI17" s="206">
        <v>67.091109000000003</v>
      </c>
      <c r="HJ17" s="206">
        <v>66.907263999999998</v>
      </c>
      <c r="HK17" s="206">
        <v>66.198384000000004</v>
      </c>
      <c r="HL17" s="206">
        <v>67.443244000000007</v>
      </c>
      <c r="HM17" s="206">
        <v>65.535482000000002</v>
      </c>
      <c r="HN17" s="206">
        <v>57.666761399999999</v>
      </c>
      <c r="HO17" s="206">
        <v>67.942950999999994</v>
      </c>
      <c r="HP17" s="206">
        <v>63.901352000000003</v>
      </c>
      <c r="HQ17" s="206">
        <v>64.003147999999996</v>
      </c>
      <c r="HR17" s="206">
        <v>0</v>
      </c>
      <c r="HS17" s="206">
        <v>0</v>
      </c>
      <c r="HT17" s="206">
        <v>62.485970999999999</v>
      </c>
      <c r="HU17" s="206">
        <v>62.397339000000002</v>
      </c>
      <c r="HV17" s="206">
        <v>56.771904599999999</v>
      </c>
      <c r="HW17" s="206">
        <v>58.506435500000002</v>
      </c>
      <c r="HX17" s="206">
        <v>58.826073999999998</v>
      </c>
      <c r="HY17" s="206">
        <v>66.010899129999999</v>
      </c>
      <c r="HZ17" s="206">
        <v>63.948655000000002</v>
      </c>
      <c r="IA17" s="206">
        <v>68.659960999999996</v>
      </c>
    </row>
    <row r="18" spans="1:235">
      <c r="A18" s="1"/>
      <c r="B18" s="205">
        <v>45667.3125</v>
      </c>
      <c r="C18" s="206">
        <v>88.404027999999997</v>
      </c>
      <c r="D18" s="206">
        <v>88.562507999999994</v>
      </c>
      <c r="E18" s="206">
        <v>88.463104000000001</v>
      </c>
      <c r="F18" s="206">
        <v>88.404027999999997</v>
      </c>
      <c r="G18" s="206">
        <v>0</v>
      </c>
      <c r="H18" s="206">
        <v>0</v>
      </c>
      <c r="I18" s="206">
        <v>88.505595</v>
      </c>
      <c r="J18" s="206">
        <v>93.389430000000004</v>
      </c>
      <c r="K18" s="206">
        <v>92.987829000000005</v>
      </c>
      <c r="L18" s="206">
        <v>93.607106999999999</v>
      </c>
      <c r="M18" s="206">
        <v>88.179486999999995</v>
      </c>
      <c r="N18" s="206">
        <v>89.368110999999999</v>
      </c>
      <c r="O18" s="206">
        <v>92.418171999999998</v>
      </c>
      <c r="P18" s="206">
        <v>91.707610000000003</v>
      </c>
      <c r="Q18" s="206">
        <v>93.122844999999998</v>
      </c>
      <c r="R18" s="206">
        <v>88.182937710000004</v>
      </c>
      <c r="S18" s="206">
        <v>93.534019000000001</v>
      </c>
      <c r="T18" s="206">
        <v>88.199459000000004</v>
      </c>
      <c r="U18" s="206">
        <v>91.598607000000001</v>
      </c>
      <c r="V18" s="206">
        <v>83.082598000000004</v>
      </c>
      <c r="W18" s="206">
        <v>83.697513000000001</v>
      </c>
      <c r="X18" s="206">
        <v>90.300701000000004</v>
      </c>
      <c r="Y18" s="206">
        <v>89.171270000000007</v>
      </c>
      <c r="Z18" s="206">
        <v>85.659115999999997</v>
      </c>
      <c r="AA18" s="206">
        <v>87.547217000000003</v>
      </c>
      <c r="AB18" s="206">
        <v>93.606712999999999</v>
      </c>
      <c r="AC18" s="206">
        <v>85.014534999999995</v>
      </c>
      <c r="AD18" s="206">
        <v>88.594807000000003</v>
      </c>
      <c r="AE18" s="206">
        <v>89.351945000000001</v>
      </c>
      <c r="AF18" s="206">
        <v>88.950387000000006</v>
      </c>
      <c r="AG18" s="206">
        <v>83.315113999999994</v>
      </c>
      <c r="AH18" s="206">
        <v>89.563178250000007</v>
      </c>
      <c r="AI18" s="206">
        <v>90.077990249999999</v>
      </c>
      <c r="AJ18" s="206">
        <v>90.297832</v>
      </c>
      <c r="AK18" s="206">
        <v>90.297050999999996</v>
      </c>
      <c r="AL18" s="206">
        <v>81.366191999999998</v>
      </c>
      <c r="AM18" s="206">
        <v>90.5017</v>
      </c>
      <c r="AN18" s="206">
        <v>84.875561669999996</v>
      </c>
      <c r="AO18" s="206">
        <v>85.304522000000006</v>
      </c>
      <c r="AP18" s="206">
        <v>92.213226000000006</v>
      </c>
      <c r="AQ18" s="206">
        <v>83.332284000000001</v>
      </c>
      <c r="AR18" s="206">
        <v>78.506108499999996</v>
      </c>
      <c r="AS18" s="206">
        <v>78.846271999999999</v>
      </c>
      <c r="AT18" s="206">
        <v>89.548111000000006</v>
      </c>
      <c r="AU18" s="206">
        <v>89.318803000000003</v>
      </c>
      <c r="AV18" s="206">
        <v>87.677318</v>
      </c>
      <c r="AW18" s="206">
        <v>89.927695</v>
      </c>
      <c r="AX18" s="206">
        <v>89.521077000000005</v>
      </c>
      <c r="AY18" s="206">
        <v>83.555401000000003</v>
      </c>
      <c r="AZ18" s="206">
        <v>84.043244000000001</v>
      </c>
      <c r="BA18" s="206">
        <v>92.966280999999995</v>
      </c>
      <c r="BB18" s="206">
        <v>88.704273999999998</v>
      </c>
      <c r="BC18" s="206">
        <v>88.371786999999998</v>
      </c>
      <c r="BD18" s="206">
        <v>88.371786999999998</v>
      </c>
      <c r="BE18" s="206">
        <v>88.371786999999998</v>
      </c>
      <c r="BF18" s="206">
        <v>87.788340000000005</v>
      </c>
      <c r="BG18" s="206">
        <v>88.371786999999998</v>
      </c>
      <c r="BH18" s="206">
        <v>92.630429000000007</v>
      </c>
      <c r="BI18" s="206">
        <v>92.028694000000002</v>
      </c>
      <c r="BJ18" s="206">
        <v>92.028694000000002</v>
      </c>
      <c r="BK18" s="206">
        <v>92.028694000000002</v>
      </c>
      <c r="BL18" s="206">
        <v>85.652277999999995</v>
      </c>
      <c r="BM18" s="206">
        <v>86.181335000000004</v>
      </c>
      <c r="BN18" s="206">
        <v>91.077720999999997</v>
      </c>
      <c r="BO18" s="206">
        <v>90.857388</v>
      </c>
      <c r="BP18" s="206">
        <v>88.748417000000003</v>
      </c>
      <c r="BQ18" s="206">
        <v>87.171171000000001</v>
      </c>
      <c r="BR18" s="206">
        <v>91.107816999999997</v>
      </c>
      <c r="BS18" s="206">
        <v>81.356891000000005</v>
      </c>
      <c r="BT18" s="206">
        <v>81.461841390000004</v>
      </c>
      <c r="BU18" s="206">
        <v>88.401381000000001</v>
      </c>
      <c r="BV18" s="206">
        <v>85.510477829999999</v>
      </c>
      <c r="BW18" s="206">
        <v>92.928101999999996</v>
      </c>
      <c r="BX18" s="206">
        <v>92.475909000000001</v>
      </c>
      <c r="BY18" s="206">
        <v>89.231782999999993</v>
      </c>
      <c r="BZ18" s="206">
        <v>89.231782999999993</v>
      </c>
      <c r="CA18" s="206">
        <v>91.230457000000001</v>
      </c>
      <c r="CB18" s="206">
        <v>91.064850000000007</v>
      </c>
      <c r="CC18" s="206">
        <v>88.621054000000001</v>
      </c>
      <c r="CD18" s="206">
        <v>89.039895000000001</v>
      </c>
      <c r="CE18" s="206">
        <v>88.618981000000005</v>
      </c>
      <c r="CF18" s="206">
        <v>90.572076999999993</v>
      </c>
      <c r="CG18" s="206">
        <v>89.627089999999995</v>
      </c>
      <c r="CH18" s="206">
        <v>92.928101999999996</v>
      </c>
      <c r="CI18" s="206">
        <v>88.563613669999995</v>
      </c>
      <c r="CJ18" s="206">
        <v>88.677706999999998</v>
      </c>
      <c r="CK18" s="206">
        <v>89.739835999999997</v>
      </c>
      <c r="CL18" s="206">
        <v>92.399167000000006</v>
      </c>
      <c r="CM18" s="206">
        <v>94.804589590000006</v>
      </c>
      <c r="CN18" s="206">
        <v>92.727176999999998</v>
      </c>
      <c r="CO18" s="206">
        <v>93.341322000000005</v>
      </c>
      <c r="CP18" s="206">
        <v>86.975426999999996</v>
      </c>
      <c r="CQ18" s="206">
        <v>86.231499999999997</v>
      </c>
      <c r="CR18" s="206">
        <v>94.552369249999998</v>
      </c>
      <c r="CS18" s="206">
        <v>86.489535000000004</v>
      </c>
      <c r="CT18" s="206">
        <v>86.168073000000007</v>
      </c>
      <c r="CU18" s="206">
        <v>85.538847570000001</v>
      </c>
      <c r="CV18" s="206">
        <v>86.984959000000003</v>
      </c>
      <c r="CW18" s="206">
        <v>87.907730999999998</v>
      </c>
      <c r="CX18" s="206">
        <v>96.968691699999994</v>
      </c>
      <c r="CY18" s="206">
        <v>85.883227000000005</v>
      </c>
      <c r="CZ18" s="206">
        <v>87.973989500000002</v>
      </c>
      <c r="DA18" s="206">
        <v>88.319383999999999</v>
      </c>
      <c r="DB18" s="206">
        <v>88.206626999999997</v>
      </c>
      <c r="DC18" s="206">
        <v>93.844397999999998</v>
      </c>
      <c r="DD18" s="206">
        <v>94.089102999999994</v>
      </c>
      <c r="DE18" s="206">
        <v>92.475909000000001</v>
      </c>
      <c r="DF18" s="206">
        <v>92.055728000000002</v>
      </c>
      <c r="DG18" s="206">
        <v>0</v>
      </c>
      <c r="DH18" s="206">
        <v>88.674847</v>
      </c>
      <c r="DI18" s="206">
        <v>89.231782999999993</v>
      </c>
      <c r="DJ18" s="206">
        <v>89.548830499999994</v>
      </c>
      <c r="DK18" s="206">
        <v>92.737255970000007</v>
      </c>
      <c r="DL18" s="206">
        <v>93.254152000000005</v>
      </c>
      <c r="DM18" s="206">
        <v>92.986120999999997</v>
      </c>
      <c r="DN18" s="206">
        <v>87.557553999999996</v>
      </c>
      <c r="DO18" s="206">
        <v>94.898650000000004</v>
      </c>
      <c r="DP18" s="206">
        <v>93.124065000000002</v>
      </c>
      <c r="DQ18" s="206">
        <v>88.831947</v>
      </c>
      <c r="DR18" s="206">
        <v>78.187752000000003</v>
      </c>
      <c r="DS18" s="206">
        <v>92.822149999999993</v>
      </c>
      <c r="DT18" s="206">
        <v>87.886221000000006</v>
      </c>
      <c r="DU18" s="206">
        <v>88.12679</v>
      </c>
      <c r="DV18" s="206">
        <v>87.266364999999993</v>
      </c>
      <c r="DW18" s="206">
        <v>92.889976000000004</v>
      </c>
      <c r="DX18" s="206">
        <v>93.147586000000004</v>
      </c>
      <c r="DY18" s="206">
        <v>84.007823000000002</v>
      </c>
      <c r="DZ18" s="206">
        <v>79.517636999999993</v>
      </c>
      <c r="EA18" s="206">
        <v>77.430512500000006</v>
      </c>
      <c r="EB18" s="206">
        <v>87.028407869999995</v>
      </c>
      <c r="EC18" s="206">
        <v>89.925005999999996</v>
      </c>
      <c r="ED18" s="206">
        <v>90.112727000000007</v>
      </c>
      <c r="EE18" s="206">
        <v>86.324014000000005</v>
      </c>
      <c r="EF18" s="206">
        <v>86.852125000000001</v>
      </c>
      <c r="EG18" s="206">
        <v>84.069080999999997</v>
      </c>
      <c r="EH18" s="206">
        <v>87.208409000000003</v>
      </c>
      <c r="EI18" s="206">
        <v>95.877518249999994</v>
      </c>
      <c r="EJ18" s="206">
        <v>89.969809999999995</v>
      </c>
      <c r="EK18" s="206">
        <v>89.969809999999995</v>
      </c>
      <c r="EL18" s="206">
        <v>86.50197</v>
      </c>
      <c r="EM18" s="206">
        <v>92.227281000000005</v>
      </c>
      <c r="EN18" s="206">
        <v>92.567913000000004</v>
      </c>
      <c r="EO18" s="206">
        <v>92.475909000000001</v>
      </c>
      <c r="EP18" s="206">
        <v>87.125348000000002</v>
      </c>
      <c r="EQ18" s="206">
        <v>90.147197000000006</v>
      </c>
      <c r="ER18" s="206">
        <v>96.001407999999998</v>
      </c>
      <c r="ES18" s="206">
        <v>88.712644999999995</v>
      </c>
      <c r="ET18" s="206">
        <v>88.704517999999993</v>
      </c>
      <c r="EU18" s="206">
        <v>90.588237899999996</v>
      </c>
      <c r="EV18" s="206">
        <v>85.476714999999999</v>
      </c>
      <c r="EW18" s="206">
        <v>84.349164999999999</v>
      </c>
      <c r="EX18" s="206">
        <v>86.444306999999995</v>
      </c>
      <c r="EY18" s="206">
        <v>87.101890999999995</v>
      </c>
      <c r="EZ18" s="206">
        <v>0</v>
      </c>
      <c r="FA18" s="206">
        <v>0</v>
      </c>
      <c r="FB18" s="206">
        <v>84.325863999999996</v>
      </c>
      <c r="FC18" s="206">
        <v>83.283485999999996</v>
      </c>
      <c r="FD18" s="206">
        <v>86.867382000000006</v>
      </c>
      <c r="FE18" s="206">
        <v>87.204954999999998</v>
      </c>
      <c r="FF18" s="206">
        <v>87.346242000000004</v>
      </c>
      <c r="FG18" s="206">
        <v>90.012665040000002</v>
      </c>
      <c r="FH18" s="206">
        <v>86.971078000000006</v>
      </c>
      <c r="FI18" s="206">
        <v>0</v>
      </c>
      <c r="FJ18" s="206">
        <v>94.852665000000002</v>
      </c>
      <c r="FK18" s="206">
        <v>89.598972000000003</v>
      </c>
      <c r="FL18" s="206">
        <v>91.452637289999998</v>
      </c>
      <c r="FM18" s="206">
        <v>98.483508</v>
      </c>
      <c r="FN18" s="206">
        <v>83.319682</v>
      </c>
      <c r="FO18" s="206">
        <v>83.842468999999994</v>
      </c>
      <c r="FP18" s="206">
        <v>86.762549000000007</v>
      </c>
      <c r="FQ18" s="206">
        <v>89.744279000000006</v>
      </c>
      <c r="FR18" s="206">
        <v>91.241222190000002</v>
      </c>
      <c r="FS18" s="206">
        <v>91.033154999999994</v>
      </c>
      <c r="FT18" s="206">
        <v>91.230457000000001</v>
      </c>
      <c r="FU18" s="206">
        <v>91.934037000000004</v>
      </c>
      <c r="FV18" s="206">
        <v>91.934037000000004</v>
      </c>
      <c r="FW18" s="206">
        <v>87.183260000000004</v>
      </c>
      <c r="FX18" s="206">
        <v>87.183260000000004</v>
      </c>
      <c r="FY18" s="206">
        <v>87.183260000000004</v>
      </c>
      <c r="FZ18" s="206">
        <v>92.954068000000007</v>
      </c>
      <c r="GA18" s="206">
        <v>92.781115</v>
      </c>
      <c r="GB18" s="206">
        <v>85.943518999999995</v>
      </c>
      <c r="GC18" s="206">
        <v>85.822145000000006</v>
      </c>
      <c r="GD18" s="206">
        <v>88.59681483</v>
      </c>
      <c r="GE18" s="206">
        <v>88.650328999999999</v>
      </c>
      <c r="GF18" s="206">
        <v>87.462125999999998</v>
      </c>
      <c r="GG18" s="206">
        <v>92.928101999999996</v>
      </c>
      <c r="GH18" s="206">
        <v>92.928101999999996</v>
      </c>
      <c r="GI18" s="206">
        <v>91.424307999999996</v>
      </c>
      <c r="GJ18" s="206">
        <v>84.986020670000002</v>
      </c>
      <c r="GK18" s="206">
        <v>90.967626999999993</v>
      </c>
      <c r="GL18" s="206">
        <v>92.055728000000002</v>
      </c>
      <c r="GM18" s="206">
        <v>96.931904270000004</v>
      </c>
      <c r="GN18" s="206">
        <v>82.485581999999994</v>
      </c>
      <c r="GO18" s="206">
        <v>96.931904270000004</v>
      </c>
      <c r="GP18" s="206">
        <v>91.934037000000004</v>
      </c>
      <c r="GQ18" s="206">
        <v>88.744985999999997</v>
      </c>
      <c r="GR18" s="206">
        <v>91.442155999999997</v>
      </c>
      <c r="GS18" s="206">
        <v>82.427424999999999</v>
      </c>
      <c r="GT18" s="206">
        <v>89.352985000000004</v>
      </c>
      <c r="GU18" s="206">
        <v>79.575383720000005</v>
      </c>
      <c r="GV18" s="206">
        <v>79.371513320000005</v>
      </c>
      <c r="GW18" s="206">
        <v>85.513017000000005</v>
      </c>
      <c r="GX18" s="206">
        <v>92.449020000000004</v>
      </c>
      <c r="GY18" s="206">
        <v>92.265645000000006</v>
      </c>
      <c r="GZ18" s="206">
        <v>92.135167999999993</v>
      </c>
      <c r="HA18" s="206">
        <v>89.352985000000004</v>
      </c>
      <c r="HB18" s="206">
        <v>89.352985000000004</v>
      </c>
      <c r="HC18" s="206">
        <v>89.352985000000004</v>
      </c>
      <c r="HD18" s="206">
        <v>94.705529999999996</v>
      </c>
      <c r="HE18" s="206">
        <v>94.891943999999995</v>
      </c>
      <c r="HF18" s="206">
        <v>94.891943999999995</v>
      </c>
      <c r="HG18" s="206">
        <v>94.891943999999995</v>
      </c>
      <c r="HH18" s="206">
        <v>87.967574999999997</v>
      </c>
      <c r="HI18" s="206">
        <v>93.623183999999995</v>
      </c>
      <c r="HJ18" s="206">
        <v>93.342811999999995</v>
      </c>
      <c r="HK18" s="206">
        <v>92.359713999999997</v>
      </c>
      <c r="HL18" s="206">
        <v>93.917061000000004</v>
      </c>
      <c r="HM18" s="206">
        <v>91.779385000000005</v>
      </c>
      <c r="HN18" s="206">
        <v>80.409254930000003</v>
      </c>
      <c r="HO18" s="206">
        <v>94.988529</v>
      </c>
      <c r="HP18" s="206">
        <v>89.313472000000004</v>
      </c>
      <c r="HQ18" s="206">
        <v>89.455412999999993</v>
      </c>
      <c r="HR18" s="206">
        <v>0</v>
      </c>
      <c r="HS18" s="206">
        <v>0</v>
      </c>
      <c r="HT18" s="206">
        <v>86.440439999999995</v>
      </c>
      <c r="HU18" s="206">
        <v>86.991851999999994</v>
      </c>
      <c r="HV18" s="206">
        <v>79.189821649999999</v>
      </c>
      <c r="HW18" s="206">
        <v>80.600019000000003</v>
      </c>
      <c r="HX18" s="206">
        <v>81.042008999999993</v>
      </c>
      <c r="HY18" s="206">
        <v>92.555393679999995</v>
      </c>
      <c r="HZ18" s="206">
        <v>89.374261000000004</v>
      </c>
      <c r="IA18" s="206">
        <v>95.867570999999998</v>
      </c>
    </row>
    <row r="19" spans="1:235">
      <c r="A19" s="1"/>
      <c r="B19" s="205">
        <v>45667.333333333299</v>
      </c>
      <c r="C19" s="206">
        <v>93.206947999999997</v>
      </c>
      <c r="D19" s="206">
        <v>93.384153999999995</v>
      </c>
      <c r="E19" s="206">
        <v>93.274596000000003</v>
      </c>
      <c r="F19" s="206">
        <v>93.206947999999997</v>
      </c>
      <c r="G19" s="206">
        <v>0</v>
      </c>
      <c r="H19" s="206">
        <v>0</v>
      </c>
      <c r="I19" s="206">
        <v>93.114382000000006</v>
      </c>
      <c r="J19" s="206">
        <v>98.127543000000003</v>
      </c>
      <c r="K19" s="206">
        <v>97.718681000000004</v>
      </c>
      <c r="L19" s="206">
        <v>98.357465000000005</v>
      </c>
      <c r="M19" s="206">
        <v>92.580005</v>
      </c>
      <c r="N19" s="206">
        <v>94.261257999999998</v>
      </c>
      <c r="O19" s="206">
        <v>97.197181</v>
      </c>
      <c r="P19" s="206">
        <v>96.462731000000005</v>
      </c>
      <c r="Q19" s="206">
        <v>98.230726000000004</v>
      </c>
      <c r="R19" s="206">
        <v>93.08244827</v>
      </c>
      <c r="S19" s="206">
        <v>98.155766</v>
      </c>
      <c r="T19" s="206">
        <v>92.909148999999999</v>
      </c>
      <c r="U19" s="206">
        <v>96.548713000000006</v>
      </c>
      <c r="V19" s="206">
        <v>87.046115</v>
      </c>
      <c r="W19" s="206">
        <v>87.735523000000001</v>
      </c>
      <c r="X19" s="206">
        <v>95.127397000000002</v>
      </c>
      <c r="Y19" s="206">
        <v>93.699454000000003</v>
      </c>
      <c r="Z19" s="206">
        <v>89.907448000000002</v>
      </c>
      <c r="AA19" s="206">
        <v>91.992147000000003</v>
      </c>
      <c r="AB19" s="206">
        <v>98.400386999999995</v>
      </c>
      <c r="AC19" s="206">
        <v>89.205872999999997</v>
      </c>
      <c r="AD19" s="206">
        <v>92.633736999999996</v>
      </c>
      <c r="AE19" s="206">
        <v>93.896799999999999</v>
      </c>
      <c r="AF19" s="206">
        <v>93.454077999999996</v>
      </c>
      <c r="AG19" s="206">
        <v>87.570772000000005</v>
      </c>
      <c r="AH19" s="206">
        <v>94.410818750000004</v>
      </c>
      <c r="AI19" s="206">
        <v>94.948516859999998</v>
      </c>
      <c r="AJ19" s="206">
        <v>95.182586999999998</v>
      </c>
      <c r="AK19" s="206">
        <v>95.177370999999994</v>
      </c>
      <c r="AL19" s="206">
        <v>85.545528000000004</v>
      </c>
      <c r="AM19" s="206">
        <v>95.331710000000001</v>
      </c>
      <c r="AN19" s="206">
        <v>89.114438329999999</v>
      </c>
      <c r="AO19" s="206">
        <v>89.563923000000003</v>
      </c>
      <c r="AP19" s="206">
        <v>96.845016000000001</v>
      </c>
      <c r="AQ19" s="206">
        <v>87.728831999999997</v>
      </c>
      <c r="AR19" s="206">
        <v>82.532369000000003</v>
      </c>
      <c r="AS19" s="206">
        <v>82.891265000000004</v>
      </c>
      <c r="AT19" s="206">
        <v>93.702712000000005</v>
      </c>
      <c r="AU19" s="206">
        <v>94.023679000000001</v>
      </c>
      <c r="AV19" s="206">
        <v>92.213857000000004</v>
      </c>
      <c r="AW19" s="206">
        <v>94.847055999999995</v>
      </c>
      <c r="AX19" s="206">
        <v>94.124825000000001</v>
      </c>
      <c r="AY19" s="206">
        <v>87.908092999999994</v>
      </c>
      <c r="AZ19" s="206">
        <v>88.418161999999995</v>
      </c>
      <c r="BA19" s="206">
        <v>98.046270000000007</v>
      </c>
      <c r="BB19" s="206">
        <v>93.162891000000002</v>
      </c>
      <c r="BC19" s="206">
        <v>92.862004999999996</v>
      </c>
      <c r="BD19" s="206">
        <v>92.862004999999996</v>
      </c>
      <c r="BE19" s="206">
        <v>92.862004999999996</v>
      </c>
      <c r="BF19" s="206">
        <v>92.349542999999997</v>
      </c>
      <c r="BG19" s="206">
        <v>92.862004999999996</v>
      </c>
      <c r="BH19" s="206">
        <v>97.419920000000005</v>
      </c>
      <c r="BI19" s="206">
        <v>96.959243000000001</v>
      </c>
      <c r="BJ19" s="206">
        <v>96.959243000000001</v>
      </c>
      <c r="BK19" s="206">
        <v>96.959243000000001</v>
      </c>
      <c r="BL19" s="206">
        <v>90.113484999999997</v>
      </c>
      <c r="BM19" s="206">
        <v>90.623794000000004</v>
      </c>
      <c r="BN19" s="206">
        <v>95.783921000000007</v>
      </c>
      <c r="BO19" s="206">
        <v>95.583333999999994</v>
      </c>
      <c r="BP19" s="206">
        <v>92.495800000000003</v>
      </c>
      <c r="BQ19" s="206">
        <v>90.972558000000006</v>
      </c>
      <c r="BR19" s="206">
        <v>95.894073000000006</v>
      </c>
      <c r="BS19" s="206">
        <v>85.555622999999997</v>
      </c>
      <c r="BT19" s="206">
        <v>85.665989749999994</v>
      </c>
      <c r="BU19" s="206">
        <v>92.960445000000007</v>
      </c>
      <c r="BV19" s="206">
        <v>90.011281330000003</v>
      </c>
      <c r="BW19" s="206">
        <v>98.000947999999994</v>
      </c>
      <c r="BX19" s="206">
        <v>97.123243000000002</v>
      </c>
      <c r="BY19" s="206">
        <v>92.757498999999996</v>
      </c>
      <c r="BZ19" s="206">
        <v>92.757498999999996</v>
      </c>
      <c r="CA19" s="206">
        <v>96.363825000000006</v>
      </c>
      <c r="CB19" s="206">
        <v>96.044036000000006</v>
      </c>
      <c r="CC19" s="206">
        <v>92.533310999999998</v>
      </c>
      <c r="CD19" s="206">
        <v>93.829532999999998</v>
      </c>
      <c r="CE19" s="206">
        <v>93.368360999999993</v>
      </c>
      <c r="CF19" s="206">
        <v>95.506339999999994</v>
      </c>
      <c r="CG19" s="206">
        <v>94.193369000000004</v>
      </c>
      <c r="CH19" s="206">
        <v>98.000947999999994</v>
      </c>
      <c r="CI19" s="206">
        <v>92.953398329999999</v>
      </c>
      <c r="CJ19" s="206">
        <v>93.123332000000005</v>
      </c>
      <c r="CK19" s="206">
        <v>94.291529999999995</v>
      </c>
      <c r="CL19" s="206">
        <v>97.599529000000004</v>
      </c>
      <c r="CM19" s="206">
        <v>100.07280337</v>
      </c>
      <c r="CN19" s="206">
        <v>97.762366999999998</v>
      </c>
      <c r="CO19" s="206">
        <v>98.474672999999996</v>
      </c>
      <c r="CP19" s="206">
        <v>91.484178</v>
      </c>
      <c r="CQ19" s="206">
        <v>90.765765000000002</v>
      </c>
      <c r="CR19" s="206">
        <v>99.557151680000004</v>
      </c>
      <c r="CS19" s="206">
        <v>90.918182000000002</v>
      </c>
      <c r="CT19" s="206">
        <v>90.176309000000003</v>
      </c>
      <c r="CU19" s="206">
        <v>90.299305169999997</v>
      </c>
      <c r="CV19" s="206">
        <v>91.602148999999997</v>
      </c>
      <c r="CW19" s="206">
        <v>92.123182999999997</v>
      </c>
      <c r="CX19" s="206">
        <v>101.93453529999999</v>
      </c>
      <c r="CY19" s="206">
        <v>90.092636999999996</v>
      </c>
      <c r="CZ19" s="206">
        <v>92.272448999999995</v>
      </c>
      <c r="DA19" s="206">
        <v>92.563163000000003</v>
      </c>
      <c r="DB19" s="206">
        <v>91.491732999999996</v>
      </c>
      <c r="DC19" s="206">
        <v>98.576522999999995</v>
      </c>
      <c r="DD19" s="206">
        <v>98.833066000000002</v>
      </c>
      <c r="DE19" s="206">
        <v>97.123243000000002</v>
      </c>
      <c r="DF19" s="206">
        <v>96.697120999999996</v>
      </c>
      <c r="DG19" s="206">
        <v>0</v>
      </c>
      <c r="DH19" s="206">
        <v>92.167207000000005</v>
      </c>
      <c r="DI19" s="206">
        <v>92.757498999999996</v>
      </c>
      <c r="DJ19" s="206">
        <v>94.140444500000001</v>
      </c>
      <c r="DK19" s="206">
        <v>97.807884720000004</v>
      </c>
      <c r="DL19" s="206">
        <v>98.068608999999995</v>
      </c>
      <c r="DM19" s="206">
        <v>97.776920000000004</v>
      </c>
      <c r="DN19" s="206">
        <v>92.146345670000002</v>
      </c>
      <c r="DO19" s="206">
        <v>100.17689</v>
      </c>
      <c r="DP19" s="206">
        <v>98.175179999999997</v>
      </c>
      <c r="DQ19" s="206">
        <v>93.551754000000003</v>
      </c>
      <c r="DR19" s="206">
        <v>82.124679999999998</v>
      </c>
      <c r="DS19" s="206">
        <v>97.832998000000003</v>
      </c>
      <c r="DT19" s="206">
        <v>92.160713000000001</v>
      </c>
      <c r="DU19" s="206">
        <v>92.508263999999997</v>
      </c>
      <c r="DV19" s="206">
        <v>91.803236999999996</v>
      </c>
      <c r="DW19" s="206">
        <v>97.568740000000005</v>
      </c>
      <c r="DX19" s="206">
        <v>97.847622000000001</v>
      </c>
      <c r="DY19" s="206">
        <v>88.474636000000004</v>
      </c>
      <c r="DZ19" s="206">
        <v>83.721333999999999</v>
      </c>
      <c r="EA19" s="206">
        <v>81.551598499999997</v>
      </c>
      <c r="EB19" s="206">
        <v>91.590188470000001</v>
      </c>
      <c r="EC19" s="206">
        <v>94.489816000000005</v>
      </c>
      <c r="ED19" s="206">
        <v>94.683128999999994</v>
      </c>
      <c r="EE19" s="206">
        <v>90.758684000000002</v>
      </c>
      <c r="EF19" s="206">
        <v>91.291168999999996</v>
      </c>
      <c r="EG19" s="206">
        <v>88.603900999999993</v>
      </c>
      <c r="EH19" s="206">
        <v>91.734408000000002</v>
      </c>
      <c r="EI19" s="206">
        <v>100.78748199</v>
      </c>
      <c r="EJ19" s="206">
        <v>94.164551000000003</v>
      </c>
      <c r="EK19" s="206">
        <v>94.164551000000003</v>
      </c>
      <c r="EL19" s="206">
        <v>90.528180000000006</v>
      </c>
      <c r="EM19" s="206">
        <v>96.860404000000003</v>
      </c>
      <c r="EN19" s="206">
        <v>97.213530000000006</v>
      </c>
      <c r="EO19" s="206">
        <v>97.123243000000002</v>
      </c>
      <c r="EP19" s="206">
        <v>91.844195999999997</v>
      </c>
      <c r="EQ19" s="206">
        <v>94.718035999999998</v>
      </c>
      <c r="ER19" s="206">
        <v>101.377368</v>
      </c>
      <c r="ES19" s="206">
        <v>93.171608000000006</v>
      </c>
      <c r="ET19" s="206">
        <v>93.163145</v>
      </c>
      <c r="EU19" s="206">
        <v>95.246924089999993</v>
      </c>
      <c r="EV19" s="206">
        <v>89.850708999999995</v>
      </c>
      <c r="EW19" s="206">
        <v>88.701415999999995</v>
      </c>
      <c r="EX19" s="206">
        <v>90.843299999999999</v>
      </c>
      <c r="EY19" s="206">
        <v>91.949336000000002</v>
      </c>
      <c r="EZ19" s="206">
        <v>0</v>
      </c>
      <c r="FA19" s="206">
        <v>0</v>
      </c>
      <c r="FB19" s="206">
        <v>88.635929000000004</v>
      </c>
      <c r="FC19" s="206">
        <v>87.572732999999999</v>
      </c>
      <c r="FD19" s="206">
        <v>91.285973999999996</v>
      </c>
      <c r="FE19" s="206">
        <v>91.703669000000005</v>
      </c>
      <c r="FF19" s="206">
        <v>91.878433999999999</v>
      </c>
      <c r="FG19" s="206">
        <v>94.745753030000003</v>
      </c>
      <c r="FH19" s="206">
        <v>91.649776000000003</v>
      </c>
      <c r="FI19" s="206">
        <v>0</v>
      </c>
      <c r="FJ19" s="206">
        <v>100.112324</v>
      </c>
      <c r="FK19" s="206">
        <v>94.151735000000002</v>
      </c>
      <c r="FL19" s="206">
        <v>96.161682020000001</v>
      </c>
      <c r="FM19" s="206">
        <v>103.91076099999999</v>
      </c>
      <c r="FN19" s="206">
        <v>88.033543499999993</v>
      </c>
      <c r="FO19" s="206">
        <v>88.537948999999998</v>
      </c>
      <c r="FP19" s="206">
        <v>91.183054999999996</v>
      </c>
      <c r="FQ19" s="206">
        <v>94.294537000000005</v>
      </c>
      <c r="FR19" s="206">
        <v>96.375195930000004</v>
      </c>
      <c r="FS19" s="206">
        <v>96.143583000000007</v>
      </c>
      <c r="FT19" s="206">
        <v>96.363825000000006</v>
      </c>
      <c r="FU19" s="206">
        <v>96.577690000000004</v>
      </c>
      <c r="FV19" s="206">
        <v>96.577690000000004</v>
      </c>
      <c r="FW19" s="206">
        <v>92.094105999999996</v>
      </c>
      <c r="FX19" s="206">
        <v>92.094105999999996</v>
      </c>
      <c r="FY19" s="206">
        <v>92.094105999999996</v>
      </c>
      <c r="FZ19" s="206">
        <v>97.719802000000001</v>
      </c>
      <c r="GA19" s="206">
        <v>97.539012</v>
      </c>
      <c r="GB19" s="206">
        <v>88.523539</v>
      </c>
      <c r="GC19" s="206">
        <v>88.550016999999997</v>
      </c>
      <c r="GD19" s="206">
        <v>93.198939210000006</v>
      </c>
      <c r="GE19" s="206">
        <v>93.402540999999999</v>
      </c>
      <c r="GF19" s="206">
        <v>92.085431</v>
      </c>
      <c r="GG19" s="206">
        <v>98.000947999999994</v>
      </c>
      <c r="GH19" s="206">
        <v>98.000947999999994</v>
      </c>
      <c r="GI19" s="206">
        <v>95.865365999999995</v>
      </c>
      <c r="GJ19" s="206">
        <v>89.175882329999993</v>
      </c>
      <c r="GK19" s="206">
        <v>95.454335</v>
      </c>
      <c r="GL19" s="206">
        <v>96.697120999999996</v>
      </c>
      <c r="GM19" s="206">
        <v>101.89586395000001</v>
      </c>
      <c r="GN19" s="206">
        <v>86.880745000000005</v>
      </c>
      <c r="GO19" s="206">
        <v>101.89586395000001</v>
      </c>
      <c r="GP19" s="206">
        <v>96.577690000000004</v>
      </c>
      <c r="GQ19" s="206">
        <v>93.361200999999994</v>
      </c>
      <c r="GR19" s="206">
        <v>96.034621999999999</v>
      </c>
      <c r="GS19" s="206">
        <v>86.666601999999997</v>
      </c>
      <c r="GT19" s="206">
        <v>93.948312000000001</v>
      </c>
      <c r="GU19" s="206">
        <v>83.700521170000002</v>
      </c>
      <c r="GV19" s="206">
        <v>83.486082249999995</v>
      </c>
      <c r="GW19" s="206">
        <v>90.011784000000006</v>
      </c>
      <c r="GX19" s="206">
        <v>97.143345999999994</v>
      </c>
      <c r="GY19" s="206">
        <v>96.932111000000006</v>
      </c>
      <c r="GZ19" s="206">
        <v>96.798551000000003</v>
      </c>
      <c r="HA19" s="206">
        <v>93.948312000000001</v>
      </c>
      <c r="HB19" s="206">
        <v>93.948312000000001</v>
      </c>
      <c r="HC19" s="206">
        <v>93.948312000000001</v>
      </c>
      <c r="HD19" s="206">
        <v>99.979299999999995</v>
      </c>
      <c r="HE19" s="206">
        <v>100.172878</v>
      </c>
      <c r="HF19" s="206">
        <v>100.172878</v>
      </c>
      <c r="HG19" s="206">
        <v>100.172878</v>
      </c>
      <c r="HH19" s="206">
        <v>92.728724999999997</v>
      </c>
      <c r="HI19" s="206">
        <v>98.470331000000002</v>
      </c>
      <c r="HJ19" s="206">
        <v>98.172889999999995</v>
      </c>
      <c r="HK19" s="206">
        <v>97.531216999999998</v>
      </c>
      <c r="HL19" s="206">
        <v>98.679445000000001</v>
      </c>
      <c r="HM19" s="206">
        <v>96.652919999999995</v>
      </c>
      <c r="HN19" s="206">
        <v>84.693782889999994</v>
      </c>
      <c r="HO19" s="206">
        <v>100.270842</v>
      </c>
      <c r="HP19" s="206">
        <v>93.901096999999993</v>
      </c>
      <c r="HQ19" s="206">
        <v>94.050873999999993</v>
      </c>
      <c r="HR19" s="206">
        <v>0</v>
      </c>
      <c r="HS19" s="206">
        <v>0</v>
      </c>
      <c r="HT19" s="206">
        <v>90.971401</v>
      </c>
      <c r="HU19" s="206">
        <v>91.417513999999997</v>
      </c>
      <c r="HV19" s="206">
        <v>83.294971810000007</v>
      </c>
      <c r="HW19" s="206">
        <v>84.760976499999998</v>
      </c>
      <c r="HX19" s="206">
        <v>85.221598</v>
      </c>
      <c r="HY19" s="206">
        <v>97.624685369999995</v>
      </c>
      <c r="HZ19" s="206">
        <v>93.928978000000001</v>
      </c>
      <c r="IA19" s="206">
        <v>101.232197</v>
      </c>
    </row>
    <row r="20" spans="1:235">
      <c r="A20" s="1"/>
      <c r="B20" s="205">
        <v>45667.354166666701</v>
      </c>
      <c r="C20" s="206">
        <v>94.860799</v>
      </c>
      <c r="D20" s="206">
        <v>95.057022000000003</v>
      </c>
      <c r="E20" s="206">
        <v>94.935528000000005</v>
      </c>
      <c r="F20" s="206">
        <v>94.860799</v>
      </c>
      <c r="G20" s="206">
        <v>0</v>
      </c>
      <c r="H20" s="206">
        <v>0</v>
      </c>
      <c r="I20" s="206">
        <v>94.191624000000004</v>
      </c>
      <c r="J20" s="206">
        <v>99.154285000000002</v>
      </c>
      <c r="K20" s="206">
        <v>98.747923</v>
      </c>
      <c r="L20" s="206">
        <v>99.373924000000002</v>
      </c>
      <c r="M20" s="206">
        <v>93.617236000000005</v>
      </c>
      <c r="N20" s="206">
        <v>96.027114999999995</v>
      </c>
      <c r="O20" s="206">
        <v>98.201874000000004</v>
      </c>
      <c r="P20" s="206">
        <v>97.463595999999995</v>
      </c>
      <c r="Q20" s="206">
        <v>100.031201</v>
      </c>
      <c r="R20" s="206">
        <v>94.719460159999997</v>
      </c>
      <c r="S20" s="206">
        <v>99.219178999999997</v>
      </c>
      <c r="T20" s="206">
        <v>93.984064000000004</v>
      </c>
      <c r="U20" s="206">
        <v>98.175538000000003</v>
      </c>
      <c r="V20" s="206">
        <v>88.238563999999997</v>
      </c>
      <c r="W20" s="206">
        <v>88.937049000000002</v>
      </c>
      <c r="X20" s="206">
        <v>96.571109000000007</v>
      </c>
      <c r="Y20" s="206">
        <v>94.793471999999994</v>
      </c>
      <c r="Z20" s="206">
        <v>90.852215000000001</v>
      </c>
      <c r="AA20" s="206">
        <v>93.048502999999997</v>
      </c>
      <c r="AB20" s="206">
        <v>99.394006000000005</v>
      </c>
      <c r="AC20" s="206">
        <v>90.136326999999994</v>
      </c>
      <c r="AD20" s="206">
        <v>93.680700999999999</v>
      </c>
      <c r="AE20" s="206">
        <v>95.022355000000005</v>
      </c>
      <c r="AF20" s="206">
        <v>94.540496000000005</v>
      </c>
      <c r="AG20" s="206">
        <v>88.693746000000004</v>
      </c>
      <c r="AH20" s="206">
        <v>95.845652749999999</v>
      </c>
      <c r="AI20" s="206">
        <v>97.265201390000001</v>
      </c>
      <c r="AJ20" s="206">
        <v>96.646235000000004</v>
      </c>
      <c r="AK20" s="206">
        <v>96.626891000000001</v>
      </c>
      <c r="AL20" s="206">
        <v>86.630061999999995</v>
      </c>
      <c r="AM20" s="206">
        <v>96.777384999999995</v>
      </c>
      <c r="AN20" s="206">
        <v>90.024610670000001</v>
      </c>
      <c r="AO20" s="206">
        <v>90.489683999999997</v>
      </c>
      <c r="AP20" s="206">
        <v>97.703933000000006</v>
      </c>
      <c r="AQ20" s="206">
        <v>88.769445000000005</v>
      </c>
      <c r="AR20" s="206">
        <v>83.684271499999994</v>
      </c>
      <c r="AS20" s="206">
        <v>84.044876000000002</v>
      </c>
      <c r="AT20" s="206">
        <v>94.057203999999999</v>
      </c>
      <c r="AU20" s="206">
        <v>95.043254000000005</v>
      </c>
      <c r="AV20" s="206">
        <v>93.219614000000007</v>
      </c>
      <c r="AW20" s="206">
        <v>95.956130000000002</v>
      </c>
      <c r="AX20" s="206">
        <v>95.249059000000003</v>
      </c>
      <c r="AY20" s="206">
        <v>89.081522500000005</v>
      </c>
      <c r="AZ20" s="206">
        <v>89.601551000000001</v>
      </c>
      <c r="BA20" s="206">
        <v>99.495215999999999</v>
      </c>
      <c r="BB20" s="206">
        <v>94.241256000000007</v>
      </c>
      <c r="BC20" s="206">
        <v>93.917011000000002</v>
      </c>
      <c r="BD20" s="206">
        <v>93.917011000000002</v>
      </c>
      <c r="BE20" s="206">
        <v>93.917011000000002</v>
      </c>
      <c r="BF20" s="206">
        <v>93.361158000000003</v>
      </c>
      <c r="BG20" s="206">
        <v>93.917011000000002</v>
      </c>
      <c r="BH20" s="206">
        <v>98.426933000000005</v>
      </c>
      <c r="BI20" s="206">
        <v>98.006913999999995</v>
      </c>
      <c r="BJ20" s="206">
        <v>98.006913999999995</v>
      </c>
      <c r="BK20" s="206">
        <v>98.006913999999995</v>
      </c>
      <c r="BL20" s="206">
        <v>91.074208999999996</v>
      </c>
      <c r="BM20" s="206">
        <v>91.604781000000003</v>
      </c>
      <c r="BN20" s="206">
        <v>97.174833000000007</v>
      </c>
      <c r="BO20" s="206">
        <v>96.927128999999994</v>
      </c>
      <c r="BP20" s="206">
        <v>93.537098</v>
      </c>
      <c r="BQ20" s="206">
        <v>91.970729000000006</v>
      </c>
      <c r="BR20" s="206">
        <v>96.992638999999997</v>
      </c>
      <c r="BS20" s="206">
        <v>86.653321000000005</v>
      </c>
      <c r="BT20" s="206">
        <v>86.734341860000001</v>
      </c>
      <c r="BU20" s="206">
        <v>93.882575000000003</v>
      </c>
      <c r="BV20" s="206">
        <v>91.3101585</v>
      </c>
      <c r="BW20" s="206">
        <v>99.445864</v>
      </c>
      <c r="BX20" s="206">
        <v>98.099682999999999</v>
      </c>
      <c r="BY20" s="206">
        <v>93.836250000000007</v>
      </c>
      <c r="BZ20" s="206">
        <v>93.836250000000007</v>
      </c>
      <c r="CA20" s="206">
        <v>98.353509000000003</v>
      </c>
      <c r="CB20" s="206">
        <v>97.726101999999997</v>
      </c>
      <c r="CC20" s="206">
        <v>93.562871000000001</v>
      </c>
      <c r="CD20" s="206">
        <v>94.978630999999993</v>
      </c>
      <c r="CE20" s="206">
        <v>94.487195</v>
      </c>
      <c r="CF20" s="206">
        <v>97.104851999999994</v>
      </c>
      <c r="CG20" s="206">
        <v>94.936856000000006</v>
      </c>
      <c r="CH20" s="206">
        <v>99.445864</v>
      </c>
      <c r="CI20" s="206">
        <v>94.02977233</v>
      </c>
      <c r="CJ20" s="206">
        <v>94.201320999999993</v>
      </c>
      <c r="CK20" s="206">
        <v>95.224138999999994</v>
      </c>
      <c r="CL20" s="206">
        <v>99.110870000000006</v>
      </c>
      <c r="CM20" s="206">
        <v>101.27084513</v>
      </c>
      <c r="CN20" s="206">
        <v>99.186064000000002</v>
      </c>
      <c r="CO20" s="206">
        <v>99.928978000000001</v>
      </c>
      <c r="CP20" s="206">
        <v>92.727141000000003</v>
      </c>
      <c r="CQ20" s="206">
        <v>92.079600999999997</v>
      </c>
      <c r="CR20" s="206">
        <v>101.31299051000001</v>
      </c>
      <c r="CS20" s="206">
        <v>92.022491000000002</v>
      </c>
      <c r="CT20" s="206">
        <v>91.152574999999999</v>
      </c>
      <c r="CU20" s="206">
        <v>89.86260566</v>
      </c>
      <c r="CV20" s="206">
        <v>93.141435000000001</v>
      </c>
      <c r="CW20" s="206">
        <v>92.984493000000001</v>
      </c>
      <c r="CX20" s="206">
        <v>102.0339108</v>
      </c>
      <c r="CY20" s="206">
        <v>91.029797000000002</v>
      </c>
      <c r="CZ20" s="206">
        <v>93.17997733</v>
      </c>
      <c r="DA20" s="206">
        <v>93.519994999999994</v>
      </c>
      <c r="DB20" s="206">
        <v>92.613932000000005</v>
      </c>
      <c r="DC20" s="206">
        <v>99.551458999999994</v>
      </c>
      <c r="DD20" s="206">
        <v>99.802233999999999</v>
      </c>
      <c r="DE20" s="206">
        <v>98.099682999999999</v>
      </c>
      <c r="DF20" s="206">
        <v>97.669139999999999</v>
      </c>
      <c r="DG20" s="206">
        <v>0</v>
      </c>
      <c r="DH20" s="206">
        <v>93.198120000000003</v>
      </c>
      <c r="DI20" s="206">
        <v>93.836250000000007</v>
      </c>
      <c r="DJ20" s="206">
        <v>95.300899000000001</v>
      </c>
      <c r="DK20" s="206">
        <v>100.83946016</v>
      </c>
      <c r="DL20" s="206">
        <v>99.160104000000004</v>
      </c>
      <c r="DM20" s="206">
        <v>98.833231999999995</v>
      </c>
      <c r="DN20" s="206">
        <v>93.137427669999994</v>
      </c>
      <c r="DO20" s="206">
        <v>101.369427</v>
      </c>
      <c r="DP20" s="206">
        <v>99.528570999999999</v>
      </c>
      <c r="DQ20" s="206">
        <v>94.950838000000005</v>
      </c>
      <c r="DR20" s="206">
        <v>83.205517</v>
      </c>
      <c r="DS20" s="206">
        <v>99.186419000000001</v>
      </c>
      <c r="DT20" s="206">
        <v>93.215781000000007</v>
      </c>
      <c r="DU20" s="206">
        <v>93.563298000000003</v>
      </c>
      <c r="DV20" s="206">
        <v>93.091868000000005</v>
      </c>
      <c r="DW20" s="206">
        <v>98.533456000000001</v>
      </c>
      <c r="DX20" s="206">
        <v>98.799445000000006</v>
      </c>
      <c r="DY20" s="206">
        <v>89.287316000000004</v>
      </c>
      <c r="DZ20" s="206">
        <v>84.661285000000007</v>
      </c>
      <c r="EA20" s="206">
        <v>82.437676749999994</v>
      </c>
      <c r="EB20" s="206">
        <v>93.345818410000007</v>
      </c>
      <c r="EC20" s="206">
        <v>95.325220999999999</v>
      </c>
      <c r="ED20" s="206">
        <v>95.523842999999999</v>
      </c>
      <c r="EE20" s="206">
        <v>91.775808999999995</v>
      </c>
      <c r="EF20" s="206">
        <v>92.325255999999996</v>
      </c>
      <c r="EG20" s="206">
        <v>89.488885999999994</v>
      </c>
      <c r="EH20" s="206">
        <v>92.984134999999995</v>
      </c>
      <c r="EI20" s="206">
        <v>101.55870806</v>
      </c>
      <c r="EJ20" s="206">
        <v>94.560165999999995</v>
      </c>
      <c r="EK20" s="206">
        <v>94.560165999999995</v>
      </c>
      <c r="EL20" s="206">
        <v>91.528499999999994</v>
      </c>
      <c r="EM20" s="206">
        <v>97.832849999999993</v>
      </c>
      <c r="EN20" s="206">
        <v>98.198701999999997</v>
      </c>
      <c r="EO20" s="206">
        <v>98.099682999999999</v>
      </c>
      <c r="EP20" s="206">
        <v>92.643344999999997</v>
      </c>
      <c r="EQ20" s="206">
        <v>95.568821</v>
      </c>
      <c r="ER20" s="206">
        <v>102.66770099999999</v>
      </c>
      <c r="ES20" s="206">
        <v>94.249678000000003</v>
      </c>
      <c r="ET20" s="206">
        <v>94.241501999999997</v>
      </c>
      <c r="EU20" s="206">
        <v>96.815817089999996</v>
      </c>
      <c r="EV20" s="206">
        <v>90.932365000000004</v>
      </c>
      <c r="EW20" s="206">
        <v>89.760829000000001</v>
      </c>
      <c r="EX20" s="206">
        <v>91.907162999999997</v>
      </c>
      <c r="EY20" s="206">
        <v>92.975999999999999</v>
      </c>
      <c r="EZ20" s="206">
        <v>0</v>
      </c>
      <c r="FA20" s="206">
        <v>0</v>
      </c>
      <c r="FB20" s="206">
        <v>89.829021999999995</v>
      </c>
      <c r="FC20" s="206">
        <v>88.749054000000001</v>
      </c>
      <c r="FD20" s="206">
        <v>92.534108000000003</v>
      </c>
      <c r="FE20" s="206">
        <v>92.958515000000006</v>
      </c>
      <c r="FF20" s="206">
        <v>93.136086000000006</v>
      </c>
      <c r="FG20" s="206">
        <v>98.06348595</v>
      </c>
      <c r="FH20" s="206">
        <v>93.233756999999997</v>
      </c>
      <c r="FI20" s="206">
        <v>0</v>
      </c>
      <c r="FJ20" s="206">
        <v>101.443575</v>
      </c>
      <c r="FK20" s="206">
        <v>95.320672999999999</v>
      </c>
      <c r="FL20" s="206">
        <v>98.641317810000004</v>
      </c>
      <c r="FM20" s="206">
        <v>105.343452</v>
      </c>
      <c r="FN20" s="206">
        <v>88.627600999999999</v>
      </c>
      <c r="FO20" s="206">
        <v>89.181342999999998</v>
      </c>
      <c r="FP20" s="206">
        <v>92.262540999999999</v>
      </c>
      <c r="FQ20" s="206">
        <v>95.227224000000007</v>
      </c>
      <c r="FR20" s="206">
        <v>98.365409769999999</v>
      </c>
      <c r="FS20" s="206">
        <v>98.110055000000003</v>
      </c>
      <c r="FT20" s="206">
        <v>98.353509000000003</v>
      </c>
      <c r="FU20" s="206">
        <v>97.553920000000005</v>
      </c>
      <c r="FV20" s="206">
        <v>97.553920000000005</v>
      </c>
      <c r="FW20" s="206">
        <v>93.131828999999996</v>
      </c>
      <c r="FX20" s="206">
        <v>93.131828999999996</v>
      </c>
      <c r="FY20" s="206">
        <v>93.131828999999996</v>
      </c>
      <c r="FZ20" s="206">
        <v>98.757033000000007</v>
      </c>
      <c r="GA20" s="206">
        <v>98.568428999999995</v>
      </c>
      <c r="GB20" s="206">
        <v>89.887024999999994</v>
      </c>
      <c r="GC20" s="206">
        <v>89.786722999999995</v>
      </c>
      <c r="GD20" s="206">
        <v>94.902112340000002</v>
      </c>
      <c r="GE20" s="206">
        <v>94.531865999999994</v>
      </c>
      <c r="GF20" s="206">
        <v>93.447880999999995</v>
      </c>
      <c r="GG20" s="206">
        <v>99.445864</v>
      </c>
      <c r="GH20" s="206">
        <v>99.445864</v>
      </c>
      <c r="GI20" s="206">
        <v>96.324083999999999</v>
      </c>
      <c r="GJ20" s="206">
        <v>90.105688670000006</v>
      </c>
      <c r="GK20" s="206">
        <v>96.393682999999996</v>
      </c>
      <c r="GL20" s="206">
        <v>97.669139999999999</v>
      </c>
      <c r="GM20" s="206">
        <v>101.99216532</v>
      </c>
      <c r="GN20" s="206">
        <v>87.765821000000003</v>
      </c>
      <c r="GO20" s="206">
        <v>101.99216532</v>
      </c>
      <c r="GP20" s="206">
        <v>97.553920000000005</v>
      </c>
      <c r="GQ20" s="206">
        <v>94.467956999999998</v>
      </c>
      <c r="GR20" s="206">
        <v>96.880841000000004</v>
      </c>
      <c r="GS20" s="206">
        <v>87.794032999999999</v>
      </c>
      <c r="GT20" s="206">
        <v>95.072595000000007</v>
      </c>
      <c r="GU20" s="206">
        <v>85.107288190000006</v>
      </c>
      <c r="GV20" s="206">
        <v>84.886226679999993</v>
      </c>
      <c r="GW20" s="206">
        <v>90.892771999999994</v>
      </c>
      <c r="GX20" s="206">
        <v>98.102891999999997</v>
      </c>
      <c r="GY20" s="206">
        <v>97.888362999999998</v>
      </c>
      <c r="GZ20" s="206">
        <v>97.765254999999996</v>
      </c>
      <c r="HA20" s="206">
        <v>95.072595000000007</v>
      </c>
      <c r="HB20" s="206">
        <v>95.072595000000007</v>
      </c>
      <c r="HC20" s="206">
        <v>95.072595000000007</v>
      </c>
      <c r="HD20" s="206">
        <v>101.19105399999999</v>
      </c>
      <c r="HE20" s="206">
        <v>101.38205600000001</v>
      </c>
      <c r="HF20" s="206">
        <v>101.38205600000001</v>
      </c>
      <c r="HG20" s="206">
        <v>101.38205600000001</v>
      </c>
      <c r="HH20" s="206">
        <v>94.362133</v>
      </c>
      <c r="HI20" s="206">
        <v>99.479476000000005</v>
      </c>
      <c r="HJ20" s="206">
        <v>99.177083999999994</v>
      </c>
      <c r="HK20" s="206">
        <v>99.582678999999999</v>
      </c>
      <c r="HL20" s="206">
        <v>99.689960999999997</v>
      </c>
      <c r="HM20" s="206">
        <v>98.010440000000003</v>
      </c>
      <c r="HN20" s="206">
        <v>86.139344809999997</v>
      </c>
      <c r="HO20" s="206">
        <v>101.563709</v>
      </c>
      <c r="HP20" s="206">
        <v>94.969029000000006</v>
      </c>
      <c r="HQ20" s="206">
        <v>95.156998999999999</v>
      </c>
      <c r="HR20" s="206">
        <v>0</v>
      </c>
      <c r="HS20" s="206">
        <v>0</v>
      </c>
      <c r="HT20" s="206">
        <v>92.272231000000005</v>
      </c>
      <c r="HU20" s="206">
        <v>92.427766000000005</v>
      </c>
      <c r="HV20" s="206">
        <v>84.159245900000002</v>
      </c>
      <c r="HW20" s="206">
        <v>85.843459999999993</v>
      </c>
      <c r="HX20" s="206">
        <v>86.315494000000001</v>
      </c>
      <c r="HY20" s="206">
        <v>100.53577532</v>
      </c>
      <c r="HZ20" s="206">
        <v>95.055541000000005</v>
      </c>
      <c r="IA20" s="206">
        <v>102.51255999999999</v>
      </c>
    </row>
    <row r="21" spans="1:235">
      <c r="A21" s="1"/>
      <c r="B21" s="205">
        <v>45667.375</v>
      </c>
      <c r="C21" s="206">
        <v>95.138409999999993</v>
      </c>
      <c r="D21" s="206">
        <v>95.343085000000002</v>
      </c>
      <c r="E21" s="206">
        <v>95.214230000000001</v>
      </c>
      <c r="F21" s="206">
        <v>95.138409999999993</v>
      </c>
      <c r="G21" s="206">
        <v>125.86507468000001</v>
      </c>
      <c r="H21" s="206">
        <v>125.83902603999999</v>
      </c>
      <c r="I21" s="206">
        <v>94.148478999999995</v>
      </c>
      <c r="J21" s="206">
        <v>98.909333000000004</v>
      </c>
      <c r="K21" s="206">
        <v>98.512269000000003</v>
      </c>
      <c r="L21" s="206">
        <v>99.106882999999996</v>
      </c>
      <c r="M21" s="206">
        <v>93.613816999999997</v>
      </c>
      <c r="N21" s="206">
        <v>96.344417000000007</v>
      </c>
      <c r="O21" s="206">
        <v>98.025216</v>
      </c>
      <c r="P21" s="206">
        <v>97.289406999999997</v>
      </c>
      <c r="Q21" s="206">
        <v>100.1756</v>
      </c>
      <c r="R21" s="206">
        <v>94.878881019999994</v>
      </c>
      <c r="S21" s="206">
        <v>98.948532</v>
      </c>
      <c r="T21" s="206">
        <v>94.081716</v>
      </c>
      <c r="U21" s="206">
        <v>98.286817999999997</v>
      </c>
      <c r="V21" s="206">
        <v>88.306208499999997</v>
      </c>
      <c r="W21" s="206">
        <v>89.002786999999998</v>
      </c>
      <c r="X21" s="206">
        <v>96.652322999999996</v>
      </c>
      <c r="Y21" s="206">
        <v>94.790903</v>
      </c>
      <c r="Z21" s="206">
        <v>90.848455999999999</v>
      </c>
      <c r="AA21" s="206">
        <v>93.048590000000004</v>
      </c>
      <c r="AB21" s="206">
        <v>99.190111999999999</v>
      </c>
      <c r="AC21" s="206">
        <v>90.162774999999996</v>
      </c>
      <c r="AD21" s="206">
        <v>93.924487999999997</v>
      </c>
      <c r="AE21" s="206">
        <v>95.031841999999997</v>
      </c>
      <c r="AF21" s="206">
        <v>94.530891999999994</v>
      </c>
      <c r="AG21" s="206">
        <v>88.762681999999998</v>
      </c>
      <c r="AH21" s="206">
        <v>95.970430500000006</v>
      </c>
      <c r="AI21" s="206">
        <v>97.389299120000004</v>
      </c>
      <c r="AJ21" s="206">
        <v>96.780573000000004</v>
      </c>
      <c r="AK21" s="206">
        <v>96.753854000000004</v>
      </c>
      <c r="AL21" s="206">
        <v>86.722534999999993</v>
      </c>
      <c r="AM21" s="206">
        <v>96.860473999999996</v>
      </c>
      <c r="AN21" s="206">
        <v>90.001923669999996</v>
      </c>
      <c r="AO21" s="206">
        <v>90.466041000000004</v>
      </c>
      <c r="AP21" s="206">
        <v>97.273962999999995</v>
      </c>
      <c r="AQ21" s="206">
        <v>88.839860999999999</v>
      </c>
      <c r="AR21" s="206">
        <v>83.7748445</v>
      </c>
      <c r="AS21" s="206">
        <v>84.135739000000001</v>
      </c>
      <c r="AT21" s="206">
        <v>93.100250000000003</v>
      </c>
      <c r="AU21" s="206">
        <v>94.770009999999999</v>
      </c>
      <c r="AV21" s="206">
        <v>92.940386000000004</v>
      </c>
      <c r="AW21" s="206">
        <v>95.641222999999997</v>
      </c>
      <c r="AX21" s="206">
        <v>95.262552999999997</v>
      </c>
      <c r="AY21" s="206">
        <v>89.144436999999996</v>
      </c>
      <c r="AZ21" s="206">
        <v>89.664429999999996</v>
      </c>
      <c r="BA21" s="206">
        <v>99.648129999999995</v>
      </c>
      <c r="BB21" s="206">
        <v>94.199528000000001</v>
      </c>
      <c r="BC21" s="206">
        <v>93.858144999999993</v>
      </c>
      <c r="BD21" s="206">
        <v>93.858144999999993</v>
      </c>
      <c r="BE21" s="206">
        <v>93.858144999999993</v>
      </c>
      <c r="BF21" s="206">
        <v>93.269469000000001</v>
      </c>
      <c r="BG21" s="206">
        <v>93.858144999999993</v>
      </c>
      <c r="BH21" s="206">
        <v>98.186324999999997</v>
      </c>
      <c r="BI21" s="206">
        <v>97.741490999999996</v>
      </c>
      <c r="BJ21" s="206">
        <v>97.741490999999996</v>
      </c>
      <c r="BK21" s="206">
        <v>97.741490999999996</v>
      </c>
      <c r="BL21" s="206">
        <v>91.008396000000005</v>
      </c>
      <c r="BM21" s="206">
        <v>91.546250000000001</v>
      </c>
      <c r="BN21" s="206">
        <v>97.037582999999998</v>
      </c>
      <c r="BO21" s="206">
        <v>96.861374999999995</v>
      </c>
      <c r="BP21" s="206">
        <v>94.023573999999996</v>
      </c>
      <c r="BQ21" s="206">
        <v>92.337524999999999</v>
      </c>
      <c r="BR21" s="206">
        <v>96.949250000000006</v>
      </c>
      <c r="BS21" s="206">
        <v>86.750989000000004</v>
      </c>
      <c r="BT21" s="206">
        <v>86.832117240000002</v>
      </c>
      <c r="BU21" s="206">
        <v>93.859511999999995</v>
      </c>
      <c r="BV21" s="206">
        <v>91.344475669999994</v>
      </c>
      <c r="BW21" s="206">
        <v>99.593694999999997</v>
      </c>
      <c r="BX21" s="206">
        <v>97.787616</v>
      </c>
      <c r="BY21" s="206">
        <v>112.272498</v>
      </c>
      <c r="BZ21" s="206">
        <v>112.309021</v>
      </c>
      <c r="CA21" s="206">
        <v>98.782449999999997</v>
      </c>
      <c r="CB21" s="206">
        <v>97.967686999999998</v>
      </c>
      <c r="CC21" s="206">
        <v>93.938630000000003</v>
      </c>
      <c r="CD21" s="206">
        <v>95.115143000000003</v>
      </c>
      <c r="CE21" s="206">
        <v>94.596715000000003</v>
      </c>
      <c r="CF21" s="206">
        <v>97.307149999999993</v>
      </c>
      <c r="CG21" s="206">
        <v>94.352596000000005</v>
      </c>
      <c r="CH21" s="206">
        <v>99.593694999999997</v>
      </c>
      <c r="CI21" s="206">
        <v>93.988943329999998</v>
      </c>
      <c r="CJ21" s="206">
        <v>94.159762999999998</v>
      </c>
      <c r="CK21" s="206">
        <v>94.958101999999997</v>
      </c>
      <c r="CL21" s="206">
        <v>99.367994999999993</v>
      </c>
      <c r="CM21" s="206">
        <v>101.38877832</v>
      </c>
      <c r="CN21" s="206">
        <v>99.307084000000003</v>
      </c>
      <c r="CO21" s="206">
        <v>100.08380200000001</v>
      </c>
      <c r="CP21" s="206">
        <v>92.789921000000007</v>
      </c>
      <c r="CQ21" s="206">
        <v>92.113466000000003</v>
      </c>
      <c r="CR21" s="206">
        <v>101.39164067999999</v>
      </c>
      <c r="CS21" s="206">
        <v>92.127436000000003</v>
      </c>
      <c r="CT21" s="206">
        <v>91.346748000000005</v>
      </c>
      <c r="CU21" s="206">
        <v>90.068066970000004</v>
      </c>
      <c r="CV21" s="206">
        <v>93.365444999999994</v>
      </c>
      <c r="CW21" s="206">
        <v>93.035894999999996</v>
      </c>
      <c r="CX21" s="206">
        <v>101.82503036</v>
      </c>
      <c r="CY21" s="206">
        <v>91.076201999999995</v>
      </c>
      <c r="CZ21" s="206">
        <v>93.118405330000002</v>
      </c>
      <c r="DA21" s="206">
        <v>93.469102000000007</v>
      </c>
      <c r="DB21" s="206">
        <v>93.038255000000007</v>
      </c>
      <c r="DC21" s="206">
        <v>99.252482000000001</v>
      </c>
      <c r="DD21" s="206">
        <v>99.511484999999993</v>
      </c>
      <c r="DE21" s="206">
        <v>97.787616</v>
      </c>
      <c r="DF21" s="206">
        <v>97.355615</v>
      </c>
      <c r="DG21" s="206">
        <v>112.06825981</v>
      </c>
      <c r="DH21" s="206">
        <v>93.822771000000003</v>
      </c>
      <c r="DI21" s="206">
        <v>112.309021</v>
      </c>
      <c r="DJ21" s="206">
        <v>95.311216999999999</v>
      </c>
      <c r="DK21" s="206">
        <v>101.0892549</v>
      </c>
      <c r="DL21" s="206">
        <v>98.989284999999995</v>
      </c>
      <c r="DM21" s="206">
        <v>98.644649000000001</v>
      </c>
      <c r="DN21" s="206">
        <v>93.018910000000005</v>
      </c>
      <c r="DO21" s="206">
        <v>101.494666</v>
      </c>
      <c r="DP21" s="206">
        <v>99.632095000000007</v>
      </c>
      <c r="DQ21" s="206">
        <v>95.008741000000001</v>
      </c>
      <c r="DR21" s="206">
        <v>83.312038000000001</v>
      </c>
      <c r="DS21" s="206">
        <v>99.273621000000006</v>
      </c>
      <c r="DT21" s="206">
        <v>93.155389</v>
      </c>
      <c r="DU21" s="206">
        <v>93.503662000000006</v>
      </c>
      <c r="DV21" s="206">
        <v>93.18365</v>
      </c>
      <c r="DW21" s="206">
        <v>98.170621999999995</v>
      </c>
      <c r="DX21" s="206">
        <v>98.397754000000006</v>
      </c>
      <c r="DY21" s="206">
        <v>89.423044000000004</v>
      </c>
      <c r="DZ21" s="206">
        <v>84.832235999999995</v>
      </c>
      <c r="EA21" s="206">
        <v>82.659540250000006</v>
      </c>
      <c r="EB21" s="206">
        <v>93.494810310000005</v>
      </c>
      <c r="EC21" s="206">
        <v>94.953016000000005</v>
      </c>
      <c r="ED21" s="206">
        <v>95.159390000000002</v>
      </c>
      <c r="EE21" s="206">
        <v>91.768304000000001</v>
      </c>
      <c r="EF21" s="206">
        <v>92.321033</v>
      </c>
      <c r="EG21" s="206">
        <v>89.518817999999996</v>
      </c>
      <c r="EH21" s="206">
        <v>93.043957000000006</v>
      </c>
      <c r="EI21" s="206">
        <v>101.3507254</v>
      </c>
      <c r="EJ21" s="206">
        <v>93.593845000000002</v>
      </c>
      <c r="EK21" s="206">
        <v>93.593845000000002</v>
      </c>
      <c r="EL21" s="206">
        <v>91.729496999999995</v>
      </c>
      <c r="EM21" s="206">
        <v>97.517409000000001</v>
      </c>
      <c r="EN21" s="206">
        <v>97.893873999999997</v>
      </c>
      <c r="EO21" s="206">
        <v>97.787616</v>
      </c>
      <c r="EP21" s="206">
        <v>92.728162999999995</v>
      </c>
      <c r="EQ21" s="206">
        <v>95.196261000000007</v>
      </c>
      <c r="ER21" s="206">
        <v>102.828091</v>
      </c>
      <c r="ES21" s="206">
        <v>94.208299999999994</v>
      </c>
      <c r="ET21" s="206">
        <v>94.199783999999994</v>
      </c>
      <c r="EU21" s="206">
        <v>96.836361640000007</v>
      </c>
      <c r="EV21" s="206">
        <v>90.975764999999996</v>
      </c>
      <c r="EW21" s="206">
        <v>89.827487000000005</v>
      </c>
      <c r="EX21" s="206">
        <v>91.925087000000005</v>
      </c>
      <c r="EY21" s="206">
        <v>93.189138</v>
      </c>
      <c r="EZ21" s="206">
        <v>130.38923323</v>
      </c>
      <c r="FA21" s="206">
        <v>130.38338173</v>
      </c>
      <c r="FB21" s="206">
        <v>89.934646999999998</v>
      </c>
      <c r="FC21" s="206">
        <v>88.843867000000003</v>
      </c>
      <c r="FD21" s="206">
        <v>92.590373999999997</v>
      </c>
      <c r="FE21" s="206">
        <v>93.015715999999998</v>
      </c>
      <c r="FF21" s="206">
        <v>93.193679000000003</v>
      </c>
      <c r="FG21" s="206">
        <v>98.100598820000002</v>
      </c>
      <c r="FH21" s="206">
        <v>93.478717000000003</v>
      </c>
      <c r="FI21" s="206">
        <v>125.77097868</v>
      </c>
      <c r="FJ21" s="206">
        <v>101.607071</v>
      </c>
      <c r="FK21" s="206">
        <v>95.329948000000002</v>
      </c>
      <c r="FL21" s="206">
        <v>98.504222119999994</v>
      </c>
      <c r="FM21" s="206">
        <v>105.602142</v>
      </c>
      <c r="FN21" s="206">
        <v>88.490563499999993</v>
      </c>
      <c r="FO21" s="206">
        <v>89.049655000000001</v>
      </c>
      <c r="FP21" s="206">
        <v>92.278796999999997</v>
      </c>
      <c r="FQ21" s="206">
        <v>94.962266</v>
      </c>
      <c r="FR21" s="206">
        <v>98.794404630000002</v>
      </c>
      <c r="FS21" s="206">
        <v>98.528542999999999</v>
      </c>
      <c r="FT21" s="206">
        <v>98.782449999999997</v>
      </c>
      <c r="FU21" s="206">
        <v>97.234112999999994</v>
      </c>
      <c r="FV21" s="206">
        <v>97.234112999999994</v>
      </c>
      <c r="FW21" s="206">
        <v>93.431085999999993</v>
      </c>
      <c r="FX21" s="206">
        <v>93.431085999999993</v>
      </c>
      <c r="FY21" s="206">
        <v>93.431085999999993</v>
      </c>
      <c r="FZ21" s="206">
        <v>98.547010999999998</v>
      </c>
      <c r="GA21" s="206">
        <v>98.356491000000005</v>
      </c>
      <c r="GB21" s="206">
        <v>89.749324000000001</v>
      </c>
      <c r="GC21" s="206">
        <v>89.673406999999997</v>
      </c>
      <c r="GD21" s="206">
        <v>94.965790010000006</v>
      </c>
      <c r="GE21" s="206">
        <v>94.634803000000005</v>
      </c>
      <c r="GF21" s="206">
        <v>93.487528999999995</v>
      </c>
      <c r="GG21" s="206">
        <v>99.593694999999997</v>
      </c>
      <c r="GH21" s="206">
        <v>99.593694999999997</v>
      </c>
      <c r="GI21" s="206">
        <v>95.481336999999996</v>
      </c>
      <c r="GJ21" s="206">
        <v>90.132148000000001</v>
      </c>
      <c r="GK21" s="206">
        <v>96.046733000000003</v>
      </c>
      <c r="GL21" s="206">
        <v>97.355615</v>
      </c>
      <c r="GM21" s="206">
        <v>101.78336375000001</v>
      </c>
      <c r="GN21" s="206">
        <v>87.668884000000006</v>
      </c>
      <c r="GO21" s="206">
        <v>101.78336375000001</v>
      </c>
      <c r="GP21" s="206">
        <v>97.234112999999994</v>
      </c>
      <c r="GQ21" s="206">
        <v>94.443365999999997</v>
      </c>
      <c r="GR21" s="206">
        <v>96.575417000000002</v>
      </c>
      <c r="GS21" s="206">
        <v>87.886759999999995</v>
      </c>
      <c r="GT21" s="206">
        <v>95.071813000000006</v>
      </c>
      <c r="GU21" s="206">
        <v>85.163585159999997</v>
      </c>
      <c r="GV21" s="206">
        <v>84.942335569999997</v>
      </c>
      <c r="GW21" s="206">
        <v>90.942334000000002</v>
      </c>
      <c r="GX21" s="206">
        <v>97.857479999999995</v>
      </c>
      <c r="GY21" s="206">
        <v>97.556880000000007</v>
      </c>
      <c r="GZ21" s="206">
        <v>97.447961000000006</v>
      </c>
      <c r="HA21" s="206">
        <v>95.071813000000006</v>
      </c>
      <c r="HB21" s="206">
        <v>95.055781999999994</v>
      </c>
      <c r="HC21" s="206">
        <v>95.071813000000006</v>
      </c>
      <c r="HD21" s="206">
        <v>101.325028</v>
      </c>
      <c r="HE21" s="206">
        <v>101.514371</v>
      </c>
      <c r="HF21" s="206">
        <v>101.514371</v>
      </c>
      <c r="HG21" s="206">
        <v>101.514371</v>
      </c>
      <c r="HH21" s="206">
        <v>94.624634</v>
      </c>
      <c r="HI21" s="206">
        <v>99.286441999999994</v>
      </c>
      <c r="HJ21" s="206">
        <v>98.969922999999994</v>
      </c>
      <c r="HK21" s="206">
        <v>99.967911000000001</v>
      </c>
      <c r="HL21" s="206">
        <v>99.411938000000006</v>
      </c>
      <c r="HM21" s="206">
        <v>98.051434</v>
      </c>
      <c r="HN21" s="206">
        <v>86.043905640000006</v>
      </c>
      <c r="HO21" s="206">
        <v>101.720253</v>
      </c>
      <c r="HP21" s="206">
        <v>94.987071999999998</v>
      </c>
      <c r="HQ21" s="206">
        <v>95.173867000000001</v>
      </c>
      <c r="HR21" s="206">
        <v>125.94416440000001</v>
      </c>
      <c r="HS21" s="206">
        <v>124.87994519999999</v>
      </c>
      <c r="HT21" s="206">
        <v>92.419324000000003</v>
      </c>
      <c r="HU21" s="206">
        <v>92.382666</v>
      </c>
      <c r="HV21" s="206">
        <v>84.214736259999995</v>
      </c>
      <c r="HW21" s="206">
        <v>85.968425999999994</v>
      </c>
      <c r="HX21" s="206">
        <v>86.432367999999997</v>
      </c>
      <c r="HY21" s="206">
        <v>100.70366026000001</v>
      </c>
      <c r="HZ21" s="206">
        <v>95.068490999999995</v>
      </c>
      <c r="IA21" s="206">
        <v>102.66939499999999</v>
      </c>
    </row>
    <row r="22" spans="1:235">
      <c r="A22" s="1"/>
      <c r="B22" s="205">
        <v>45667.395833333299</v>
      </c>
      <c r="C22" s="206">
        <v>95.334542999999996</v>
      </c>
      <c r="D22" s="206">
        <v>95.545923999999999</v>
      </c>
      <c r="E22" s="206">
        <v>95.412030999999999</v>
      </c>
      <c r="F22" s="206">
        <v>95.334542999999996</v>
      </c>
      <c r="G22" s="206">
        <v>125.84756362</v>
      </c>
      <c r="H22" s="206">
        <v>125.8215287</v>
      </c>
      <c r="I22" s="206">
        <v>94.153498999999996</v>
      </c>
      <c r="J22" s="206">
        <v>98.716520000000003</v>
      </c>
      <c r="K22" s="206">
        <v>98.300707000000003</v>
      </c>
      <c r="L22" s="206">
        <v>98.908665999999997</v>
      </c>
      <c r="M22" s="206">
        <v>93.696529999999996</v>
      </c>
      <c r="N22" s="206">
        <v>96.569293999999999</v>
      </c>
      <c r="O22" s="206">
        <v>97.903474000000003</v>
      </c>
      <c r="P22" s="206">
        <v>97.158288999999996</v>
      </c>
      <c r="Q22" s="206">
        <v>100.54857699999999</v>
      </c>
      <c r="R22" s="206">
        <v>95.18287608</v>
      </c>
      <c r="S22" s="206">
        <v>98.809827999999996</v>
      </c>
      <c r="T22" s="206">
        <v>93.869946999999996</v>
      </c>
      <c r="U22" s="206">
        <v>98.614284999999995</v>
      </c>
      <c r="V22" s="206">
        <v>88.383879500000006</v>
      </c>
      <c r="W22" s="206">
        <v>89.089326</v>
      </c>
      <c r="X22" s="206">
        <v>96.932790999999995</v>
      </c>
      <c r="Y22" s="206">
        <v>94.680891000000003</v>
      </c>
      <c r="Z22" s="206">
        <v>90.72175</v>
      </c>
      <c r="AA22" s="206">
        <v>92.951172</v>
      </c>
      <c r="AB22" s="206">
        <v>99.158637999999996</v>
      </c>
      <c r="AC22" s="206">
        <v>90.087790999999996</v>
      </c>
      <c r="AD22" s="206">
        <v>93.952237999999994</v>
      </c>
      <c r="AE22" s="206">
        <v>95.011015</v>
      </c>
      <c r="AF22" s="206">
        <v>94.428855999999996</v>
      </c>
      <c r="AG22" s="206">
        <v>88.724599999999995</v>
      </c>
      <c r="AH22" s="206">
        <v>96.240770499999996</v>
      </c>
      <c r="AI22" s="206">
        <v>97.672954410000003</v>
      </c>
      <c r="AJ22" s="206">
        <v>97.066772999999998</v>
      </c>
      <c r="AK22" s="206">
        <v>97.033456999999999</v>
      </c>
      <c r="AL22" s="206">
        <v>86.603009</v>
      </c>
      <c r="AM22" s="206">
        <v>97.137709999999998</v>
      </c>
      <c r="AN22" s="206">
        <v>89.934841000000006</v>
      </c>
      <c r="AO22" s="206">
        <v>90.400732000000005</v>
      </c>
      <c r="AP22" s="206">
        <v>97.175724000000002</v>
      </c>
      <c r="AQ22" s="206">
        <v>88.609718000000001</v>
      </c>
      <c r="AR22" s="206">
        <v>83.744231999999997</v>
      </c>
      <c r="AS22" s="206">
        <v>84.107018999999994</v>
      </c>
      <c r="AT22" s="206">
        <v>92.812325000000001</v>
      </c>
      <c r="AU22" s="206">
        <v>94.777676999999997</v>
      </c>
      <c r="AV22" s="206">
        <v>92.956899000000007</v>
      </c>
      <c r="AW22" s="206">
        <v>95.649027000000004</v>
      </c>
      <c r="AX22" s="206">
        <v>95.125594000000007</v>
      </c>
      <c r="AY22" s="206">
        <v>89.2325795</v>
      </c>
      <c r="AZ22" s="206">
        <v>89.755797000000001</v>
      </c>
      <c r="BA22" s="206">
        <v>99.950804000000005</v>
      </c>
      <c r="BB22" s="206">
        <v>94.189648000000005</v>
      </c>
      <c r="BC22" s="206">
        <v>93.871994000000001</v>
      </c>
      <c r="BD22" s="206">
        <v>93.871994000000001</v>
      </c>
      <c r="BE22" s="206">
        <v>93.871994000000001</v>
      </c>
      <c r="BF22" s="206">
        <v>93.327466000000001</v>
      </c>
      <c r="BG22" s="206">
        <v>93.871994000000001</v>
      </c>
      <c r="BH22" s="206">
        <v>98.161767999999995</v>
      </c>
      <c r="BI22" s="206">
        <v>97.738579999999999</v>
      </c>
      <c r="BJ22" s="206">
        <v>97.738579999999999</v>
      </c>
      <c r="BK22" s="206">
        <v>97.738579999999999</v>
      </c>
      <c r="BL22" s="206">
        <v>90.932255999999995</v>
      </c>
      <c r="BM22" s="206">
        <v>91.478324000000001</v>
      </c>
      <c r="BN22" s="206">
        <v>97.432939000000005</v>
      </c>
      <c r="BO22" s="206">
        <v>97.168740999999997</v>
      </c>
      <c r="BP22" s="206">
        <v>93.964359000000002</v>
      </c>
      <c r="BQ22" s="206">
        <v>92.259860000000003</v>
      </c>
      <c r="BR22" s="206">
        <v>96.792276000000001</v>
      </c>
      <c r="BS22" s="206">
        <v>86.638968000000006</v>
      </c>
      <c r="BT22" s="206">
        <v>86.719991789999995</v>
      </c>
      <c r="BU22" s="206">
        <v>93.719695000000002</v>
      </c>
      <c r="BV22" s="206">
        <v>91.577217669999996</v>
      </c>
      <c r="BW22" s="206">
        <v>99.894175000000004</v>
      </c>
      <c r="BX22" s="206">
        <v>97.665499999999994</v>
      </c>
      <c r="BY22" s="206">
        <v>112.263184</v>
      </c>
      <c r="BZ22" s="206">
        <v>112.298652</v>
      </c>
      <c r="CA22" s="206">
        <v>99.097375</v>
      </c>
      <c r="CB22" s="206">
        <v>98.355784999999997</v>
      </c>
      <c r="CC22" s="206">
        <v>93.888278999999997</v>
      </c>
      <c r="CD22" s="206">
        <v>94.949762000000007</v>
      </c>
      <c r="CE22" s="206">
        <v>94.405795999999995</v>
      </c>
      <c r="CF22" s="206">
        <v>97.656951000000007</v>
      </c>
      <c r="CG22" s="206">
        <v>94.422962999999996</v>
      </c>
      <c r="CH22" s="206">
        <v>99.894175000000004</v>
      </c>
      <c r="CI22" s="206">
        <v>93.973290329999998</v>
      </c>
      <c r="CJ22" s="206">
        <v>94.148793999999995</v>
      </c>
      <c r="CK22" s="206">
        <v>94.923800999999997</v>
      </c>
      <c r="CL22" s="206">
        <v>99.687520000000006</v>
      </c>
      <c r="CM22" s="206">
        <v>101.73505790999999</v>
      </c>
      <c r="CN22" s="206">
        <v>99.596003999999994</v>
      </c>
      <c r="CO22" s="206">
        <v>100.36522600000001</v>
      </c>
      <c r="CP22" s="206">
        <v>92.900288000000003</v>
      </c>
      <c r="CQ22" s="206">
        <v>92.349070999999995</v>
      </c>
      <c r="CR22" s="206">
        <v>101.59902341</v>
      </c>
      <c r="CS22" s="206">
        <v>92.068280999999999</v>
      </c>
      <c r="CT22" s="206">
        <v>91.272448999999995</v>
      </c>
      <c r="CU22" s="206">
        <v>89.848377479999996</v>
      </c>
      <c r="CV22" s="206">
        <v>93.502240999999998</v>
      </c>
      <c r="CW22" s="206">
        <v>92.987863000000004</v>
      </c>
      <c r="CX22" s="206">
        <v>101.79275609</v>
      </c>
      <c r="CY22" s="206">
        <v>91.030677999999995</v>
      </c>
      <c r="CZ22" s="206">
        <v>93.082734000000002</v>
      </c>
      <c r="DA22" s="206">
        <v>93.414828</v>
      </c>
      <c r="DB22" s="206">
        <v>92.958078999999998</v>
      </c>
      <c r="DC22" s="206">
        <v>99.084237000000002</v>
      </c>
      <c r="DD22" s="206">
        <v>99.353442000000001</v>
      </c>
      <c r="DE22" s="206">
        <v>97.665499999999994</v>
      </c>
      <c r="DF22" s="206">
        <v>97.276252999999997</v>
      </c>
      <c r="DG22" s="206">
        <v>112.05801867</v>
      </c>
      <c r="DH22" s="206">
        <v>93.739885999999998</v>
      </c>
      <c r="DI22" s="206">
        <v>112.298652</v>
      </c>
      <c r="DJ22" s="206">
        <v>95.249166000000002</v>
      </c>
      <c r="DK22" s="206">
        <v>101.48976095</v>
      </c>
      <c r="DL22" s="206">
        <v>98.861211999999995</v>
      </c>
      <c r="DM22" s="206">
        <v>98.495065999999994</v>
      </c>
      <c r="DN22" s="206">
        <v>93.098170330000002</v>
      </c>
      <c r="DO22" s="206">
        <v>101.834925</v>
      </c>
      <c r="DP22" s="206">
        <v>99.918938999999995</v>
      </c>
      <c r="DQ22" s="206">
        <v>95.280787000000004</v>
      </c>
      <c r="DR22" s="206">
        <v>83.190533000000002</v>
      </c>
      <c r="DS22" s="206">
        <v>99.559809999999999</v>
      </c>
      <c r="DT22" s="206">
        <v>93.176725000000005</v>
      </c>
      <c r="DU22" s="206">
        <v>93.521285000000006</v>
      </c>
      <c r="DV22" s="206">
        <v>93.279535999999993</v>
      </c>
      <c r="DW22" s="206">
        <v>97.996142000000006</v>
      </c>
      <c r="DX22" s="206">
        <v>98.189458999999999</v>
      </c>
      <c r="DY22" s="206">
        <v>89.091936000000004</v>
      </c>
      <c r="DZ22" s="206">
        <v>84.505025000000003</v>
      </c>
      <c r="EA22" s="206">
        <v>82.261830500000002</v>
      </c>
      <c r="EB22" s="206">
        <v>93.567604419999995</v>
      </c>
      <c r="EC22" s="206">
        <v>94.927064999999999</v>
      </c>
      <c r="ED22" s="206">
        <v>95.134253000000001</v>
      </c>
      <c r="EE22" s="206">
        <v>91.638998000000001</v>
      </c>
      <c r="EF22" s="206">
        <v>92.205534</v>
      </c>
      <c r="EG22" s="206">
        <v>89.784108000000003</v>
      </c>
      <c r="EH22" s="206">
        <v>93.170659000000001</v>
      </c>
      <c r="EI22" s="206">
        <v>101.318595</v>
      </c>
      <c r="EJ22" s="206">
        <v>93.274298999999999</v>
      </c>
      <c r="EK22" s="206">
        <v>93.274298999999999</v>
      </c>
      <c r="EL22" s="206">
        <v>91.663293999999993</v>
      </c>
      <c r="EM22" s="206">
        <v>97.408615999999995</v>
      </c>
      <c r="EN22" s="206">
        <v>97.774255999999994</v>
      </c>
      <c r="EO22" s="206">
        <v>97.665499999999994</v>
      </c>
      <c r="EP22" s="206">
        <v>92.650677000000002</v>
      </c>
      <c r="EQ22" s="206">
        <v>95.180886000000001</v>
      </c>
      <c r="ER22" s="206">
        <v>103.21770600000001</v>
      </c>
      <c r="ES22" s="206">
        <v>94.197903999999994</v>
      </c>
      <c r="ET22" s="206">
        <v>94.189888999999994</v>
      </c>
      <c r="EU22" s="206">
        <v>96.727640179999995</v>
      </c>
      <c r="EV22" s="206">
        <v>90.895641999999995</v>
      </c>
      <c r="EW22" s="206">
        <v>89.690306000000007</v>
      </c>
      <c r="EX22" s="206">
        <v>91.850133</v>
      </c>
      <c r="EY22" s="206">
        <v>92.961884999999995</v>
      </c>
      <c r="EZ22" s="206">
        <v>130.36933826999999</v>
      </c>
      <c r="FA22" s="206">
        <v>130.36348984</v>
      </c>
      <c r="FB22" s="206">
        <v>89.968277999999998</v>
      </c>
      <c r="FC22" s="206">
        <v>88.839115000000007</v>
      </c>
      <c r="FD22" s="206">
        <v>92.721562000000006</v>
      </c>
      <c r="FE22" s="206">
        <v>93.150535000000005</v>
      </c>
      <c r="FF22" s="206">
        <v>93.330011999999996</v>
      </c>
      <c r="FG22" s="206">
        <v>98.351604660000007</v>
      </c>
      <c r="FH22" s="206">
        <v>93.657015000000001</v>
      </c>
      <c r="FI22" s="206">
        <v>125.7535172</v>
      </c>
      <c r="FJ22" s="206">
        <v>101.92410700000001</v>
      </c>
      <c r="FK22" s="206">
        <v>95.350556999999995</v>
      </c>
      <c r="FL22" s="206">
        <v>98.914512860000002</v>
      </c>
      <c r="FM22" s="206">
        <v>105.810091</v>
      </c>
      <c r="FN22" s="206">
        <v>88.552034000000006</v>
      </c>
      <c r="FO22" s="206">
        <v>89.110747000000003</v>
      </c>
      <c r="FP22" s="206">
        <v>92.212277</v>
      </c>
      <c r="FQ22" s="206">
        <v>94.927736999999993</v>
      </c>
      <c r="FR22" s="206">
        <v>99.109366899999998</v>
      </c>
      <c r="FS22" s="206">
        <v>98.835294000000005</v>
      </c>
      <c r="FT22" s="206">
        <v>99.097375</v>
      </c>
      <c r="FU22" s="206">
        <v>97.184230999999997</v>
      </c>
      <c r="FV22" s="206">
        <v>97.184230999999997</v>
      </c>
      <c r="FW22" s="206">
        <v>93.967635999999999</v>
      </c>
      <c r="FX22" s="206">
        <v>93.967635999999999</v>
      </c>
      <c r="FY22" s="206">
        <v>93.967635999999999</v>
      </c>
      <c r="FZ22" s="206">
        <v>98.370841999999996</v>
      </c>
      <c r="GA22" s="206">
        <v>98.181728000000007</v>
      </c>
      <c r="GB22" s="206">
        <v>89.603705000000005</v>
      </c>
      <c r="GC22" s="206">
        <v>89.620198000000002</v>
      </c>
      <c r="GD22" s="206">
        <v>95.107322400000001</v>
      </c>
      <c r="GE22" s="206">
        <v>94.443246000000002</v>
      </c>
      <c r="GF22" s="206">
        <v>93.743292999999994</v>
      </c>
      <c r="GG22" s="206">
        <v>99.894175000000004</v>
      </c>
      <c r="GH22" s="206">
        <v>99.894175000000004</v>
      </c>
      <c r="GI22" s="206">
        <v>95.221055000000007</v>
      </c>
      <c r="GJ22" s="206">
        <v>90.057202000000004</v>
      </c>
      <c r="GK22" s="206">
        <v>95.935365000000004</v>
      </c>
      <c r="GL22" s="206">
        <v>97.276252999999997</v>
      </c>
      <c r="GM22" s="206">
        <v>101.75110212</v>
      </c>
      <c r="GN22" s="206">
        <v>87.730405000000005</v>
      </c>
      <c r="GO22" s="206">
        <v>101.75110212</v>
      </c>
      <c r="GP22" s="206">
        <v>97.184230999999997</v>
      </c>
      <c r="GQ22" s="206">
        <v>94.413914000000005</v>
      </c>
      <c r="GR22" s="206">
        <v>96.542427000000004</v>
      </c>
      <c r="GS22" s="206">
        <v>87.846717999999996</v>
      </c>
      <c r="GT22" s="206">
        <v>94.870996000000005</v>
      </c>
      <c r="GU22" s="206">
        <v>85.264769180000002</v>
      </c>
      <c r="GV22" s="206">
        <v>85.043253190000001</v>
      </c>
      <c r="GW22" s="206">
        <v>90.673839000000001</v>
      </c>
      <c r="GX22" s="206">
        <v>97.811284999999998</v>
      </c>
      <c r="GY22" s="206">
        <v>97.502664999999993</v>
      </c>
      <c r="GZ22" s="206">
        <v>97.393141</v>
      </c>
      <c r="HA22" s="206">
        <v>94.870996000000005</v>
      </c>
      <c r="HB22" s="206">
        <v>94.547368000000006</v>
      </c>
      <c r="HC22" s="206">
        <v>94.870996000000005</v>
      </c>
      <c r="HD22" s="206">
        <v>101.67288000000001</v>
      </c>
      <c r="HE22" s="206">
        <v>101.85628199999999</v>
      </c>
      <c r="HF22" s="206">
        <v>101.85628199999999</v>
      </c>
      <c r="HG22" s="206">
        <v>101.85628199999999</v>
      </c>
      <c r="HH22" s="206">
        <v>94.819136999999998</v>
      </c>
      <c r="HI22" s="206">
        <v>99.182079999999999</v>
      </c>
      <c r="HJ22" s="206">
        <v>98.867833000000005</v>
      </c>
      <c r="HK22" s="206">
        <v>100.272334</v>
      </c>
      <c r="HL22" s="206">
        <v>99.221963000000002</v>
      </c>
      <c r="HM22" s="206">
        <v>98.328361999999998</v>
      </c>
      <c r="HN22" s="206">
        <v>86.104260920000002</v>
      </c>
      <c r="HO22" s="206">
        <v>102.05338500000001</v>
      </c>
      <c r="HP22" s="206">
        <v>94.877781999999996</v>
      </c>
      <c r="HQ22" s="206">
        <v>95.064194000000001</v>
      </c>
      <c r="HR22" s="206">
        <v>125.92661167</v>
      </c>
      <c r="HS22" s="206">
        <v>124.86295323</v>
      </c>
      <c r="HT22" s="206">
        <v>92.491264999999999</v>
      </c>
      <c r="HU22" s="206">
        <v>92.324819000000005</v>
      </c>
      <c r="HV22" s="206">
        <v>84.314777770000006</v>
      </c>
      <c r="HW22" s="206">
        <v>85.906682000000004</v>
      </c>
      <c r="HX22" s="206">
        <v>86.375398000000004</v>
      </c>
      <c r="HY22" s="206">
        <v>101.01701201</v>
      </c>
      <c r="HZ22" s="206">
        <v>95.036835999999994</v>
      </c>
      <c r="IA22" s="206">
        <v>103.05324</v>
      </c>
    </row>
    <row r="23" spans="1:235">
      <c r="A23" s="1"/>
      <c r="B23" s="205">
        <v>45667.416666666701</v>
      </c>
      <c r="C23" s="206">
        <v>95.887977000000006</v>
      </c>
      <c r="D23" s="206">
        <v>96.109854999999996</v>
      </c>
      <c r="E23" s="206">
        <v>95.965945000000005</v>
      </c>
      <c r="F23" s="206">
        <v>95.887977000000006</v>
      </c>
      <c r="G23" s="206">
        <v>125.88679591</v>
      </c>
      <c r="H23" s="206">
        <v>125.86067973</v>
      </c>
      <c r="I23" s="206">
        <v>94.068949000000003</v>
      </c>
      <c r="J23" s="206">
        <v>98.676383000000001</v>
      </c>
      <c r="K23" s="206">
        <v>98.266242000000005</v>
      </c>
      <c r="L23" s="206">
        <v>98.864558000000002</v>
      </c>
      <c r="M23" s="206">
        <v>93.655337000000003</v>
      </c>
      <c r="N23" s="206">
        <v>97.120137</v>
      </c>
      <c r="O23" s="206">
        <v>97.930008999999998</v>
      </c>
      <c r="P23" s="206">
        <v>97.196449000000001</v>
      </c>
      <c r="Q23" s="206">
        <v>100.917098</v>
      </c>
      <c r="R23" s="206">
        <v>95.471204150000005</v>
      </c>
      <c r="S23" s="206">
        <v>98.632349000000005</v>
      </c>
      <c r="T23" s="206">
        <v>94.014690000000002</v>
      </c>
      <c r="U23" s="206">
        <v>98.917219000000003</v>
      </c>
      <c r="V23" s="206">
        <v>89.290868500000002</v>
      </c>
      <c r="W23" s="206">
        <v>89.884321999999997</v>
      </c>
      <c r="X23" s="206">
        <v>97.172449999999998</v>
      </c>
      <c r="Y23" s="206">
        <v>94.753403000000006</v>
      </c>
      <c r="Z23" s="206">
        <v>90.807824999999994</v>
      </c>
      <c r="AA23" s="206">
        <v>93.032225999999994</v>
      </c>
      <c r="AB23" s="206">
        <v>99.163696000000002</v>
      </c>
      <c r="AC23" s="206">
        <v>90.205202999999997</v>
      </c>
      <c r="AD23" s="206">
        <v>94.051181999999997</v>
      </c>
      <c r="AE23" s="206">
        <v>95.093055000000007</v>
      </c>
      <c r="AF23" s="206">
        <v>94.496942000000004</v>
      </c>
      <c r="AG23" s="206">
        <v>88.984058000000005</v>
      </c>
      <c r="AH23" s="206">
        <v>96.508603249999993</v>
      </c>
      <c r="AI23" s="206">
        <v>97.941977629999997</v>
      </c>
      <c r="AJ23" s="206">
        <v>97.345595000000003</v>
      </c>
      <c r="AK23" s="206">
        <v>97.303405999999995</v>
      </c>
      <c r="AL23" s="206">
        <v>86.775709000000006</v>
      </c>
      <c r="AM23" s="206">
        <v>97.386870999999999</v>
      </c>
      <c r="AN23" s="206">
        <v>90.014386999999999</v>
      </c>
      <c r="AO23" s="206">
        <v>90.481035000000006</v>
      </c>
      <c r="AP23" s="206">
        <v>97.112517999999994</v>
      </c>
      <c r="AQ23" s="206">
        <v>88.737166000000002</v>
      </c>
      <c r="AR23" s="206">
        <v>84.0997165</v>
      </c>
      <c r="AS23" s="206">
        <v>84.458804999999998</v>
      </c>
      <c r="AT23" s="206">
        <v>92.589838999999998</v>
      </c>
      <c r="AU23" s="206">
        <v>94.847764999999995</v>
      </c>
      <c r="AV23" s="206">
        <v>93.041021999999998</v>
      </c>
      <c r="AW23" s="206">
        <v>95.733536000000001</v>
      </c>
      <c r="AX23" s="206">
        <v>95.204132999999999</v>
      </c>
      <c r="AY23" s="206">
        <v>89.442532499999999</v>
      </c>
      <c r="AZ23" s="206">
        <v>89.962764000000007</v>
      </c>
      <c r="BA23" s="206">
        <v>100.22562600000001</v>
      </c>
      <c r="BB23" s="206">
        <v>94.203192999999999</v>
      </c>
      <c r="BC23" s="206">
        <v>93.831688</v>
      </c>
      <c r="BD23" s="206">
        <v>93.831688</v>
      </c>
      <c r="BE23" s="206">
        <v>93.831688</v>
      </c>
      <c r="BF23" s="206">
        <v>93.187291999999999</v>
      </c>
      <c r="BG23" s="206">
        <v>93.831688</v>
      </c>
      <c r="BH23" s="206">
        <v>98.191650999999993</v>
      </c>
      <c r="BI23" s="206">
        <v>97.795375000000007</v>
      </c>
      <c r="BJ23" s="206">
        <v>97.795375000000007</v>
      </c>
      <c r="BK23" s="206">
        <v>97.795375000000007</v>
      </c>
      <c r="BL23" s="206">
        <v>90.978307999999998</v>
      </c>
      <c r="BM23" s="206">
        <v>91.529405999999994</v>
      </c>
      <c r="BN23" s="206">
        <v>97.405959999999993</v>
      </c>
      <c r="BO23" s="206">
        <v>97.209075999999996</v>
      </c>
      <c r="BP23" s="206">
        <v>94.207829000000004</v>
      </c>
      <c r="BQ23" s="206">
        <v>92.47784</v>
      </c>
      <c r="BR23" s="206">
        <v>96.882692000000006</v>
      </c>
      <c r="BS23" s="206">
        <v>86.809326999999996</v>
      </c>
      <c r="BT23" s="206">
        <v>86.890510250000005</v>
      </c>
      <c r="BU23" s="206">
        <v>93.837355000000002</v>
      </c>
      <c r="BV23" s="206">
        <v>91.786994500000006</v>
      </c>
      <c r="BW23" s="206">
        <v>100.163326</v>
      </c>
      <c r="BX23" s="206">
        <v>97.612487000000002</v>
      </c>
      <c r="BY23" s="206">
        <v>112.26044</v>
      </c>
      <c r="BZ23" s="206">
        <v>112.295597</v>
      </c>
      <c r="CA23" s="206">
        <v>99.839335000000005</v>
      </c>
      <c r="CB23" s="206">
        <v>98.768296000000007</v>
      </c>
      <c r="CC23" s="206">
        <v>94.093541999999999</v>
      </c>
      <c r="CD23" s="206">
        <v>95.108320000000006</v>
      </c>
      <c r="CE23" s="206">
        <v>94.554649999999995</v>
      </c>
      <c r="CF23" s="206">
        <v>98.019346999999996</v>
      </c>
      <c r="CG23" s="206">
        <v>94.290612999999993</v>
      </c>
      <c r="CH23" s="206">
        <v>100.163326</v>
      </c>
      <c r="CI23" s="206">
        <v>93.988436669999999</v>
      </c>
      <c r="CJ23" s="206">
        <v>94.162640999999994</v>
      </c>
      <c r="CK23" s="206">
        <v>94.932759000000004</v>
      </c>
      <c r="CL23" s="206">
        <v>100.008323</v>
      </c>
      <c r="CM23" s="206">
        <v>102.10575331</v>
      </c>
      <c r="CN23" s="206">
        <v>99.835220000000007</v>
      </c>
      <c r="CO23" s="206">
        <v>100.650919</v>
      </c>
      <c r="CP23" s="206">
        <v>93.089568999999997</v>
      </c>
      <c r="CQ23" s="206">
        <v>92.553549000000004</v>
      </c>
      <c r="CR23" s="206">
        <v>101.88149106</v>
      </c>
      <c r="CS23" s="206">
        <v>92.197596000000004</v>
      </c>
      <c r="CT23" s="206">
        <v>91.446315999999996</v>
      </c>
      <c r="CU23" s="206">
        <v>89.956366689999996</v>
      </c>
      <c r="CV23" s="206">
        <v>93.981029000000007</v>
      </c>
      <c r="CW23" s="206">
        <v>93.087637000000001</v>
      </c>
      <c r="CX23" s="206">
        <v>101.79795332</v>
      </c>
      <c r="CY23" s="206">
        <v>91.159557000000007</v>
      </c>
      <c r="CZ23" s="206">
        <v>93.082779329999994</v>
      </c>
      <c r="DA23" s="206">
        <v>93.480333000000002</v>
      </c>
      <c r="DB23" s="206">
        <v>93.390384999999995</v>
      </c>
      <c r="DC23" s="206">
        <v>98.995311999999998</v>
      </c>
      <c r="DD23" s="206">
        <v>99.272780999999995</v>
      </c>
      <c r="DE23" s="206">
        <v>97.612487000000002</v>
      </c>
      <c r="DF23" s="206">
        <v>97.236834000000002</v>
      </c>
      <c r="DG23" s="206">
        <v>112.05421161</v>
      </c>
      <c r="DH23" s="206">
        <v>94.024175</v>
      </c>
      <c r="DI23" s="206">
        <v>112.295597</v>
      </c>
      <c r="DJ23" s="206">
        <v>95.300165000000007</v>
      </c>
      <c r="DK23" s="206">
        <v>101.91542062000001</v>
      </c>
      <c r="DL23" s="206">
        <v>98.855547999999999</v>
      </c>
      <c r="DM23" s="206">
        <v>98.502049</v>
      </c>
      <c r="DN23" s="206">
        <v>92.914096670000006</v>
      </c>
      <c r="DO23" s="206">
        <v>102.20278</v>
      </c>
      <c r="DP23" s="206">
        <v>100.13596099999999</v>
      </c>
      <c r="DQ23" s="206">
        <v>95.506213000000002</v>
      </c>
      <c r="DR23" s="206">
        <v>83.384206000000006</v>
      </c>
      <c r="DS23" s="206">
        <v>99.757340999999997</v>
      </c>
      <c r="DT23" s="206">
        <v>93.135617999999994</v>
      </c>
      <c r="DU23" s="206">
        <v>93.480575000000002</v>
      </c>
      <c r="DV23" s="206">
        <v>93.475973999999994</v>
      </c>
      <c r="DW23" s="206">
        <v>97.909647000000007</v>
      </c>
      <c r="DX23" s="206">
        <v>98.084885999999997</v>
      </c>
      <c r="DY23" s="206">
        <v>89.236755000000002</v>
      </c>
      <c r="DZ23" s="206">
        <v>84.656339000000003</v>
      </c>
      <c r="EA23" s="206">
        <v>82.424628499999997</v>
      </c>
      <c r="EB23" s="206">
        <v>93.964680380000004</v>
      </c>
      <c r="EC23" s="206">
        <v>94.896838000000002</v>
      </c>
      <c r="ED23" s="206">
        <v>95.107549000000006</v>
      </c>
      <c r="EE23" s="206">
        <v>91.721857</v>
      </c>
      <c r="EF23" s="206">
        <v>92.287609000000003</v>
      </c>
      <c r="EG23" s="206">
        <v>90.255561999999998</v>
      </c>
      <c r="EH23" s="206">
        <v>93.367267999999996</v>
      </c>
      <c r="EI23" s="206">
        <v>101.32376717</v>
      </c>
      <c r="EJ23" s="206">
        <v>93.058076999999997</v>
      </c>
      <c r="EK23" s="206">
        <v>93.058076999999997</v>
      </c>
      <c r="EL23" s="206">
        <v>91.864164000000002</v>
      </c>
      <c r="EM23" s="206">
        <v>97.357919999999993</v>
      </c>
      <c r="EN23" s="206">
        <v>97.715288000000001</v>
      </c>
      <c r="EO23" s="206">
        <v>97.612487000000002</v>
      </c>
      <c r="EP23" s="206">
        <v>92.764472999999995</v>
      </c>
      <c r="EQ23" s="206">
        <v>95.155308000000005</v>
      </c>
      <c r="ER23" s="206">
        <v>103.636968</v>
      </c>
      <c r="ES23" s="206">
        <v>94.211547999999993</v>
      </c>
      <c r="ET23" s="206">
        <v>94.203436999999994</v>
      </c>
      <c r="EU23" s="206">
        <v>96.814973359999996</v>
      </c>
      <c r="EV23" s="206">
        <v>91.037138999999996</v>
      </c>
      <c r="EW23" s="206">
        <v>89.819615999999996</v>
      </c>
      <c r="EX23" s="206">
        <v>91.952336000000003</v>
      </c>
      <c r="EY23" s="206">
        <v>93.073622</v>
      </c>
      <c r="EZ23" s="206">
        <v>130.42268372999999</v>
      </c>
      <c r="FA23" s="206">
        <v>130.41681704999999</v>
      </c>
      <c r="FB23" s="206">
        <v>90.312723000000005</v>
      </c>
      <c r="FC23" s="206">
        <v>89.143507</v>
      </c>
      <c r="FD23" s="206">
        <v>92.947863999999996</v>
      </c>
      <c r="FE23" s="206">
        <v>93.360228000000006</v>
      </c>
      <c r="FF23" s="206">
        <v>93.532770999999997</v>
      </c>
      <c r="FG23" s="206">
        <v>98.569383889999997</v>
      </c>
      <c r="FH23" s="206">
        <v>94.185924999999997</v>
      </c>
      <c r="FI23" s="206">
        <v>125.79245595</v>
      </c>
      <c r="FJ23" s="206">
        <v>102.22873300000001</v>
      </c>
      <c r="FK23" s="206">
        <v>95.412739000000002</v>
      </c>
      <c r="FL23" s="206">
        <v>98.926378580000005</v>
      </c>
      <c r="FM23" s="206">
        <v>106.097787</v>
      </c>
      <c r="FN23" s="206">
        <v>88.526392000000001</v>
      </c>
      <c r="FO23" s="206">
        <v>89.071528999999998</v>
      </c>
      <c r="FP23" s="206">
        <v>92.301535000000001</v>
      </c>
      <c r="FQ23" s="206">
        <v>94.934831000000003</v>
      </c>
      <c r="FR23" s="206">
        <v>99.851417699999999</v>
      </c>
      <c r="FS23" s="206">
        <v>99.564256</v>
      </c>
      <c r="FT23" s="206">
        <v>99.839335000000005</v>
      </c>
      <c r="FU23" s="206">
        <v>97.152835999999994</v>
      </c>
      <c r="FV23" s="206">
        <v>97.152835999999994</v>
      </c>
      <c r="FW23" s="206">
        <v>94.840877000000006</v>
      </c>
      <c r="FX23" s="206">
        <v>94.840877000000006</v>
      </c>
      <c r="FY23" s="206">
        <v>94.840877000000006</v>
      </c>
      <c r="FZ23" s="206">
        <v>98.407139999999998</v>
      </c>
      <c r="GA23" s="206">
        <v>98.218008999999995</v>
      </c>
      <c r="GB23" s="206">
        <v>90.388255999999998</v>
      </c>
      <c r="GC23" s="206">
        <v>90.264680999999996</v>
      </c>
      <c r="GD23" s="206">
        <v>95.316986240000006</v>
      </c>
      <c r="GE23" s="206">
        <v>94.589639000000005</v>
      </c>
      <c r="GF23" s="206">
        <v>93.964184000000003</v>
      </c>
      <c r="GG23" s="206">
        <v>100.163326</v>
      </c>
      <c r="GH23" s="206">
        <v>100.163326</v>
      </c>
      <c r="GI23" s="206">
        <v>95.049301999999997</v>
      </c>
      <c r="GJ23" s="206">
        <v>90.174771669999998</v>
      </c>
      <c r="GK23" s="206">
        <v>95.860149000000007</v>
      </c>
      <c r="GL23" s="206">
        <v>97.236834000000002</v>
      </c>
      <c r="GM23" s="206">
        <v>101.75629714</v>
      </c>
      <c r="GN23" s="206">
        <v>87.930010999999993</v>
      </c>
      <c r="GO23" s="206">
        <v>101.75629714</v>
      </c>
      <c r="GP23" s="206">
        <v>97.152835999999994</v>
      </c>
      <c r="GQ23" s="206">
        <v>94.355307999999994</v>
      </c>
      <c r="GR23" s="206">
        <v>96.516068000000004</v>
      </c>
      <c r="GS23" s="206">
        <v>88.118649000000005</v>
      </c>
      <c r="GT23" s="206">
        <v>94.926578000000006</v>
      </c>
      <c r="GU23" s="206">
        <v>85.438480900000002</v>
      </c>
      <c r="GV23" s="206">
        <v>85.216513219999996</v>
      </c>
      <c r="GW23" s="206">
        <v>90.795226999999997</v>
      </c>
      <c r="GX23" s="206">
        <v>97.801903999999993</v>
      </c>
      <c r="GY23" s="206">
        <v>97.469481999999999</v>
      </c>
      <c r="GZ23" s="206">
        <v>97.362013000000005</v>
      </c>
      <c r="HA23" s="206">
        <v>94.926578000000006</v>
      </c>
      <c r="HB23" s="206">
        <v>94.606094999999996</v>
      </c>
      <c r="HC23" s="206">
        <v>94.926578000000006</v>
      </c>
      <c r="HD23" s="206">
        <v>102.043244</v>
      </c>
      <c r="HE23" s="206">
        <v>102.22287300000001</v>
      </c>
      <c r="HF23" s="206">
        <v>102.22287300000001</v>
      </c>
      <c r="HG23" s="206">
        <v>102.22287300000001</v>
      </c>
      <c r="HH23" s="206">
        <v>95.355940000000004</v>
      </c>
      <c r="HI23" s="206">
        <v>99.158738</v>
      </c>
      <c r="HJ23" s="206">
        <v>98.838818000000003</v>
      </c>
      <c r="HK23" s="206">
        <v>100.87188</v>
      </c>
      <c r="HL23" s="206">
        <v>99.178736999999998</v>
      </c>
      <c r="HM23" s="206">
        <v>98.469725999999994</v>
      </c>
      <c r="HN23" s="206">
        <v>86.300164409999994</v>
      </c>
      <c r="HO23" s="206">
        <v>102.381692</v>
      </c>
      <c r="HP23" s="206">
        <v>94.958770000000001</v>
      </c>
      <c r="HQ23" s="206">
        <v>95.146679000000006</v>
      </c>
      <c r="HR23" s="206">
        <v>125.96609067999999</v>
      </c>
      <c r="HS23" s="206">
        <v>124.89911239</v>
      </c>
      <c r="HT23" s="206">
        <v>92.883770999999996</v>
      </c>
      <c r="HU23" s="206">
        <v>92.382782000000006</v>
      </c>
      <c r="HV23" s="206">
        <v>84.48655239</v>
      </c>
      <c r="HW23" s="206">
        <v>86.181098000000006</v>
      </c>
      <c r="HX23" s="206">
        <v>86.648791000000003</v>
      </c>
      <c r="HY23" s="206">
        <v>101.30787727000001</v>
      </c>
      <c r="HZ23" s="206">
        <v>95.122229000000004</v>
      </c>
      <c r="IA23" s="206">
        <v>103.46670399999999</v>
      </c>
    </row>
    <row r="24" spans="1:235">
      <c r="A24" s="1"/>
      <c r="B24" s="205">
        <v>45667.4375</v>
      </c>
      <c r="C24" s="206">
        <v>96.585488999999995</v>
      </c>
      <c r="D24" s="206">
        <v>96.807666999999995</v>
      </c>
      <c r="E24" s="206">
        <v>96.668750000000003</v>
      </c>
      <c r="F24" s="206">
        <v>96.585488999999995</v>
      </c>
      <c r="G24" s="206">
        <v>125.95309871000001</v>
      </c>
      <c r="H24" s="206">
        <v>125.92684953</v>
      </c>
      <c r="I24" s="206">
        <v>94.135872000000006</v>
      </c>
      <c r="J24" s="206">
        <v>98.913467999999995</v>
      </c>
      <c r="K24" s="206">
        <v>98.497730000000004</v>
      </c>
      <c r="L24" s="206">
        <v>99.109588000000002</v>
      </c>
      <c r="M24" s="206">
        <v>93.761702</v>
      </c>
      <c r="N24" s="206">
        <v>97.922389999999993</v>
      </c>
      <c r="O24" s="206">
        <v>98.288002000000006</v>
      </c>
      <c r="P24" s="206">
        <v>97.565771999999996</v>
      </c>
      <c r="Q24" s="206">
        <v>101.567851</v>
      </c>
      <c r="R24" s="206">
        <v>95.999897739999994</v>
      </c>
      <c r="S24" s="206">
        <v>98.908545000000004</v>
      </c>
      <c r="T24" s="206">
        <v>94.292922000000004</v>
      </c>
      <c r="U24" s="206">
        <v>99.522220000000004</v>
      </c>
      <c r="V24" s="206">
        <v>91.468069</v>
      </c>
      <c r="W24" s="206">
        <v>91.846898999999993</v>
      </c>
      <c r="X24" s="206">
        <v>97.728551999999993</v>
      </c>
      <c r="Y24" s="206">
        <v>94.879371000000006</v>
      </c>
      <c r="Z24" s="206">
        <v>90.861311999999998</v>
      </c>
      <c r="AA24" s="206">
        <v>93.161957999999998</v>
      </c>
      <c r="AB24" s="206">
        <v>99.464264</v>
      </c>
      <c r="AC24" s="206">
        <v>90.410769000000002</v>
      </c>
      <c r="AD24" s="206">
        <v>94.299875</v>
      </c>
      <c r="AE24" s="206">
        <v>95.274573000000004</v>
      </c>
      <c r="AF24" s="206">
        <v>94.622139000000004</v>
      </c>
      <c r="AG24" s="206">
        <v>89.228025000000002</v>
      </c>
      <c r="AH24" s="206">
        <v>97.075123000000005</v>
      </c>
      <c r="AI24" s="206">
        <v>98.511123620000006</v>
      </c>
      <c r="AJ24" s="206">
        <v>97.911106000000004</v>
      </c>
      <c r="AK24" s="206">
        <v>97.866073</v>
      </c>
      <c r="AL24" s="206">
        <v>86.809124999999995</v>
      </c>
      <c r="AM24" s="206">
        <v>97.942492000000001</v>
      </c>
      <c r="AN24" s="206">
        <v>90.201817669999997</v>
      </c>
      <c r="AO24" s="206">
        <v>90.670699999999997</v>
      </c>
      <c r="AP24" s="206">
        <v>97.382011000000006</v>
      </c>
      <c r="AQ24" s="206">
        <v>88.863544000000005</v>
      </c>
      <c r="AR24" s="206">
        <v>84.400757499999997</v>
      </c>
      <c r="AS24" s="206">
        <v>84.761190999999997</v>
      </c>
      <c r="AT24" s="206">
        <v>92.767559000000006</v>
      </c>
      <c r="AU24" s="206">
        <v>95.116978000000003</v>
      </c>
      <c r="AV24" s="206">
        <v>93.303210000000007</v>
      </c>
      <c r="AW24" s="206">
        <v>96.018716999999995</v>
      </c>
      <c r="AX24" s="206">
        <v>95.331222999999994</v>
      </c>
      <c r="AY24" s="206">
        <v>89.864518000000004</v>
      </c>
      <c r="AZ24" s="206">
        <v>90.387888000000004</v>
      </c>
      <c r="BA24" s="206">
        <v>100.777975</v>
      </c>
      <c r="BB24" s="206">
        <v>94.344493999999997</v>
      </c>
      <c r="BC24" s="206">
        <v>93.931364000000002</v>
      </c>
      <c r="BD24" s="206">
        <v>93.931364000000002</v>
      </c>
      <c r="BE24" s="206">
        <v>93.931364000000002</v>
      </c>
      <c r="BF24" s="206">
        <v>93.210355000000007</v>
      </c>
      <c r="BG24" s="206">
        <v>93.931364000000002</v>
      </c>
      <c r="BH24" s="206">
        <v>98.448678000000001</v>
      </c>
      <c r="BI24" s="206">
        <v>98.070307</v>
      </c>
      <c r="BJ24" s="206">
        <v>98.070307</v>
      </c>
      <c r="BK24" s="206">
        <v>98.070307</v>
      </c>
      <c r="BL24" s="206">
        <v>91.116173000000003</v>
      </c>
      <c r="BM24" s="206">
        <v>91.682740999999993</v>
      </c>
      <c r="BN24" s="206">
        <v>98.017413000000005</v>
      </c>
      <c r="BO24" s="206">
        <v>97.737927999999997</v>
      </c>
      <c r="BP24" s="206">
        <v>94.615408000000002</v>
      </c>
      <c r="BQ24" s="206">
        <v>92.834856000000002</v>
      </c>
      <c r="BR24" s="206">
        <v>97.186662999999996</v>
      </c>
      <c r="BS24" s="206">
        <v>86.769184999999993</v>
      </c>
      <c r="BT24" s="206">
        <v>86.850330040000003</v>
      </c>
      <c r="BU24" s="206">
        <v>94.068802000000005</v>
      </c>
      <c r="BV24" s="206">
        <v>92.298722170000005</v>
      </c>
      <c r="BW24" s="206">
        <v>100.712943</v>
      </c>
      <c r="BX24" s="206">
        <v>97.890728999999993</v>
      </c>
      <c r="BY24" s="206">
        <v>112.25782100000001</v>
      </c>
      <c r="BZ24" s="206">
        <v>112.292682</v>
      </c>
      <c r="CA24" s="206">
        <v>100.536351</v>
      </c>
      <c r="CB24" s="206">
        <v>99.372855000000001</v>
      </c>
      <c r="CC24" s="206">
        <v>94.439062000000007</v>
      </c>
      <c r="CD24" s="206">
        <v>95.407072999999997</v>
      </c>
      <c r="CE24" s="206">
        <v>94.839690000000004</v>
      </c>
      <c r="CF24" s="206">
        <v>98.609486000000004</v>
      </c>
      <c r="CG24" s="206">
        <v>94.679174000000003</v>
      </c>
      <c r="CH24" s="206">
        <v>100.712943</v>
      </c>
      <c r="CI24" s="206">
        <v>94.127504329999994</v>
      </c>
      <c r="CJ24" s="206">
        <v>94.303520000000006</v>
      </c>
      <c r="CK24" s="206">
        <v>95.170990000000003</v>
      </c>
      <c r="CL24" s="206">
        <v>100.612948</v>
      </c>
      <c r="CM24" s="206">
        <v>102.70679903</v>
      </c>
      <c r="CN24" s="206">
        <v>100.370436</v>
      </c>
      <c r="CO24" s="206">
        <v>101.192933</v>
      </c>
      <c r="CP24" s="206">
        <v>93.533370000000005</v>
      </c>
      <c r="CQ24" s="206">
        <v>93.068939999999998</v>
      </c>
      <c r="CR24" s="206">
        <v>102.42553079</v>
      </c>
      <c r="CS24" s="206">
        <v>92.334241000000006</v>
      </c>
      <c r="CT24" s="206">
        <v>91.722710000000006</v>
      </c>
      <c r="CU24" s="206">
        <v>89.971480049999997</v>
      </c>
      <c r="CV24" s="206">
        <v>94.607539000000003</v>
      </c>
      <c r="CW24" s="206">
        <v>93.197171999999995</v>
      </c>
      <c r="CX24" s="206">
        <v>102.10648526</v>
      </c>
      <c r="CY24" s="206">
        <v>91.336188000000007</v>
      </c>
      <c r="CZ24" s="206">
        <v>93.080640669999994</v>
      </c>
      <c r="DA24" s="206">
        <v>93.486587999999998</v>
      </c>
      <c r="DB24" s="206">
        <v>93.824353000000002</v>
      </c>
      <c r="DC24" s="206">
        <v>99.257744000000002</v>
      </c>
      <c r="DD24" s="206">
        <v>99.539017000000001</v>
      </c>
      <c r="DE24" s="206">
        <v>97.890728999999993</v>
      </c>
      <c r="DF24" s="206">
        <v>97.517713999999998</v>
      </c>
      <c r="DG24" s="206">
        <v>112.05006727999999</v>
      </c>
      <c r="DH24" s="206">
        <v>94.501879000000002</v>
      </c>
      <c r="DI24" s="206">
        <v>112.292682</v>
      </c>
      <c r="DJ24" s="206">
        <v>95.4539355</v>
      </c>
      <c r="DK24" s="206">
        <v>102.53921669</v>
      </c>
      <c r="DL24" s="206">
        <v>99.184527000000003</v>
      </c>
      <c r="DM24" s="206">
        <v>98.831942999999995</v>
      </c>
      <c r="DN24" s="206">
        <v>92.90366933</v>
      </c>
      <c r="DO24" s="206">
        <v>102.806028</v>
      </c>
      <c r="DP24" s="206">
        <v>100.65944500000001</v>
      </c>
      <c r="DQ24" s="206">
        <v>96.061541000000005</v>
      </c>
      <c r="DR24" s="206">
        <v>83.439688000000004</v>
      </c>
      <c r="DS24" s="206">
        <v>100.27820699999999</v>
      </c>
      <c r="DT24" s="206">
        <v>93.238677999999993</v>
      </c>
      <c r="DU24" s="206">
        <v>93.581956000000005</v>
      </c>
      <c r="DV24" s="206">
        <v>93.882683</v>
      </c>
      <c r="DW24" s="206">
        <v>98.205584000000002</v>
      </c>
      <c r="DX24" s="206">
        <v>98.395432999999997</v>
      </c>
      <c r="DY24" s="206">
        <v>89.501677000000001</v>
      </c>
      <c r="DZ24" s="206">
        <v>84.736851999999999</v>
      </c>
      <c r="EA24" s="206">
        <v>82.480385499999997</v>
      </c>
      <c r="EB24" s="206">
        <v>94.430576450000004</v>
      </c>
      <c r="EC24" s="206">
        <v>95.177066999999994</v>
      </c>
      <c r="ED24" s="206">
        <v>95.383808999999999</v>
      </c>
      <c r="EE24" s="206">
        <v>91.836502999999993</v>
      </c>
      <c r="EF24" s="206">
        <v>92.408783999999997</v>
      </c>
      <c r="EG24" s="206">
        <v>90.852101000000005</v>
      </c>
      <c r="EH24" s="206">
        <v>93.845727999999994</v>
      </c>
      <c r="EI24" s="206">
        <v>101.63086552999999</v>
      </c>
      <c r="EJ24" s="206">
        <v>93.222863000000004</v>
      </c>
      <c r="EK24" s="206">
        <v>93.222863000000004</v>
      </c>
      <c r="EL24" s="206">
        <v>92.135793000000007</v>
      </c>
      <c r="EM24" s="206">
        <v>97.637467000000001</v>
      </c>
      <c r="EN24" s="206">
        <v>97.991865000000004</v>
      </c>
      <c r="EO24" s="206">
        <v>97.890728999999993</v>
      </c>
      <c r="EP24" s="206">
        <v>93.076695000000001</v>
      </c>
      <c r="EQ24" s="206">
        <v>95.439953000000003</v>
      </c>
      <c r="ER24" s="206">
        <v>104.283959</v>
      </c>
      <c r="ES24" s="206">
        <v>94.352633999999995</v>
      </c>
      <c r="ET24" s="206">
        <v>94.344730999999996</v>
      </c>
      <c r="EU24" s="206">
        <v>96.955839159999996</v>
      </c>
      <c r="EV24" s="206">
        <v>91.227101000000005</v>
      </c>
      <c r="EW24" s="206">
        <v>89.954499999999996</v>
      </c>
      <c r="EX24" s="206">
        <v>92.126529000000005</v>
      </c>
      <c r="EY24" s="206">
        <v>93.089232999999993</v>
      </c>
      <c r="EZ24" s="206">
        <v>130.51208707999999</v>
      </c>
      <c r="FA24" s="206">
        <v>130.50619051999999</v>
      </c>
      <c r="FB24" s="206">
        <v>90.671734000000001</v>
      </c>
      <c r="FC24" s="206">
        <v>89.463222000000002</v>
      </c>
      <c r="FD24" s="206">
        <v>93.812253999999996</v>
      </c>
      <c r="FE24" s="206">
        <v>93.972488999999996</v>
      </c>
      <c r="FF24" s="206">
        <v>94.039621999999994</v>
      </c>
      <c r="FG24" s="206">
        <v>99.118221230000003</v>
      </c>
      <c r="FH24" s="206">
        <v>94.909870999999995</v>
      </c>
      <c r="FI24" s="206">
        <v>125.85827829999999</v>
      </c>
      <c r="FJ24" s="206">
        <v>102.79364</v>
      </c>
      <c r="FK24" s="206">
        <v>95.599405000000004</v>
      </c>
      <c r="FL24" s="206">
        <v>99.515994759999998</v>
      </c>
      <c r="FM24" s="206">
        <v>106.679186</v>
      </c>
      <c r="FN24" s="206">
        <v>88.425979499999997</v>
      </c>
      <c r="FO24" s="206">
        <v>88.985736000000003</v>
      </c>
      <c r="FP24" s="206">
        <v>92.478104999999999</v>
      </c>
      <c r="FQ24" s="206">
        <v>95.173788999999999</v>
      </c>
      <c r="FR24" s="206">
        <v>100.54851795</v>
      </c>
      <c r="FS24" s="206">
        <v>100.26132800000001</v>
      </c>
      <c r="FT24" s="206">
        <v>100.536351</v>
      </c>
      <c r="FU24" s="206">
        <v>97.436387999999994</v>
      </c>
      <c r="FV24" s="206">
        <v>97.436387999999994</v>
      </c>
      <c r="FW24" s="206">
        <v>95.707628999999997</v>
      </c>
      <c r="FX24" s="206">
        <v>95.707628999999997</v>
      </c>
      <c r="FY24" s="206">
        <v>95.707628999999997</v>
      </c>
      <c r="FZ24" s="206">
        <v>98.730191000000005</v>
      </c>
      <c r="GA24" s="206">
        <v>98.541678000000005</v>
      </c>
      <c r="GB24" s="206">
        <v>90.702594000000005</v>
      </c>
      <c r="GC24" s="206">
        <v>90.624300000000005</v>
      </c>
      <c r="GD24" s="206">
        <v>95.827500130000004</v>
      </c>
      <c r="GE24" s="206">
        <v>94.871781999999996</v>
      </c>
      <c r="GF24" s="206">
        <v>94.525036999999998</v>
      </c>
      <c r="GG24" s="206">
        <v>100.712943</v>
      </c>
      <c r="GH24" s="206">
        <v>100.712943</v>
      </c>
      <c r="GI24" s="206">
        <v>95.257990000000007</v>
      </c>
      <c r="GJ24" s="206">
        <v>90.380110999999999</v>
      </c>
      <c r="GK24" s="206">
        <v>96.148071000000002</v>
      </c>
      <c r="GL24" s="206">
        <v>97.517713999999998</v>
      </c>
      <c r="GM24" s="206">
        <v>102.06470314000001</v>
      </c>
      <c r="GN24" s="206">
        <v>88.413708999999997</v>
      </c>
      <c r="GO24" s="206">
        <v>102.06470314000001</v>
      </c>
      <c r="GP24" s="206">
        <v>97.436387999999994</v>
      </c>
      <c r="GQ24" s="206">
        <v>94.442706000000001</v>
      </c>
      <c r="GR24" s="206">
        <v>96.772187000000002</v>
      </c>
      <c r="GS24" s="206">
        <v>88.403086999999999</v>
      </c>
      <c r="GT24" s="206">
        <v>95.046908000000002</v>
      </c>
      <c r="GU24" s="206">
        <v>85.845872709999995</v>
      </c>
      <c r="GV24" s="206">
        <v>85.622848730000001</v>
      </c>
      <c r="GW24" s="206">
        <v>91.074973999999997</v>
      </c>
      <c r="GX24" s="206">
        <v>98.047854000000001</v>
      </c>
      <c r="GY24" s="206">
        <v>97.750362999999993</v>
      </c>
      <c r="GZ24" s="206">
        <v>97.648685999999998</v>
      </c>
      <c r="HA24" s="206">
        <v>95.046908000000002</v>
      </c>
      <c r="HB24" s="206">
        <v>94.726422999999997</v>
      </c>
      <c r="HC24" s="206">
        <v>95.046908000000002</v>
      </c>
      <c r="HD24" s="206">
        <v>102.64713399999999</v>
      </c>
      <c r="HE24" s="206">
        <v>102.826258</v>
      </c>
      <c r="HF24" s="206">
        <v>102.826258</v>
      </c>
      <c r="HG24" s="206">
        <v>102.826258</v>
      </c>
      <c r="HH24" s="206">
        <v>96.136655000000005</v>
      </c>
      <c r="HI24" s="206">
        <v>99.514583999999999</v>
      </c>
      <c r="HJ24" s="206">
        <v>99.194866000000005</v>
      </c>
      <c r="HK24" s="206">
        <v>101.702352</v>
      </c>
      <c r="HL24" s="206">
        <v>99.426545000000004</v>
      </c>
      <c r="HM24" s="206">
        <v>98.974221</v>
      </c>
      <c r="HN24" s="206">
        <v>86.774912860000001</v>
      </c>
      <c r="HO24" s="206">
        <v>102.954581</v>
      </c>
      <c r="HP24" s="206">
        <v>95.100232000000005</v>
      </c>
      <c r="HQ24" s="206">
        <v>95.286150000000006</v>
      </c>
      <c r="HR24" s="206">
        <v>126.03279731000001</v>
      </c>
      <c r="HS24" s="206">
        <v>124.96038507999999</v>
      </c>
      <c r="HT24" s="206">
        <v>93.344317000000004</v>
      </c>
      <c r="HU24" s="206">
        <v>92.551011000000003</v>
      </c>
      <c r="HV24" s="206">
        <v>84.889414149999993</v>
      </c>
      <c r="HW24" s="206">
        <v>86.481500999999994</v>
      </c>
      <c r="HX24" s="206">
        <v>86.946057999999994</v>
      </c>
      <c r="HY24" s="206">
        <v>101.87202068000001</v>
      </c>
      <c r="HZ24" s="206">
        <v>95.300753</v>
      </c>
      <c r="IA24" s="206">
        <v>104.108887</v>
      </c>
    </row>
    <row r="25" spans="1:235">
      <c r="A25" s="1"/>
      <c r="B25" s="205">
        <v>45667.458333333299</v>
      </c>
      <c r="C25" s="206">
        <v>99.688980000000001</v>
      </c>
      <c r="D25" s="206">
        <v>99.925116000000003</v>
      </c>
      <c r="E25" s="206">
        <v>99.776480000000006</v>
      </c>
      <c r="F25" s="206">
        <v>99.688980000000001</v>
      </c>
      <c r="G25" s="206">
        <v>126.48970964999999</v>
      </c>
      <c r="H25" s="206">
        <v>126.46245876</v>
      </c>
      <c r="I25" s="206">
        <v>97.516543999999996</v>
      </c>
      <c r="J25" s="206">
        <v>101.84299799999999</v>
      </c>
      <c r="K25" s="206">
        <v>101.40359599999999</v>
      </c>
      <c r="L25" s="206">
        <v>102.05955400000001</v>
      </c>
      <c r="M25" s="206">
        <v>97.175049999999999</v>
      </c>
      <c r="N25" s="206">
        <v>101.0067</v>
      </c>
      <c r="O25" s="206">
        <v>101.220331</v>
      </c>
      <c r="P25" s="206">
        <v>100.475173</v>
      </c>
      <c r="Q25" s="206">
        <v>105.037993</v>
      </c>
      <c r="R25" s="206">
        <v>99.58887206</v>
      </c>
      <c r="S25" s="206">
        <v>101.89245200000001</v>
      </c>
      <c r="T25" s="206">
        <v>97.510642000000004</v>
      </c>
      <c r="U25" s="206">
        <v>102.86438800000001</v>
      </c>
      <c r="V25" s="206">
        <v>92.836462499999996</v>
      </c>
      <c r="W25" s="206">
        <v>93.394146000000006</v>
      </c>
      <c r="X25" s="206">
        <v>100.960492</v>
      </c>
      <c r="Y25" s="206">
        <v>98.177091000000004</v>
      </c>
      <c r="Z25" s="206">
        <v>94.085106999999994</v>
      </c>
      <c r="AA25" s="206">
        <v>96.406817000000004</v>
      </c>
      <c r="AB25" s="206">
        <v>102.150856</v>
      </c>
      <c r="AC25" s="206">
        <v>93.525366000000005</v>
      </c>
      <c r="AD25" s="206">
        <v>97.797694000000007</v>
      </c>
      <c r="AE25" s="206">
        <v>98.592748999999998</v>
      </c>
      <c r="AF25" s="206">
        <v>97.900316000000004</v>
      </c>
      <c r="AG25" s="206">
        <v>92.321059000000005</v>
      </c>
      <c r="AH25" s="206">
        <v>100.26839225000001</v>
      </c>
      <c r="AI25" s="206">
        <v>101.75037743</v>
      </c>
      <c r="AJ25" s="206">
        <v>101.121385</v>
      </c>
      <c r="AK25" s="206">
        <v>101.087853</v>
      </c>
      <c r="AL25" s="206">
        <v>90.064733000000004</v>
      </c>
      <c r="AM25" s="206">
        <v>101.18012899999999</v>
      </c>
      <c r="AN25" s="206">
        <v>93.299121670000005</v>
      </c>
      <c r="AO25" s="206">
        <v>93.779578000000001</v>
      </c>
      <c r="AP25" s="206">
        <v>100.220572</v>
      </c>
      <c r="AQ25" s="206">
        <v>92.032921000000002</v>
      </c>
      <c r="AR25" s="206">
        <v>87.264004999999997</v>
      </c>
      <c r="AS25" s="206">
        <v>87.637338</v>
      </c>
      <c r="AT25" s="206">
        <v>95.405489000000003</v>
      </c>
      <c r="AU25" s="206">
        <v>97.685902999999996</v>
      </c>
      <c r="AV25" s="206">
        <v>95.836448000000004</v>
      </c>
      <c r="AW25" s="206">
        <v>98.602644999999995</v>
      </c>
      <c r="AX25" s="206">
        <v>98.699493000000004</v>
      </c>
      <c r="AY25" s="206">
        <v>92.800629499999999</v>
      </c>
      <c r="AZ25" s="206">
        <v>93.339854000000003</v>
      </c>
      <c r="BA25" s="206">
        <v>104.149592</v>
      </c>
      <c r="BB25" s="206">
        <v>97.630613999999994</v>
      </c>
      <c r="BC25" s="206">
        <v>97.241872000000001</v>
      </c>
      <c r="BD25" s="206">
        <v>97.241872000000001</v>
      </c>
      <c r="BE25" s="206">
        <v>97.241872000000001</v>
      </c>
      <c r="BF25" s="206">
        <v>96.566479999999999</v>
      </c>
      <c r="BG25" s="206">
        <v>97.241872000000001</v>
      </c>
      <c r="BH25" s="206">
        <v>100.970371</v>
      </c>
      <c r="BI25" s="206">
        <v>100.71651300000001</v>
      </c>
      <c r="BJ25" s="206">
        <v>100.71651300000001</v>
      </c>
      <c r="BK25" s="206">
        <v>100.71651300000001</v>
      </c>
      <c r="BL25" s="206">
        <v>94.253758000000005</v>
      </c>
      <c r="BM25" s="206">
        <v>94.838629999999995</v>
      </c>
      <c r="BN25" s="206">
        <v>101.154409</v>
      </c>
      <c r="BO25" s="206">
        <v>100.943775</v>
      </c>
      <c r="BP25" s="206">
        <v>98.165004999999994</v>
      </c>
      <c r="BQ25" s="206">
        <v>96.232298999999998</v>
      </c>
      <c r="BR25" s="206">
        <v>100.296429</v>
      </c>
      <c r="BS25" s="206">
        <v>90.096039000000005</v>
      </c>
      <c r="BT25" s="206">
        <v>90.180291659999995</v>
      </c>
      <c r="BU25" s="206">
        <v>97.145291999999998</v>
      </c>
      <c r="BV25" s="206">
        <v>95.350622000000001</v>
      </c>
      <c r="BW25" s="206">
        <v>104.083787</v>
      </c>
      <c r="BX25" s="206">
        <v>100.827078</v>
      </c>
      <c r="BY25" s="206">
        <v>112.27157099999999</v>
      </c>
      <c r="BZ25" s="206">
        <v>112.307991</v>
      </c>
      <c r="CA25" s="206">
        <v>103.887945</v>
      </c>
      <c r="CB25" s="206">
        <v>102.53788</v>
      </c>
      <c r="CC25" s="206">
        <v>97.943047000000007</v>
      </c>
      <c r="CD25" s="206">
        <v>98.652700999999993</v>
      </c>
      <c r="CE25" s="206">
        <v>98.066070999999994</v>
      </c>
      <c r="CF25" s="206">
        <v>101.669134</v>
      </c>
      <c r="CG25" s="206">
        <v>97.691638999999995</v>
      </c>
      <c r="CH25" s="206">
        <v>104.083787</v>
      </c>
      <c r="CI25" s="206">
        <v>97.409531329999993</v>
      </c>
      <c r="CJ25" s="206">
        <v>97.588866999999993</v>
      </c>
      <c r="CK25" s="206">
        <v>98.229484999999997</v>
      </c>
      <c r="CL25" s="206">
        <v>104.03655500000001</v>
      </c>
      <c r="CM25" s="206">
        <v>106.74989732</v>
      </c>
      <c r="CN25" s="206">
        <v>103.737182</v>
      </c>
      <c r="CO25" s="206">
        <v>104.59298200000001</v>
      </c>
      <c r="CP25" s="206">
        <v>96.580853000000005</v>
      </c>
      <c r="CQ25" s="206">
        <v>96.140727999999996</v>
      </c>
      <c r="CR25" s="206">
        <v>105.83161595999999</v>
      </c>
      <c r="CS25" s="206">
        <v>95.608350999999999</v>
      </c>
      <c r="CT25" s="206">
        <v>94.979933000000003</v>
      </c>
      <c r="CU25" s="206">
        <v>93.373269059999998</v>
      </c>
      <c r="CV25" s="206">
        <v>97.739772000000002</v>
      </c>
      <c r="CW25" s="206">
        <v>96.373994999999994</v>
      </c>
      <c r="CX25" s="206">
        <v>104.86434808999999</v>
      </c>
      <c r="CY25" s="206">
        <v>94.477947</v>
      </c>
      <c r="CZ25" s="206">
        <v>95.976945330000007</v>
      </c>
      <c r="DA25" s="206">
        <v>96.475157999999993</v>
      </c>
      <c r="DB25" s="206">
        <v>97.579559000000003</v>
      </c>
      <c r="DC25" s="206">
        <v>102.265348</v>
      </c>
      <c r="DD25" s="206">
        <v>102.571653</v>
      </c>
      <c r="DE25" s="206">
        <v>100.827078</v>
      </c>
      <c r="DF25" s="206">
        <v>100.44765599999999</v>
      </c>
      <c r="DG25" s="206">
        <v>112.05611774</v>
      </c>
      <c r="DH25" s="206">
        <v>98.108045000000004</v>
      </c>
      <c r="DI25" s="206">
        <v>112.307991</v>
      </c>
      <c r="DJ25" s="206">
        <v>98.816109499999996</v>
      </c>
      <c r="DK25" s="206">
        <v>105.80497105000001</v>
      </c>
      <c r="DL25" s="206">
        <v>102.17145499999999</v>
      </c>
      <c r="DM25" s="206">
        <v>101.804525</v>
      </c>
      <c r="DN25" s="206">
        <v>96.261903329999996</v>
      </c>
      <c r="DO25" s="206">
        <v>106.855554</v>
      </c>
      <c r="DP25" s="206">
        <v>104.11810699999999</v>
      </c>
      <c r="DQ25" s="206">
        <v>99.217277999999993</v>
      </c>
      <c r="DR25" s="206">
        <v>86.643850999999998</v>
      </c>
      <c r="DS25" s="206">
        <v>103.706509</v>
      </c>
      <c r="DT25" s="206">
        <v>96.526608999999993</v>
      </c>
      <c r="DU25" s="206">
        <v>96.881073999999998</v>
      </c>
      <c r="DV25" s="206">
        <v>96.992794000000004</v>
      </c>
      <c r="DW25" s="206">
        <v>101.18183999999999</v>
      </c>
      <c r="DX25" s="206">
        <v>101.398253</v>
      </c>
      <c r="DY25" s="206">
        <v>92.599307999999994</v>
      </c>
      <c r="DZ25" s="206">
        <v>87.830045999999996</v>
      </c>
      <c r="EA25" s="206">
        <v>85.530257750000004</v>
      </c>
      <c r="EB25" s="206">
        <v>97.555187340000003</v>
      </c>
      <c r="EC25" s="206">
        <v>98.227846999999997</v>
      </c>
      <c r="ED25" s="206">
        <v>98.438927000000007</v>
      </c>
      <c r="EE25" s="206">
        <v>95.038577000000004</v>
      </c>
      <c r="EF25" s="206">
        <v>95.629323999999997</v>
      </c>
      <c r="EG25" s="206">
        <v>93.419694000000007</v>
      </c>
      <c r="EH25" s="206">
        <v>96.870647000000005</v>
      </c>
      <c r="EI25" s="206">
        <v>104.37589908</v>
      </c>
      <c r="EJ25" s="206">
        <v>95.890486999999993</v>
      </c>
      <c r="EK25" s="206">
        <v>95.890486999999993</v>
      </c>
      <c r="EL25" s="206">
        <v>95.407448000000002</v>
      </c>
      <c r="EM25" s="206">
        <v>100.570526</v>
      </c>
      <c r="EN25" s="206">
        <v>100.933459</v>
      </c>
      <c r="EO25" s="206">
        <v>100.827078</v>
      </c>
      <c r="EP25" s="206">
        <v>96.242163000000005</v>
      </c>
      <c r="EQ25" s="206">
        <v>98.504991000000004</v>
      </c>
      <c r="ER25" s="206">
        <v>108.409267</v>
      </c>
      <c r="ES25" s="206">
        <v>97.639109000000005</v>
      </c>
      <c r="ET25" s="206">
        <v>97.630861999999993</v>
      </c>
      <c r="EU25" s="206">
        <v>100.37508415000001</v>
      </c>
      <c r="EV25" s="206">
        <v>94.409767000000002</v>
      </c>
      <c r="EW25" s="206">
        <v>93.155035999999996</v>
      </c>
      <c r="EX25" s="206">
        <v>95.335363000000001</v>
      </c>
      <c r="EY25" s="206">
        <v>96.608771000000004</v>
      </c>
      <c r="EZ25" s="206">
        <v>131.22267582999999</v>
      </c>
      <c r="FA25" s="206">
        <v>131.21655425</v>
      </c>
      <c r="FB25" s="206">
        <v>93.731459000000001</v>
      </c>
      <c r="FC25" s="206">
        <v>92.507739000000001</v>
      </c>
      <c r="FD25" s="206">
        <v>96.276762000000005</v>
      </c>
      <c r="FE25" s="206">
        <v>96.817418000000004</v>
      </c>
      <c r="FF25" s="206">
        <v>97.043515999999997</v>
      </c>
      <c r="FG25" s="206">
        <v>102.38942436000001</v>
      </c>
      <c r="FH25" s="206">
        <v>97.914771999999999</v>
      </c>
      <c r="FI25" s="206">
        <v>126.39127074</v>
      </c>
      <c r="FJ25" s="206">
        <v>106.626701</v>
      </c>
      <c r="FK25" s="206">
        <v>98.927277000000004</v>
      </c>
      <c r="FL25" s="206">
        <v>102.72027135</v>
      </c>
      <c r="FM25" s="206">
        <v>110.759861</v>
      </c>
      <c r="FN25" s="206">
        <v>91.609008500000002</v>
      </c>
      <c r="FO25" s="206">
        <v>92.189009999999996</v>
      </c>
      <c r="FP25" s="206">
        <v>95.706327000000002</v>
      </c>
      <c r="FQ25" s="206">
        <v>98.233530000000002</v>
      </c>
      <c r="FR25" s="206">
        <v>103.90051711</v>
      </c>
      <c r="FS25" s="206">
        <v>103.595732</v>
      </c>
      <c r="FT25" s="206">
        <v>103.887945</v>
      </c>
      <c r="FU25" s="206">
        <v>100.370814</v>
      </c>
      <c r="FV25" s="206">
        <v>100.370814</v>
      </c>
      <c r="FW25" s="206">
        <v>98.382441</v>
      </c>
      <c r="FX25" s="206">
        <v>98.382441</v>
      </c>
      <c r="FY25" s="206">
        <v>98.382441</v>
      </c>
      <c r="FZ25" s="206">
        <v>101.698792</v>
      </c>
      <c r="GA25" s="206">
        <v>101.50021599999999</v>
      </c>
      <c r="GB25" s="206">
        <v>94.762112999999999</v>
      </c>
      <c r="GC25" s="206">
        <v>94.633094</v>
      </c>
      <c r="GD25" s="206">
        <v>98.900300340000001</v>
      </c>
      <c r="GE25" s="206">
        <v>98.093940000000003</v>
      </c>
      <c r="GF25" s="206">
        <v>97.610116000000005</v>
      </c>
      <c r="GG25" s="206">
        <v>104.083787</v>
      </c>
      <c r="GH25" s="206">
        <v>104.083787</v>
      </c>
      <c r="GI25" s="206">
        <v>97.980757999999994</v>
      </c>
      <c r="GJ25" s="206">
        <v>93.49361433</v>
      </c>
      <c r="GK25" s="206">
        <v>99.018673000000007</v>
      </c>
      <c r="GL25" s="206">
        <v>100.44765599999999</v>
      </c>
      <c r="GM25" s="206">
        <v>104.82143895999999</v>
      </c>
      <c r="GN25" s="206">
        <v>90.918377000000007</v>
      </c>
      <c r="GO25" s="206">
        <v>104.82143895999999</v>
      </c>
      <c r="GP25" s="206">
        <v>100.370814</v>
      </c>
      <c r="GQ25" s="206">
        <v>97.824421999999998</v>
      </c>
      <c r="GR25" s="206">
        <v>99.882941000000002</v>
      </c>
      <c r="GS25" s="206">
        <v>91.438276000000002</v>
      </c>
      <c r="GT25" s="206">
        <v>98.422275999999997</v>
      </c>
      <c r="GU25" s="206">
        <v>88.643191009999995</v>
      </c>
      <c r="GV25" s="206">
        <v>88.412909459999995</v>
      </c>
      <c r="GW25" s="206">
        <v>94.172787999999997</v>
      </c>
      <c r="GX25" s="206">
        <v>100.492345</v>
      </c>
      <c r="GY25" s="206">
        <v>100.614115</v>
      </c>
      <c r="GZ25" s="206">
        <v>100.55201</v>
      </c>
      <c r="HA25" s="206">
        <v>98.422275999999997</v>
      </c>
      <c r="HB25" s="206">
        <v>98.147420999999994</v>
      </c>
      <c r="HC25" s="206">
        <v>98.422275999999997</v>
      </c>
      <c r="HD25" s="206">
        <v>106.6801</v>
      </c>
      <c r="HE25" s="206">
        <v>106.86300300000001</v>
      </c>
      <c r="HF25" s="206">
        <v>106.86300300000001</v>
      </c>
      <c r="HG25" s="206">
        <v>106.86300300000001</v>
      </c>
      <c r="HH25" s="206">
        <v>99.126351</v>
      </c>
      <c r="HI25" s="206">
        <v>102.477311</v>
      </c>
      <c r="HJ25" s="206">
        <v>102.15167</v>
      </c>
      <c r="HK25" s="206">
        <v>105.01958399999999</v>
      </c>
      <c r="HL25" s="206">
        <v>102.39788799999999</v>
      </c>
      <c r="HM25" s="206">
        <v>102.300742</v>
      </c>
      <c r="HN25" s="206">
        <v>89.233222710000007</v>
      </c>
      <c r="HO25" s="206">
        <v>106.87751299999999</v>
      </c>
      <c r="HP25" s="206">
        <v>98.450864999999993</v>
      </c>
      <c r="HQ25" s="206">
        <v>98.644233</v>
      </c>
      <c r="HR25" s="206">
        <v>126.57244967</v>
      </c>
      <c r="HS25" s="206">
        <v>125.45911258</v>
      </c>
      <c r="HT25" s="206">
        <v>96.433029000000005</v>
      </c>
      <c r="HU25" s="206">
        <v>95.733829999999998</v>
      </c>
      <c r="HV25" s="206">
        <v>87.655607720000006</v>
      </c>
      <c r="HW25" s="206">
        <v>89.452079999999995</v>
      </c>
      <c r="HX25" s="206">
        <v>89.931908000000007</v>
      </c>
      <c r="HY25" s="206">
        <v>105.29089539</v>
      </c>
      <c r="HZ25" s="206">
        <v>98.624153000000007</v>
      </c>
      <c r="IA25" s="206">
        <v>108.22327900000001</v>
      </c>
    </row>
    <row r="26" spans="1:235">
      <c r="A26" s="1"/>
      <c r="B26" s="205">
        <v>45667.479166666701</v>
      </c>
      <c r="C26" s="206">
        <v>100.39110700000001</v>
      </c>
      <c r="D26" s="206">
        <v>100.63387299999999</v>
      </c>
      <c r="E26" s="206">
        <v>100.47697599999999</v>
      </c>
      <c r="F26" s="206">
        <v>100.39110700000001</v>
      </c>
      <c r="G26" s="206">
        <v>0</v>
      </c>
      <c r="H26" s="206">
        <v>0</v>
      </c>
      <c r="I26" s="206">
        <v>98.304061000000004</v>
      </c>
      <c r="J26" s="206">
        <v>102.21311</v>
      </c>
      <c r="K26" s="206">
        <v>101.752201</v>
      </c>
      <c r="L26" s="206">
        <v>102.44014300000001</v>
      </c>
      <c r="M26" s="206">
        <v>97.795024999999995</v>
      </c>
      <c r="N26" s="206">
        <v>101.74755</v>
      </c>
      <c r="O26" s="206">
        <v>101.558179</v>
      </c>
      <c r="P26" s="206">
        <v>100.816598</v>
      </c>
      <c r="Q26" s="206">
        <v>105.668981</v>
      </c>
      <c r="R26" s="206">
        <v>100.33104475</v>
      </c>
      <c r="S26" s="206">
        <v>102.290024</v>
      </c>
      <c r="T26" s="206">
        <v>97.737468000000007</v>
      </c>
      <c r="U26" s="206">
        <v>103.45839700000001</v>
      </c>
      <c r="V26" s="206">
        <v>91.957847000000001</v>
      </c>
      <c r="W26" s="206">
        <v>92.698072999999994</v>
      </c>
      <c r="X26" s="206">
        <v>101.58003100000001</v>
      </c>
      <c r="Y26" s="206">
        <v>99.034263999999993</v>
      </c>
      <c r="Z26" s="206">
        <v>94.801946999999998</v>
      </c>
      <c r="AA26" s="206">
        <v>97.162503999999998</v>
      </c>
      <c r="AB26" s="206">
        <v>102.434225</v>
      </c>
      <c r="AC26" s="206">
        <v>93.984943000000001</v>
      </c>
      <c r="AD26" s="206">
        <v>98.229770000000002</v>
      </c>
      <c r="AE26" s="206">
        <v>99.376215999999999</v>
      </c>
      <c r="AF26" s="206">
        <v>98.740011999999993</v>
      </c>
      <c r="AG26" s="206">
        <v>92.858710000000002</v>
      </c>
      <c r="AH26" s="206">
        <v>100.80803924999999</v>
      </c>
      <c r="AI26" s="206">
        <v>102.31311334999999</v>
      </c>
      <c r="AJ26" s="206">
        <v>101.68680000000001</v>
      </c>
      <c r="AK26" s="206">
        <v>101.65111899999999</v>
      </c>
      <c r="AL26" s="206">
        <v>90.577273000000005</v>
      </c>
      <c r="AM26" s="206">
        <v>101.80454</v>
      </c>
      <c r="AN26" s="206">
        <v>93.769264000000007</v>
      </c>
      <c r="AO26" s="206">
        <v>94.266171</v>
      </c>
      <c r="AP26" s="206">
        <v>100.61189</v>
      </c>
      <c r="AQ26" s="206">
        <v>92.647991000000005</v>
      </c>
      <c r="AR26" s="206">
        <v>87.719612499999997</v>
      </c>
      <c r="AS26" s="206">
        <v>88.099213000000006</v>
      </c>
      <c r="AT26" s="206">
        <v>96.013166999999996</v>
      </c>
      <c r="AU26" s="206">
        <v>97.993448000000001</v>
      </c>
      <c r="AV26" s="206">
        <v>96.177904999999996</v>
      </c>
      <c r="AW26" s="206">
        <v>99.002414999999999</v>
      </c>
      <c r="AX26" s="206">
        <v>99.626756999999998</v>
      </c>
      <c r="AY26" s="206">
        <v>93.325810500000003</v>
      </c>
      <c r="AZ26" s="206">
        <v>93.875895</v>
      </c>
      <c r="BA26" s="206">
        <v>104.64924499999999</v>
      </c>
      <c r="BB26" s="206">
        <v>98.349013999999997</v>
      </c>
      <c r="BC26" s="206">
        <v>97.962186000000003</v>
      </c>
      <c r="BD26" s="206">
        <v>97.962125</v>
      </c>
      <c r="BE26" s="206">
        <v>97.962164000000001</v>
      </c>
      <c r="BF26" s="206">
        <v>97.288398000000001</v>
      </c>
      <c r="BG26" s="206">
        <v>97.962181999999999</v>
      </c>
      <c r="BH26" s="206">
        <v>101.189842</v>
      </c>
      <c r="BI26" s="206">
        <v>101.01023000000001</v>
      </c>
      <c r="BJ26" s="206">
        <v>101.008495</v>
      </c>
      <c r="BK26" s="206">
        <v>101.009314</v>
      </c>
      <c r="BL26" s="206">
        <v>94.832033999999993</v>
      </c>
      <c r="BM26" s="206">
        <v>95.435553999999996</v>
      </c>
      <c r="BN26" s="206">
        <v>102.032707</v>
      </c>
      <c r="BO26" s="206">
        <v>101.739103</v>
      </c>
      <c r="BP26" s="206">
        <v>98.388177999999996</v>
      </c>
      <c r="BQ26" s="206">
        <v>96.490089999999995</v>
      </c>
      <c r="BR26" s="206">
        <v>100.566648</v>
      </c>
      <c r="BS26" s="206">
        <v>90.594864999999999</v>
      </c>
      <c r="BT26" s="206">
        <v>90.679571199999998</v>
      </c>
      <c r="BU26" s="206">
        <v>97.539196000000004</v>
      </c>
      <c r="BV26" s="206">
        <v>95.902959170000003</v>
      </c>
      <c r="BW26" s="206">
        <v>104.52846099999999</v>
      </c>
      <c r="BX26" s="206">
        <v>101.22004699999999</v>
      </c>
      <c r="BY26" s="206">
        <v>98.876617999999993</v>
      </c>
      <c r="BZ26" s="206">
        <v>98.886486000000005</v>
      </c>
      <c r="CA26" s="206">
        <v>104.71250000000001</v>
      </c>
      <c r="CB26" s="206">
        <v>103.167783</v>
      </c>
      <c r="CC26" s="206">
        <v>98.263064999999997</v>
      </c>
      <c r="CD26" s="206">
        <v>98.909469000000001</v>
      </c>
      <c r="CE26" s="206">
        <v>98.306392000000002</v>
      </c>
      <c r="CF26" s="206">
        <v>102.24414899999999</v>
      </c>
      <c r="CG26" s="206">
        <v>98.107522000000003</v>
      </c>
      <c r="CH26" s="206">
        <v>104.52846099999999</v>
      </c>
      <c r="CI26" s="206">
        <v>98.095806330000002</v>
      </c>
      <c r="CJ26" s="206">
        <v>98.301197999999999</v>
      </c>
      <c r="CK26" s="206">
        <v>98.703408999999994</v>
      </c>
      <c r="CL26" s="206">
        <v>104.212672</v>
      </c>
      <c r="CM26" s="206">
        <v>107.56669346</v>
      </c>
      <c r="CN26" s="206">
        <v>103.892444</v>
      </c>
      <c r="CO26" s="206">
        <v>104.75713</v>
      </c>
      <c r="CP26" s="206">
        <v>97.181943000000004</v>
      </c>
      <c r="CQ26" s="206">
        <v>96.718530000000001</v>
      </c>
      <c r="CR26" s="206">
        <v>106.43136989</v>
      </c>
      <c r="CS26" s="206">
        <v>96.462034000000003</v>
      </c>
      <c r="CT26" s="206">
        <v>95.348124999999996</v>
      </c>
      <c r="CU26" s="206">
        <v>93.97617237</v>
      </c>
      <c r="CV26" s="206">
        <v>98.410124999999994</v>
      </c>
      <c r="CW26" s="206">
        <v>97.077699999999993</v>
      </c>
      <c r="CX26" s="206">
        <v>105.15487802</v>
      </c>
      <c r="CY26" s="206">
        <v>95.016502000000003</v>
      </c>
      <c r="CZ26" s="206">
        <v>96.788390669999998</v>
      </c>
      <c r="DA26" s="206">
        <v>97.291580999999994</v>
      </c>
      <c r="DB26" s="206">
        <v>97.448644999999999</v>
      </c>
      <c r="DC26" s="206">
        <v>102.635147</v>
      </c>
      <c r="DD26" s="206">
        <v>102.92449000000001</v>
      </c>
      <c r="DE26" s="206">
        <v>101.22004699999999</v>
      </c>
      <c r="DF26" s="206">
        <v>100.83898600000001</v>
      </c>
      <c r="DG26" s="206">
        <v>0</v>
      </c>
      <c r="DH26" s="206">
        <v>98.201041000000004</v>
      </c>
      <c r="DI26" s="206">
        <v>98.886486000000005</v>
      </c>
      <c r="DJ26" s="206">
        <v>99.677430000000001</v>
      </c>
      <c r="DK26" s="206">
        <v>106.45450223</v>
      </c>
      <c r="DL26" s="206">
        <v>102.567542</v>
      </c>
      <c r="DM26" s="206">
        <v>102.18770000000001</v>
      </c>
      <c r="DN26" s="206">
        <v>96.979191330000006</v>
      </c>
      <c r="DO26" s="206">
        <v>107.671316</v>
      </c>
      <c r="DP26" s="206">
        <v>104.80899100000001</v>
      </c>
      <c r="DQ26" s="206">
        <v>99.836299999999994</v>
      </c>
      <c r="DR26" s="206">
        <v>87.092322999999993</v>
      </c>
      <c r="DS26" s="206">
        <v>104.399396</v>
      </c>
      <c r="DT26" s="206">
        <v>97.242484000000005</v>
      </c>
      <c r="DU26" s="206">
        <v>97.599142000000001</v>
      </c>
      <c r="DV26" s="206">
        <v>97.625634000000005</v>
      </c>
      <c r="DW26" s="206">
        <v>101.585148</v>
      </c>
      <c r="DX26" s="206">
        <v>101.81047700000001</v>
      </c>
      <c r="DY26" s="206">
        <v>92.658496999999997</v>
      </c>
      <c r="DZ26" s="206">
        <v>88.515898000000007</v>
      </c>
      <c r="EA26" s="206">
        <v>86.254154249999999</v>
      </c>
      <c r="EB26" s="206">
        <v>98.169789789999996</v>
      </c>
      <c r="EC26" s="206">
        <v>98.670187999999996</v>
      </c>
      <c r="ED26" s="206">
        <v>98.883069000000006</v>
      </c>
      <c r="EE26" s="206">
        <v>95.751976999999997</v>
      </c>
      <c r="EF26" s="206">
        <v>96.360979</v>
      </c>
      <c r="EG26" s="206">
        <v>93.818843000000001</v>
      </c>
      <c r="EH26" s="206">
        <v>97.454582000000002</v>
      </c>
      <c r="EI26" s="206">
        <v>104.66513999</v>
      </c>
      <c r="EJ26" s="206">
        <v>96.492041</v>
      </c>
      <c r="EK26" s="206">
        <v>96.492239999999995</v>
      </c>
      <c r="EL26" s="206">
        <v>95.782995</v>
      </c>
      <c r="EM26" s="206">
        <v>100.963482</v>
      </c>
      <c r="EN26" s="206">
        <v>101.325998</v>
      </c>
      <c r="EO26" s="206">
        <v>101.22041900000001</v>
      </c>
      <c r="EP26" s="206">
        <v>97.012248</v>
      </c>
      <c r="EQ26" s="206">
        <v>98.944468999999998</v>
      </c>
      <c r="ER26" s="206">
        <v>109.27090699999999</v>
      </c>
      <c r="ES26" s="206">
        <v>98.357491999999993</v>
      </c>
      <c r="ET26" s="206">
        <v>98.349260999999998</v>
      </c>
      <c r="EU26" s="206">
        <v>101.29145627</v>
      </c>
      <c r="EV26" s="206">
        <v>95.029176000000007</v>
      </c>
      <c r="EW26" s="206">
        <v>93.761819000000003</v>
      </c>
      <c r="EX26" s="206">
        <v>95.978255000000004</v>
      </c>
      <c r="EY26" s="206">
        <v>97.232085999999995</v>
      </c>
      <c r="EZ26" s="206">
        <v>0</v>
      </c>
      <c r="FA26" s="206">
        <v>0</v>
      </c>
      <c r="FB26" s="206">
        <v>94.281664000000006</v>
      </c>
      <c r="FC26" s="206">
        <v>93.050872999999996</v>
      </c>
      <c r="FD26" s="206">
        <v>96.510133999999994</v>
      </c>
      <c r="FE26" s="206">
        <v>97.289862999999997</v>
      </c>
      <c r="FF26" s="206">
        <v>97.615684999999999</v>
      </c>
      <c r="FG26" s="206">
        <v>103.00388039000001</v>
      </c>
      <c r="FH26" s="206">
        <v>98.596705</v>
      </c>
      <c r="FI26" s="206">
        <v>0</v>
      </c>
      <c r="FJ26" s="206">
        <v>107.413386</v>
      </c>
      <c r="FK26" s="206">
        <v>99.695142000000004</v>
      </c>
      <c r="FL26" s="206">
        <v>103.61771611</v>
      </c>
      <c r="FM26" s="206">
        <v>111.464353</v>
      </c>
      <c r="FN26" s="206">
        <v>92.290288500000003</v>
      </c>
      <c r="FO26" s="206">
        <v>92.875017999999997</v>
      </c>
      <c r="FP26" s="206">
        <v>96.349108999999999</v>
      </c>
      <c r="FQ26" s="206">
        <v>98.708078</v>
      </c>
      <c r="FR26" s="206">
        <v>104.72523122</v>
      </c>
      <c r="FS26" s="206">
        <v>104.41182499999999</v>
      </c>
      <c r="FT26" s="206">
        <v>104.71256099999999</v>
      </c>
      <c r="FU26" s="206">
        <v>100.76709099999999</v>
      </c>
      <c r="FV26" s="206">
        <v>100.767107</v>
      </c>
      <c r="FW26" s="206">
        <v>99.002786999999998</v>
      </c>
      <c r="FX26" s="206">
        <v>99.002786999999998</v>
      </c>
      <c r="FY26" s="206">
        <v>99.002786999999998</v>
      </c>
      <c r="FZ26" s="206">
        <v>102.077327</v>
      </c>
      <c r="GA26" s="206">
        <v>101.876363</v>
      </c>
      <c r="GB26" s="206">
        <v>94.057614999999998</v>
      </c>
      <c r="GC26" s="206">
        <v>93.894976999999997</v>
      </c>
      <c r="GD26" s="206">
        <v>99.478961609999999</v>
      </c>
      <c r="GE26" s="206">
        <v>98.333944000000002</v>
      </c>
      <c r="GF26" s="206">
        <v>98.220336000000003</v>
      </c>
      <c r="GG26" s="206">
        <v>104.528464</v>
      </c>
      <c r="GH26" s="206">
        <v>104.528464</v>
      </c>
      <c r="GI26" s="206">
        <v>98.467366999999996</v>
      </c>
      <c r="GJ26" s="206">
        <v>93.953016329999997</v>
      </c>
      <c r="GK26" s="206">
        <v>99.383516999999998</v>
      </c>
      <c r="GL26" s="206">
        <v>100.839114</v>
      </c>
      <c r="GM26" s="206">
        <v>105.11185564</v>
      </c>
      <c r="GN26" s="206">
        <v>91.229394999999997</v>
      </c>
      <c r="GO26" s="206">
        <v>105.11185564</v>
      </c>
      <c r="GP26" s="206">
        <v>100.76715900000001</v>
      </c>
      <c r="GQ26" s="206">
        <v>98.649804000000003</v>
      </c>
      <c r="GR26" s="206">
        <v>100.386921</v>
      </c>
      <c r="GS26" s="206">
        <v>91.971238999999997</v>
      </c>
      <c r="GT26" s="206">
        <v>99.404627000000005</v>
      </c>
      <c r="GU26" s="206">
        <v>89.196016830000005</v>
      </c>
      <c r="GV26" s="206">
        <v>88.964335079999998</v>
      </c>
      <c r="GW26" s="206">
        <v>94.351082000000005</v>
      </c>
      <c r="GX26" s="206">
        <v>100.671154</v>
      </c>
      <c r="GY26" s="206">
        <v>100.981449</v>
      </c>
      <c r="GZ26" s="206">
        <v>100.92625700000001</v>
      </c>
      <c r="HA26" s="206">
        <v>99.404627000000005</v>
      </c>
      <c r="HB26" s="206">
        <v>99.404607999999996</v>
      </c>
      <c r="HC26" s="206">
        <v>99.404627000000005</v>
      </c>
      <c r="HD26" s="206">
        <v>107.501154</v>
      </c>
      <c r="HE26" s="206">
        <v>107.68012400000001</v>
      </c>
      <c r="HF26" s="206">
        <v>107.68012400000001</v>
      </c>
      <c r="HG26" s="206">
        <v>107.68012400000001</v>
      </c>
      <c r="HH26" s="206">
        <v>99.831210999999996</v>
      </c>
      <c r="HI26" s="206">
        <v>102.83139199999999</v>
      </c>
      <c r="HJ26" s="206">
        <v>102.49461700000001</v>
      </c>
      <c r="HK26" s="206">
        <v>105.803588</v>
      </c>
      <c r="HL26" s="206">
        <v>102.791501</v>
      </c>
      <c r="HM26" s="206">
        <v>102.964668</v>
      </c>
      <c r="HN26" s="206">
        <v>89.538731850000005</v>
      </c>
      <c r="HO26" s="206">
        <v>107.677357</v>
      </c>
      <c r="HP26" s="206">
        <v>99.348095999999998</v>
      </c>
      <c r="HQ26" s="206">
        <v>99.543307999999996</v>
      </c>
      <c r="HR26" s="206">
        <v>0</v>
      </c>
      <c r="HS26" s="206">
        <v>0</v>
      </c>
      <c r="HT26" s="206">
        <v>97.040721000000005</v>
      </c>
      <c r="HU26" s="206">
        <v>96.358052000000001</v>
      </c>
      <c r="HV26" s="206">
        <v>88.202428650000002</v>
      </c>
      <c r="HW26" s="206">
        <v>89.956040999999999</v>
      </c>
      <c r="HX26" s="206">
        <v>90.442318999999998</v>
      </c>
      <c r="HY26" s="206">
        <v>105.82988013000001</v>
      </c>
      <c r="HZ26" s="206">
        <v>99.422332999999995</v>
      </c>
      <c r="IA26" s="206">
        <v>109.080122</v>
      </c>
    </row>
    <row r="27" spans="1:235">
      <c r="A27" s="1"/>
      <c r="B27" s="205">
        <v>45667.5</v>
      </c>
      <c r="C27" s="206">
        <v>134.72438700000001</v>
      </c>
      <c r="D27" s="206">
        <v>135.03889799999999</v>
      </c>
      <c r="E27" s="206">
        <v>134.83481699999999</v>
      </c>
      <c r="F27" s="206">
        <v>134.72438700000001</v>
      </c>
      <c r="G27" s="206">
        <v>0</v>
      </c>
      <c r="H27" s="206">
        <v>0</v>
      </c>
      <c r="I27" s="206">
        <v>131.77826999999999</v>
      </c>
      <c r="J27" s="206">
        <v>137.017584</v>
      </c>
      <c r="K27" s="206">
        <v>136.41996700000001</v>
      </c>
      <c r="L27" s="206">
        <v>137.31300300000001</v>
      </c>
      <c r="M27" s="206">
        <v>130.86738299999999</v>
      </c>
      <c r="N27" s="206">
        <v>136.64800099999999</v>
      </c>
      <c r="O27" s="206">
        <v>136.11005900000001</v>
      </c>
      <c r="P27" s="206">
        <v>135.13554099999999</v>
      </c>
      <c r="Q27" s="206">
        <v>142.16927100000001</v>
      </c>
      <c r="R27" s="206">
        <v>134.91213794999999</v>
      </c>
      <c r="S27" s="206">
        <v>137.031722</v>
      </c>
      <c r="T27" s="206">
        <v>131.1198</v>
      </c>
      <c r="U27" s="206">
        <v>139.21128999999999</v>
      </c>
      <c r="V27" s="206">
        <v>123.905914</v>
      </c>
      <c r="W27" s="206">
        <v>124.885604</v>
      </c>
      <c r="X27" s="206">
        <v>136.51329699999999</v>
      </c>
      <c r="Y27" s="206">
        <v>132.84067999999999</v>
      </c>
      <c r="Z27" s="206">
        <v>127.22378500000001</v>
      </c>
      <c r="AA27" s="206">
        <v>130.35306</v>
      </c>
      <c r="AB27" s="206">
        <v>137.295198</v>
      </c>
      <c r="AC27" s="206">
        <v>125.914299</v>
      </c>
      <c r="AD27" s="206">
        <v>131.07881399999999</v>
      </c>
      <c r="AE27" s="206">
        <v>133.20408</v>
      </c>
      <c r="AF27" s="206">
        <v>132.44858600000001</v>
      </c>
      <c r="AG27" s="206">
        <v>124.64360499999999</v>
      </c>
      <c r="AH27" s="206">
        <v>135.46456075</v>
      </c>
      <c r="AI27" s="206">
        <v>137.46918629999999</v>
      </c>
      <c r="AJ27" s="206">
        <v>136.61026699999999</v>
      </c>
      <c r="AK27" s="206">
        <v>136.57886199999999</v>
      </c>
      <c r="AL27" s="206">
        <v>121.596901</v>
      </c>
      <c r="AM27" s="206">
        <v>136.807479</v>
      </c>
      <c r="AN27" s="206">
        <v>125.718402</v>
      </c>
      <c r="AO27" s="206">
        <v>126.364492</v>
      </c>
      <c r="AP27" s="206">
        <v>134.756079</v>
      </c>
      <c r="AQ27" s="206">
        <v>124.406502</v>
      </c>
      <c r="AR27" s="206">
        <v>117.839843</v>
      </c>
      <c r="AS27" s="206">
        <v>118.3445</v>
      </c>
      <c r="AT27" s="206">
        <v>128.22480400000001</v>
      </c>
      <c r="AU27" s="206">
        <v>131.27583200000001</v>
      </c>
      <c r="AV27" s="206">
        <v>128.73424299999999</v>
      </c>
      <c r="AW27" s="206">
        <v>132.71164200000001</v>
      </c>
      <c r="AX27" s="206">
        <v>133.62323699999999</v>
      </c>
      <c r="AY27" s="206">
        <v>125.37979</v>
      </c>
      <c r="AZ27" s="206">
        <v>126.10927100000001</v>
      </c>
      <c r="BA27" s="206">
        <v>140.56814199999999</v>
      </c>
      <c r="BB27" s="206">
        <v>131.71174099999999</v>
      </c>
      <c r="BC27" s="206">
        <v>131.22090700000001</v>
      </c>
      <c r="BD27" s="206">
        <v>131.22090700000001</v>
      </c>
      <c r="BE27" s="206">
        <v>131.22090700000001</v>
      </c>
      <c r="BF27" s="206">
        <v>130.36474699999999</v>
      </c>
      <c r="BG27" s="206">
        <v>131.22090700000001</v>
      </c>
      <c r="BH27" s="206">
        <v>135.666426</v>
      </c>
      <c r="BI27" s="206">
        <v>135.42858799999999</v>
      </c>
      <c r="BJ27" s="206">
        <v>135.42858799999999</v>
      </c>
      <c r="BK27" s="206">
        <v>135.42858799999999</v>
      </c>
      <c r="BL27" s="206">
        <v>127.16828099999999</v>
      </c>
      <c r="BM27" s="206">
        <v>127.959597</v>
      </c>
      <c r="BN27" s="206">
        <v>136.89781500000001</v>
      </c>
      <c r="BO27" s="206">
        <v>136.52296799999999</v>
      </c>
      <c r="BP27" s="206">
        <v>131.00678199999999</v>
      </c>
      <c r="BQ27" s="206">
        <v>128.71439899999999</v>
      </c>
      <c r="BR27" s="206">
        <v>134.86967899999999</v>
      </c>
      <c r="BS27" s="206">
        <v>121.588228</v>
      </c>
      <c r="BT27" s="206">
        <v>121.70191299</v>
      </c>
      <c r="BU27" s="206">
        <v>130.69079099999999</v>
      </c>
      <c r="BV27" s="206">
        <v>128.95076383</v>
      </c>
      <c r="BW27" s="206">
        <v>140.39263600000001</v>
      </c>
      <c r="BX27" s="206">
        <v>135.62463299999999</v>
      </c>
      <c r="BY27" s="206">
        <v>131.284131</v>
      </c>
      <c r="BZ27" s="206">
        <v>131.35338400000001</v>
      </c>
      <c r="CA27" s="206">
        <v>140.32514399999999</v>
      </c>
      <c r="CB27" s="206">
        <v>138.46667600000001</v>
      </c>
      <c r="CC27" s="206">
        <v>130.964947</v>
      </c>
      <c r="CD27" s="206">
        <v>132.67344199999999</v>
      </c>
      <c r="CE27" s="206">
        <v>131.86845</v>
      </c>
      <c r="CF27" s="206">
        <v>137.140165</v>
      </c>
      <c r="CG27" s="206">
        <v>131.32831400000001</v>
      </c>
      <c r="CH27" s="206">
        <v>140.39263600000001</v>
      </c>
      <c r="CI27" s="206">
        <v>131.20555899999999</v>
      </c>
      <c r="CJ27" s="206">
        <v>131.61617100000001</v>
      </c>
      <c r="CK27" s="206">
        <v>132.19923600000001</v>
      </c>
      <c r="CL27" s="206">
        <v>140.060517</v>
      </c>
      <c r="CM27" s="206">
        <v>144.64397431</v>
      </c>
      <c r="CN27" s="206">
        <v>139.467231</v>
      </c>
      <c r="CO27" s="206">
        <v>140.64717400000001</v>
      </c>
      <c r="CP27" s="206">
        <v>130.49400199999999</v>
      </c>
      <c r="CQ27" s="206">
        <v>130.02476799999999</v>
      </c>
      <c r="CR27" s="206">
        <v>143.10065123999999</v>
      </c>
      <c r="CS27" s="206">
        <v>129.49658099999999</v>
      </c>
      <c r="CT27" s="206">
        <v>127.470569</v>
      </c>
      <c r="CU27" s="206">
        <v>126.29945567999999</v>
      </c>
      <c r="CV27" s="206">
        <v>132.12327999999999</v>
      </c>
      <c r="CW27" s="206">
        <v>130.102991</v>
      </c>
      <c r="CX27" s="206">
        <v>140.94175845999999</v>
      </c>
      <c r="CY27" s="206">
        <v>127.316433</v>
      </c>
      <c r="CZ27" s="206">
        <v>130.39052466999999</v>
      </c>
      <c r="DA27" s="206">
        <v>130.95930100000001</v>
      </c>
      <c r="DB27" s="206">
        <v>129.317894</v>
      </c>
      <c r="DC27" s="206">
        <v>137.556937</v>
      </c>
      <c r="DD27" s="206">
        <v>137.95192399999999</v>
      </c>
      <c r="DE27" s="206">
        <v>135.62463299999999</v>
      </c>
      <c r="DF27" s="206">
        <v>135.12065000000001</v>
      </c>
      <c r="DG27" s="206">
        <v>0</v>
      </c>
      <c r="DH27" s="206">
        <v>130.579286</v>
      </c>
      <c r="DI27" s="206">
        <v>131.35338400000001</v>
      </c>
      <c r="DJ27" s="206">
        <v>133.61831749999999</v>
      </c>
      <c r="DK27" s="206">
        <v>142.87794736000001</v>
      </c>
      <c r="DL27" s="206">
        <v>137.470291</v>
      </c>
      <c r="DM27" s="206">
        <v>136.958035</v>
      </c>
      <c r="DN27" s="206">
        <v>129.97121733</v>
      </c>
      <c r="DO27" s="206">
        <v>144.78728599999999</v>
      </c>
      <c r="DP27" s="206">
        <v>140.79334</v>
      </c>
      <c r="DQ27" s="206">
        <v>134.17596900000001</v>
      </c>
      <c r="DR27" s="206">
        <v>117.000246</v>
      </c>
      <c r="DS27" s="206">
        <v>140.22513900000001</v>
      </c>
      <c r="DT27" s="206">
        <v>130.245023</v>
      </c>
      <c r="DU27" s="206">
        <v>130.728646</v>
      </c>
      <c r="DV27" s="206">
        <v>131.055847</v>
      </c>
      <c r="DW27" s="206">
        <v>136.11683099999999</v>
      </c>
      <c r="DX27" s="206">
        <v>136.41808</v>
      </c>
      <c r="DY27" s="206">
        <v>124.42855900000001</v>
      </c>
      <c r="DZ27" s="206">
        <v>119.10588</v>
      </c>
      <c r="EA27" s="206">
        <v>116.2025605</v>
      </c>
      <c r="EB27" s="206">
        <v>131.83654432</v>
      </c>
      <c r="EC27" s="206">
        <v>132.12669</v>
      </c>
      <c r="ED27" s="206">
        <v>132.41418100000001</v>
      </c>
      <c r="EE27" s="206">
        <v>128.552987</v>
      </c>
      <c r="EF27" s="206">
        <v>129.33012099999999</v>
      </c>
      <c r="EG27" s="206">
        <v>125.84469199999999</v>
      </c>
      <c r="EH27" s="206">
        <v>130.88091499999999</v>
      </c>
      <c r="EI27" s="206">
        <v>140.28535012</v>
      </c>
      <c r="EJ27" s="206">
        <v>128.899708</v>
      </c>
      <c r="EK27" s="206">
        <v>128.899708</v>
      </c>
      <c r="EL27" s="206">
        <v>128.07341400000001</v>
      </c>
      <c r="EM27" s="206">
        <v>135.28062600000001</v>
      </c>
      <c r="EN27" s="206">
        <v>135.763724</v>
      </c>
      <c r="EO27" s="206">
        <v>135.62463299999999</v>
      </c>
      <c r="EP27" s="206">
        <v>130.184856</v>
      </c>
      <c r="EQ27" s="206">
        <v>132.47301200000001</v>
      </c>
      <c r="ER27" s="206">
        <v>146.97500400000001</v>
      </c>
      <c r="ES27" s="206">
        <v>131.72306499999999</v>
      </c>
      <c r="ET27" s="206">
        <v>131.71207200000001</v>
      </c>
      <c r="EU27" s="206">
        <v>135.84352403</v>
      </c>
      <c r="EV27" s="206">
        <v>127.505304</v>
      </c>
      <c r="EW27" s="206">
        <v>125.853624</v>
      </c>
      <c r="EX27" s="206">
        <v>128.73518100000001</v>
      </c>
      <c r="EY27" s="206">
        <v>130.67524700000001</v>
      </c>
      <c r="EZ27" s="206">
        <v>0</v>
      </c>
      <c r="FA27" s="206">
        <v>0</v>
      </c>
      <c r="FB27" s="206">
        <v>126.54956799999999</v>
      </c>
      <c r="FC27" s="206">
        <v>124.928603</v>
      </c>
      <c r="FD27" s="206">
        <v>129.93123</v>
      </c>
      <c r="FE27" s="206">
        <v>130.76621399999999</v>
      </c>
      <c r="FF27" s="206">
        <v>131.11526900000001</v>
      </c>
      <c r="FG27" s="206">
        <v>138.47455757</v>
      </c>
      <c r="FH27" s="206">
        <v>132.355772</v>
      </c>
      <c r="FI27" s="206">
        <v>0</v>
      </c>
      <c r="FJ27" s="206">
        <v>144.424948</v>
      </c>
      <c r="FK27" s="206">
        <v>133.57834199999999</v>
      </c>
      <c r="FL27" s="206">
        <v>138.98222346</v>
      </c>
      <c r="FM27" s="206">
        <v>150.03546499999999</v>
      </c>
      <c r="FN27" s="206">
        <v>123.65234</v>
      </c>
      <c r="FO27" s="206">
        <v>124.43763</v>
      </c>
      <c r="FP27" s="206">
        <v>129.22347300000001</v>
      </c>
      <c r="FQ27" s="206">
        <v>132.207393</v>
      </c>
      <c r="FR27" s="206">
        <v>140.34212334</v>
      </c>
      <c r="FS27" s="206">
        <v>139.93526600000001</v>
      </c>
      <c r="FT27" s="206">
        <v>140.32514399999999</v>
      </c>
      <c r="FU27" s="206">
        <v>135.02609799999999</v>
      </c>
      <c r="FV27" s="206">
        <v>135.02609799999999</v>
      </c>
      <c r="FW27" s="206">
        <v>132.92513</v>
      </c>
      <c r="FX27" s="206">
        <v>132.92513</v>
      </c>
      <c r="FY27" s="206">
        <v>132.92513</v>
      </c>
      <c r="FZ27" s="206">
        <v>136.80879300000001</v>
      </c>
      <c r="GA27" s="206">
        <v>136.53841199999999</v>
      </c>
      <c r="GB27" s="206">
        <v>124.057394</v>
      </c>
      <c r="GC27" s="206">
        <v>124.077815</v>
      </c>
      <c r="GD27" s="206">
        <v>133.61462664000001</v>
      </c>
      <c r="GE27" s="206">
        <v>131.89907199999999</v>
      </c>
      <c r="GF27" s="206">
        <v>132.01793799999999</v>
      </c>
      <c r="GG27" s="206">
        <v>140.39263600000001</v>
      </c>
      <c r="GH27" s="206">
        <v>140.39263600000001</v>
      </c>
      <c r="GI27" s="206">
        <v>131.66728900000001</v>
      </c>
      <c r="GJ27" s="206">
        <v>125.871336</v>
      </c>
      <c r="GK27" s="206">
        <v>133.16045500000001</v>
      </c>
      <c r="GL27" s="206">
        <v>135.12065000000001</v>
      </c>
      <c r="GM27" s="206">
        <v>140.88409447999999</v>
      </c>
      <c r="GN27" s="206">
        <v>122.318479</v>
      </c>
      <c r="GO27" s="206">
        <v>140.88409447999999</v>
      </c>
      <c r="GP27" s="206">
        <v>135.02609799999999</v>
      </c>
      <c r="GQ27" s="206">
        <v>132.27182500000001</v>
      </c>
      <c r="GR27" s="206">
        <v>134.40827300000001</v>
      </c>
      <c r="GS27" s="206">
        <v>123.477457</v>
      </c>
      <c r="GT27" s="206">
        <v>133.32308499999999</v>
      </c>
      <c r="GU27" s="206">
        <v>119.77065739</v>
      </c>
      <c r="GV27" s="206">
        <v>119.45955968</v>
      </c>
      <c r="GW27" s="206">
        <v>126.56665099999999</v>
      </c>
      <c r="GX27" s="206">
        <v>134.98289800000001</v>
      </c>
      <c r="GY27" s="206">
        <v>135.30523299999999</v>
      </c>
      <c r="GZ27" s="206">
        <v>135.239285</v>
      </c>
      <c r="HA27" s="206">
        <v>133.32308499999999</v>
      </c>
      <c r="HB27" s="206">
        <v>133.32308499999999</v>
      </c>
      <c r="HC27" s="206">
        <v>133.32308499999999</v>
      </c>
      <c r="HD27" s="206">
        <v>144.55802</v>
      </c>
      <c r="HE27" s="206">
        <v>144.800185</v>
      </c>
      <c r="HF27" s="206">
        <v>144.800185</v>
      </c>
      <c r="HG27" s="206">
        <v>144.800185</v>
      </c>
      <c r="HH27" s="206">
        <v>134.02002899999999</v>
      </c>
      <c r="HI27" s="206">
        <v>137.819211</v>
      </c>
      <c r="HJ27" s="206">
        <v>137.37592599999999</v>
      </c>
      <c r="HK27" s="206">
        <v>142.199455</v>
      </c>
      <c r="HL27" s="206">
        <v>137.76872599999999</v>
      </c>
      <c r="HM27" s="206">
        <v>138.22602499999999</v>
      </c>
      <c r="HN27" s="206">
        <v>120.05167295</v>
      </c>
      <c r="HO27" s="206">
        <v>144.79816400000001</v>
      </c>
      <c r="HP27" s="206">
        <v>133.23208600000001</v>
      </c>
      <c r="HQ27" s="206">
        <v>133.49647300000001</v>
      </c>
      <c r="HR27" s="206">
        <v>0</v>
      </c>
      <c r="HS27" s="206">
        <v>0</v>
      </c>
      <c r="HT27" s="206">
        <v>130.320268</v>
      </c>
      <c r="HU27" s="206">
        <v>129.172966</v>
      </c>
      <c r="HV27" s="206">
        <v>118.43648671</v>
      </c>
      <c r="HW27" s="206">
        <v>120.7925815</v>
      </c>
      <c r="HX27" s="206">
        <v>121.44123</v>
      </c>
      <c r="HY27" s="206">
        <v>142.16538987999999</v>
      </c>
      <c r="HZ27" s="206">
        <v>133.27664899999999</v>
      </c>
      <c r="IA27" s="206">
        <v>146.71504100000001</v>
      </c>
    </row>
    <row r="28" spans="1:235">
      <c r="A28" s="1"/>
      <c r="B28" s="205">
        <v>45667.520833333299</v>
      </c>
      <c r="C28" s="206">
        <v>125.006522</v>
      </c>
      <c r="D28" s="206">
        <v>125.28044300000001</v>
      </c>
      <c r="E28" s="206">
        <v>125.101731</v>
      </c>
      <c r="F28" s="206">
        <v>125.006522</v>
      </c>
      <c r="G28" s="206">
        <v>0</v>
      </c>
      <c r="H28" s="206">
        <v>0</v>
      </c>
      <c r="I28" s="206">
        <v>123.097297</v>
      </c>
      <c r="J28" s="206">
        <v>128.093615</v>
      </c>
      <c r="K28" s="206">
        <v>127.560697</v>
      </c>
      <c r="L28" s="206">
        <v>128.33463499999999</v>
      </c>
      <c r="M28" s="206">
        <v>122.42253700000001</v>
      </c>
      <c r="N28" s="206">
        <v>126.764589</v>
      </c>
      <c r="O28" s="206">
        <v>126.942369</v>
      </c>
      <c r="P28" s="206">
        <v>126.018832</v>
      </c>
      <c r="Q28" s="206">
        <v>131.80750399999999</v>
      </c>
      <c r="R28" s="206">
        <v>125.49312965</v>
      </c>
      <c r="S28" s="206">
        <v>128.14200700000001</v>
      </c>
      <c r="T28" s="206">
        <v>122.081631</v>
      </c>
      <c r="U28" s="206">
        <v>129.16512900000001</v>
      </c>
      <c r="V28" s="206">
        <v>116.227101</v>
      </c>
      <c r="W28" s="206">
        <v>117.077957</v>
      </c>
      <c r="X28" s="206">
        <v>126.75736000000001</v>
      </c>
      <c r="Y28" s="206">
        <v>123.919453</v>
      </c>
      <c r="Z28" s="206">
        <v>118.654169</v>
      </c>
      <c r="AA28" s="206">
        <v>121.57893900000001</v>
      </c>
      <c r="AB28" s="206">
        <v>128.39993799999999</v>
      </c>
      <c r="AC28" s="206">
        <v>117.49055300000001</v>
      </c>
      <c r="AD28" s="206">
        <v>122.818718</v>
      </c>
      <c r="AE28" s="206">
        <v>124.23345500000001</v>
      </c>
      <c r="AF28" s="206">
        <v>123.55128499999999</v>
      </c>
      <c r="AG28" s="206">
        <v>116.145535</v>
      </c>
      <c r="AH28" s="206">
        <v>125.76670575</v>
      </c>
      <c r="AI28" s="206">
        <v>127.63745939</v>
      </c>
      <c r="AJ28" s="206">
        <v>126.824354</v>
      </c>
      <c r="AK28" s="206">
        <v>126.811763</v>
      </c>
      <c r="AL28" s="206">
        <v>113.521309</v>
      </c>
      <c r="AM28" s="206">
        <v>127.029585</v>
      </c>
      <c r="AN28" s="206">
        <v>117.29408266999999</v>
      </c>
      <c r="AO28" s="206">
        <v>117.90045499999999</v>
      </c>
      <c r="AP28" s="206">
        <v>125.83965499999999</v>
      </c>
      <c r="AQ28" s="206">
        <v>116.032276</v>
      </c>
      <c r="AR28" s="206">
        <v>109.722981</v>
      </c>
      <c r="AS28" s="206">
        <v>110.193527</v>
      </c>
      <c r="AT28" s="206">
        <v>119.67687599999999</v>
      </c>
      <c r="AU28" s="206">
        <v>122.914332</v>
      </c>
      <c r="AV28" s="206">
        <v>120.54210399999999</v>
      </c>
      <c r="AW28" s="206">
        <v>124.176925</v>
      </c>
      <c r="AX28" s="206">
        <v>124.66077799999999</v>
      </c>
      <c r="AY28" s="206">
        <v>116.82286550000001</v>
      </c>
      <c r="AZ28" s="206">
        <v>117.503957</v>
      </c>
      <c r="BA28" s="206">
        <v>130.633219</v>
      </c>
      <c r="BB28" s="206">
        <v>122.923355</v>
      </c>
      <c r="BC28" s="206">
        <v>122.531082</v>
      </c>
      <c r="BD28" s="206">
        <v>122.531082</v>
      </c>
      <c r="BE28" s="206">
        <v>122.531082</v>
      </c>
      <c r="BF28" s="206">
        <v>121.851895</v>
      </c>
      <c r="BG28" s="206">
        <v>122.531082</v>
      </c>
      <c r="BH28" s="206">
        <v>127.160421</v>
      </c>
      <c r="BI28" s="206">
        <v>126.78200699999999</v>
      </c>
      <c r="BJ28" s="206">
        <v>126.78200699999999</v>
      </c>
      <c r="BK28" s="206">
        <v>126.78200699999999</v>
      </c>
      <c r="BL28" s="206">
        <v>118.85703599999999</v>
      </c>
      <c r="BM28" s="206">
        <v>119.51656800000001</v>
      </c>
      <c r="BN28" s="206">
        <v>127.12242500000001</v>
      </c>
      <c r="BO28" s="206">
        <v>126.88285399999999</v>
      </c>
      <c r="BP28" s="206">
        <v>122.912475</v>
      </c>
      <c r="BQ28" s="206">
        <v>120.525486</v>
      </c>
      <c r="BR28" s="206">
        <v>125.710689</v>
      </c>
      <c r="BS28" s="206">
        <v>113.550866</v>
      </c>
      <c r="BT28" s="206">
        <v>113.65703606</v>
      </c>
      <c r="BU28" s="206">
        <v>121.69607999999999</v>
      </c>
      <c r="BV28" s="206">
        <v>119.78236533</v>
      </c>
      <c r="BW28" s="206">
        <v>130.46635599999999</v>
      </c>
      <c r="BX28" s="206">
        <v>126.638912</v>
      </c>
      <c r="BY28" s="206">
        <v>123.273129</v>
      </c>
      <c r="BZ28" s="206">
        <v>123.33604099999999</v>
      </c>
      <c r="CA28" s="206">
        <v>129.88926499999999</v>
      </c>
      <c r="CB28" s="206">
        <v>128.38961800000001</v>
      </c>
      <c r="CC28" s="206">
        <v>122.807513</v>
      </c>
      <c r="CD28" s="206">
        <v>123.53198999999999</v>
      </c>
      <c r="CE28" s="206">
        <v>122.777432</v>
      </c>
      <c r="CF28" s="206">
        <v>127.135777</v>
      </c>
      <c r="CG28" s="206">
        <v>122.377258</v>
      </c>
      <c r="CH28" s="206">
        <v>130.46635599999999</v>
      </c>
      <c r="CI28" s="206">
        <v>122.45981833</v>
      </c>
      <c r="CJ28" s="206">
        <v>122.835835</v>
      </c>
      <c r="CK28" s="206">
        <v>123.23640399999999</v>
      </c>
      <c r="CL28" s="206">
        <v>130.07560000000001</v>
      </c>
      <c r="CM28" s="206">
        <v>134.57464245</v>
      </c>
      <c r="CN28" s="206">
        <v>129.586423</v>
      </c>
      <c r="CO28" s="206">
        <v>130.66262900000001</v>
      </c>
      <c r="CP28" s="206">
        <v>121.59772</v>
      </c>
      <c r="CQ28" s="206">
        <v>120.78381899999999</v>
      </c>
      <c r="CR28" s="206">
        <v>132.96128363</v>
      </c>
      <c r="CS28" s="206">
        <v>120.816076</v>
      </c>
      <c r="CT28" s="206">
        <v>119.136225</v>
      </c>
      <c r="CU28" s="206">
        <v>117.84429068999999</v>
      </c>
      <c r="CV28" s="206">
        <v>122.777027</v>
      </c>
      <c r="CW28" s="206">
        <v>121.457138</v>
      </c>
      <c r="CX28" s="206">
        <v>131.81024034999999</v>
      </c>
      <c r="CY28" s="206">
        <v>118.813164</v>
      </c>
      <c r="CZ28" s="206">
        <v>121.655863</v>
      </c>
      <c r="DA28" s="206">
        <v>122.167177</v>
      </c>
      <c r="DB28" s="206">
        <v>121.375891</v>
      </c>
      <c r="DC28" s="206">
        <v>128.485806</v>
      </c>
      <c r="DD28" s="206">
        <v>128.86080799999999</v>
      </c>
      <c r="DE28" s="206">
        <v>126.638912</v>
      </c>
      <c r="DF28" s="206">
        <v>126.124748</v>
      </c>
      <c r="DG28" s="206">
        <v>0</v>
      </c>
      <c r="DH28" s="206">
        <v>122.60615900000001</v>
      </c>
      <c r="DI28" s="206">
        <v>123.33604099999999</v>
      </c>
      <c r="DJ28" s="206">
        <v>124.67148</v>
      </c>
      <c r="DK28" s="206">
        <v>132.47985445</v>
      </c>
      <c r="DL28" s="206">
        <v>128.16287299999999</v>
      </c>
      <c r="DM28" s="206">
        <v>127.70590300000001</v>
      </c>
      <c r="DN28" s="206">
        <v>121.518061</v>
      </c>
      <c r="DO28" s="206">
        <v>134.70252300000001</v>
      </c>
      <c r="DP28" s="206">
        <v>130.914919</v>
      </c>
      <c r="DQ28" s="206">
        <v>124.59321199999999</v>
      </c>
      <c r="DR28" s="206">
        <v>109.299796</v>
      </c>
      <c r="DS28" s="206">
        <v>130.37548200000001</v>
      </c>
      <c r="DT28" s="206">
        <v>121.628685</v>
      </c>
      <c r="DU28" s="206">
        <v>122.07588699999999</v>
      </c>
      <c r="DV28" s="206">
        <v>122.151584</v>
      </c>
      <c r="DW28" s="206">
        <v>127.048096</v>
      </c>
      <c r="DX28" s="206">
        <v>127.28213</v>
      </c>
      <c r="DY28" s="206">
        <v>115.902266</v>
      </c>
      <c r="DZ28" s="206">
        <v>110.987166</v>
      </c>
      <c r="EA28" s="206">
        <v>108.224851</v>
      </c>
      <c r="EB28" s="206">
        <v>122.59410128</v>
      </c>
      <c r="EC28" s="206">
        <v>123.106071</v>
      </c>
      <c r="ED28" s="206">
        <v>123.351161</v>
      </c>
      <c r="EE28" s="206">
        <v>119.85555100000001</v>
      </c>
      <c r="EF28" s="206">
        <v>120.599627</v>
      </c>
      <c r="EG28" s="206">
        <v>117.206379</v>
      </c>
      <c r="EH28" s="206">
        <v>121.944532</v>
      </c>
      <c r="EI28" s="206">
        <v>131.19636025</v>
      </c>
      <c r="EJ28" s="206">
        <v>120.262834</v>
      </c>
      <c r="EK28" s="206">
        <v>120.262834</v>
      </c>
      <c r="EL28" s="206">
        <v>119.682192</v>
      </c>
      <c r="EM28" s="206">
        <v>126.301553</v>
      </c>
      <c r="EN28" s="206">
        <v>126.790569</v>
      </c>
      <c r="EO28" s="206">
        <v>126.638912</v>
      </c>
      <c r="EP28" s="206">
        <v>121.48562800000001</v>
      </c>
      <c r="EQ28" s="206">
        <v>123.4367</v>
      </c>
      <c r="ER28" s="206">
        <v>136.77376699999999</v>
      </c>
      <c r="ES28" s="206">
        <v>122.932946</v>
      </c>
      <c r="ET28" s="206">
        <v>122.923635</v>
      </c>
      <c r="EU28" s="206">
        <v>126.72379433</v>
      </c>
      <c r="EV28" s="206">
        <v>118.894233</v>
      </c>
      <c r="EW28" s="206">
        <v>117.399828</v>
      </c>
      <c r="EX28" s="206">
        <v>120.070956</v>
      </c>
      <c r="EY28" s="206">
        <v>121.927143</v>
      </c>
      <c r="EZ28" s="206">
        <v>0</v>
      </c>
      <c r="FA28" s="206">
        <v>0</v>
      </c>
      <c r="FB28" s="206">
        <v>117.81078100000001</v>
      </c>
      <c r="FC28" s="206">
        <v>116.33249600000001</v>
      </c>
      <c r="FD28" s="206">
        <v>121.464771</v>
      </c>
      <c r="FE28" s="206">
        <v>121.94883799999999</v>
      </c>
      <c r="FF28" s="206">
        <v>122.15142899999999</v>
      </c>
      <c r="FG28" s="206">
        <v>128.63307626</v>
      </c>
      <c r="FH28" s="206">
        <v>122.884327</v>
      </c>
      <c r="FI28" s="206">
        <v>0</v>
      </c>
      <c r="FJ28" s="206">
        <v>134.33953399999999</v>
      </c>
      <c r="FK28" s="206">
        <v>124.615404</v>
      </c>
      <c r="FL28" s="206">
        <v>129.08604736000001</v>
      </c>
      <c r="FM28" s="206">
        <v>139.66258999999999</v>
      </c>
      <c r="FN28" s="206">
        <v>115.586752</v>
      </c>
      <c r="FO28" s="206">
        <v>116.31973499999999</v>
      </c>
      <c r="FP28" s="206">
        <v>120.529163</v>
      </c>
      <c r="FQ28" s="206">
        <v>123.248834</v>
      </c>
      <c r="FR28" s="206">
        <v>129.90498160000001</v>
      </c>
      <c r="FS28" s="206">
        <v>129.54910699999999</v>
      </c>
      <c r="FT28" s="206">
        <v>129.88926499999999</v>
      </c>
      <c r="FU28" s="206">
        <v>126.003803</v>
      </c>
      <c r="FV28" s="206">
        <v>126.003803</v>
      </c>
      <c r="FW28" s="206">
        <v>123.736262</v>
      </c>
      <c r="FX28" s="206">
        <v>123.736262</v>
      </c>
      <c r="FY28" s="206">
        <v>123.736262</v>
      </c>
      <c r="FZ28" s="206">
        <v>127.611284</v>
      </c>
      <c r="GA28" s="206">
        <v>127.36308</v>
      </c>
      <c r="GB28" s="206">
        <v>116.229229</v>
      </c>
      <c r="GC28" s="206">
        <v>116.24989100000001</v>
      </c>
      <c r="GD28" s="206">
        <v>124.48382008999999</v>
      </c>
      <c r="GE28" s="206">
        <v>122.802682</v>
      </c>
      <c r="GF28" s="206">
        <v>122.590592</v>
      </c>
      <c r="GG28" s="206">
        <v>130.46635599999999</v>
      </c>
      <c r="GH28" s="206">
        <v>130.46635599999999</v>
      </c>
      <c r="GI28" s="206">
        <v>122.952844</v>
      </c>
      <c r="GJ28" s="206">
        <v>117.45058967</v>
      </c>
      <c r="GK28" s="206">
        <v>124.336158</v>
      </c>
      <c r="GL28" s="206">
        <v>126.124748</v>
      </c>
      <c r="GM28" s="206">
        <v>131.75631238</v>
      </c>
      <c r="GN28" s="206">
        <v>113.94805100000001</v>
      </c>
      <c r="GO28" s="206">
        <v>131.75631238</v>
      </c>
      <c r="GP28" s="206">
        <v>126.003803</v>
      </c>
      <c r="GQ28" s="206">
        <v>123.51962</v>
      </c>
      <c r="GR28" s="206">
        <v>125.08942399999999</v>
      </c>
      <c r="GS28" s="206">
        <v>115.023337</v>
      </c>
      <c r="GT28" s="206">
        <v>124.394356</v>
      </c>
      <c r="GU28" s="206">
        <v>111.60542735999999</v>
      </c>
      <c r="GV28" s="206">
        <v>111.31553839</v>
      </c>
      <c r="GW28" s="206">
        <v>117.895568</v>
      </c>
      <c r="GX28" s="206">
        <v>126.604409</v>
      </c>
      <c r="GY28" s="206">
        <v>126.346457</v>
      </c>
      <c r="GZ28" s="206">
        <v>126.235163</v>
      </c>
      <c r="HA28" s="206">
        <v>124.394356</v>
      </c>
      <c r="HB28" s="206">
        <v>124.394356</v>
      </c>
      <c r="HC28" s="206">
        <v>124.394356</v>
      </c>
      <c r="HD28" s="206">
        <v>134.48976099999999</v>
      </c>
      <c r="HE28" s="206">
        <v>134.713784</v>
      </c>
      <c r="HF28" s="206">
        <v>134.713784</v>
      </c>
      <c r="HG28" s="206">
        <v>134.713784</v>
      </c>
      <c r="HH28" s="206">
        <v>124.380397</v>
      </c>
      <c r="HI28" s="206">
        <v>128.587389</v>
      </c>
      <c r="HJ28" s="206">
        <v>128.17808199999999</v>
      </c>
      <c r="HK28" s="206">
        <v>131.809055</v>
      </c>
      <c r="HL28" s="206">
        <v>128.740398</v>
      </c>
      <c r="HM28" s="206">
        <v>128.47269600000001</v>
      </c>
      <c r="HN28" s="206">
        <v>111.83636572</v>
      </c>
      <c r="HO28" s="206">
        <v>134.69456</v>
      </c>
      <c r="HP28" s="206">
        <v>124.292023</v>
      </c>
      <c r="HQ28" s="206">
        <v>124.535363</v>
      </c>
      <c r="HR28" s="206">
        <v>0</v>
      </c>
      <c r="HS28" s="206">
        <v>0</v>
      </c>
      <c r="HT28" s="206">
        <v>121.184124</v>
      </c>
      <c r="HU28" s="206">
        <v>120.55486399999999</v>
      </c>
      <c r="HV28" s="206">
        <v>110.36221227</v>
      </c>
      <c r="HW28" s="206">
        <v>112.515298</v>
      </c>
      <c r="HX28" s="206">
        <v>113.121077</v>
      </c>
      <c r="HY28" s="206">
        <v>132.12295241000001</v>
      </c>
      <c r="HZ28" s="206">
        <v>124.30335700000001</v>
      </c>
      <c r="IA28" s="206">
        <v>136.52777699999999</v>
      </c>
    </row>
    <row r="29" spans="1:235">
      <c r="A29" s="1"/>
      <c r="B29" s="205">
        <v>45667.541666666701</v>
      </c>
      <c r="C29" s="206">
        <v>106.00429099999999</v>
      </c>
      <c r="D29" s="206">
        <v>106.234917</v>
      </c>
      <c r="E29" s="206">
        <v>106.088536</v>
      </c>
      <c r="F29" s="206">
        <v>106.00429099999999</v>
      </c>
      <c r="G29" s="206">
        <v>127.09915472</v>
      </c>
      <c r="H29" s="206">
        <v>127.07078894</v>
      </c>
      <c r="I29" s="206">
        <v>104.173985</v>
      </c>
      <c r="J29" s="206">
        <v>108.54383300000001</v>
      </c>
      <c r="K29" s="206">
        <v>108.115951</v>
      </c>
      <c r="L29" s="206">
        <v>108.730582</v>
      </c>
      <c r="M29" s="206">
        <v>103.285399</v>
      </c>
      <c r="N29" s="206">
        <v>107.432419</v>
      </c>
      <c r="O29" s="206">
        <v>107.515047</v>
      </c>
      <c r="P29" s="206">
        <v>106.682123</v>
      </c>
      <c r="Q29" s="206">
        <v>111.537987</v>
      </c>
      <c r="R29" s="206">
        <v>106.23690587</v>
      </c>
      <c r="S29" s="206">
        <v>108.562569</v>
      </c>
      <c r="T29" s="206">
        <v>103.78219900000001</v>
      </c>
      <c r="U29" s="206">
        <v>109.353095</v>
      </c>
      <c r="V29" s="206">
        <v>98.252210000000005</v>
      </c>
      <c r="W29" s="206">
        <v>98.999583000000001</v>
      </c>
      <c r="X29" s="206">
        <v>107.376637</v>
      </c>
      <c r="Y29" s="206">
        <v>105.042281</v>
      </c>
      <c r="Z29" s="206">
        <v>100.617198</v>
      </c>
      <c r="AA29" s="206">
        <v>103.060855</v>
      </c>
      <c r="AB29" s="206">
        <v>108.871324</v>
      </c>
      <c r="AC29" s="206">
        <v>99.408151000000004</v>
      </c>
      <c r="AD29" s="206">
        <v>103.08323799999999</v>
      </c>
      <c r="AE29" s="206">
        <v>105.28818</v>
      </c>
      <c r="AF29" s="206">
        <v>104.734886</v>
      </c>
      <c r="AG29" s="206">
        <v>98.495566999999994</v>
      </c>
      <c r="AH29" s="206">
        <v>106.504284</v>
      </c>
      <c r="AI29" s="206">
        <v>108.07784692</v>
      </c>
      <c r="AJ29" s="206">
        <v>107.368156</v>
      </c>
      <c r="AK29" s="206">
        <v>107.379774</v>
      </c>
      <c r="AL29" s="206">
        <v>96.252430000000004</v>
      </c>
      <c r="AM29" s="206">
        <v>107.606933</v>
      </c>
      <c r="AN29" s="206">
        <v>99.298417330000007</v>
      </c>
      <c r="AO29" s="206">
        <v>99.802363999999997</v>
      </c>
      <c r="AP29" s="206">
        <v>106.637281</v>
      </c>
      <c r="AQ29" s="206">
        <v>98.386662000000001</v>
      </c>
      <c r="AR29" s="206">
        <v>93.1273865</v>
      </c>
      <c r="AS29" s="206">
        <v>93.521974</v>
      </c>
      <c r="AT29" s="206">
        <v>101.492305</v>
      </c>
      <c r="AU29" s="206">
        <v>104.141626</v>
      </c>
      <c r="AV29" s="206">
        <v>102.122024</v>
      </c>
      <c r="AW29" s="206">
        <v>105.12061799999999</v>
      </c>
      <c r="AX29" s="206">
        <v>105.645622</v>
      </c>
      <c r="AY29" s="206">
        <v>99.057708500000004</v>
      </c>
      <c r="AZ29" s="206">
        <v>99.626889000000006</v>
      </c>
      <c r="BA29" s="206">
        <v>110.59404499999999</v>
      </c>
      <c r="BB29" s="206">
        <v>104.132032</v>
      </c>
      <c r="BC29" s="206">
        <v>103.743454</v>
      </c>
      <c r="BD29" s="206">
        <v>103.743454</v>
      </c>
      <c r="BE29" s="206">
        <v>103.743454</v>
      </c>
      <c r="BF29" s="206">
        <v>103.06624600000001</v>
      </c>
      <c r="BG29" s="206">
        <v>103.743454</v>
      </c>
      <c r="BH29" s="206">
        <v>107.801672</v>
      </c>
      <c r="BI29" s="206">
        <v>107.435765</v>
      </c>
      <c r="BJ29" s="206">
        <v>107.435765</v>
      </c>
      <c r="BK29" s="206">
        <v>107.435765</v>
      </c>
      <c r="BL29" s="206">
        <v>100.50678000000001</v>
      </c>
      <c r="BM29" s="206">
        <v>101.126734</v>
      </c>
      <c r="BN29" s="206">
        <v>107.706357</v>
      </c>
      <c r="BO29" s="206">
        <v>107.49723</v>
      </c>
      <c r="BP29" s="206">
        <v>102.664164</v>
      </c>
      <c r="BQ29" s="206">
        <v>101.052729</v>
      </c>
      <c r="BR29" s="206">
        <v>106.65928</v>
      </c>
      <c r="BS29" s="206">
        <v>96.250253999999998</v>
      </c>
      <c r="BT29" s="206">
        <v>96.34025733</v>
      </c>
      <c r="BU29" s="206">
        <v>103.354478</v>
      </c>
      <c r="BV29" s="206">
        <v>101.58040817</v>
      </c>
      <c r="BW29" s="206">
        <v>110.45376899999999</v>
      </c>
      <c r="BX29" s="206">
        <v>107.242818</v>
      </c>
      <c r="BY29" s="206">
        <v>112.297838</v>
      </c>
      <c r="BZ29" s="206">
        <v>112.33723500000001</v>
      </c>
      <c r="CA29" s="206">
        <v>110.111124</v>
      </c>
      <c r="CB29" s="206">
        <v>108.445717</v>
      </c>
      <c r="CC29" s="206">
        <v>102.82237600000001</v>
      </c>
      <c r="CD29" s="206">
        <v>104.961631</v>
      </c>
      <c r="CE29" s="206">
        <v>104.342116</v>
      </c>
      <c r="CF29" s="206">
        <v>107.37317899999999</v>
      </c>
      <c r="CG29" s="206">
        <v>103.40872400000001</v>
      </c>
      <c r="CH29" s="206">
        <v>110.45376899999999</v>
      </c>
      <c r="CI29" s="206">
        <v>103.791971</v>
      </c>
      <c r="CJ29" s="206">
        <v>104.06781700000001</v>
      </c>
      <c r="CK29" s="206">
        <v>104.274213</v>
      </c>
      <c r="CL29" s="206">
        <v>110.17890199999999</v>
      </c>
      <c r="CM29" s="206">
        <v>113.91947146</v>
      </c>
      <c r="CN29" s="206">
        <v>109.71410299999999</v>
      </c>
      <c r="CO29" s="206">
        <v>110.620976</v>
      </c>
      <c r="CP29" s="206">
        <v>103.048615</v>
      </c>
      <c r="CQ29" s="206">
        <v>102.41668199999999</v>
      </c>
      <c r="CR29" s="206">
        <v>112.73716485</v>
      </c>
      <c r="CS29" s="206">
        <v>102.440607</v>
      </c>
      <c r="CT29" s="206">
        <v>100.35467300000001</v>
      </c>
      <c r="CU29" s="206">
        <v>100.06991811</v>
      </c>
      <c r="CV29" s="206">
        <v>104.083361</v>
      </c>
      <c r="CW29" s="206">
        <v>103.118094</v>
      </c>
      <c r="CX29" s="206">
        <v>111.76321188999999</v>
      </c>
      <c r="CY29" s="206">
        <v>100.627831</v>
      </c>
      <c r="CZ29" s="206">
        <v>103.39240167</v>
      </c>
      <c r="DA29" s="206">
        <v>103.761737</v>
      </c>
      <c r="DB29" s="206">
        <v>101.047904</v>
      </c>
      <c r="DC29" s="206">
        <v>108.792343</v>
      </c>
      <c r="DD29" s="206">
        <v>109.112199</v>
      </c>
      <c r="DE29" s="206">
        <v>107.242818</v>
      </c>
      <c r="DF29" s="206">
        <v>106.821682</v>
      </c>
      <c r="DG29" s="206">
        <v>112.07505611000001</v>
      </c>
      <c r="DH29" s="206">
        <v>102.100357</v>
      </c>
      <c r="DI29" s="206">
        <v>112.33723500000001</v>
      </c>
      <c r="DJ29" s="206">
        <v>105.61966099999999</v>
      </c>
      <c r="DK29" s="206">
        <v>111.90089914000001</v>
      </c>
      <c r="DL29" s="206">
        <v>108.48701199999999</v>
      </c>
      <c r="DM29" s="206">
        <v>108.116789</v>
      </c>
      <c r="DN29" s="206">
        <v>102.77068933</v>
      </c>
      <c r="DO29" s="206">
        <v>114.03079700000001</v>
      </c>
      <c r="DP29" s="206">
        <v>110.854077</v>
      </c>
      <c r="DQ29" s="206">
        <v>105.58614799999999</v>
      </c>
      <c r="DR29" s="206">
        <v>92.746216000000004</v>
      </c>
      <c r="DS29" s="206">
        <v>110.40376500000001</v>
      </c>
      <c r="DT29" s="206">
        <v>102.980564</v>
      </c>
      <c r="DU29" s="206">
        <v>103.358628</v>
      </c>
      <c r="DV29" s="206">
        <v>103.51419799999999</v>
      </c>
      <c r="DW29" s="206">
        <v>107.56723</v>
      </c>
      <c r="DX29" s="206">
        <v>107.745356</v>
      </c>
      <c r="DY29" s="206">
        <v>98.726150000000004</v>
      </c>
      <c r="DZ29" s="206">
        <v>94.221715000000003</v>
      </c>
      <c r="EA29" s="206">
        <v>91.941922500000004</v>
      </c>
      <c r="EB29" s="206">
        <v>104.00577146000001</v>
      </c>
      <c r="EC29" s="206">
        <v>104.11404</v>
      </c>
      <c r="ED29" s="206">
        <v>104.327482</v>
      </c>
      <c r="EE29" s="206">
        <v>101.651892</v>
      </c>
      <c r="EF29" s="206">
        <v>102.260159</v>
      </c>
      <c r="EG29" s="206">
        <v>99.008842999999999</v>
      </c>
      <c r="EH29" s="206">
        <v>103.339551</v>
      </c>
      <c r="EI29" s="206">
        <v>111.24265029</v>
      </c>
      <c r="EJ29" s="206">
        <v>102.00236200000001</v>
      </c>
      <c r="EK29" s="206">
        <v>102.00236200000001</v>
      </c>
      <c r="EL29" s="206">
        <v>100.813044</v>
      </c>
      <c r="EM29" s="206">
        <v>106.95441</v>
      </c>
      <c r="EN29" s="206">
        <v>107.376333</v>
      </c>
      <c r="EO29" s="206">
        <v>107.242818</v>
      </c>
      <c r="EP29" s="206">
        <v>103.00722399999999</v>
      </c>
      <c r="EQ29" s="206">
        <v>104.388794</v>
      </c>
      <c r="ER29" s="206">
        <v>115.806822</v>
      </c>
      <c r="ES29" s="206">
        <v>104.140141</v>
      </c>
      <c r="ET29" s="206">
        <v>104.132268</v>
      </c>
      <c r="EU29" s="206">
        <v>107.39478423</v>
      </c>
      <c r="EV29" s="206">
        <v>100.765343</v>
      </c>
      <c r="EW29" s="206">
        <v>99.518901999999997</v>
      </c>
      <c r="EX29" s="206">
        <v>101.732449</v>
      </c>
      <c r="EY29" s="206">
        <v>103.53730299999999</v>
      </c>
      <c r="EZ29" s="206">
        <v>132.02575587999999</v>
      </c>
      <c r="FA29" s="206">
        <v>132.01938386</v>
      </c>
      <c r="FB29" s="206">
        <v>99.929608000000002</v>
      </c>
      <c r="FC29" s="206">
        <v>98.670946000000001</v>
      </c>
      <c r="FD29" s="206">
        <v>102.85092</v>
      </c>
      <c r="FE29" s="206">
        <v>103.318765</v>
      </c>
      <c r="FF29" s="206">
        <v>103.514515</v>
      </c>
      <c r="FG29" s="206">
        <v>109.07298216</v>
      </c>
      <c r="FH29" s="206">
        <v>104.193596</v>
      </c>
      <c r="FI29" s="206">
        <v>126.99668849</v>
      </c>
      <c r="FJ29" s="206">
        <v>113.727377</v>
      </c>
      <c r="FK29" s="206">
        <v>105.572632</v>
      </c>
      <c r="FL29" s="206">
        <v>109.36382684</v>
      </c>
      <c r="FM29" s="206">
        <v>117.95205900000001</v>
      </c>
      <c r="FN29" s="206">
        <v>97.869061000000002</v>
      </c>
      <c r="FO29" s="206">
        <v>98.476918999999995</v>
      </c>
      <c r="FP29" s="206">
        <v>102.110353</v>
      </c>
      <c r="FQ29" s="206">
        <v>104.28825999999999</v>
      </c>
      <c r="FR29" s="206">
        <v>110.12444866</v>
      </c>
      <c r="FS29" s="206">
        <v>109.825008</v>
      </c>
      <c r="FT29" s="206">
        <v>110.111124</v>
      </c>
      <c r="FU29" s="206">
        <v>106.718892</v>
      </c>
      <c r="FV29" s="206">
        <v>106.718892</v>
      </c>
      <c r="FW29" s="206">
        <v>104.264447</v>
      </c>
      <c r="FX29" s="206">
        <v>104.264447</v>
      </c>
      <c r="FY29" s="206">
        <v>104.264447</v>
      </c>
      <c r="FZ29" s="206">
        <v>108.04226199999999</v>
      </c>
      <c r="GA29" s="206">
        <v>107.834171</v>
      </c>
      <c r="GB29" s="206">
        <v>96.677307999999996</v>
      </c>
      <c r="GC29" s="206">
        <v>96.692474000000004</v>
      </c>
      <c r="GD29" s="206">
        <v>105.48789334999999</v>
      </c>
      <c r="GE29" s="206">
        <v>104.356447</v>
      </c>
      <c r="GF29" s="206">
        <v>103.92899199999999</v>
      </c>
      <c r="GG29" s="206">
        <v>110.45376899999999</v>
      </c>
      <c r="GH29" s="206">
        <v>110.45376899999999</v>
      </c>
      <c r="GI29" s="206">
        <v>104.265877</v>
      </c>
      <c r="GJ29" s="206">
        <v>99.374500330000004</v>
      </c>
      <c r="GK29" s="206">
        <v>105.24480699999999</v>
      </c>
      <c r="GL29" s="206">
        <v>106.821682</v>
      </c>
      <c r="GM29" s="206">
        <v>111.71748173</v>
      </c>
      <c r="GN29" s="206">
        <v>96.399624000000003</v>
      </c>
      <c r="GO29" s="206">
        <v>111.71748173</v>
      </c>
      <c r="GP29" s="206">
        <v>106.718892</v>
      </c>
      <c r="GQ29" s="206">
        <v>104.569569</v>
      </c>
      <c r="GR29" s="206">
        <v>105.86267700000001</v>
      </c>
      <c r="GS29" s="206">
        <v>97.560194999999993</v>
      </c>
      <c r="GT29" s="206">
        <v>105.409391</v>
      </c>
      <c r="GU29" s="206">
        <v>94.579772640000002</v>
      </c>
      <c r="GV29" s="206">
        <v>94.334080909999997</v>
      </c>
      <c r="GW29" s="206">
        <v>100.3151</v>
      </c>
      <c r="GX29" s="206">
        <v>107.36079100000001</v>
      </c>
      <c r="GY29" s="206">
        <v>107.046446</v>
      </c>
      <c r="GZ29" s="206">
        <v>106.94116699999999</v>
      </c>
      <c r="HA29" s="206">
        <v>105.409391</v>
      </c>
      <c r="HB29" s="206">
        <v>105.409391</v>
      </c>
      <c r="HC29" s="206">
        <v>105.409391</v>
      </c>
      <c r="HD29" s="206">
        <v>113.849538</v>
      </c>
      <c r="HE29" s="206">
        <v>114.041692</v>
      </c>
      <c r="HF29" s="206">
        <v>114.041692</v>
      </c>
      <c r="HG29" s="206">
        <v>114.041692</v>
      </c>
      <c r="HH29" s="206">
        <v>105.471091</v>
      </c>
      <c r="HI29" s="206">
        <v>108.959157</v>
      </c>
      <c r="HJ29" s="206">
        <v>108.60372099999999</v>
      </c>
      <c r="HK29" s="206">
        <v>111.57478399999999</v>
      </c>
      <c r="HL29" s="206">
        <v>109.059693</v>
      </c>
      <c r="HM29" s="206">
        <v>108.81478</v>
      </c>
      <c r="HN29" s="206">
        <v>94.612960900000004</v>
      </c>
      <c r="HO29" s="206">
        <v>114.027615</v>
      </c>
      <c r="HP29" s="206">
        <v>105.33224300000001</v>
      </c>
      <c r="HQ29" s="206">
        <v>105.539778</v>
      </c>
      <c r="HR29" s="206">
        <v>127.1852798</v>
      </c>
      <c r="HS29" s="206">
        <v>126.02639388999999</v>
      </c>
      <c r="HT29" s="206">
        <v>102.809467</v>
      </c>
      <c r="HU29" s="206">
        <v>102.076341</v>
      </c>
      <c r="HV29" s="206">
        <v>93.526101400000002</v>
      </c>
      <c r="HW29" s="206">
        <v>95.442864999999998</v>
      </c>
      <c r="HX29" s="206">
        <v>95.953332000000003</v>
      </c>
      <c r="HY29" s="206">
        <v>111.85147114999999</v>
      </c>
      <c r="HZ29" s="206">
        <v>105.34819899999999</v>
      </c>
      <c r="IA29" s="206">
        <v>115.59609500000001</v>
      </c>
    </row>
    <row r="30" spans="1:235">
      <c r="A30" s="1"/>
      <c r="B30" s="205">
        <v>45667.5625</v>
      </c>
      <c r="C30" s="206">
        <v>95.485331000000002</v>
      </c>
      <c r="D30" s="206">
        <v>95.711618999999999</v>
      </c>
      <c r="E30" s="206">
        <v>95.570034000000007</v>
      </c>
      <c r="F30" s="206">
        <v>95.485331000000002</v>
      </c>
      <c r="G30" s="206">
        <v>125.97363587</v>
      </c>
      <c r="H30" s="206">
        <v>125.94765882999999</v>
      </c>
      <c r="I30" s="206">
        <v>94.106099999999998</v>
      </c>
      <c r="J30" s="206">
        <v>97.756018999999995</v>
      </c>
      <c r="K30" s="206">
        <v>97.320248000000007</v>
      </c>
      <c r="L30" s="206">
        <v>97.954031999999998</v>
      </c>
      <c r="M30" s="206">
        <v>93.552008999999998</v>
      </c>
      <c r="N30" s="206">
        <v>96.612982000000002</v>
      </c>
      <c r="O30" s="206">
        <v>96.827301000000006</v>
      </c>
      <c r="P30" s="206">
        <v>96.051688999999996</v>
      </c>
      <c r="Q30" s="206">
        <v>100.077943</v>
      </c>
      <c r="R30" s="206">
        <v>95.447144039999998</v>
      </c>
      <c r="S30" s="206">
        <v>97.798899000000006</v>
      </c>
      <c r="T30" s="206">
        <v>93.152113999999997</v>
      </c>
      <c r="U30" s="206">
        <v>98.164432000000005</v>
      </c>
      <c r="V30" s="206">
        <v>88.123727500000001</v>
      </c>
      <c r="W30" s="206">
        <v>88.838628</v>
      </c>
      <c r="X30" s="206">
        <v>96.441423</v>
      </c>
      <c r="Y30" s="206">
        <v>94.750735000000006</v>
      </c>
      <c r="Z30" s="206">
        <v>90.672314</v>
      </c>
      <c r="AA30" s="206">
        <v>92.921898999999996</v>
      </c>
      <c r="AB30" s="206">
        <v>98.110084999999998</v>
      </c>
      <c r="AC30" s="206">
        <v>89.682558999999998</v>
      </c>
      <c r="AD30" s="206">
        <v>93.792760000000001</v>
      </c>
      <c r="AE30" s="206">
        <v>94.977299000000002</v>
      </c>
      <c r="AF30" s="206">
        <v>94.473439999999997</v>
      </c>
      <c r="AG30" s="206">
        <v>88.686492000000001</v>
      </c>
      <c r="AH30" s="206">
        <v>95.613208</v>
      </c>
      <c r="AI30" s="206">
        <v>97.052353220000001</v>
      </c>
      <c r="AJ30" s="206">
        <v>96.427516999999995</v>
      </c>
      <c r="AK30" s="206">
        <v>96.426835999999994</v>
      </c>
      <c r="AL30" s="206">
        <v>86.651139000000001</v>
      </c>
      <c r="AM30" s="206">
        <v>96.644880000000001</v>
      </c>
      <c r="AN30" s="206">
        <v>89.508088999999998</v>
      </c>
      <c r="AO30" s="206">
        <v>89.981105999999997</v>
      </c>
      <c r="AP30" s="206">
        <v>96.213273999999998</v>
      </c>
      <c r="AQ30" s="206">
        <v>88.632543999999996</v>
      </c>
      <c r="AR30" s="206">
        <v>83.694615999999996</v>
      </c>
      <c r="AS30" s="206">
        <v>84.058727000000005</v>
      </c>
      <c r="AT30" s="206">
        <v>91.704136000000005</v>
      </c>
      <c r="AU30" s="206">
        <v>93.891169000000005</v>
      </c>
      <c r="AV30" s="206">
        <v>92.080898000000005</v>
      </c>
      <c r="AW30" s="206">
        <v>94.803291999999999</v>
      </c>
      <c r="AX30" s="206">
        <v>95.299826999999993</v>
      </c>
      <c r="AY30" s="206">
        <v>89.030641500000002</v>
      </c>
      <c r="AZ30" s="206">
        <v>89.558036999999999</v>
      </c>
      <c r="BA30" s="206">
        <v>99.338223999999997</v>
      </c>
      <c r="BB30" s="206">
        <v>94.039187999999996</v>
      </c>
      <c r="BC30" s="206">
        <v>93.717652000000001</v>
      </c>
      <c r="BD30" s="206">
        <v>93.717652000000001</v>
      </c>
      <c r="BE30" s="206">
        <v>93.717652000000001</v>
      </c>
      <c r="BF30" s="206">
        <v>93.160719999999998</v>
      </c>
      <c r="BG30" s="206">
        <v>93.717652000000001</v>
      </c>
      <c r="BH30" s="206">
        <v>97.176963999999998</v>
      </c>
      <c r="BI30" s="206">
        <v>96.847102000000007</v>
      </c>
      <c r="BJ30" s="206">
        <v>96.847102000000007</v>
      </c>
      <c r="BK30" s="206">
        <v>96.847102000000007</v>
      </c>
      <c r="BL30" s="206">
        <v>90.596850000000003</v>
      </c>
      <c r="BM30" s="206">
        <v>91.171716000000004</v>
      </c>
      <c r="BN30" s="206">
        <v>96.890398000000005</v>
      </c>
      <c r="BO30" s="206">
        <v>96.727005000000005</v>
      </c>
      <c r="BP30" s="206">
        <v>93.783726999999999</v>
      </c>
      <c r="BQ30" s="206">
        <v>91.972378000000006</v>
      </c>
      <c r="BR30" s="206">
        <v>95.926955000000007</v>
      </c>
      <c r="BS30" s="206">
        <v>86.650837999999993</v>
      </c>
      <c r="BT30" s="206">
        <v>86.731874320000003</v>
      </c>
      <c r="BU30" s="206">
        <v>93.028936999999999</v>
      </c>
      <c r="BV30" s="206">
        <v>91.216735170000007</v>
      </c>
      <c r="BW30" s="206">
        <v>99.211459000000005</v>
      </c>
      <c r="BX30" s="206">
        <v>96.707673</v>
      </c>
      <c r="BY30" s="206">
        <v>112.403493</v>
      </c>
      <c r="BZ30" s="206">
        <v>112.454842</v>
      </c>
      <c r="CA30" s="206">
        <v>99.508686999999995</v>
      </c>
      <c r="CB30" s="206">
        <v>97.459843000000006</v>
      </c>
      <c r="CC30" s="206">
        <v>93.731622000000002</v>
      </c>
      <c r="CD30" s="206">
        <v>94.216301000000001</v>
      </c>
      <c r="CE30" s="206">
        <v>93.671362999999999</v>
      </c>
      <c r="CF30" s="206">
        <v>96.590079000000003</v>
      </c>
      <c r="CG30" s="206">
        <v>93.143410000000003</v>
      </c>
      <c r="CH30" s="206">
        <v>99.211459000000005</v>
      </c>
      <c r="CI30" s="206">
        <v>93.820319330000004</v>
      </c>
      <c r="CJ30" s="206">
        <v>93.997860000000003</v>
      </c>
      <c r="CK30" s="206">
        <v>93.907964000000007</v>
      </c>
      <c r="CL30" s="206">
        <v>98.606300000000005</v>
      </c>
      <c r="CM30" s="206">
        <v>102.35289989</v>
      </c>
      <c r="CN30" s="206">
        <v>98.543075999999999</v>
      </c>
      <c r="CO30" s="206">
        <v>99.302845000000005</v>
      </c>
      <c r="CP30" s="206">
        <v>92.727563000000004</v>
      </c>
      <c r="CQ30" s="206">
        <v>91.985806999999994</v>
      </c>
      <c r="CR30" s="206">
        <v>101.26267099</v>
      </c>
      <c r="CS30" s="206">
        <v>92.164968999999999</v>
      </c>
      <c r="CT30" s="206">
        <v>90.926365000000004</v>
      </c>
      <c r="CU30" s="206">
        <v>90.059827670000004</v>
      </c>
      <c r="CV30" s="206">
        <v>93.679711999999995</v>
      </c>
      <c r="CW30" s="206">
        <v>92.995743000000004</v>
      </c>
      <c r="CX30" s="206">
        <v>100.71639406</v>
      </c>
      <c r="CY30" s="206">
        <v>90.742769999999993</v>
      </c>
      <c r="CZ30" s="206">
        <v>93.187786000000003</v>
      </c>
      <c r="DA30" s="206">
        <v>93.540306999999999</v>
      </c>
      <c r="DB30" s="206">
        <v>92.623041000000001</v>
      </c>
      <c r="DC30" s="206">
        <v>98.093243000000001</v>
      </c>
      <c r="DD30" s="206">
        <v>98.379052999999999</v>
      </c>
      <c r="DE30" s="206">
        <v>96.707673</v>
      </c>
      <c r="DF30" s="206">
        <v>96.342337000000001</v>
      </c>
      <c r="DG30" s="206">
        <v>112.21474256</v>
      </c>
      <c r="DH30" s="206">
        <v>93.538967</v>
      </c>
      <c r="DI30" s="206">
        <v>112.454842</v>
      </c>
      <c r="DJ30" s="206">
        <v>95.316365500000003</v>
      </c>
      <c r="DK30" s="206">
        <v>100.56532464999999</v>
      </c>
      <c r="DL30" s="206">
        <v>97.773427999999996</v>
      </c>
      <c r="DM30" s="206">
        <v>97.432214000000002</v>
      </c>
      <c r="DN30" s="206">
        <v>92.901922670000005</v>
      </c>
      <c r="DO30" s="206">
        <v>102.449347</v>
      </c>
      <c r="DP30" s="206">
        <v>99.661005000000003</v>
      </c>
      <c r="DQ30" s="206">
        <v>94.829213999999993</v>
      </c>
      <c r="DR30" s="206">
        <v>83.424519000000004</v>
      </c>
      <c r="DS30" s="206">
        <v>99.265783999999996</v>
      </c>
      <c r="DT30" s="206">
        <v>93.029652999999996</v>
      </c>
      <c r="DU30" s="206">
        <v>93.370604</v>
      </c>
      <c r="DV30" s="206">
        <v>93.167636999999999</v>
      </c>
      <c r="DW30" s="206">
        <v>97.014641999999995</v>
      </c>
      <c r="DX30" s="206">
        <v>97.194224000000006</v>
      </c>
      <c r="DY30" s="206">
        <v>88.446517999999998</v>
      </c>
      <c r="DZ30" s="206">
        <v>84.823166000000001</v>
      </c>
      <c r="EA30" s="206">
        <v>82.737457250000006</v>
      </c>
      <c r="EB30" s="206">
        <v>93.51656294</v>
      </c>
      <c r="EC30" s="206">
        <v>93.797471999999999</v>
      </c>
      <c r="ED30" s="206">
        <v>94.004131999999998</v>
      </c>
      <c r="EE30" s="206">
        <v>91.565203999999994</v>
      </c>
      <c r="EF30" s="206">
        <v>92.151002000000005</v>
      </c>
      <c r="EG30" s="206">
        <v>88.408867000000001</v>
      </c>
      <c r="EH30" s="206">
        <v>92.979822999999996</v>
      </c>
      <c r="EI30" s="206">
        <v>100.24723880000001</v>
      </c>
      <c r="EJ30" s="206">
        <v>92.199084999999997</v>
      </c>
      <c r="EK30" s="206">
        <v>92.199084999999997</v>
      </c>
      <c r="EL30" s="206">
        <v>91.321489999999997</v>
      </c>
      <c r="EM30" s="206">
        <v>96.454599000000002</v>
      </c>
      <c r="EN30" s="206">
        <v>96.818700000000007</v>
      </c>
      <c r="EO30" s="206">
        <v>96.707673</v>
      </c>
      <c r="EP30" s="206">
        <v>92.668937999999997</v>
      </c>
      <c r="EQ30" s="206">
        <v>94.052622</v>
      </c>
      <c r="ER30" s="206">
        <v>104.029071</v>
      </c>
      <c r="ES30" s="206">
        <v>94.046777000000006</v>
      </c>
      <c r="ET30" s="206">
        <v>94.039409000000006</v>
      </c>
      <c r="EU30" s="206">
        <v>96.874135240000001</v>
      </c>
      <c r="EV30" s="206">
        <v>90.820841000000001</v>
      </c>
      <c r="EW30" s="206">
        <v>89.667462</v>
      </c>
      <c r="EX30" s="206">
        <v>91.734015999999997</v>
      </c>
      <c r="EY30" s="206">
        <v>93.180713999999995</v>
      </c>
      <c r="EZ30" s="206">
        <v>130.48535944</v>
      </c>
      <c r="FA30" s="206">
        <v>130.47952402000001</v>
      </c>
      <c r="FB30" s="206">
        <v>90.037953000000002</v>
      </c>
      <c r="FC30" s="206">
        <v>88.808245999999997</v>
      </c>
      <c r="FD30" s="206">
        <v>92.519094999999993</v>
      </c>
      <c r="FE30" s="206">
        <v>92.950001999999998</v>
      </c>
      <c r="FF30" s="206">
        <v>93.130287999999993</v>
      </c>
      <c r="FG30" s="206">
        <v>97.964832749999999</v>
      </c>
      <c r="FH30" s="206">
        <v>93.766724999999994</v>
      </c>
      <c r="FI30" s="206">
        <v>125.87979850000001</v>
      </c>
      <c r="FJ30" s="206">
        <v>102.180179</v>
      </c>
      <c r="FK30" s="206">
        <v>95.288770999999997</v>
      </c>
      <c r="FL30" s="206">
        <v>98.34376426</v>
      </c>
      <c r="FM30" s="206">
        <v>105.497394</v>
      </c>
      <c r="FN30" s="206">
        <v>88.356348999999994</v>
      </c>
      <c r="FO30" s="206">
        <v>88.918451000000005</v>
      </c>
      <c r="FP30" s="206">
        <v>92.098134999999999</v>
      </c>
      <c r="FQ30" s="206">
        <v>93.93253</v>
      </c>
      <c r="FR30" s="206">
        <v>99.520729849999995</v>
      </c>
      <c r="FS30" s="206">
        <v>99.228667000000002</v>
      </c>
      <c r="FT30" s="206">
        <v>99.508686999999995</v>
      </c>
      <c r="FU30" s="206">
        <v>96.263088999999994</v>
      </c>
      <c r="FV30" s="206">
        <v>96.263088999999994</v>
      </c>
      <c r="FW30" s="206">
        <v>92.898330999999999</v>
      </c>
      <c r="FX30" s="206">
        <v>92.898330999999999</v>
      </c>
      <c r="FY30" s="206">
        <v>92.898330999999999</v>
      </c>
      <c r="FZ30" s="206">
        <v>97.360725000000002</v>
      </c>
      <c r="GA30" s="206">
        <v>97.172264999999996</v>
      </c>
      <c r="GB30" s="206">
        <v>88.759861000000001</v>
      </c>
      <c r="GC30" s="206">
        <v>88.806010999999998</v>
      </c>
      <c r="GD30" s="206">
        <v>94.907822550000006</v>
      </c>
      <c r="GE30" s="206">
        <v>93.699096999999995</v>
      </c>
      <c r="GF30" s="206">
        <v>93.328087999999994</v>
      </c>
      <c r="GG30" s="206">
        <v>99.211459000000005</v>
      </c>
      <c r="GH30" s="206">
        <v>99.211459000000005</v>
      </c>
      <c r="GI30" s="206">
        <v>94.173015000000007</v>
      </c>
      <c r="GJ30" s="206">
        <v>89.651813000000004</v>
      </c>
      <c r="GK30" s="206">
        <v>94.952753000000001</v>
      </c>
      <c r="GL30" s="206">
        <v>96.342337000000001</v>
      </c>
      <c r="GM30" s="206">
        <v>100.67517983</v>
      </c>
      <c r="GN30" s="206">
        <v>86.364317999999997</v>
      </c>
      <c r="GO30" s="206">
        <v>100.67517983</v>
      </c>
      <c r="GP30" s="206">
        <v>96.263088999999994</v>
      </c>
      <c r="GQ30" s="206">
        <v>94.426023000000001</v>
      </c>
      <c r="GR30" s="206">
        <v>95.391058999999998</v>
      </c>
      <c r="GS30" s="206">
        <v>87.802616</v>
      </c>
      <c r="GT30" s="206">
        <v>95.094554000000002</v>
      </c>
      <c r="GU30" s="206">
        <v>85.106112460000006</v>
      </c>
      <c r="GV30" s="206">
        <v>84.885004600000002</v>
      </c>
      <c r="GW30" s="206">
        <v>90.003765000000001</v>
      </c>
      <c r="GX30" s="206">
        <v>96.772092000000001</v>
      </c>
      <c r="GY30" s="206">
        <v>96.555233999999999</v>
      </c>
      <c r="GZ30" s="206">
        <v>96.452050999999997</v>
      </c>
      <c r="HA30" s="206">
        <v>95.094554000000002</v>
      </c>
      <c r="HB30" s="206">
        <v>95.094554000000002</v>
      </c>
      <c r="HC30" s="206">
        <v>95.094554000000002</v>
      </c>
      <c r="HD30" s="206">
        <v>102.28280599999999</v>
      </c>
      <c r="HE30" s="206">
        <v>102.4571</v>
      </c>
      <c r="HF30" s="206">
        <v>102.4571</v>
      </c>
      <c r="HG30" s="206">
        <v>102.4571</v>
      </c>
      <c r="HH30" s="206">
        <v>94.908629000000005</v>
      </c>
      <c r="HI30" s="206">
        <v>98.158789999999996</v>
      </c>
      <c r="HJ30" s="206">
        <v>97.835541000000006</v>
      </c>
      <c r="HK30" s="206">
        <v>100.20512600000001</v>
      </c>
      <c r="HL30" s="206">
        <v>98.284913000000003</v>
      </c>
      <c r="HM30" s="206">
        <v>97.869625999999997</v>
      </c>
      <c r="HN30" s="206">
        <v>84.763461960000001</v>
      </c>
      <c r="HO30" s="206">
        <v>102.445412</v>
      </c>
      <c r="HP30" s="206">
        <v>95.016700999999998</v>
      </c>
      <c r="HQ30" s="206">
        <v>95.202607999999998</v>
      </c>
      <c r="HR30" s="206">
        <v>126.05250821</v>
      </c>
      <c r="HS30" s="206">
        <v>124.99121409</v>
      </c>
      <c r="HT30" s="206">
        <v>92.440792999999999</v>
      </c>
      <c r="HU30" s="206">
        <v>92.051821000000004</v>
      </c>
      <c r="HV30" s="206">
        <v>84.157871380000003</v>
      </c>
      <c r="HW30" s="206">
        <v>85.846729499999995</v>
      </c>
      <c r="HX30" s="206">
        <v>86.319321000000002</v>
      </c>
      <c r="HY30" s="206">
        <v>100.45308342</v>
      </c>
      <c r="HZ30" s="206">
        <v>95.027559999999994</v>
      </c>
      <c r="IA30" s="206">
        <v>103.84152899999999</v>
      </c>
    </row>
    <row r="31" spans="1:235">
      <c r="A31" s="1"/>
      <c r="B31" s="205">
        <v>45667.583333333299</v>
      </c>
      <c r="C31" s="206">
        <v>96.096631000000002</v>
      </c>
      <c r="D31" s="206">
        <v>96.331115999999994</v>
      </c>
      <c r="E31" s="206">
        <v>96.176055000000005</v>
      </c>
      <c r="F31" s="206">
        <v>96.096631000000002</v>
      </c>
      <c r="G31" s="206">
        <v>126.00365318</v>
      </c>
      <c r="H31" s="206">
        <v>125.97759898</v>
      </c>
      <c r="I31" s="206">
        <v>94.223012999999995</v>
      </c>
      <c r="J31" s="206">
        <v>98.830079999999995</v>
      </c>
      <c r="K31" s="206">
        <v>98.415214000000006</v>
      </c>
      <c r="L31" s="206">
        <v>99.022713999999993</v>
      </c>
      <c r="M31" s="206">
        <v>93.667929999999998</v>
      </c>
      <c r="N31" s="206">
        <v>97.238686000000001</v>
      </c>
      <c r="O31" s="206">
        <v>97.808629999999994</v>
      </c>
      <c r="P31" s="206">
        <v>97.043469000000002</v>
      </c>
      <c r="Q31" s="206">
        <v>100.796741</v>
      </c>
      <c r="R31" s="206">
        <v>95.806517580000005</v>
      </c>
      <c r="S31" s="206">
        <v>98.843948999999995</v>
      </c>
      <c r="T31" s="206">
        <v>94.174763999999996</v>
      </c>
      <c r="U31" s="206">
        <v>98.830870000000004</v>
      </c>
      <c r="V31" s="206">
        <v>88.674813499999999</v>
      </c>
      <c r="W31" s="206">
        <v>89.380836000000002</v>
      </c>
      <c r="X31" s="206">
        <v>97.063016000000005</v>
      </c>
      <c r="Y31" s="206">
        <v>95.018022000000002</v>
      </c>
      <c r="Z31" s="206">
        <v>90.993519000000006</v>
      </c>
      <c r="AA31" s="206">
        <v>93.232827</v>
      </c>
      <c r="AB31" s="206">
        <v>99.122542999999993</v>
      </c>
      <c r="AC31" s="206">
        <v>90.138811000000004</v>
      </c>
      <c r="AD31" s="206">
        <v>93.990306000000004</v>
      </c>
      <c r="AE31" s="206">
        <v>95.298210999999995</v>
      </c>
      <c r="AF31" s="206">
        <v>94.739867000000004</v>
      </c>
      <c r="AG31" s="206">
        <v>89.124260000000007</v>
      </c>
      <c r="AH31" s="206">
        <v>96.24237875</v>
      </c>
      <c r="AI31" s="206">
        <v>97.680347499999996</v>
      </c>
      <c r="AJ31" s="206">
        <v>97.061673999999996</v>
      </c>
      <c r="AK31" s="206">
        <v>97.048948999999993</v>
      </c>
      <c r="AL31" s="206">
        <v>87.165800000000004</v>
      </c>
      <c r="AM31" s="206">
        <v>97.272824999999997</v>
      </c>
      <c r="AN31" s="206">
        <v>89.950812670000005</v>
      </c>
      <c r="AO31" s="206">
        <v>90.418878000000007</v>
      </c>
      <c r="AP31" s="206">
        <v>97.112667000000002</v>
      </c>
      <c r="AQ31" s="206">
        <v>89.083617000000004</v>
      </c>
      <c r="AR31" s="206">
        <v>84.157988000000003</v>
      </c>
      <c r="AS31" s="206">
        <v>84.521846999999994</v>
      </c>
      <c r="AT31" s="206">
        <v>92.597739000000004</v>
      </c>
      <c r="AU31" s="206">
        <v>94.804350999999997</v>
      </c>
      <c r="AV31" s="206">
        <v>92.963294000000005</v>
      </c>
      <c r="AW31" s="206">
        <v>95.794918999999993</v>
      </c>
      <c r="AX31" s="206">
        <v>95.565624</v>
      </c>
      <c r="AY31" s="206">
        <v>89.516493499999996</v>
      </c>
      <c r="AZ31" s="206">
        <v>90.041797000000003</v>
      </c>
      <c r="BA31" s="206">
        <v>99.865716000000006</v>
      </c>
      <c r="BB31" s="206">
        <v>94.301338999999999</v>
      </c>
      <c r="BC31" s="206">
        <v>93.905524999999997</v>
      </c>
      <c r="BD31" s="206">
        <v>93.905524999999997</v>
      </c>
      <c r="BE31" s="206">
        <v>93.905524999999997</v>
      </c>
      <c r="BF31" s="206">
        <v>93.212844000000004</v>
      </c>
      <c r="BG31" s="206">
        <v>93.905524999999997</v>
      </c>
      <c r="BH31" s="206">
        <v>98.126565999999997</v>
      </c>
      <c r="BI31" s="206">
        <v>97.796960999999996</v>
      </c>
      <c r="BJ31" s="206">
        <v>97.796960999999996</v>
      </c>
      <c r="BK31" s="206">
        <v>97.796960999999996</v>
      </c>
      <c r="BL31" s="206">
        <v>90.970354999999998</v>
      </c>
      <c r="BM31" s="206">
        <v>91.543509</v>
      </c>
      <c r="BN31" s="206">
        <v>97.586282999999995</v>
      </c>
      <c r="BO31" s="206">
        <v>97.324747000000002</v>
      </c>
      <c r="BP31" s="206">
        <v>94.029058000000006</v>
      </c>
      <c r="BQ31" s="206">
        <v>92.336699999999993</v>
      </c>
      <c r="BR31" s="206">
        <v>96.907894999999996</v>
      </c>
      <c r="BS31" s="206">
        <v>87.196162000000001</v>
      </c>
      <c r="BT31" s="206">
        <v>87.277706949999995</v>
      </c>
      <c r="BU31" s="206">
        <v>93.879474999999999</v>
      </c>
      <c r="BV31" s="206">
        <v>91.757196669999999</v>
      </c>
      <c r="BW31" s="206">
        <v>99.739434000000003</v>
      </c>
      <c r="BX31" s="206">
        <v>97.748614000000003</v>
      </c>
      <c r="BY31" s="206">
        <v>112.39438699999999</v>
      </c>
      <c r="BZ31" s="206">
        <v>112.44470699999999</v>
      </c>
      <c r="CA31" s="206">
        <v>100.27364799999999</v>
      </c>
      <c r="CB31" s="206">
        <v>98.209632999999997</v>
      </c>
      <c r="CC31" s="206">
        <v>93.951994999999997</v>
      </c>
      <c r="CD31" s="206">
        <v>95.255241999999996</v>
      </c>
      <c r="CE31" s="206">
        <v>94.702335000000005</v>
      </c>
      <c r="CF31" s="206">
        <v>97.369872000000001</v>
      </c>
      <c r="CG31" s="206">
        <v>93.456588999999994</v>
      </c>
      <c r="CH31" s="206">
        <v>99.739434000000003</v>
      </c>
      <c r="CI31" s="206">
        <v>94.082646670000003</v>
      </c>
      <c r="CJ31" s="206">
        <v>94.260042999999996</v>
      </c>
      <c r="CK31" s="206">
        <v>94.380352999999999</v>
      </c>
      <c r="CL31" s="206">
        <v>99.059008000000006</v>
      </c>
      <c r="CM31" s="206">
        <v>102.57529814</v>
      </c>
      <c r="CN31" s="206">
        <v>99.073683000000003</v>
      </c>
      <c r="CO31" s="206">
        <v>99.835943</v>
      </c>
      <c r="CP31" s="206">
        <v>93.19914</v>
      </c>
      <c r="CQ31" s="206">
        <v>92.536175</v>
      </c>
      <c r="CR31" s="206">
        <v>101.85126731</v>
      </c>
      <c r="CS31" s="206">
        <v>92.437810999999996</v>
      </c>
      <c r="CT31" s="206">
        <v>91.343112000000005</v>
      </c>
      <c r="CU31" s="206">
        <v>90.698031709999995</v>
      </c>
      <c r="CV31" s="206">
        <v>94.201400000000007</v>
      </c>
      <c r="CW31" s="206">
        <v>93.366952999999995</v>
      </c>
      <c r="CX31" s="206">
        <v>101.75570740000001</v>
      </c>
      <c r="CY31" s="206">
        <v>91.173007999999996</v>
      </c>
      <c r="CZ31" s="206">
        <v>93.221249999999998</v>
      </c>
      <c r="DA31" s="206">
        <v>93.634660999999994</v>
      </c>
      <c r="DB31" s="206">
        <v>92.901674</v>
      </c>
      <c r="DC31" s="206">
        <v>99.170635000000004</v>
      </c>
      <c r="DD31" s="206">
        <v>99.471198999999999</v>
      </c>
      <c r="DE31" s="206">
        <v>97.748614000000003</v>
      </c>
      <c r="DF31" s="206">
        <v>97.306315999999995</v>
      </c>
      <c r="DG31" s="206">
        <v>112.20389444</v>
      </c>
      <c r="DH31" s="206">
        <v>93.826224999999994</v>
      </c>
      <c r="DI31" s="206">
        <v>112.44470699999999</v>
      </c>
      <c r="DJ31" s="206">
        <v>95.575865500000006</v>
      </c>
      <c r="DK31" s="206">
        <v>101.33895883</v>
      </c>
      <c r="DL31" s="206">
        <v>98.800067999999996</v>
      </c>
      <c r="DM31" s="206">
        <v>98.447834</v>
      </c>
      <c r="DN31" s="206">
        <v>92.903756999999999</v>
      </c>
      <c r="DO31" s="206">
        <v>102.671868</v>
      </c>
      <c r="DP31" s="206">
        <v>100.141783</v>
      </c>
      <c r="DQ31" s="206">
        <v>95.453106000000005</v>
      </c>
      <c r="DR31" s="206">
        <v>83.970043000000004</v>
      </c>
      <c r="DS31" s="206">
        <v>99.761055999999996</v>
      </c>
      <c r="DT31" s="206">
        <v>93.213476</v>
      </c>
      <c r="DU31" s="206">
        <v>93.556433999999996</v>
      </c>
      <c r="DV31" s="206">
        <v>93.612651999999997</v>
      </c>
      <c r="DW31" s="206">
        <v>98.069522000000006</v>
      </c>
      <c r="DX31" s="206">
        <v>98.255419000000003</v>
      </c>
      <c r="DY31" s="206">
        <v>89.428398999999999</v>
      </c>
      <c r="DZ31" s="206">
        <v>85.385638</v>
      </c>
      <c r="EA31" s="206">
        <v>83.360062249999999</v>
      </c>
      <c r="EB31" s="206">
        <v>94.058250599999994</v>
      </c>
      <c r="EC31" s="206">
        <v>94.218262999999993</v>
      </c>
      <c r="ED31" s="206">
        <v>94.434296000000003</v>
      </c>
      <c r="EE31" s="206">
        <v>91.913396000000006</v>
      </c>
      <c r="EF31" s="206">
        <v>92.483053999999996</v>
      </c>
      <c r="EG31" s="206">
        <v>89.437826999999999</v>
      </c>
      <c r="EH31" s="206">
        <v>93.467961000000003</v>
      </c>
      <c r="EI31" s="206">
        <v>101.28171798</v>
      </c>
      <c r="EJ31" s="206">
        <v>93.124155000000002</v>
      </c>
      <c r="EK31" s="206">
        <v>93.124155000000002</v>
      </c>
      <c r="EL31" s="206">
        <v>91.745114000000001</v>
      </c>
      <c r="EM31" s="206">
        <v>97.498744000000002</v>
      </c>
      <c r="EN31" s="206">
        <v>97.860990000000001</v>
      </c>
      <c r="EO31" s="206">
        <v>97.748614000000003</v>
      </c>
      <c r="EP31" s="206">
        <v>92.983191000000005</v>
      </c>
      <c r="EQ31" s="206">
        <v>94.477000000000004</v>
      </c>
      <c r="ER31" s="206">
        <v>104.269526</v>
      </c>
      <c r="ES31" s="206">
        <v>94.309377999999995</v>
      </c>
      <c r="ET31" s="206">
        <v>94.301573000000005</v>
      </c>
      <c r="EU31" s="206">
        <v>97.158748849999995</v>
      </c>
      <c r="EV31" s="206">
        <v>91.217994000000004</v>
      </c>
      <c r="EW31" s="206">
        <v>90.098524999999995</v>
      </c>
      <c r="EX31" s="206">
        <v>92.098000999999996</v>
      </c>
      <c r="EY31" s="206">
        <v>93.840982999999994</v>
      </c>
      <c r="EZ31" s="206">
        <v>130.52877706999999</v>
      </c>
      <c r="FA31" s="206">
        <v>130.52292431000001</v>
      </c>
      <c r="FB31" s="206">
        <v>90.468204</v>
      </c>
      <c r="FC31" s="206">
        <v>89.268663000000004</v>
      </c>
      <c r="FD31" s="206">
        <v>93.016761000000002</v>
      </c>
      <c r="FE31" s="206">
        <v>93.449877000000001</v>
      </c>
      <c r="FF31" s="206">
        <v>93.631088000000005</v>
      </c>
      <c r="FG31" s="206">
        <v>98.550880019999994</v>
      </c>
      <c r="FH31" s="206">
        <v>94.335263999999995</v>
      </c>
      <c r="FI31" s="206">
        <v>125.90953709999999</v>
      </c>
      <c r="FJ31" s="206">
        <v>102.564133</v>
      </c>
      <c r="FK31" s="206">
        <v>95.582813000000002</v>
      </c>
      <c r="FL31" s="206">
        <v>99.035316620000003</v>
      </c>
      <c r="FM31" s="206">
        <v>106.351152</v>
      </c>
      <c r="FN31" s="206">
        <v>88.381719000000004</v>
      </c>
      <c r="FO31" s="206">
        <v>88.946937000000005</v>
      </c>
      <c r="FP31" s="206">
        <v>92.447432000000006</v>
      </c>
      <c r="FQ31" s="206">
        <v>94.409374</v>
      </c>
      <c r="FR31" s="206">
        <v>100.28578324999999</v>
      </c>
      <c r="FS31" s="206">
        <v>99.983000000000004</v>
      </c>
      <c r="FT31" s="206">
        <v>100.27364799999999</v>
      </c>
      <c r="FU31" s="206">
        <v>97.152783999999997</v>
      </c>
      <c r="FV31" s="206">
        <v>97.152783999999997</v>
      </c>
      <c r="FW31" s="206">
        <v>94.067941000000005</v>
      </c>
      <c r="FX31" s="206">
        <v>94.067941000000005</v>
      </c>
      <c r="FY31" s="206">
        <v>94.067941000000005</v>
      </c>
      <c r="FZ31" s="206">
        <v>98.390597</v>
      </c>
      <c r="GA31" s="206">
        <v>98.195294000000004</v>
      </c>
      <c r="GB31" s="206">
        <v>89.009505000000004</v>
      </c>
      <c r="GC31" s="206">
        <v>89.051668000000006</v>
      </c>
      <c r="GD31" s="206">
        <v>95.418683709999996</v>
      </c>
      <c r="GE31" s="206">
        <v>94.730890000000002</v>
      </c>
      <c r="GF31" s="206">
        <v>93.953412</v>
      </c>
      <c r="GG31" s="206">
        <v>99.739434000000003</v>
      </c>
      <c r="GH31" s="206">
        <v>99.739434000000003</v>
      </c>
      <c r="GI31" s="206">
        <v>95.062216000000006</v>
      </c>
      <c r="GJ31" s="206">
        <v>90.107844999999998</v>
      </c>
      <c r="GK31" s="206">
        <v>96.473787999999999</v>
      </c>
      <c r="GL31" s="206">
        <v>97.306315999999995</v>
      </c>
      <c r="GM31" s="206">
        <v>101.71406851</v>
      </c>
      <c r="GN31" s="206">
        <v>87.330082000000004</v>
      </c>
      <c r="GO31" s="206">
        <v>101.71406851</v>
      </c>
      <c r="GP31" s="206">
        <v>97.152783999999997</v>
      </c>
      <c r="GQ31" s="206">
        <v>94.580620999999994</v>
      </c>
      <c r="GR31" s="206">
        <v>95.902918999999997</v>
      </c>
      <c r="GS31" s="206">
        <v>88.253910000000005</v>
      </c>
      <c r="GT31" s="206">
        <v>95.340461000000005</v>
      </c>
      <c r="GU31" s="206">
        <v>85.539047569999994</v>
      </c>
      <c r="GV31" s="206">
        <v>85.316818659999996</v>
      </c>
      <c r="GW31" s="206">
        <v>90.971947999999998</v>
      </c>
      <c r="GX31" s="206">
        <v>97.722645999999997</v>
      </c>
      <c r="GY31" s="206">
        <v>97.455498000000006</v>
      </c>
      <c r="GZ31" s="206">
        <v>97.351506999999998</v>
      </c>
      <c r="HA31" s="206">
        <v>95.340461000000005</v>
      </c>
      <c r="HB31" s="206">
        <v>95.340461000000005</v>
      </c>
      <c r="HC31" s="206">
        <v>95.340461000000005</v>
      </c>
      <c r="HD31" s="206">
        <v>102.515119</v>
      </c>
      <c r="HE31" s="206">
        <v>102.691892</v>
      </c>
      <c r="HF31" s="206">
        <v>102.691892</v>
      </c>
      <c r="HG31" s="206">
        <v>102.691892</v>
      </c>
      <c r="HH31" s="206">
        <v>95.507728999999998</v>
      </c>
      <c r="HI31" s="206">
        <v>99.148706000000004</v>
      </c>
      <c r="HJ31" s="206">
        <v>98.822321000000002</v>
      </c>
      <c r="HK31" s="206">
        <v>100.933886</v>
      </c>
      <c r="HL31" s="206">
        <v>99.340778</v>
      </c>
      <c r="HM31" s="206">
        <v>98.411057999999997</v>
      </c>
      <c r="HN31" s="206">
        <v>85.711353220000007</v>
      </c>
      <c r="HO31" s="206">
        <v>102.77521299999999</v>
      </c>
      <c r="HP31" s="206">
        <v>95.295355999999998</v>
      </c>
      <c r="HQ31" s="206">
        <v>95.481251</v>
      </c>
      <c r="HR31" s="206">
        <v>126.08275978</v>
      </c>
      <c r="HS31" s="206">
        <v>125.0183135</v>
      </c>
      <c r="HT31" s="206">
        <v>92.976265999999995</v>
      </c>
      <c r="HU31" s="206">
        <v>92.421631000000005</v>
      </c>
      <c r="HV31" s="206">
        <v>84.585998770000003</v>
      </c>
      <c r="HW31" s="206">
        <v>86.319432500000005</v>
      </c>
      <c r="HX31" s="206">
        <v>86.786664999999999</v>
      </c>
      <c r="HY31" s="206">
        <v>100.9825786</v>
      </c>
      <c r="HZ31" s="206">
        <v>95.345607999999999</v>
      </c>
      <c r="IA31" s="206">
        <v>104.08139199999999</v>
      </c>
    </row>
    <row r="32" spans="1:235">
      <c r="A32" s="1"/>
      <c r="B32" s="205">
        <v>45667.604166666701</v>
      </c>
      <c r="C32" s="206">
        <v>129.528323</v>
      </c>
      <c r="D32" s="206">
        <v>129.848546</v>
      </c>
      <c r="E32" s="206">
        <v>129.64365000000001</v>
      </c>
      <c r="F32" s="206">
        <v>129.528323</v>
      </c>
      <c r="G32" s="206">
        <v>0</v>
      </c>
      <c r="H32" s="206">
        <v>0</v>
      </c>
      <c r="I32" s="206">
        <v>127.38152599999999</v>
      </c>
      <c r="J32" s="206">
        <v>131.73991000000001</v>
      </c>
      <c r="K32" s="206">
        <v>131.187873</v>
      </c>
      <c r="L32" s="206">
        <v>131.99859900000001</v>
      </c>
      <c r="M32" s="206">
        <v>126.70246400000001</v>
      </c>
      <c r="N32" s="206">
        <v>130.98197099999999</v>
      </c>
      <c r="O32" s="206">
        <v>131.85966199999999</v>
      </c>
      <c r="P32" s="206">
        <v>131.33318399999999</v>
      </c>
      <c r="Q32" s="206">
        <v>135.69853499999999</v>
      </c>
      <c r="R32" s="206">
        <v>129.10204415999999</v>
      </c>
      <c r="S32" s="206">
        <v>131.76941400000001</v>
      </c>
      <c r="T32" s="206">
        <v>125.700678</v>
      </c>
      <c r="U32" s="206">
        <v>133.07558700000001</v>
      </c>
      <c r="V32" s="206">
        <v>119.507182</v>
      </c>
      <c r="W32" s="206">
        <v>120.457322</v>
      </c>
      <c r="X32" s="206">
        <v>130.705265</v>
      </c>
      <c r="Y32" s="206">
        <v>128.02879999999999</v>
      </c>
      <c r="Z32" s="206">
        <v>122.55498799999999</v>
      </c>
      <c r="AA32" s="206">
        <v>125.604049</v>
      </c>
      <c r="AB32" s="206">
        <v>131.54236499999999</v>
      </c>
      <c r="AC32" s="206">
        <v>121.157493</v>
      </c>
      <c r="AD32" s="206">
        <v>127.0598</v>
      </c>
      <c r="AE32" s="206">
        <v>128.406329</v>
      </c>
      <c r="AF32" s="206">
        <v>127.632074</v>
      </c>
      <c r="AG32" s="206">
        <v>120.139841</v>
      </c>
      <c r="AH32" s="206">
        <v>129.71640400000001</v>
      </c>
      <c r="AI32" s="206">
        <v>131.64181693</v>
      </c>
      <c r="AJ32" s="206">
        <v>130.83170000000001</v>
      </c>
      <c r="AK32" s="206">
        <v>130.79260600000001</v>
      </c>
      <c r="AL32" s="206">
        <v>117.43370299999999</v>
      </c>
      <c r="AM32" s="206">
        <v>130.987233</v>
      </c>
      <c r="AN32" s="206">
        <v>120.92798033</v>
      </c>
      <c r="AO32" s="206">
        <v>121.55922200000001</v>
      </c>
      <c r="AP32" s="206">
        <v>129.333065</v>
      </c>
      <c r="AQ32" s="206">
        <v>120.007859</v>
      </c>
      <c r="AR32" s="206">
        <v>113.45895</v>
      </c>
      <c r="AS32" s="206">
        <v>113.948277</v>
      </c>
      <c r="AT32" s="206">
        <v>123.377689</v>
      </c>
      <c r="AU32" s="206">
        <v>125.380403</v>
      </c>
      <c r="AV32" s="206">
        <v>122.914052</v>
      </c>
      <c r="AW32" s="206">
        <v>126.770022</v>
      </c>
      <c r="AX32" s="206">
        <v>128.84653700000001</v>
      </c>
      <c r="AY32" s="206">
        <v>120.615126</v>
      </c>
      <c r="AZ32" s="206">
        <v>121.323397</v>
      </c>
      <c r="BA32" s="206">
        <v>134.608879</v>
      </c>
      <c r="BB32" s="206">
        <v>127.081065</v>
      </c>
      <c r="BC32" s="206">
        <v>126.723671</v>
      </c>
      <c r="BD32" s="206">
        <v>126.716795</v>
      </c>
      <c r="BE32" s="206">
        <v>126.64622125</v>
      </c>
      <c r="BF32" s="206">
        <v>126.1323</v>
      </c>
      <c r="BG32" s="206">
        <v>126.716795</v>
      </c>
      <c r="BH32" s="206">
        <v>129.41181399999999</v>
      </c>
      <c r="BI32" s="206">
        <v>129.39461700000001</v>
      </c>
      <c r="BJ32" s="206">
        <v>129.39461700000001</v>
      </c>
      <c r="BK32" s="206">
        <v>129.39461700000001</v>
      </c>
      <c r="BL32" s="206">
        <v>122.45132099999999</v>
      </c>
      <c r="BM32" s="206">
        <v>123.21605599999999</v>
      </c>
      <c r="BN32" s="206">
        <v>131.38618399999999</v>
      </c>
      <c r="BO32" s="206">
        <v>131.05477300000001</v>
      </c>
      <c r="BP32" s="206">
        <v>127.05027200000001</v>
      </c>
      <c r="BQ32" s="206">
        <v>124.457306</v>
      </c>
      <c r="BR32" s="206">
        <v>129.57794899999999</v>
      </c>
      <c r="BS32" s="206">
        <v>117.473814</v>
      </c>
      <c r="BT32" s="206">
        <v>117.58365202</v>
      </c>
      <c r="BU32" s="206">
        <v>125.23537</v>
      </c>
      <c r="BV32" s="206">
        <v>123.37775017</v>
      </c>
      <c r="BW32" s="206">
        <v>134.439581</v>
      </c>
      <c r="BX32" s="206">
        <v>130.29847899999999</v>
      </c>
      <c r="BY32" s="206">
        <v>127.384981</v>
      </c>
      <c r="BZ32" s="206">
        <v>127.452055</v>
      </c>
      <c r="CA32" s="206">
        <v>135.22407000000001</v>
      </c>
      <c r="CB32" s="206">
        <v>132.631562</v>
      </c>
      <c r="CC32" s="206">
        <v>126.97879</v>
      </c>
      <c r="CD32" s="206">
        <v>127.18066399999999</v>
      </c>
      <c r="CE32" s="206">
        <v>126.435011</v>
      </c>
      <c r="CF32" s="206">
        <v>131.499763</v>
      </c>
      <c r="CG32" s="206">
        <v>125.578908</v>
      </c>
      <c r="CH32" s="206">
        <v>134.439581</v>
      </c>
      <c r="CI32" s="206">
        <v>126.787049</v>
      </c>
      <c r="CJ32" s="206">
        <v>127.02554600000001</v>
      </c>
      <c r="CK32" s="206">
        <v>126.467812</v>
      </c>
      <c r="CL32" s="206">
        <v>133.724659</v>
      </c>
      <c r="CM32" s="206">
        <v>138.19066515</v>
      </c>
      <c r="CN32" s="206">
        <v>133.54699199999999</v>
      </c>
      <c r="CO32" s="206">
        <v>134.622446</v>
      </c>
      <c r="CP32" s="206">
        <v>125.580462</v>
      </c>
      <c r="CQ32" s="206">
        <v>124.42171399999999</v>
      </c>
      <c r="CR32" s="206">
        <v>136.85798141999999</v>
      </c>
      <c r="CS32" s="206">
        <v>124.685593</v>
      </c>
      <c r="CT32" s="206">
        <v>122.943279</v>
      </c>
      <c r="CU32" s="206">
        <v>122.01809248000001</v>
      </c>
      <c r="CV32" s="206">
        <v>127.055654</v>
      </c>
      <c r="CW32" s="206">
        <v>125.757672</v>
      </c>
      <c r="CX32" s="206">
        <v>135.03613021000001</v>
      </c>
      <c r="CY32" s="206">
        <v>122.66627800000001</v>
      </c>
      <c r="CZ32" s="206">
        <v>125.247748</v>
      </c>
      <c r="DA32" s="206">
        <v>125.86659299999999</v>
      </c>
      <c r="DB32" s="206">
        <v>125.499285</v>
      </c>
      <c r="DC32" s="206">
        <v>132.27722700000001</v>
      </c>
      <c r="DD32" s="206">
        <v>132.66508200000001</v>
      </c>
      <c r="DE32" s="206">
        <v>130.29847899999999</v>
      </c>
      <c r="DF32" s="206">
        <v>129.73554300000001</v>
      </c>
      <c r="DG32" s="206">
        <v>0</v>
      </c>
      <c r="DH32" s="206">
        <v>126.72328</v>
      </c>
      <c r="DI32" s="206">
        <v>127.452055</v>
      </c>
      <c r="DJ32" s="206">
        <v>128.87824950000001</v>
      </c>
      <c r="DK32" s="206">
        <v>136.8569383</v>
      </c>
      <c r="DL32" s="206">
        <v>132.930825</v>
      </c>
      <c r="DM32" s="206">
        <v>132.41784799999999</v>
      </c>
      <c r="DN32" s="206">
        <v>125.86787533</v>
      </c>
      <c r="DO32" s="206">
        <v>138.323249</v>
      </c>
      <c r="DP32" s="206">
        <v>134.926827</v>
      </c>
      <c r="DQ32" s="206">
        <v>128.45286400000001</v>
      </c>
      <c r="DR32" s="206">
        <v>113.12444600000001</v>
      </c>
      <c r="DS32" s="206">
        <v>134.41315</v>
      </c>
      <c r="DT32" s="206">
        <v>125.784965</v>
      </c>
      <c r="DU32" s="206">
        <v>126.25016100000001</v>
      </c>
      <c r="DV32" s="206">
        <v>126.15104700000001</v>
      </c>
      <c r="DW32" s="206">
        <v>130.742323</v>
      </c>
      <c r="DX32" s="206">
        <v>131.006677</v>
      </c>
      <c r="DY32" s="206">
        <v>119.199647</v>
      </c>
      <c r="DZ32" s="206">
        <v>115.07369199999999</v>
      </c>
      <c r="EA32" s="206">
        <v>112.36992425</v>
      </c>
      <c r="EB32" s="206">
        <v>126.72472636000001</v>
      </c>
      <c r="EC32" s="206">
        <v>126.37263900000001</v>
      </c>
      <c r="ED32" s="206">
        <v>126.64026699999999</v>
      </c>
      <c r="EE32" s="206">
        <v>123.833001</v>
      </c>
      <c r="EF32" s="206">
        <v>124.597635</v>
      </c>
      <c r="EG32" s="206">
        <v>126.606984</v>
      </c>
      <c r="EH32" s="206">
        <v>125.942527</v>
      </c>
      <c r="EI32" s="206">
        <v>134.40722617</v>
      </c>
      <c r="EJ32" s="206">
        <v>124.09357900000001</v>
      </c>
      <c r="EK32" s="206">
        <v>124.09357900000001</v>
      </c>
      <c r="EL32" s="206">
        <v>123.493959</v>
      </c>
      <c r="EM32" s="206">
        <v>129.938625</v>
      </c>
      <c r="EN32" s="206">
        <v>130.44745800000001</v>
      </c>
      <c r="EO32" s="206">
        <v>130.29847899999999</v>
      </c>
      <c r="EP32" s="206">
        <v>125.541481</v>
      </c>
      <c r="EQ32" s="206">
        <v>126.736096</v>
      </c>
      <c r="ER32" s="206">
        <v>140.45980800000001</v>
      </c>
      <c r="ES32" s="206">
        <v>127.091025</v>
      </c>
      <c r="ET32" s="206">
        <v>127.081355</v>
      </c>
      <c r="EU32" s="206">
        <v>130.98456447000001</v>
      </c>
      <c r="EV32" s="206">
        <v>122.892224</v>
      </c>
      <c r="EW32" s="206">
        <v>121.368943</v>
      </c>
      <c r="EX32" s="206">
        <v>124.062962</v>
      </c>
      <c r="EY32" s="206">
        <v>126.24555100000001</v>
      </c>
      <c r="EZ32" s="206">
        <v>0</v>
      </c>
      <c r="FA32" s="206">
        <v>0</v>
      </c>
      <c r="FB32" s="206">
        <v>122.014971</v>
      </c>
      <c r="FC32" s="206">
        <v>120.332139</v>
      </c>
      <c r="FD32" s="206">
        <v>125.350559</v>
      </c>
      <c r="FE32" s="206">
        <v>125.919321</v>
      </c>
      <c r="FF32" s="206">
        <v>126.15729899999999</v>
      </c>
      <c r="FG32" s="206">
        <v>132.50738351000001</v>
      </c>
      <c r="FH32" s="206">
        <v>127.142009</v>
      </c>
      <c r="FI32" s="206">
        <v>0</v>
      </c>
      <c r="FJ32" s="206">
        <v>138.203385</v>
      </c>
      <c r="FK32" s="206">
        <v>128.80858799999999</v>
      </c>
      <c r="FL32" s="206">
        <v>133.33332630999999</v>
      </c>
      <c r="FM32" s="206">
        <v>143.400813</v>
      </c>
      <c r="FN32" s="206">
        <v>119.631823</v>
      </c>
      <c r="FO32" s="206">
        <v>120.39233</v>
      </c>
      <c r="FP32" s="206">
        <v>124.56932999999999</v>
      </c>
      <c r="FQ32" s="206">
        <v>126.514071</v>
      </c>
      <c r="FR32" s="206">
        <v>135.24043211</v>
      </c>
      <c r="FS32" s="206">
        <v>134.827833</v>
      </c>
      <c r="FT32" s="206">
        <v>135.22407000000001</v>
      </c>
      <c r="FU32" s="206">
        <v>129.61837499999999</v>
      </c>
      <c r="FV32" s="206">
        <v>129.61837499999999</v>
      </c>
      <c r="FW32" s="206">
        <v>133.145059</v>
      </c>
      <c r="FX32" s="206">
        <v>133.145059</v>
      </c>
      <c r="FY32" s="206">
        <v>133.145059</v>
      </c>
      <c r="FZ32" s="206">
        <v>132.105884</v>
      </c>
      <c r="GA32" s="206">
        <v>131.88407100000001</v>
      </c>
      <c r="GB32" s="206">
        <v>120.25751700000001</v>
      </c>
      <c r="GC32" s="206">
        <v>120.374983</v>
      </c>
      <c r="GD32" s="206">
        <v>128.57359951000001</v>
      </c>
      <c r="GE32" s="206">
        <v>126.486007</v>
      </c>
      <c r="GF32" s="206">
        <v>126.36808499999999</v>
      </c>
      <c r="GG32" s="206">
        <v>134.439581</v>
      </c>
      <c r="GH32" s="206">
        <v>134.439581</v>
      </c>
      <c r="GI32" s="206">
        <v>126.696068</v>
      </c>
      <c r="GJ32" s="206">
        <v>121.11592167000001</v>
      </c>
      <c r="GK32" s="206">
        <v>127.880157</v>
      </c>
      <c r="GL32" s="206">
        <v>129.73554300000001</v>
      </c>
      <c r="GM32" s="206">
        <v>134.98088242</v>
      </c>
      <c r="GN32" s="206">
        <v>123.575141</v>
      </c>
      <c r="GO32" s="206">
        <v>134.98088242</v>
      </c>
      <c r="GP32" s="206">
        <v>129.61837499999999</v>
      </c>
      <c r="GQ32" s="206">
        <v>127.784278</v>
      </c>
      <c r="GR32" s="206">
        <v>128.52389500000001</v>
      </c>
      <c r="GS32" s="206">
        <v>118.96499900000001</v>
      </c>
      <c r="GT32" s="206">
        <v>128.57659100000001</v>
      </c>
      <c r="GU32" s="206">
        <v>115.26088754</v>
      </c>
      <c r="GV32" s="206">
        <v>114.96150371</v>
      </c>
      <c r="GW32" s="206">
        <v>121.31399999999999</v>
      </c>
      <c r="GX32" s="206">
        <v>128.68309199999999</v>
      </c>
      <c r="GY32" s="206">
        <v>129.763147</v>
      </c>
      <c r="GZ32" s="206">
        <v>129.77301600000001</v>
      </c>
      <c r="HA32" s="206">
        <v>128.57659100000001</v>
      </c>
      <c r="HB32" s="206">
        <v>128.57659100000001</v>
      </c>
      <c r="HC32" s="206">
        <v>128.57659100000001</v>
      </c>
      <c r="HD32" s="206">
        <v>138.111694</v>
      </c>
      <c r="HE32" s="206">
        <v>138.35129800000001</v>
      </c>
      <c r="HF32" s="206">
        <v>138.35129800000001</v>
      </c>
      <c r="HG32" s="206">
        <v>138.35129800000001</v>
      </c>
      <c r="HH32" s="206">
        <v>128.696313</v>
      </c>
      <c r="HI32" s="206">
        <v>132.682242</v>
      </c>
      <c r="HJ32" s="206">
        <v>132.34094200000001</v>
      </c>
      <c r="HK32" s="206">
        <v>135.865972</v>
      </c>
      <c r="HL32" s="206">
        <v>132.41748200000001</v>
      </c>
      <c r="HM32" s="206">
        <v>132.58361500000001</v>
      </c>
      <c r="HN32" s="206">
        <v>121.28504649</v>
      </c>
      <c r="HO32" s="206">
        <v>138.47696999999999</v>
      </c>
      <c r="HP32" s="206">
        <v>128.46812399999999</v>
      </c>
      <c r="HQ32" s="206">
        <v>128.71980199999999</v>
      </c>
      <c r="HR32" s="206">
        <v>0</v>
      </c>
      <c r="HS32" s="206">
        <v>0</v>
      </c>
      <c r="HT32" s="206">
        <v>125.267242</v>
      </c>
      <c r="HU32" s="206">
        <v>124.38822999999999</v>
      </c>
      <c r="HV32" s="206">
        <v>113.97695289000001</v>
      </c>
      <c r="HW32" s="206">
        <v>116.292834</v>
      </c>
      <c r="HX32" s="206">
        <v>116.939398</v>
      </c>
      <c r="HY32" s="206">
        <v>136.12284188000001</v>
      </c>
      <c r="HZ32" s="206">
        <v>128.47851199999999</v>
      </c>
      <c r="IA32" s="206">
        <v>140.20819900000001</v>
      </c>
    </row>
    <row r="33" spans="1:235">
      <c r="A33" s="1"/>
      <c r="B33" s="205">
        <v>45667.625</v>
      </c>
      <c r="C33" s="206">
        <v>134.49841000000001</v>
      </c>
      <c r="D33" s="206">
        <v>134.83356900000001</v>
      </c>
      <c r="E33" s="206">
        <v>134.61481699999999</v>
      </c>
      <c r="F33" s="206">
        <v>134.49841000000001</v>
      </c>
      <c r="G33" s="206">
        <v>0</v>
      </c>
      <c r="H33" s="206">
        <v>0</v>
      </c>
      <c r="I33" s="206">
        <v>132.014354</v>
      </c>
      <c r="J33" s="206">
        <v>137.38409899999999</v>
      </c>
      <c r="K33" s="206">
        <v>136.795658</v>
      </c>
      <c r="L33" s="206">
        <v>137.66749899999999</v>
      </c>
      <c r="M33" s="206">
        <v>131.27351100000001</v>
      </c>
      <c r="N33" s="206">
        <v>135.95298600000001</v>
      </c>
      <c r="O33" s="206">
        <v>137.66029900000001</v>
      </c>
      <c r="P33" s="206">
        <v>137.14408900000001</v>
      </c>
      <c r="Q33" s="206">
        <v>140.72522699999999</v>
      </c>
      <c r="R33" s="206">
        <v>134.06018508</v>
      </c>
      <c r="S33" s="206">
        <v>137.457041</v>
      </c>
      <c r="T33" s="206">
        <v>131.05813900000001</v>
      </c>
      <c r="U33" s="206">
        <v>138.104195</v>
      </c>
      <c r="V33" s="206">
        <v>124.103221</v>
      </c>
      <c r="W33" s="206">
        <v>125.077071</v>
      </c>
      <c r="X33" s="206">
        <v>135.74641600000001</v>
      </c>
      <c r="Y33" s="206">
        <v>132.81859900000001</v>
      </c>
      <c r="Z33" s="206">
        <v>127.197005</v>
      </c>
      <c r="AA33" s="206">
        <v>130.33453</v>
      </c>
      <c r="AB33" s="206">
        <v>137.192173</v>
      </c>
      <c r="AC33" s="206">
        <v>125.89080800000001</v>
      </c>
      <c r="AD33" s="206">
        <v>131.70055500000001</v>
      </c>
      <c r="AE33" s="206">
        <v>133.155733</v>
      </c>
      <c r="AF33" s="206">
        <v>132.41303300000001</v>
      </c>
      <c r="AG33" s="206">
        <v>124.72055</v>
      </c>
      <c r="AH33" s="206">
        <v>134.73055675000001</v>
      </c>
      <c r="AI33" s="206">
        <v>136.72755158000001</v>
      </c>
      <c r="AJ33" s="206">
        <v>135.89054400000001</v>
      </c>
      <c r="AK33" s="206">
        <v>135.834564</v>
      </c>
      <c r="AL33" s="206">
        <v>121.903598</v>
      </c>
      <c r="AM33" s="206">
        <v>136.04226700000001</v>
      </c>
      <c r="AN33" s="206">
        <v>125.65793433</v>
      </c>
      <c r="AO33" s="206">
        <v>126.299364</v>
      </c>
      <c r="AP33" s="206">
        <v>134.848095</v>
      </c>
      <c r="AQ33" s="206">
        <v>124.570195</v>
      </c>
      <c r="AR33" s="206">
        <v>117.82442399999999</v>
      </c>
      <c r="AS33" s="206">
        <v>118.329415</v>
      </c>
      <c r="AT33" s="206">
        <v>128.965417</v>
      </c>
      <c r="AU33" s="206">
        <v>130.714496</v>
      </c>
      <c r="AV33" s="206">
        <v>128.15651199999999</v>
      </c>
      <c r="AW33" s="206">
        <v>132.06353200000001</v>
      </c>
      <c r="AX33" s="206">
        <v>133.63921300000001</v>
      </c>
      <c r="AY33" s="206">
        <v>125.22039150000001</v>
      </c>
      <c r="AZ33" s="206">
        <v>125.946549</v>
      </c>
      <c r="BA33" s="206">
        <v>139.74533400000001</v>
      </c>
      <c r="BB33" s="206">
        <v>131.71811099999999</v>
      </c>
      <c r="BC33" s="206">
        <v>131.314909</v>
      </c>
      <c r="BD33" s="206">
        <v>131.29774900000001</v>
      </c>
      <c r="BE33" s="206">
        <v>131.12150975</v>
      </c>
      <c r="BF33" s="206">
        <v>130.670331</v>
      </c>
      <c r="BG33" s="206">
        <v>131.29774900000001</v>
      </c>
      <c r="BH33" s="206">
        <v>134.92433</v>
      </c>
      <c r="BI33" s="206">
        <v>134.88410099999999</v>
      </c>
      <c r="BJ33" s="206">
        <v>134.88410099999999</v>
      </c>
      <c r="BK33" s="206">
        <v>134.88410099999999</v>
      </c>
      <c r="BL33" s="206">
        <v>127.108707</v>
      </c>
      <c r="BM33" s="206">
        <v>127.898368</v>
      </c>
      <c r="BN33" s="206">
        <v>136.10301699999999</v>
      </c>
      <c r="BO33" s="206">
        <v>135.86123900000001</v>
      </c>
      <c r="BP33" s="206">
        <v>131.748154</v>
      </c>
      <c r="BQ33" s="206">
        <v>129.19905399999999</v>
      </c>
      <c r="BR33" s="206">
        <v>135.176289</v>
      </c>
      <c r="BS33" s="206">
        <v>121.930949</v>
      </c>
      <c r="BT33" s="206">
        <v>122.04495444</v>
      </c>
      <c r="BU33" s="206">
        <v>130.52751699999999</v>
      </c>
      <c r="BV33" s="206">
        <v>128.34685167000001</v>
      </c>
      <c r="BW33" s="206">
        <v>139.56233900000001</v>
      </c>
      <c r="BX33" s="206">
        <v>135.932537</v>
      </c>
      <c r="BY33" s="206">
        <v>132.16596799999999</v>
      </c>
      <c r="BZ33" s="206">
        <v>132.23400699999999</v>
      </c>
      <c r="CA33" s="206">
        <v>140.46386799999999</v>
      </c>
      <c r="CB33" s="206">
        <v>137.90615</v>
      </c>
      <c r="CC33" s="206">
        <v>131.62725699999999</v>
      </c>
      <c r="CD33" s="206">
        <v>132.635775</v>
      </c>
      <c r="CE33" s="206">
        <v>131.845958</v>
      </c>
      <c r="CF33" s="206">
        <v>136.748299</v>
      </c>
      <c r="CG33" s="206">
        <v>130.50669600000001</v>
      </c>
      <c r="CH33" s="206">
        <v>139.56233900000001</v>
      </c>
      <c r="CI33" s="206">
        <v>131.41546399999999</v>
      </c>
      <c r="CJ33" s="206">
        <v>131.66096300000001</v>
      </c>
      <c r="CK33" s="206">
        <v>131.41967199999999</v>
      </c>
      <c r="CL33" s="206">
        <v>138.94370799999999</v>
      </c>
      <c r="CM33" s="206">
        <v>143.70881739000001</v>
      </c>
      <c r="CN33" s="206">
        <v>138.597385</v>
      </c>
      <c r="CO33" s="206">
        <v>139.79239999999999</v>
      </c>
      <c r="CP33" s="206">
        <v>130.31162699999999</v>
      </c>
      <c r="CQ33" s="206">
        <v>129.43084099999999</v>
      </c>
      <c r="CR33" s="206">
        <v>142.57508515000001</v>
      </c>
      <c r="CS33" s="206">
        <v>129.341948</v>
      </c>
      <c r="CT33" s="206">
        <v>127.69102700000001</v>
      </c>
      <c r="CU33" s="206">
        <v>126.63199739</v>
      </c>
      <c r="CV33" s="206">
        <v>131.87249600000001</v>
      </c>
      <c r="CW33" s="206">
        <v>130.465925</v>
      </c>
      <c r="CX33" s="206">
        <v>140.83599710999999</v>
      </c>
      <c r="CY33" s="206">
        <v>127.39251299999999</v>
      </c>
      <c r="CZ33" s="206">
        <v>130.24576167000001</v>
      </c>
      <c r="DA33" s="206">
        <v>130.82874000000001</v>
      </c>
      <c r="DB33" s="206">
        <v>130.21745200000001</v>
      </c>
      <c r="DC33" s="206">
        <v>137.87006099999999</v>
      </c>
      <c r="DD33" s="206">
        <v>138.25649200000001</v>
      </c>
      <c r="DE33" s="206">
        <v>135.932537</v>
      </c>
      <c r="DF33" s="206">
        <v>135.27347399999999</v>
      </c>
      <c r="DG33" s="206">
        <v>0</v>
      </c>
      <c r="DH33" s="206">
        <v>131.45713799999999</v>
      </c>
      <c r="DI33" s="206">
        <v>132.23400699999999</v>
      </c>
      <c r="DJ33" s="206">
        <v>133.62576949999999</v>
      </c>
      <c r="DK33" s="206">
        <v>142.29956412999999</v>
      </c>
      <c r="DL33" s="206">
        <v>138.74701400000001</v>
      </c>
      <c r="DM33" s="206">
        <v>138.21400399999999</v>
      </c>
      <c r="DN33" s="206">
        <v>130.38306532999999</v>
      </c>
      <c r="DO33" s="206">
        <v>143.84961200000001</v>
      </c>
      <c r="DP33" s="206">
        <v>140.02142499999999</v>
      </c>
      <c r="DQ33" s="206">
        <v>133.48999900000001</v>
      </c>
      <c r="DR33" s="206">
        <v>117.439791</v>
      </c>
      <c r="DS33" s="206">
        <v>139.47098700000001</v>
      </c>
      <c r="DT33" s="206">
        <v>130.33816899999999</v>
      </c>
      <c r="DU33" s="206">
        <v>130.822216</v>
      </c>
      <c r="DV33" s="206">
        <v>130.89064300000001</v>
      </c>
      <c r="DW33" s="206">
        <v>136.40960699999999</v>
      </c>
      <c r="DX33" s="206">
        <v>136.698499</v>
      </c>
      <c r="DY33" s="206">
        <v>124.13171800000001</v>
      </c>
      <c r="DZ33" s="206">
        <v>119.32964200000001</v>
      </c>
      <c r="EA33" s="206">
        <v>116.46088324999999</v>
      </c>
      <c r="EB33" s="206">
        <v>131.59224660999999</v>
      </c>
      <c r="EC33" s="206">
        <v>131.34434200000001</v>
      </c>
      <c r="ED33" s="206">
        <v>131.63339199999999</v>
      </c>
      <c r="EE33" s="206">
        <v>128.50441799999999</v>
      </c>
      <c r="EF33" s="206">
        <v>129.29454699999999</v>
      </c>
      <c r="EG33" s="206">
        <v>132.95166900000001</v>
      </c>
      <c r="EH33" s="206">
        <v>130.68615399999999</v>
      </c>
      <c r="EI33" s="206">
        <v>140.18008133999999</v>
      </c>
      <c r="EJ33" s="206">
        <v>129.69807299999999</v>
      </c>
      <c r="EK33" s="206">
        <v>129.69807299999999</v>
      </c>
      <c r="EL33" s="206">
        <v>128.27254400000001</v>
      </c>
      <c r="EM33" s="206">
        <v>135.56887399999999</v>
      </c>
      <c r="EN33" s="206">
        <v>136.082843</v>
      </c>
      <c r="EO33" s="206">
        <v>135.932537</v>
      </c>
      <c r="EP33" s="206">
        <v>130.237415</v>
      </c>
      <c r="EQ33" s="206">
        <v>131.72615099999999</v>
      </c>
      <c r="ER33" s="206">
        <v>146.05647099999999</v>
      </c>
      <c r="ES33" s="206">
        <v>131.72926899999999</v>
      </c>
      <c r="ET33" s="206">
        <v>131.71843699999999</v>
      </c>
      <c r="EU33" s="206">
        <v>135.85121118000001</v>
      </c>
      <c r="EV33" s="206">
        <v>127.56492799999999</v>
      </c>
      <c r="EW33" s="206">
        <v>125.99737500000001</v>
      </c>
      <c r="EX33" s="206">
        <v>128.77651900000001</v>
      </c>
      <c r="EY33" s="206">
        <v>131.01930999999999</v>
      </c>
      <c r="EZ33" s="206">
        <v>0</v>
      </c>
      <c r="FA33" s="206">
        <v>0</v>
      </c>
      <c r="FB33" s="206">
        <v>126.618324</v>
      </c>
      <c r="FC33" s="206">
        <v>124.918026</v>
      </c>
      <c r="FD33" s="206">
        <v>130.093267</v>
      </c>
      <c r="FE33" s="206">
        <v>130.67017300000001</v>
      </c>
      <c r="FF33" s="206">
        <v>130.91156899999999</v>
      </c>
      <c r="FG33" s="206">
        <v>137.84203363</v>
      </c>
      <c r="FH33" s="206">
        <v>132.00733500000001</v>
      </c>
      <c r="FI33" s="206">
        <v>0</v>
      </c>
      <c r="FJ33" s="206">
        <v>143.51450500000001</v>
      </c>
      <c r="FK33" s="206">
        <v>133.53164599999999</v>
      </c>
      <c r="FL33" s="206">
        <v>138.10345813999999</v>
      </c>
      <c r="FM33" s="206">
        <v>147.73766699999999</v>
      </c>
      <c r="FN33" s="206">
        <v>124.9869095</v>
      </c>
      <c r="FO33" s="206">
        <v>125.650547</v>
      </c>
      <c r="FP33" s="206">
        <v>129.30001300000001</v>
      </c>
      <c r="FQ33" s="206">
        <v>131.472545</v>
      </c>
      <c r="FR33" s="206">
        <v>140.48086412999999</v>
      </c>
      <c r="FS33" s="206">
        <v>140.04890399999999</v>
      </c>
      <c r="FT33" s="206">
        <v>140.46386799999999</v>
      </c>
      <c r="FU33" s="206">
        <v>135.07107099999999</v>
      </c>
      <c r="FV33" s="206">
        <v>135.07107099999999</v>
      </c>
      <c r="FW33" s="206">
        <v>140.15788800000001</v>
      </c>
      <c r="FX33" s="206">
        <v>140.15788800000001</v>
      </c>
      <c r="FY33" s="206">
        <v>140.15788800000001</v>
      </c>
      <c r="FZ33" s="206">
        <v>137.87684200000001</v>
      </c>
      <c r="GA33" s="206">
        <v>137.64601400000001</v>
      </c>
      <c r="GB33" s="206">
        <v>124.86456200000001</v>
      </c>
      <c r="GC33" s="206">
        <v>124.963148</v>
      </c>
      <c r="GD33" s="206">
        <v>133.41309039000001</v>
      </c>
      <c r="GE33" s="206">
        <v>131.905303</v>
      </c>
      <c r="GF33" s="206">
        <v>131.39530600000001</v>
      </c>
      <c r="GG33" s="206">
        <v>139.56233900000001</v>
      </c>
      <c r="GH33" s="206">
        <v>139.56233900000001</v>
      </c>
      <c r="GI33" s="206">
        <v>132.329002</v>
      </c>
      <c r="GJ33" s="206">
        <v>125.84794333000001</v>
      </c>
      <c r="GK33" s="206">
        <v>133.98831000000001</v>
      </c>
      <c r="GL33" s="206">
        <v>135.27347399999999</v>
      </c>
      <c r="GM33" s="206">
        <v>140.77837640000001</v>
      </c>
      <c r="GN33" s="206">
        <v>129.45848799999999</v>
      </c>
      <c r="GO33" s="206">
        <v>140.77837640000001</v>
      </c>
      <c r="GP33" s="206">
        <v>135.07107099999999</v>
      </c>
      <c r="GQ33" s="206">
        <v>132.46525700000001</v>
      </c>
      <c r="GR33" s="206">
        <v>133.53514200000001</v>
      </c>
      <c r="GS33" s="206">
        <v>123.504008</v>
      </c>
      <c r="GT33" s="206">
        <v>133.35464999999999</v>
      </c>
      <c r="GU33" s="206">
        <v>119.60326904999999</v>
      </c>
      <c r="GV33" s="206">
        <v>119.29260613</v>
      </c>
      <c r="GW33" s="206">
        <v>126.336197</v>
      </c>
      <c r="GX33" s="206">
        <v>134.17190400000001</v>
      </c>
      <c r="GY33" s="206">
        <v>135.24113500000001</v>
      </c>
      <c r="GZ33" s="206">
        <v>135.241063</v>
      </c>
      <c r="HA33" s="206">
        <v>133.35464999999999</v>
      </c>
      <c r="HB33" s="206">
        <v>133.35464999999999</v>
      </c>
      <c r="HC33" s="206">
        <v>133.35464999999999</v>
      </c>
      <c r="HD33" s="206">
        <v>143.60315</v>
      </c>
      <c r="HE33" s="206">
        <v>143.860004</v>
      </c>
      <c r="HF33" s="206">
        <v>143.860004</v>
      </c>
      <c r="HG33" s="206">
        <v>143.860004</v>
      </c>
      <c r="HH33" s="206">
        <v>133.63435000000001</v>
      </c>
      <c r="HI33" s="206">
        <v>138.44178099999999</v>
      </c>
      <c r="HJ33" s="206">
        <v>138.09241299999999</v>
      </c>
      <c r="HK33" s="206">
        <v>140.78683100000001</v>
      </c>
      <c r="HL33" s="206">
        <v>138.11538300000001</v>
      </c>
      <c r="HM33" s="206">
        <v>137.522358</v>
      </c>
      <c r="HN33" s="206">
        <v>127.0593633</v>
      </c>
      <c r="HO33" s="206">
        <v>143.87053599999999</v>
      </c>
      <c r="HP33" s="206">
        <v>133.241105</v>
      </c>
      <c r="HQ33" s="206">
        <v>133.50256999999999</v>
      </c>
      <c r="HR33" s="206">
        <v>0</v>
      </c>
      <c r="HS33" s="206">
        <v>0</v>
      </c>
      <c r="HT33" s="206">
        <v>130.07877999999999</v>
      </c>
      <c r="HU33" s="206">
        <v>129.107294</v>
      </c>
      <c r="HV33" s="206">
        <v>118.27096297999999</v>
      </c>
      <c r="HW33" s="206">
        <v>120.8004395</v>
      </c>
      <c r="HX33" s="206">
        <v>121.454521</v>
      </c>
      <c r="HY33" s="206">
        <v>141.32623154999999</v>
      </c>
      <c r="HZ33" s="206">
        <v>133.23439999999999</v>
      </c>
      <c r="IA33" s="206">
        <v>145.79423700000001</v>
      </c>
    </row>
    <row r="34" spans="1:235">
      <c r="A34" s="1"/>
      <c r="B34" s="205">
        <v>45667.645833333299</v>
      </c>
      <c r="C34" s="206">
        <v>134.81529499999999</v>
      </c>
      <c r="D34" s="206">
        <v>135.149148</v>
      </c>
      <c r="E34" s="206">
        <v>134.93696499999999</v>
      </c>
      <c r="F34" s="206">
        <v>134.81529499999999</v>
      </c>
      <c r="G34" s="206">
        <v>0</v>
      </c>
      <c r="H34" s="206">
        <v>0</v>
      </c>
      <c r="I34" s="206">
        <v>132.16365999999999</v>
      </c>
      <c r="J34" s="206">
        <v>138.885132</v>
      </c>
      <c r="K34" s="206">
        <v>138.27014600000001</v>
      </c>
      <c r="L34" s="206">
        <v>139.18003899999999</v>
      </c>
      <c r="M34" s="206">
        <v>131.47938099999999</v>
      </c>
      <c r="N34" s="206">
        <v>136.05081200000001</v>
      </c>
      <c r="O34" s="206">
        <v>138.598591</v>
      </c>
      <c r="P34" s="206">
        <v>137.904561</v>
      </c>
      <c r="Q34" s="206">
        <v>140.06208799999999</v>
      </c>
      <c r="R34" s="206">
        <v>133.88432501</v>
      </c>
      <c r="S34" s="206">
        <v>138.97859700000001</v>
      </c>
      <c r="T34" s="206">
        <v>132.82575399999999</v>
      </c>
      <c r="U34" s="206">
        <v>137.703767</v>
      </c>
      <c r="V34" s="206">
        <v>128.1072905</v>
      </c>
      <c r="W34" s="206">
        <v>128.63202000000001</v>
      </c>
      <c r="X34" s="206">
        <v>135.59226799999999</v>
      </c>
      <c r="Y34" s="206">
        <v>133.13310899999999</v>
      </c>
      <c r="Z34" s="206">
        <v>127.576883</v>
      </c>
      <c r="AA34" s="206">
        <v>130.69820899999999</v>
      </c>
      <c r="AB34" s="206">
        <v>139.51280800000001</v>
      </c>
      <c r="AC34" s="206">
        <v>126.770797</v>
      </c>
      <c r="AD34" s="206">
        <v>132.15913</v>
      </c>
      <c r="AE34" s="206">
        <v>133.45880399999999</v>
      </c>
      <c r="AF34" s="206">
        <v>132.735569</v>
      </c>
      <c r="AG34" s="206">
        <v>125.15388299999999</v>
      </c>
      <c r="AH34" s="206">
        <v>134.445842</v>
      </c>
      <c r="AI34" s="206">
        <v>136.46104425999999</v>
      </c>
      <c r="AJ34" s="206">
        <v>135.59037499999999</v>
      </c>
      <c r="AK34" s="206">
        <v>135.583381</v>
      </c>
      <c r="AL34" s="206">
        <v>122.245622</v>
      </c>
      <c r="AM34" s="206">
        <v>135.88821899999999</v>
      </c>
      <c r="AN34" s="206">
        <v>126.70216833000001</v>
      </c>
      <c r="AO34" s="206">
        <v>127.264628</v>
      </c>
      <c r="AP34" s="206">
        <v>136.798024</v>
      </c>
      <c r="AQ34" s="206">
        <v>125.003441</v>
      </c>
      <c r="AR34" s="206">
        <v>118.171648</v>
      </c>
      <c r="AS34" s="206">
        <v>118.681613</v>
      </c>
      <c r="AT34" s="206">
        <v>131.769656</v>
      </c>
      <c r="AU34" s="206">
        <v>133.28977800000001</v>
      </c>
      <c r="AV34" s="206">
        <v>130.71039400000001</v>
      </c>
      <c r="AW34" s="206">
        <v>134.59289699999999</v>
      </c>
      <c r="AX34" s="206">
        <v>133.923957</v>
      </c>
      <c r="AY34" s="206">
        <v>125.561283</v>
      </c>
      <c r="AZ34" s="206">
        <v>126.298401</v>
      </c>
      <c r="BA34" s="206">
        <v>139.61694199999999</v>
      </c>
      <c r="BB34" s="206">
        <v>131.976607</v>
      </c>
      <c r="BC34" s="206">
        <v>131.50178700000001</v>
      </c>
      <c r="BD34" s="206">
        <v>131.47681700000001</v>
      </c>
      <c r="BE34" s="206">
        <v>131.22092599999999</v>
      </c>
      <c r="BF34" s="206">
        <v>130.748559</v>
      </c>
      <c r="BG34" s="206">
        <v>131.47681700000001</v>
      </c>
      <c r="BH34" s="206">
        <v>137.97106500000001</v>
      </c>
      <c r="BI34" s="206">
        <v>137.476249</v>
      </c>
      <c r="BJ34" s="206">
        <v>137.476249</v>
      </c>
      <c r="BK34" s="206">
        <v>137.476249</v>
      </c>
      <c r="BL34" s="206">
        <v>127.645454</v>
      </c>
      <c r="BM34" s="206">
        <v>128.443499</v>
      </c>
      <c r="BN34" s="206">
        <v>136.163509</v>
      </c>
      <c r="BO34" s="206">
        <v>135.94727700000001</v>
      </c>
      <c r="BP34" s="206">
        <v>132.464247</v>
      </c>
      <c r="BQ34" s="206">
        <v>130.064356</v>
      </c>
      <c r="BR34" s="206">
        <v>136.722803</v>
      </c>
      <c r="BS34" s="206">
        <v>122.278835</v>
      </c>
      <c r="BT34" s="206">
        <v>122.39316571000001</v>
      </c>
      <c r="BU34" s="206">
        <v>132.099335</v>
      </c>
      <c r="BV34" s="206">
        <v>128.49233082999999</v>
      </c>
      <c r="BW34" s="206">
        <v>139.43815799999999</v>
      </c>
      <c r="BX34" s="206">
        <v>137.396119</v>
      </c>
      <c r="BY34" s="206">
        <v>132.990624</v>
      </c>
      <c r="BZ34" s="206">
        <v>133.05980400000001</v>
      </c>
      <c r="CA34" s="206">
        <v>140.75170700000001</v>
      </c>
      <c r="CB34" s="206">
        <v>137.18711300000001</v>
      </c>
      <c r="CC34" s="206">
        <v>132.24549300000001</v>
      </c>
      <c r="CD34" s="206">
        <v>134.427638</v>
      </c>
      <c r="CE34" s="206">
        <v>133.609589</v>
      </c>
      <c r="CF34" s="206">
        <v>135.86551600000001</v>
      </c>
      <c r="CG34" s="206">
        <v>131.586332</v>
      </c>
      <c r="CH34" s="206">
        <v>139.43815799999999</v>
      </c>
      <c r="CI34" s="206">
        <v>131.66803032999999</v>
      </c>
      <c r="CJ34" s="206">
        <v>131.91834</v>
      </c>
      <c r="CK34" s="206">
        <v>132.412385</v>
      </c>
      <c r="CL34" s="206">
        <v>138.89360400000001</v>
      </c>
      <c r="CM34" s="206">
        <v>143.5342517</v>
      </c>
      <c r="CN34" s="206">
        <v>138.4956</v>
      </c>
      <c r="CO34" s="206">
        <v>139.66576499999999</v>
      </c>
      <c r="CP34" s="206">
        <v>130.72883999999999</v>
      </c>
      <c r="CQ34" s="206">
        <v>129.56959800000001</v>
      </c>
      <c r="CR34" s="206">
        <v>142.62068009000001</v>
      </c>
      <c r="CS34" s="206">
        <v>129.690417</v>
      </c>
      <c r="CT34" s="206">
        <v>128.564526</v>
      </c>
      <c r="CU34" s="206">
        <v>127.28533959000001</v>
      </c>
      <c r="CV34" s="206">
        <v>132.28654700000001</v>
      </c>
      <c r="CW34" s="206">
        <v>130.876758</v>
      </c>
      <c r="CX34" s="206">
        <v>143.21826818</v>
      </c>
      <c r="CY34" s="206">
        <v>128.14258000000001</v>
      </c>
      <c r="CZ34" s="206">
        <v>130.60250133</v>
      </c>
      <c r="DA34" s="206">
        <v>131.201277</v>
      </c>
      <c r="DB34" s="206">
        <v>131.14603700000001</v>
      </c>
      <c r="DC34" s="206">
        <v>139.342288</v>
      </c>
      <c r="DD34" s="206">
        <v>139.72863699999999</v>
      </c>
      <c r="DE34" s="206">
        <v>137.396119</v>
      </c>
      <c r="DF34" s="206">
        <v>136.73977500000001</v>
      </c>
      <c r="DG34" s="206">
        <v>0</v>
      </c>
      <c r="DH34" s="206">
        <v>132.31188299999999</v>
      </c>
      <c r="DI34" s="206">
        <v>133.05980400000001</v>
      </c>
      <c r="DJ34" s="206">
        <v>133.88701649999999</v>
      </c>
      <c r="DK34" s="206">
        <v>141.55762005</v>
      </c>
      <c r="DL34" s="206">
        <v>139.852743</v>
      </c>
      <c r="DM34" s="206">
        <v>139.316891</v>
      </c>
      <c r="DN34" s="206">
        <v>130.44827100000001</v>
      </c>
      <c r="DO34" s="206">
        <v>143.681006</v>
      </c>
      <c r="DP34" s="206">
        <v>139.958924</v>
      </c>
      <c r="DQ34" s="206">
        <v>133.42745199999999</v>
      </c>
      <c r="DR34" s="206">
        <v>117.630792</v>
      </c>
      <c r="DS34" s="206">
        <v>139.426894</v>
      </c>
      <c r="DT34" s="206">
        <v>130.52860799999999</v>
      </c>
      <c r="DU34" s="206">
        <v>131.010886</v>
      </c>
      <c r="DV34" s="206">
        <v>131.28165899999999</v>
      </c>
      <c r="DW34" s="206">
        <v>137.887857</v>
      </c>
      <c r="DX34" s="206">
        <v>138.183739</v>
      </c>
      <c r="DY34" s="206">
        <v>125.950805</v>
      </c>
      <c r="DZ34" s="206">
        <v>119.791893</v>
      </c>
      <c r="EA34" s="206">
        <v>116.93705850000001</v>
      </c>
      <c r="EB34" s="206">
        <v>132.03006908</v>
      </c>
      <c r="EC34" s="206">
        <v>132.37803199999999</v>
      </c>
      <c r="ED34" s="206">
        <v>132.67537100000001</v>
      </c>
      <c r="EE34" s="206">
        <v>128.83350899999999</v>
      </c>
      <c r="EF34" s="206">
        <v>129.6386</v>
      </c>
      <c r="EG34" s="206">
        <v>131.647447</v>
      </c>
      <c r="EH34" s="206">
        <v>131.13494399999999</v>
      </c>
      <c r="EI34" s="206">
        <v>142.55125745000001</v>
      </c>
      <c r="EJ34" s="206">
        <v>132.44692699999999</v>
      </c>
      <c r="EK34" s="206">
        <v>132.44692699999999</v>
      </c>
      <c r="EL34" s="206">
        <v>129.151095</v>
      </c>
      <c r="EM34" s="206">
        <v>137.02957499999999</v>
      </c>
      <c r="EN34" s="206">
        <v>137.550501</v>
      </c>
      <c r="EO34" s="206">
        <v>137.396119</v>
      </c>
      <c r="EP34" s="206">
        <v>130.45748599999999</v>
      </c>
      <c r="EQ34" s="206">
        <v>132.75779499999999</v>
      </c>
      <c r="ER34" s="206">
        <v>145.89886899999999</v>
      </c>
      <c r="ES34" s="206">
        <v>131.98771500000001</v>
      </c>
      <c r="ET34" s="206">
        <v>131.97693200000001</v>
      </c>
      <c r="EU34" s="206">
        <v>136.14140735999999</v>
      </c>
      <c r="EV34" s="206">
        <v>128.01776899999999</v>
      </c>
      <c r="EW34" s="206">
        <v>126.433387</v>
      </c>
      <c r="EX34" s="206">
        <v>129.24704600000001</v>
      </c>
      <c r="EY34" s="206">
        <v>131.69528800000001</v>
      </c>
      <c r="EZ34" s="206">
        <v>0</v>
      </c>
      <c r="FA34" s="206">
        <v>0</v>
      </c>
      <c r="FB34" s="206">
        <v>127.11317200000001</v>
      </c>
      <c r="FC34" s="206">
        <v>125.334552</v>
      </c>
      <c r="FD34" s="206">
        <v>131.354851</v>
      </c>
      <c r="FE34" s="206">
        <v>131.37887599999999</v>
      </c>
      <c r="FF34" s="206">
        <v>131.388949</v>
      </c>
      <c r="FG34" s="206">
        <v>137.98980789999999</v>
      </c>
      <c r="FH34" s="206">
        <v>132.33935</v>
      </c>
      <c r="FI34" s="206">
        <v>0</v>
      </c>
      <c r="FJ34" s="206">
        <v>143.36299099999999</v>
      </c>
      <c r="FK34" s="206">
        <v>133.800107</v>
      </c>
      <c r="FL34" s="206">
        <v>138.09249725000001</v>
      </c>
      <c r="FM34" s="206">
        <v>145.94329999999999</v>
      </c>
      <c r="FN34" s="206">
        <v>123.9583615</v>
      </c>
      <c r="FO34" s="206">
        <v>124.752804</v>
      </c>
      <c r="FP34" s="206">
        <v>129.756891</v>
      </c>
      <c r="FQ34" s="206">
        <v>132.463528</v>
      </c>
      <c r="FR34" s="206">
        <v>140.76873796000001</v>
      </c>
      <c r="FS34" s="206">
        <v>140.33874299999999</v>
      </c>
      <c r="FT34" s="206">
        <v>140.75170700000001</v>
      </c>
      <c r="FU34" s="206">
        <v>136.480941</v>
      </c>
      <c r="FV34" s="206">
        <v>136.480941</v>
      </c>
      <c r="FW34" s="206">
        <v>139.182255</v>
      </c>
      <c r="FX34" s="206">
        <v>139.182255</v>
      </c>
      <c r="FY34" s="206">
        <v>139.182255</v>
      </c>
      <c r="FZ34" s="206">
        <v>139.03103300000001</v>
      </c>
      <c r="GA34" s="206">
        <v>138.79196999999999</v>
      </c>
      <c r="GB34" s="206">
        <v>126.220056</v>
      </c>
      <c r="GC34" s="206">
        <v>126.143872</v>
      </c>
      <c r="GD34" s="206">
        <v>133.90127476999999</v>
      </c>
      <c r="GE34" s="206">
        <v>133.652896</v>
      </c>
      <c r="GF34" s="206">
        <v>131.40151800000001</v>
      </c>
      <c r="GG34" s="206">
        <v>139.43815799999999</v>
      </c>
      <c r="GH34" s="206">
        <v>139.43815799999999</v>
      </c>
      <c r="GI34" s="206">
        <v>135.00997000000001</v>
      </c>
      <c r="GJ34" s="206">
        <v>126.727385</v>
      </c>
      <c r="GK34" s="206">
        <v>135.57960499999999</v>
      </c>
      <c r="GL34" s="206">
        <v>136.73977500000001</v>
      </c>
      <c r="GM34" s="206">
        <v>143.15967280000001</v>
      </c>
      <c r="GN34" s="206">
        <v>127.894412</v>
      </c>
      <c r="GO34" s="206">
        <v>143.15967280000001</v>
      </c>
      <c r="GP34" s="206">
        <v>136.480941</v>
      </c>
      <c r="GQ34" s="206">
        <v>132.65844899999999</v>
      </c>
      <c r="GR34" s="206">
        <v>134.66934599999999</v>
      </c>
      <c r="GS34" s="206">
        <v>123.913456</v>
      </c>
      <c r="GT34" s="206">
        <v>133.63207600000001</v>
      </c>
      <c r="GU34" s="206">
        <v>119.98619757</v>
      </c>
      <c r="GV34" s="206">
        <v>119.67454001999999</v>
      </c>
      <c r="GW34" s="206">
        <v>128.062264</v>
      </c>
      <c r="GX34" s="206">
        <v>137.39864299999999</v>
      </c>
      <c r="GY34" s="206">
        <v>137.0042</v>
      </c>
      <c r="GZ34" s="206">
        <v>136.822351</v>
      </c>
      <c r="HA34" s="206">
        <v>133.63207600000001</v>
      </c>
      <c r="HB34" s="206">
        <v>133.63207600000001</v>
      </c>
      <c r="HC34" s="206">
        <v>133.63207600000001</v>
      </c>
      <c r="HD34" s="206">
        <v>143.43193299999999</v>
      </c>
      <c r="HE34" s="206">
        <v>143.693162</v>
      </c>
      <c r="HF34" s="206">
        <v>143.693162</v>
      </c>
      <c r="HG34" s="206">
        <v>143.693162</v>
      </c>
      <c r="HH34" s="206">
        <v>133.92796999999999</v>
      </c>
      <c r="HI34" s="206">
        <v>139.75720200000001</v>
      </c>
      <c r="HJ34" s="206">
        <v>139.37514999999999</v>
      </c>
      <c r="HK34" s="206">
        <v>140.50000499999999</v>
      </c>
      <c r="HL34" s="206">
        <v>139.64749499999999</v>
      </c>
      <c r="HM34" s="206">
        <v>137.540032</v>
      </c>
      <c r="HN34" s="206">
        <v>125.52427276</v>
      </c>
      <c r="HO34" s="206">
        <v>143.71563699999999</v>
      </c>
      <c r="HP34" s="206">
        <v>133.52564000000001</v>
      </c>
      <c r="HQ34" s="206">
        <v>133.78883999999999</v>
      </c>
      <c r="HR34" s="206">
        <v>0</v>
      </c>
      <c r="HS34" s="206">
        <v>0</v>
      </c>
      <c r="HT34" s="206">
        <v>130.51156700000001</v>
      </c>
      <c r="HU34" s="206">
        <v>129.666338</v>
      </c>
      <c r="HV34" s="206">
        <v>118.64962591</v>
      </c>
      <c r="HW34" s="206">
        <v>121.21013499999999</v>
      </c>
      <c r="HX34" s="206">
        <v>121.863215</v>
      </c>
      <c r="HY34" s="206">
        <v>141.19660424</v>
      </c>
      <c r="HZ34" s="206">
        <v>133.53802999999999</v>
      </c>
      <c r="IA34" s="206">
        <v>145.635864</v>
      </c>
    </row>
    <row r="35" spans="1:235">
      <c r="A35" s="1"/>
      <c r="B35" s="205">
        <v>45667.666666666701</v>
      </c>
      <c r="C35" s="206">
        <v>134.73467400000001</v>
      </c>
      <c r="D35" s="206">
        <v>135.05899700000001</v>
      </c>
      <c r="E35" s="206">
        <v>134.84998300000001</v>
      </c>
      <c r="F35" s="206">
        <v>134.73467400000001</v>
      </c>
      <c r="G35" s="206">
        <v>0</v>
      </c>
      <c r="H35" s="206">
        <v>0</v>
      </c>
      <c r="I35" s="206">
        <v>131.902322</v>
      </c>
      <c r="J35" s="206">
        <v>137.745803</v>
      </c>
      <c r="K35" s="206">
        <v>137.157025</v>
      </c>
      <c r="L35" s="206">
        <v>138.035663</v>
      </c>
      <c r="M35" s="206">
        <v>130.86825999999999</v>
      </c>
      <c r="N35" s="206">
        <v>136.190754</v>
      </c>
      <c r="O35" s="206">
        <v>137.034335</v>
      </c>
      <c r="P35" s="206">
        <v>136.15498400000001</v>
      </c>
      <c r="Q35" s="206">
        <v>140.43811199999999</v>
      </c>
      <c r="R35" s="206">
        <v>133.29586866</v>
      </c>
      <c r="S35" s="206">
        <v>137.749077</v>
      </c>
      <c r="T35" s="206">
        <v>131.853185</v>
      </c>
      <c r="U35" s="206">
        <v>137.81022899999999</v>
      </c>
      <c r="V35" s="206">
        <v>128.142177</v>
      </c>
      <c r="W35" s="206">
        <v>128.638002</v>
      </c>
      <c r="X35" s="206">
        <v>135.45272800000001</v>
      </c>
      <c r="Y35" s="206">
        <v>133.01221699999999</v>
      </c>
      <c r="Z35" s="206">
        <v>127.684742</v>
      </c>
      <c r="AA35" s="206">
        <v>130.66024899999999</v>
      </c>
      <c r="AB35" s="206">
        <v>138.56775400000001</v>
      </c>
      <c r="AC35" s="206">
        <v>126.397811</v>
      </c>
      <c r="AD35" s="206">
        <v>130.80723800000001</v>
      </c>
      <c r="AE35" s="206">
        <v>133.188672</v>
      </c>
      <c r="AF35" s="206">
        <v>132.646187</v>
      </c>
      <c r="AG35" s="206">
        <v>125.10800399999999</v>
      </c>
      <c r="AH35" s="206">
        <v>134.28766899999999</v>
      </c>
      <c r="AI35" s="206">
        <v>136.26419533999999</v>
      </c>
      <c r="AJ35" s="206">
        <v>135.36533600000001</v>
      </c>
      <c r="AK35" s="206">
        <v>135.37370300000001</v>
      </c>
      <c r="AL35" s="206">
        <v>122.121264</v>
      </c>
      <c r="AM35" s="206">
        <v>135.746185</v>
      </c>
      <c r="AN35" s="206">
        <v>126.52639667</v>
      </c>
      <c r="AO35" s="206">
        <v>127.04188499999999</v>
      </c>
      <c r="AP35" s="206">
        <v>136.068962</v>
      </c>
      <c r="AQ35" s="206">
        <v>125.92747900000001</v>
      </c>
      <c r="AR35" s="206">
        <v>118.372203</v>
      </c>
      <c r="AS35" s="206">
        <v>118.867113</v>
      </c>
      <c r="AT35" s="206">
        <v>132.05881099999999</v>
      </c>
      <c r="AU35" s="206">
        <v>132.62544199999999</v>
      </c>
      <c r="AV35" s="206">
        <v>130.127488</v>
      </c>
      <c r="AW35" s="206">
        <v>133.880684</v>
      </c>
      <c r="AX35" s="206">
        <v>133.711117</v>
      </c>
      <c r="AY35" s="206">
        <v>125.560607</v>
      </c>
      <c r="AZ35" s="206">
        <v>126.276072</v>
      </c>
      <c r="BA35" s="206">
        <v>139.20157699999999</v>
      </c>
      <c r="BB35" s="206">
        <v>131.70702499999999</v>
      </c>
      <c r="BC35" s="206">
        <v>131.242245</v>
      </c>
      <c r="BD35" s="206">
        <v>131.21442099999999</v>
      </c>
      <c r="BE35" s="206">
        <v>130.93088850000001</v>
      </c>
      <c r="BF35" s="206">
        <v>130.513814</v>
      </c>
      <c r="BG35" s="206">
        <v>131.21442099999999</v>
      </c>
      <c r="BH35" s="206">
        <v>137.21562900000001</v>
      </c>
      <c r="BI35" s="206">
        <v>136.68845400000001</v>
      </c>
      <c r="BJ35" s="206">
        <v>136.68845400000001</v>
      </c>
      <c r="BK35" s="206">
        <v>136.68845400000001</v>
      </c>
      <c r="BL35" s="206">
        <v>127.956237</v>
      </c>
      <c r="BM35" s="206">
        <v>128.564639</v>
      </c>
      <c r="BN35" s="206">
        <v>135.88909100000001</v>
      </c>
      <c r="BO35" s="206">
        <v>135.65616900000001</v>
      </c>
      <c r="BP35" s="206">
        <v>130.42821900000001</v>
      </c>
      <c r="BQ35" s="206">
        <v>128.51794100000001</v>
      </c>
      <c r="BR35" s="206">
        <v>135.59589</v>
      </c>
      <c r="BS35" s="206">
        <v>122.134901</v>
      </c>
      <c r="BT35" s="206">
        <v>122.24909713</v>
      </c>
      <c r="BU35" s="206">
        <v>131.33232899999999</v>
      </c>
      <c r="BV35" s="206">
        <v>128.42137582999999</v>
      </c>
      <c r="BW35" s="206">
        <v>139.029989</v>
      </c>
      <c r="BX35" s="206">
        <v>136.31374</v>
      </c>
      <c r="BY35" s="206">
        <v>130.50502299999999</v>
      </c>
      <c r="BZ35" s="206">
        <v>130.571742</v>
      </c>
      <c r="CA35" s="206">
        <v>140.504795</v>
      </c>
      <c r="CB35" s="206">
        <v>136.75087099999999</v>
      </c>
      <c r="CC35" s="206">
        <v>130.54277099999999</v>
      </c>
      <c r="CD35" s="206">
        <v>133.42914300000001</v>
      </c>
      <c r="CE35" s="206">
        <v>132.618427</v>
      </c>
      <c r="CF35" s="206">
        <v>135.43807200000001</v>
      </c>
      <c r="CG35" s="206">
        <v>130.94793100000001</v>
      </c>
      <c r="CH35" s="206">
        <v>139.029989</v>
      </c>
      <c r="CI35" s="206">
        <v>131.40832499999999</v>
      </c>
      <c r="CJ35" s="206">
        <v>131.650622</v>
      </c>
      <c r="CK35" s="206">
        <v>131.87420399999999</v>
      </c>
      <c r="CL35" s="206">
        <v>138.465484</v>
      </c>
      <c r="CM35" s="206">
        <v>142.85479439</v>
      </c>
      <c r="CN35" s="206">
        <v>138.12544</v>
      </c>
      <c r="CO35" s="206">
        <v>139.278313</v>
      </c>
      <c r="CP35" s="206">
        <v>130.576357</v>
      </c>
      <c r="CQ35" s="206">
        <v>129.47131099999999</v>
      </c>
      <c r="CR35" s="206">
        <v>142.51978129</v>
      </c>
      <c r="CS35" s="206">
        <v>129.59821400000001</v>
      </c>
      <c r="CT35" s="206">
        <v>127.618925</v>
      </c>
      <c r="CU35" s="206">
        <v>126.96188408</v>
      </c>
      <c r="CV35" s="206">
        <v>132.17400000000001</v>
      </c>
      <c r="CW35" s="206">
        <v>130.624346</v>
      </c>
      <c r="CX35" s="206">
        <v>142.24811355</v>
      </c>
      <c r="CY35" s="206">
        <v>127.797354</v>
      </c>
      <c r="CZ35" s="206">
        <v>131.65540167</v>
      </c>
      <c r="DA35" s="206">
        <v>131.900811</v>
      </c>
      <c r="DB35" s="206">
        <v>128.663093</v>
      </c>
      <c r="DC35" s="206">
        <v>138.269452</v>
      </c>
      <c r="DD35" s="206">
        <v>138.63799700000001</v>
      </c>
      <c r="DE35" s="206">
        <v>136.31374</v>
      </c>
      <c r="DF35" s="206">
        <v>135.73830699999999</v>
      </c>
      <c r="DG35" s="206">
        <v>0</v>
      </c>
      <c r="DH35" s="206">
        <v>129.86719600000001</v>
      </c>
      <c r="DI35" s="206">
        <v>130.571742</v>
      </c>
      <c r="DJ35" s="206">
        <v>133.61837449999999</v>
      </c>
      <c r="DK35" s="206">
        <v>141.10748025000001</v>
      </c>
      <c r="DL35" s="206">
        <v>138.356889</v>
      </c>
      <c r="DM35" s="206">
        <v>137.83650499999999</v>
      </c>
      <c r="DN35" s="206">
        <v>130.22301933</v>
      </c>
      <c r="DO35" s="206">
        <v>142.99752899999999</v>
      </c>
      <c r="DP35" s="206">
        <v>139.48799399999999</v>
      </c>
      <c r="DQ35" s="206">
        <v>133.31296800000001</v>
      </c>
      <c r="DR35" s="206">
        <v>117.50468499999999</v>
      </c>
      <c r="DS35" s="206">
        <v>138.98265699999999</v>
      </c>
      <c r="DT35" s="206">
        <v>130.297754</v>
      </c>
      <c r="DU35" s="206">
        <v>130.765815</v>
      </c>
      <c r="DV35" s="206">
        <v>131.12427299999999</v>
      </c>
      <c r="DW35" s="206">
        <v>136.820323</v>
      </c>
      <c r="DX35" s="206">
        <v>137.13015899999999</v>
      </c>
      <c r="DY35" s="206">
        <v>125.13090200000001</v>
      </c>
      <c r="DZ35" s="206">
        <v>115.916387</v>
      </c>
      <c r="EA35" s="206">
        <v>113.48441525</v>
      </c>
      <c r="EB35" s="206">
        <v>131.93621363</v>
      </c>
      <c r="EC35" s="206">
        <v>131.80236300000001</v>
      </c>
      <c r="ED35" s="206">
        <v>132.08420899999999</v>
      </c>
      <c r="EE35" s="206">
        <v>129.049464</v>
      </c>
      <c r="EF35" s="206">
        <v>129.74473800000001</v>
      </c>
      <c r="EG35" s="206">
        <v>128.120373</v>
      </c>
      <c r="EH35" s="206">
        <v>130.97770199999999</v>
      </c>
      <c r="EI35" s="206">
        <v>141.58562111000001</v>
      </c>
      <c r="EJ35" s="206">
        <v>132.78852900000001</v>
      </c>
      <c r="EK35" s="206">
        <v>132.78852900000001</v>
      </c>
      <c r="EL35" s="206">
        <v>128.195607</v>
      </c>
      <c r="EM35" s="206">
        <v>135.950276</v>
      </c>
      <c r="EN35" s="206">
        <v>136.456086</v>
      </c>
      <c r="EO35" s="206">
        <v>136.31374</v>
      </c>
      <c r="EP35" s="206">
        <v>130.30316500000001</v>
      </c>
      <c r="EQ35" s="206">
        <v>132.16650200000001</v>
      </c>
      <c r="ER35" s="206">
        <v>145.10212799999999</v>
      </c>
      <c r="ES35" s="206">
        <v>131.718154</v>
      </c>
      <c r="ET35" s="206">
        <v>131.70734999999999</v>
      </c>
      <c r="EU35" s="206">
        <v>135.91132364000001</v>
      </c>
      <c r="EV35" s="206">
        <v>127.893795</v>
      </c>
      <c r="EW35" s="206">
        <v>126.313743</v>
      </c>
      <c r="EX35" s="206">
        <v>129.094178</v>
      </c>
      <c r="EY35" s="206">
        <v>131.360626</v>
      </c>
      <c r="EZ35" s="206">
        <v>0</v>
      </c>
      <c r="FA35" s="206">
        <v>0</v>
      </c>
      <c r="FB35" s="206">
        <v>127.029574</v>
      </c>
      <c r="FC35" s="206">
        <v>125.323643</v>
      </c>
      <c r="FD35" s="206">
        <v>131.211432</v>
      </c>
      <c r="FE35" s="206">
        <v>131.224771</v>
      </c>
      <c r="FF35" s="206">
        <v>131.23036400000001</v>
      </c>
      <c r="FG35" s="206">
        <v>137.88513362</v>
      </c>
      <c r="FH35" s="206">
        <v>132.32926399999999</v>
      </c>
      <c r="FI35" s="206">
        <v>0</v>
      </c>
      <c r="FJ35" s="206">
        <v>142.721946</v>
      </c>
      <c r="FK35" s="206">
        <v>133.50090499999999</v>
      </c>
      <c r="FL35" s="206">
        <v>137.84018137999999</v>
      </c>
      <c r="FM35" s="206">
        <v>148.28972899999999</v>
      </c>
      <c r="FN35" s="206">
        <v>126.398629</v>
      </c>
      <c r="FO35" s="206">
        <v>126.87797399999999</v>
      </c>
      <c r="FP35" s="206">
        <v>129.564876</v>
      </c>
      <c r="FQ35" s="206">
        <v>131.922234</v>
      </c>
      <c r="FR35" s="206">
        <v>140.52179608</v>
      </c>
      <c r="FS35" s="206">
        <v>140.10339400000001</v>
      </c>
      <c r="FT35" s="206">
        <v>140.504795</v>
      </c>
      <c r="FU35" s="206">
        <v>135.541079</v>
      </c>
      <c r="FV35" s="206">
        <v>135.541079</v>
      </c>
      <c r="FW35" s="206">
        <v>135.007094</v>
      </c>
      <c r="FX35" s="206">
        <v>135.007094</v>
      </c>
      <c r="FY35" s="206">
        <v>135.007094</v>
      </c>
      <c r="FZ35" s="206">
        <v>137.62154699999999</v>
      </c>
      <c r="GA35" s="206">
        <v>137.37576300000001</v>
      </c>
      <c r="GB35" s="206">
        <v>123.644527</v>
      </c>
      <c r="GC35" s="206">
        <v>123.54877999999999</v>
      </c>
      <c r="GD35" s="206">
        <v>133.73174619</v>
      </c>
      <c r="GE35" s="206">
        <v>132.65503000000001</v>
      </c>
      <c r="GF35" s="206">
        <v>131.31906000000001</v>
      </c>
      <c r="GG35" s="206">
        <v>139.029989</v>
      </c>
      <c r="GH35" s="206">
        <v>139.029989</v>
      </c>
      <c r="GI35" s="206">
        <v>134.95998299999999</v>
      </c>
      <c r="GJ35" s="206">
        <v>126.35591333000001</v>
      </c>
      <c r="GK35" s="206">
        <v>134.106875</v>
      </c>
      <c r="GL35" s="206">
        <v>135.73830699999999</v>
      </c>
      <c r="GM35" s="206">
        <v>142.18991509</v>
      </c>
      <c r="GN35" s="206">
        <v>124.668936</v>
      </c>
      <c r="GO35" s="206">
        <v>142.18991509</v>
      </c>
      <c r="GP35" s="206">
        <v>135.541079</v>
      </c>
      <c r="GQ35" s="206">
        <v>132.39587599999999</v>
      </c>
      <c r="GR35" s="206">
        <v>133.966567</v>
      </c>
      <c r="GS35" s="206">
        <v>123.92541300000001</v>
      </c>
      <c r="GT35" s="206">
        <v>133.42703700000001</v>
      </c>
      <c r="GU35" s="206">
        <v>119.84624486</v>
      </c>
      <c r="GV35" s="206">
        <v>119.53495083</v>
      </c>
      <c r="GW35" s="206">
        <v>127.263104</v>
      </c>
      <c r="GX35" s="206">
        <v>136.68819199999999</v>
      </c>
      <c r="GY35" s="206">
        <v>136.11732599999999</v>
      </c>
      <c r="GZ35" s="206">
        <v>135.88767899999999</v>
      </c>
      <c r="HA35" s="206">
        <v>133.42703700000001</v>
      </c>
      <c r="HB35" s="206">
        <v>133.42703700000001</v>
      </c>
      <c r="HC35" s="206">
        <v>133.42703700000001</v>
      </c>
      <c r="HD35" s="206">
        <v>142.761099</v>
      </c>
      <c r="HE35" s="206">
        <v>143.01016100000001</v>
      </c>
      <c r="HF35" s="206">
        <v>143.01016100000001</v>
      </c>
      <c r="HG35" s="206">
        <v>143.01016100000001</v>
      </c>
      <c r="HH35" s="206">
        <v>133.91347400000001</v>
      </c>
      <c r="HI35" s="206">
        <v>138.499111</v>
      </c>
      <c r="HJ35" s="206">
        <v>138.082584</v>
      </c>
      <c r="HK35" s="206">
        <v>141.09884700000001</v>
      </c>
      <c r="HL35" s="206">
        <v>138.48078699999999</v>
      </c>
      <c r="HM35" s="206">
        <v>137.19206800000001</v>
      </c>
      <c r="HN35" s="206">
        <v>122.35857128000001</v>
      </c>
      <c r="HO35" s="206">
        <v>143.01418799999999</v>
      </c>
      <c r="HP35" s="206">
        <v>133.312624</v>
      </c>
      <c r="HQ35" s="206">
        <v>133.56646699999999</v>
      </c>
      <c r="HR35" s="206">
        <v>0</v>
      </c>
      <c r="HS35" s="206">
        <v>0</v>
      </c>
      <c r="HT35" s="206">
        <v>130.418791</v>
      </c>
      <c r="HU35" s="206">
        <v>129.55744799999999</v>
      </c>
      <c r="HV35" s="206">
        <v>118.51123219</v>
      </c>
      <c r="HW35" s="206">
        <v>121.289952</v>
      </c>
      <c r="HX35" s="206">
        <v>121.927243</v>
      </c>
      <c r="HY35" s="206">
        <v>140.76356393</v>
      </c>
      <c r="HZ35" s="206">
        <v>133.272189</v>
      </c>
      <c r="IA35" s="206">
        <v>144.85298</v>
      </c>
    </row>
    <row r="36" spans="1:235">
      <c r="A36" s="1"/>
      <c r="B36" s="205">
        <v>45667.6875</v>
      </c>
      <c r="C36" s="206">
        <v>126.54333200000001</v>
      </c>
      <c r="D36" s="206">
        <v>126.846114</v>
      </c>
      <c r="E36" s="206">
        <v>126.656459</v>
      </c>
      <c r="F36" s="206">
        <v>126.54333200000001</v>
      </c>
      <c r="G36" s="206">
        <v>0</v>
      </c>
      <c r="H36" s="206">
        <v>0</v>
      </c>
      <c r="I36" s="206">
        <v>124.200518</v>
      </c>
      <c r="J36" s="206">
        <v>129.76887099999999</v>
      </c>
      <c r="K36" s="206">
        <v>129.208011</v>
      </c>
      <c r="L36" s="206">
        <v>130.07171600000001</v>
      </c>
      <c r="M36" s="206">
        <v>123.620537</v>
      </c>
      <c r="N36" s="206">
        <v>127.885783</v>
      </c>
      <c r="O36" s="206">
        <v>129.02932699999999</v>
      </c>
      <c r="P36" s="206">
        <v>128.21034599999999</v>
      </c>
      <c r="Q36" s="206">
        <v>131.82485299999999</v>
      </c>
      <c r="R36" s="206">
        <v>125.23455516</v>
      </c>
      <c r="S36" s="206">
        <v>129.83450199999999</v>
      </c>
      <c r="T36" s="206">
        <v>124.088967</v>
      </c>
      <c r="U36" s="206">
        <v>129.39945</v>
      </c>
      <c r="V36" s="206">
        <v>118.8298815</v>
      </c>
      <c r="W36" s="206">
        <v>119.476552</v>
      </c>
      <c r="X36" s="206">
        <v>127.22057</v>
      </c>
      <c r="Y36" s="206">
        <v>124.88561900000001</v>
      </c>
      <c r="Z36" s="206">
        <v>119.813182</v>
      </c>
      <c r="AA36" s="206">
        <v>122.653203</v>
      </c>
      <c r="AB36" s="206">
        <v>130.48328699999999</v>
      </c>
      <c r="AC36" s="206">
        <v>118.877825</v>
      </c>
      <c r="AD36" s="206">
        <v>124.114114</v>
      </c>
      <c r="AE36" s="206">
        <v>125.251672</v>
      </c>
      <c r="AF36" s="206">
        <v>124.524969</v>
      </c>
      <c r="AG36" s="206">
        <v>117.524607</v>
      </c>
      <c r="AH36" s="206">
        <v>126.09545925</v>
      </c>
      <c r="AI36" s="206">
        <v>127.96340569</v>
      </c>
      <c r="AJ36" s="206">
        <v>127.124042</v>
      </c>
      <c r="AK36" s="206">
        <v>127.131906</v>
      </c>
      <c r="AL36" s="206">
        <v>114.750401</v>
      </c>
      <c r="AM36" s="206">
        <v>127.494906</v>
      </c>
      <c r="AN36" s="206">
        <v>118.67706</v>
      </c>
      <c r="AO36" s="206">
        <v>119.249514</v>
      </c>
      <c r="AP36" s="206">
        <v>128.21286499999999</v>
      </c>
      <c r="AQ36" s="206">
        <v>118.31403400000001</v>
      </c>
      <c r="AR36" s="206">
        <v>111.1907215</v>
      </c>
      <c r="AS36" s="206">
        <v>111.655225</v>
      </c>
      <c r="AT36" s="206">
        <v>124.82186299999999</v>
      </c>
      <c r="AU36" s="206">
        <v>124.900969</v>
      </c>
      <c r="AV36" s="206">
        <v>122.54858400000001</v>
      </c>
      <c r="AW36" s="206">
        <v>126.080918</v>
      </c>
      <c r="AX36" s="206">
        <v>125.61841200000001</v>
      </c>
      <c r="AY36" s="206">
        <v>117.871961</v>
      </c>
      <c r="AZ36" s="206">
        <v>118.544867</v>
      </c>
      <c r="BA36" s="206">
        <v>130.726292</v>
      </c>
      <c r="BB36" s="206">
        <v>124.02674399999999</v>
      </c>
      <c r="BC36" s="206">
        <v>123.652185</v>
      </c>
      <c r="BD36" s="206">
        <v>123.642471</v>
      </c>
      <c r="BE36" s="206">
        <v>123.54378475</v>
      </c>
      <c r="BF36" s="206">
        <v>123.036801</v>
      </c>
      <c r="BG36" s="206">
        <v>123.642471</v>
      </c>
      <c r="BH36" s="206">
        <v>129.229849</v>
      </c>
      <c r="BI36" s="206">
        <v>128.73128800000001</v>
      </c>
      <c r="BJ36" s="206">
        <v>128.73128800000001</v>
      </c>
      <c r="BK36" s="206">
        <v>128.73128800000001</v>
      </c>
      <c r="BL36" s="206">
        <v>119.826447</v>
      </c>
      <c r="BM36" s="206">
        <v>120.55565</v>
      </c>
      <c r="BN36" s="206">
        <v>127.70535099999999</v>
      </c>
      <c r="BO36" s="206">
        <v>127.492251</v>
      </c>
      <c r="BP36" s="206">
        <v>124.27241600000001</v>
      </c>
      <c r="BQ36" s="206">
        <v>121.96376100000001</v>
      </c>
      <c r="BR36" s="206">
        <v>127.627242</v>
      </c>
      <c r="BS36" s="206">
        <v>114.768458</v>
      </c>
      <c r="BT36" s="206">
        <v>114.87576651000001</v>
      </c>
      <c r="BU36" s="206">
        <v>123.604206</v>
      </c>
      <c r="BV36" s="206">
        <v>120.65470383</v>
      </c>
      <c r="BW36" s="206">
        <v>130.56765300000001</v>
      </c>
      <c r="BX36" s="206">
        <v>128.46109200000001</v>
      </c>
      <c r="BY36" s="206">
        <v>124.633335</v>
      </c>
      <c r="BZ36" s="206">
        <v>124.696623</v>
      </c>
      <c r="CA36" s="206">
        <v>131.92453599999999</v>
      </c>
      <c r="CB36" s="206">
        <v>128.42787899999999</v>
      </c>
      <c r="CC36" s="206">
        <v>124.128067</v>
      </c>
      <c r="CD36" s="206">
        <v>125.559343</v>
      </c>
      <c r="CE36" s="206">
        <v>124.79496899999999</v>
      </c>
      <c r="CF36" s="206">
        <v>127.20544099999999</v>
      </c>
      <c r="CG36" s="206">
        <v>123.22247900000001</v>
      </c>
      <c r="CH36" s="206">
        <v>130.56765300000001</v>
      </c>
      <c r="CI36" s="206">
        <v>123.74634</v>
      </c>
      <c r="CJ36" s="206">
        <v>123.97379599999999</v>
      </c>
      <c r="CK36" s="206">
        <v>124.098553</v>
      </c>
      <c r="CL36" s="206">
        <v>130.03884600000001</v>
      </c>
      <c r="CM36" s="206">
        <v>134.23189379999999</v>
      </c>
      <c r="CN36" s="206">
        <v>129.73142899999999</v>
      </c>
      <c r="CO36" s="206">
        <v>130.770917</v>
      </c>
      <c r="CP36" s="206">
        <v>122.589319</v>
      </c>
      <c r="CQ36" s="206">
        <v>121.639725</v>
      </c>
      <c r="CR36" s="206">
        <v>133.88813967999999</v>
      </c>
      <c r="CS36" s="206">
        <v>121.707138</v>
      </c>
      <c r="CT36" s="206">
        <v>120.552931</v>
      </c>
      <c r="CU36" s="206">
        <v>119.15299027</v>
      </c>
      <c r="CV36" s="206">
        <v>124.148285</v>
      </c>
      <c r="CW36" s="206">
        <v>122.84317900000001</v>
      </c>
      <c r="CX36" s="206">
        <v>133.9489231</v>
      </c>
      <c r="CY36" s="206">
        <v>120.18783999999999</v>
      </c>
      <c r="CZ36" s="206">
        <v>122.27757333</v>
      </c>
      <c r="DA36" s="206">
        <v>122.868156</v>
      </c>
      <c r="DB36" s="206">
        <v>123.145949</v>
      </c>
      <c r="DC36" s="206">
        <v>130.26972699999999</v>
      </c>
      <c r="DD36" s="206">
        <v>130.61930899999999</v>
      </c>
      <c r="DE36" s="206">
        <v>128.46109200000001</v>
      </c>
      <c r="DF36" s="206">
        <v>127.886571</v>
      </c>
      <c r="DG36" s="206">
        <v>0</v>
      </c>
      <c r="DH36" s="206">
        <v>124.07682699999999</v>
      </c>
      <c r="DI36" s="206">
        <v>124.696623</v>
      </c>
      <c r="DJ36" s="206">
        <v>125.652857</v>
      </c>
      <c r="DK36" s="206">
        <v>132.51933437</v>
      </c>
      <c r="DL36" s="206">
        <v>130.31966700000001</v>
      </c>
      <c r="DM36" s="206">
        <v>129.83265700000001</v>
      </c>
      <c r="DN36" s="206">
        <v>122.76896266999999</v>
      </c>
      <c r="DO36" s="206">
        <v>134.35725500000001</v>
      </c>
      <c r="DP36" s="206">
        <v>131.056029</v>
      </c>
      <c r="DQ36" s="206">
        <v>125.220203</v>
      </c>
      <c r="DR36" s="206">
        <v>110.43171100000001</v>
      </c>
      <c r="DS36" s="206">
        <v>130.58446699999999</v>
      </c>
      <c r="DT36" s="206">
        <v>122.756849</v>
      </c>
      <c r="DU36" s="206">
        <v>123.20055499999999</v>
      </c>
      <c r="DV36" s="206">
        <v>123.10230900000001</v>
      </c>
      <c r="DW36" s="206">
        <v>129.022445</v>
      </c>
      <c r="DX36" s="206">
        <v>129.372863</v>
      </c>
      <c r="DY36" s="206">
        <v>117.83301899999999</v>
      </c>
      <c r="DZ36" s="206">
        <v>108.928258</v>
      </c>
      <c r="EA36" s="206">
        <v>106.64981075</v>
      </c>
      <c r="EB36" s="206">
        <v>123.92297086000001</v>
      </c>
      <c r="EC36" s="206">
        <v>124.018345</v>
      </c>
      <c r="ED36" s="206">
        <v>124.274748</v>
      </c>
      <c r="EE36" s="206">
        <v>120.96504</v>
      </c>
      <c r="EF36" s="206">
        <v>121.693898</v>
      </c>
      <c r="EG36" s="206">
        <v>120.473175</v>
      </c>
      <c r="EH36" s="206">
        <v>122.947412</v>
      </c>
      <c r="EI36" s="206">
        <v>133.32508250999999</v>
      </c>
      <c r="EJ36" s="206">
        <v>125.477423</v>
      </c>
      <c r="EK36" s="206">
        <v>125.477423</v>
      </c>
      <c r="EL36" s="206">
        <v>121.09989899999999</v>
      </c>
      <c r="EM36" s="206">
        <v>128.124065</v>
      </c>
      <c r="EN36" s="206">
        <v>128.59348199999999</v>
      </c>
      <c r="EO36" s="206">
        <v>128.46109200000001</v>
      </c>
      <c r="EP36" s="206">
        <v>122.462412</v>
      </c>
      <c r="EQ36" s="206">
        <v>124.359554</v>
      </c>
      <c r="ER36" s="206">
        <v>136.27845099999999</v>
      </c>
      <c r="ES36" s="206">
        <v>124.037356</v>
      </c>
      <c r="ET36" s="206">
        <v>124.027053</v>
      </c>
      <c r="EU36" s="206">
        <v>127.70430573</v>
      </c>
      <c r="EV36" s="206">
        <v>120.15229600000001</v>
      </c>
      <c r="EW36" s="206">
        <v>118.670141</v>
      </c>
      <c r="EX36" s="206">
        <v>121.286681</v>
      </c>
      <c r="EY36" s="206">
        <v>123.281184</v>
      </c>
      <c r="EZ36" s="206">
        <v>0</v>
      </c>
      <c r="FA36" s="206">
        <v>0</v>
      </c>
      <c r="FB36" s="206">
        <v>119.28164200000001</v>
      </c>
      <c r="FC36" s="206">
        <v>117.71519600000001</v>
      </c>
      <c r="FD36" s="206">
        <v>122.82203199999999</v>
      </c>
      <c r="FE36" s="206">
        <v>123.06950000000001</v>
      </c>
      <c r="FF36" s="206">
        <v>123.173164</v>
      </c>
      <c r="FG36" s="206">
        <v>129.54460417000001</v>
      </c>
      <c r="FH36" s="206">
        <v>124.291252</v>
      </c>
      <c r="FI36" s="206">
        <v>0</v>
      </c>
      <c r="FJ36" s="206">
        <v>134.09111300000001</v>
      </c>
      <c r="FK36" s="206">
        <v>125.61479300000001</v>
      </c>
      <c r="FL36" s="206">
        <v>129.53198166999999</v>
      </c>
      <c r="FM36" s="206">
        <v>139.129604</v>
      </c>
      <c r="FN36" s="206">
        <v>116.86326099999999</v>
      </c>
      <c r="FO36" s="206">
        <v>117.585527</v>
      </c>
      <c r="FP36" s="206">
        <v>121.762596</v>
      </c>
      <c r="FQ36" s="206">
        <v>124.144812</v>
      </c>
      <c r="FR36" s="206">
        <v>131.94049887</v>
      </c>
      <c r="FS36" s="206">
        <v>131.55018000000001</v>
      </c>
      <c r="FT36" s="206">
        <v>131.92453599999999</v>
      </c>
      <c r="FU36" s="206">
        <v>127.66683399999999</v>
      </c>
      <c r="FV36" s="206">
        <v>127.66683399999999</v>
      </c>
      <c r="FW36" s="206">
        <v>126.780587</v>
      </c>
      <c r="FX36" s="206">
        <v>126.780587</v>
      </c>
      <c r="FY36" s="206">
        <v>126.780587</v>
      </c>
      <c r="FZ36" s="206">
        <v>129.63622100000001</v>
      </c>
      <c r="GA36" s="206">
        <v>129.40314000000001</v>
      </c>
      <c r="GB36" s="206">
        <v>119.054042</v>
      </c>
      <c r="GC36" s="206">
        <v>118.87840300000001</v>
      </c>
      <c r="GD36" s="206">
        <v>125.51338568</v>
      </c>
      <c r="GE36" s="206">
        <v>124.82056900000001</v>
      </c>
      <c r="GF36" s="206">
        <v>123.351264</v>
      </c>
      <c r="GG36" s="206">
        <v>130.56765300000001</v>
      </c>
      <c r="GH36" s="206">
        <v>130.56765300000001</v>
      </c>
      <c r="GI36" s="206">
        <v>127.316366</v>
      </c>
      <c r="GJ36" s="206">
        <v>118.838241</v>
      </c>
      <c r="GK36" s="206">
        <v>126.608076</v>
      </c>
      <c r="GL36" s="206">
        <v>127.886571</v>
      </c>
      <c r="GM36" s="206">
        <v>133.89412012</v>
      </c>
      <c r="GN36" s="206">
        <v>117.323796</v>
      </c>
      <c r="GO36" s="206">
        <v>133.89412012</v>
      </c>
      <c r="GP36" s="206">
        <v>127.66683399999999</v>
      </c>
      <c r="GQ36" s="206">
        <v>124.582672</v>
      </c>
      <c r="GR36" s="206">
        <v>126.041102</v>
      </c>
      <c r="GS36" s="206">
        <v>116.408759</v>
      </c>
      <c r="GT36" s="206">
        <v>125.366872</v>
      </c>
      <c r="GU36" s="206">
        <v>112.51554170999999</v>
      </c>
      <c r="GV36" s="206">
        <v>112.22328877</v>
      </c>
      <c r="GW36" s="206">
        <v>119.81147900000001</v>
      </c>
      <c r="GX36" s="206">
        <v>128.73551800000001</v>
      </c>
      <c r="GY36" s="206">
        <v>128.22107299999999</v>
      </c>
      <c r="GZ36" s="206">
        <v>127.997764</v>
      </c>
      <c r="HA36" s="206">
        <v>125.366872</v>
      </c>
      <c r="HB36" s="206">
        <v>125.366872</v>
      </c>
      <c r="HC36" s="206">
        <v>125.366872</v>
      </c>
      <c r="HD36" s="206">
        <v>134.12745699999999</v>
      </c>
      <c r="HE36" s="206">
        <v>134.362887</v>
      </c>
      <c r="HF36" s="206">
        <v>134.362887</v>
      </c>
      <c r="HG36" s="206">
        <v>134.362887</v>
      </c>
      <c r="HH36" s="206">
        <v>125.781667</v>
      </c>
      <c r="HI36" s="206">
        <v>130.40426199999999</v>
      </c>
      <c r="HJ36" s="206">
        <v>130.026081</v>
      </c>
      <c r="HK36" s="206">
        <v>132.40204499999999</v>
      </c>
      <c r="HL36" s="206">
        <v>130.50472300000001</v>
      </c>
      <c r="HM36" s="206">
        <v>128.92415099999999</v>
      </c>
      <c r="HN36" s="206">
        <v>115.14955141</v>
      </c>
      <c r="HO36" s="206">
        <v>134.379041</v>
      </c>
      <c r="HP36" s="206">
        <v>125.26464199999999</v>
      </c>
      <c r="HQ36" s="206">
        <v>125.503692</v>
      </c>
      <c r="HR36" s="206">
        <v>0</v>
      </c>
      <c r="HS36" s="206">
        <v>0</v>
      </c>
      <c r="HT36" s="206">
        <v>122.49771</v>
      </c>
      <c r="HU36" s="206">
        <v>121.67250900000001</v>
      </c>
      <c r="HV36" s="206">
        <v>111.26218851</v>
      </c>
      <c r="HW36" s="206">
        <v>113.936305</v>
      </c>
      <c r="HX36" s="206">
        <v>114.533137</v>
      </c>
      <c r="HY36" s="206">
        <v>132.18215608</v>
      </c>
      <c r="HZ36" s="206">
        <v>125.314759</v>
      </c>
      <c r="IA36" s="206">
        <v>136.04963900000001</v>
      </c>
    </row>
    <row r="37" spans="1:235">
      <c r="A37" s="1"/>
      <c r="B37" s="205">
        <v>45667.708333333299</v>
      </c>
      <c r="C37" s="206">
        <v>126.82829099999999</v>
      </c>
      <c r="D37" s="206">
        <v>127.132139</v>
      </c>
      <c r="E37" s="206">
        <v>126.94410999999999</v>
      </c>
      <c r="F37" s="206">
        <v>126.82829099999999</v>
      </c>
      <c r="G37" s="206">
        <v>0</v>
      </c>
      <c r="H37" s="206">
        <v>0</v>
      </c>
      <c r="I37" s="206">
        <v>124.31730399999999</v>
      </c>
      <c r="J37" s="206">
        <v>131.34677500000001</v>
      </c>
      <c r="K37" s="206">
        <v>130.79935599999999</v>
      </c>
      <c r="L37" s="206">
        <v>131.66453300000001</v>
      </c>
      <c r="M37" s="206">
        <v>123.45249699999999</v>
      </c>
      <c r="N37" s="206">
        <v>128.134232</v>
      </c>
      <c r="O37" s="206">
        <v>130.48476299999999</v>
      </c>
      <c r="P37" s="206">
        <v>129.65002200000001</v>
      </c>
      <c r="Q37" s="206">
        <v>131.81090499999999</v>
      </c>
      <c r="R37" s="206">
        <v>125.17468839999999</v>
      </c>
      <c r="S37" s="206">
        <v>131.38632799999999</v>
      </c>
      <c r="T37" s="206">
        <v>125.204109</v>
      </c>
      <c r="U37" s="206">
        <v>129.49802600000001</v>
      </c>
      <c r="V37" s="206">
        <v>116.963037</v>
      </c>
      <c r="W37" s="206">
        <v>117.86935800000001</v>
      </c>
      <c r="X37" s="206">
        <v>127.422082</v>
      </c>
      <c r="Y37" s="206">
        <v>125.394899</v>
      </c>
      <c r="Z37" s="206">
        <v>120.22500700000001</v>
      </c>
      <c r="AA37" s="206">
        <v>123.159769</v>
      </c>
      <c r="AB37" s="206">
        <v>131.88183100000001</v>
      </c>
      <c r="AC37" s="206">
        <v>119.51118200000001</v>
      </c>
      <c r="AD37" s="206">
        <v>123.49134100000001</v>
      </c>
      <c r="AE37" s="206">
        <v>125.65188000000001</v>
      </c>
      <c r="AF37" s="206">
        <v>125.05309099999999</v>
      </c>
      <c r="AG37" s="206">
        <v>117.918209</v>
      </c>
      <c r="AH37" s="206">
        <v>126.2713225</v>
      </c>
      <c r="AI37" s="206">
        <v>128.13264529</v>
      </c>
      <c r="AJ37" s="206">
        <v>127.280305</v>
      </c>
      <c r="AK37" s="206">
        <v>127.294274</v>
      </c>
      <c r="AL37" s="206">
        <v>115.171937</v>
      </c>
      <c r="AM37" s="206">
        <v>127.70104499999999</v>
      </c>
      <c r="AN37" s="206">
        <v>119.630698</v>
      </c>
      <c r="AO37" s="206">
        <v>120.115703</v>
      </c>
      <c r="AP37" s="206">
        <v>129.751555</v>
      </c>
      <c r="AQ37" s="206">
        <v>118.798101</v>
      </c>
      <c r="AR37" s="206">
        <v>111.4956825</v>
      </c>
      <c r="AS37" s="206">
        <v>111.964519</v>
      </c>
      <c r="AT37" s="206">
        <v>127.569265</v>
      </c>
      <c r="AU37" s="206">
        <v>126.25030099999999</v>
      </c>
      <c r="AV37" s="206">
        <v>123.87378200000001</v>
      </c>
      <c r="AW37" s="206">
        <v>127.45146</v>
      </c>
      <c r="AX37" s="206">
        <v>126.037284</v>
      </c>
      <c r="AY37" s="206">
        <v>118.036337</v>
      </c>
      <c r="AZ37" s="206">
        <v>118.713129</v>
      </c>
      <c r="BA37" s="206">
        <v>130.83525399999999</v>
      </c>
      <c r="BB37" s="206">
        <v>124.36767399999999</v>
      </c>
      <c r="BC37" s="206">
        <v>123.875231</v>
      </c>
      <c r="BD37" s="206">
        <v>123.860095</v>
      </c>
      <c r="BE37" s="206">
        <v>123.70667349999999</v>
      </c>
      <c r="BF37" s="206">
        <v>123.061454</v>
      </c>
      <c r="BG37" s="206">
        <v>123.860095</v>
      </c>
      <c r="BH37" s="206">
        <v>130.61293499999999</v>
      </c>
      <c r="BI37" s="206">
        <v>130.11659399999999</v>
      </c>
      <c r="BJ37" s="206">
        <v>130.11659399999999</v>
      </c>
      <c r="BK37" s="206">
        <v>130.11659399999999</v>
      </c>
      <c r="BL37" s="206">
        <v>120.580326</v>
      </c>
      <c r="BM37" s="206">
        <v>121.253698</v>
      </c>
      <c r="BN37" s="206">
        <v>128.135628</v>
      </c>
      <c r="BO37" s="206">
        <v>127.866367</v>
      </c>
      <c r="BP37" s="206">
        <v>123.177834</v>
      </c>
      <c r="BQ37" s="206">
        <v>121.490759</v>
      </c>
      <c r="BR37" s="206">
        <v>128.932873</v>
      </c>
      <c r="BS37" s="206">
        <v>115.187206</v>
      </c>
      <c r="BT37" s="206">
        <v>115.29490604</v>
      </c>
      <c r="BU37" s="206">
        <v>124.565781</v>
      </c>
      <c r="BV37" s="206">
        <v>120.87097983</v>
      </c>
      <c r="BW37" s="206">
        <v>130.68397899999999</v>
      </c>
      <c r="BX37" s="206">
        <v>129.98208</v>
      </c>
      <c r="BY37" s="206">
        <v>123.302668</v>
      </c>
      <c r="BZ37" s="206">
        <v>123.366353</v>
      </c>
      <c r="CA37" s="206">
        <v>132.22617</v>
      </c>
      <c r="CB37" s="206">
        <v>128.521952</v>
      </c>
      <c r="CC37" s="206">
        <v>123.23002700000001</v>
      </c>
      <c r="CD37" s="206">
        <v>126.708921</v>
      </c>
      <c r="CE37" s="206">
        <v>125.935515</v>
      </c>
      <c r="CF37" s="206">
        <v>127.286952</v>
      </c>
      <c r="CG37" s="206">
        <v>124.495583</v>
      </c>
      <c r="CH37" s="206">
        <v>130.68397899999999</v>
      </c>
      <c r="CI37" s="206">
        <v>124.08689133</v>
      </c>
      <c r="CJ37" s="206">
        <v>124.314654</v>
      </c>
      <c r="CK37" s="206">
        <v>125.148601</v>
      </c>
      <c r="CL37" s="206">
        <v>130.17522600000001</v>
      </c>
      <c r="CM37" s="206">
        <v>134.12304078</v>
      </c>
      <c r="CN37" s="206">
        <v>129.88682</v>
      </c>
      <c r="CO37" s="206">
        <v>130.891752</v>
      </c>
      <c r="CP37" s="206">
        <v>122.781041</v>
      </c>
      <c r="CQ37" s="206">
        <v>121.87027</v>
      </c>
      <c r="CR37" s="206">
        <v>134.12740097</v>
      </c>
      <c r="CS37" s="206">
        <v>122.165328</v>
      </c>
      <c r="CT37" s="206">
        <v>120.65284200000001</v>
      </c>
      <c r="CU37" s="206">
        <v>119.59883834999999</v>
      </c>
      <c r="CV37" s="206">
        <v>124.44082299999999</v>
      </c>
      <c r="CW37" s="206">
        <v>123.280936</v>
      </c>
      <c r="CX37" s="206">
        <v>135.38461243</v>
      </c>
      <c r="CY37" s="206">
        <v>120.757684</v>
      </c>
      <c r="CZ37" s="206">
        <v>123.62236033000001</v>
      </c>
      <c r="DA37" s="206">
        <v>124.010211</v>
      </c>
      <c r="DB37" s="206">
        <v>121.76916799999999</v>
      </c>
      <c r="DC37" s="206">
        <v>131.85420500000001</v>
      </c>
      <c r="DD37" s="206">
        <v>132.19146499999999</v>
      </c>
      <c r="DE37" s="206">
        <v>129.98208</v>
      </c>
      <c r="DF37" s="206">
        <v>129.32402099999999</v>
      </c>
      <c r="DG37" s="206">
        <v>0</v>
      </c>
      <c r="DH37" s="206">
        <v>122.749368</v>
      </c>
      <c r="DI37" s="206">
        <v>123.366353</v>
      </c>
      <c r="DJ37" s="206">
        <v>126.0031875</v>
      </c>
      <c r="DK37" s="206">
        <v>132.61640435000001</v>
      </c>
      <c r="DL37" s="206">
        <v>131.71310800000001</v>
      </c>
      <c r="DM37" s="206">
        <v>131.24033900000001</v>
      </c>
      <c r="DN37" s="206">
        <v>122.74092666999999</v>
      </c>
      <c r="DO37" s="206">
        <v>134.25296299999999</v>
      </c>
      <c r="DP37" s="206">
        <v>131.19225299999999</v>
      </c>
      <c r="DQ37" s="206">
        <v>125.44264099999999</v>
      </c>
      <c r="DR37" s="206">
        <v>110.820774</v>
      </c>
      <c r="DS37" s="206">
        <v>130.75446099999999</v>
      </c>
      <c r="DT37" s="206">
        <v>122.96247200000001</v>
      </c>
      <c r="DU37" s="206">
        <v>123.414817</v>
      </c>
      <c r="DV37" s="206">
        <v>123.263026</v>
      </c>
      <c r="DW37" s="206">
        <v>130.643236</v>
      </c>
      <c r="DX37" s="206">
        <v>131.05674200000001</v>
      </c>
      <c r="DY37" s="206">
        <v>118.83501099999999</v>
      </c>
      <c r="DZ37" s="206">
        <v>109.70838999999999</v>
      </c>
      <c r="EA37" s="206">
        <v>107.50465724999999</v>
      </c>
      <c r="EB37" s="206">
        <v>124.24481950000001</v>
      </c>
      <c r="EC37" s="206">
        <v>125.17145600000001</v>
      </c>
      <c r="ED37" s="206">
        <v>125.424155</v>
      </c>
      <c r="EE37" s="206">
        <v>121.530978</v>
      </c>
      <c r="EF37" s="206">
        <v>122.234128</v>
      </c>
      <c r="EG37" s="206">
        <v>121.778019</v>
      </c>
      <c r="EH37" s="206">
        <v>123.13374899999999</v>
      </c>
      <c r="EI37" s="206">
        <v>134.75408540000001</v>
      </c>
      <c r="EJ37" s="206">
        <v>128.24569099999999</v>
      </c>
      <c r="EK37" s="206">
        <v>128.24569099999999</v>
      </c>
      <c r="EL37" s="206">
        <v>121.19744</v>
      </c>
      <c r="EM37" s="206">
        <v>129.63717399999999</v>
      </c>
      <c r="EN37" s="206">
        <v>130.11471</v>
      </c>
      <c r="EO37" s="206">
        <v>129.98208</v>
      </c>
      <c r="EP37" s="206">
        <v>123.02515200000001</v>
      </c>
      <c r="EQ37" s="206">
        <v>125.498587</v>
      </c>
      <c r="ER37" s="206">
        <v>136.140458</v>
      </c>
      <c r="ES37" s="206">
        <v>124.378417</v>
      </c>
      <c r="ET37" s="206">
        <v>124.367987</v>
      </c>
      <c r="EU37" s="206">
        <v>128.11990582000001</v>
      </c>
      <c r="EV37" s="206">
        <v>120.62074200000001</v>
      </c>
      <c r="EW37" s="206">
        <v>119.14218</v>
      </c>
      <c r="EX37" s="206">
        <v>121.777421</v>
      </c>
      <c r="EY37" s="206">
        <v>123.742479</v>
      </c>
      <c r="EZ37" s="206">
        <v>0</v>
      </c>
      <c r="FA37" s="206">
        <v>0</v>
      </c>
      <c r="FB37" s="206">
        <v>119.684079</v>
      </c>
      <c r="FC37" s="206">
        <v>118.080911</v>
      </c>
      <c r="FD37" s="206">
        <v>122.53713399999999</v>
      </c>
      <c r="FE37" s="206">
        <v>123.112882</v>
      </c>
      <c r="FF37" s="206">
        <v>123.353753</v>
      </c>
      <c r="FG37" s="206">
        <v>129.79013137000001</v>
      </c>
      <c r="FH37" s="206">
        <v>124.550912</v>
      </c>
      <c r="FI37" s="206">
        <v>0</v>
      </c>
      <c r="FJ37" s="206">
        <v>134.04102900000001</v>
      </c>
      <c r="FK37" s="206">
        <v>125.9755</v>
      </c>
      <c r="FL37" s="206">
        <v>129.94621988</v>
      </c>
      <c r="FM37" s="206">
        <v>139.09145100000001</v>
      </c>
      <c r="FN37" s="206">
        <v>117.7377485</v>
      </c>
      <c r="FO37" s="206">
        <v>118.359477</v>
      </c>
      <c r="FP37" s="206">
        <v>122.223212</v>
      </c>
      <c r="FQ37" s="206">
        <v>125.192913</v>
      </c>
      <c r="FR37" s="206">
        <v>132.24216937</v>
      </c>
      <c r="FS37" s="206">
        <v>131.850641</v>
      </c>
      <c r="FT37" s="206">
        <v>132.22617</v>
      </c>
      <c r="FU37" s="206">
        <v>129.04598100000001</v>
      </c>
      <c r="FV37" s="206">
        <v>129.04598100000001</v>
      </c>
      <c r="FW37" s="206">
        <v>128.092974</v>
      </c>
      <c r="FX37" s="206">
        <v>128.092974</v>
      </c>
      <c r="FY37" s="206">
        <v>128.092974</v>
      </c>
      <c r="FZ37" s="206">
        <v>131.09204199999999</v>
      </c>
      <c r="GA37" s="206">
        <v>130.85253900000001</v>
      </c>
      <c r="GB37" s="206">
        <v>117.576414</v>
      </c>
      <c r="GC37" s="206">
        <v>117.37502600000001</v>
      </c>
      <c r="GD37" s="206">
        <v>125.72113374</v>
      </c>
      <c r="GE37" s="206">
        <v>125.971025</v>
      </c>
      <c r="GF37" s="206">
        <v>123.597972</v>
      </c>
      <c r="GG37" s="206">
        <v>130.68397899999999</v>
      </c>
      <c r="GH37" s="206">
        <v>130.68397899999999</v>
      </c>
      <c r="GI37" s="206">
        <v>129.36621600000001</v>
      </c>
      <c r="GJ37" s="206">
        <v>119.47146933000001</v>
      </c>
      <c r="GK37" s="206">
        <v>128.42001400000001</v>
      </c>
      <c r="GL37" s="206">
        <v>129.32402099999999</v>
      </c>
      <c r="GM37" s="206">
        <v>135.32922206000001</v>
      </c>
      <c r="GN37" s="206">
        <v>118.61746599999999</v>
      </c>
      <c r="GO37" s="206">
        <v>135.32922206000001</v>
      </c>
      <c r="GP37" s="206">
        <v>129.04598100000001</v>
      </c>
      <c r="GQ37" s="206">
        <v>124.764197</v>
      </c>
      <c r="GR37" s="206">
        <v>127.13265699999999</v>
      </c>
      <c r="GS37" s="206">
        <v>116.79105199999999</v>
      </c>
      <c r="GT37" s="206">
        <v>125.767663</v>
      </c>
      <c r="GU37" s="206">
        <v>112.69150895999999</v>
      </c>
      <c r="GV37" s="206">
        <v>112.39879895</v>
      </c>
      <c r="GW37" s="206">
        <v>120.84617</v>
      </c>
      <c r="GX37" s="206">
        <v>130.134816</v>
      </c>
      <c r="GY37" s="206">
        <v>129.628905</v>
      </c>
      <c r="GZ37" s="206">
        <v>129.39060699999999</v>
      </c>
      <c r="HA37" s="206">
        <v>125.767663</v>
      </c>
      <c r="HB37" s="206">
        <v>125.767663</v>
      </c>
      <c r="HC37" s="206">
        <v>125.767663</v>
      </c>
      <c r="HD37" s="206">
        <v>134.019248</v>
      </c>
      <c r="HE37" s="206">
        <v>134.259984</v>
      </c>
      <c r="HF37" s="206">
        <v>134.259984</v>
      </c>
      <c r="HG37" s="206">
        <v>134.259984</v>
      </c>
      <c r="HH37" s="206">
        <v>126.048112</v>
      </c>
      <c r="HI37" s="206">
        <v>131.873357</v>
      </c>
      <c r="HJ37" s="206">
        <v>131.50861499999999</v>
      </c>
      <c r="HK37" s="206">
        <v>132.550828</v>
      </c>
      <c r="HL37" s="206">
        <v>132.08801700000001</v>
      </c>
      <c r="HM37" s="206">
        <v>129.21249499999999</v>
      </c>
      <c r="HN37" s="206">
        <v>116.41924711999999</v>
      </c>
      <c r="HO37" s="206">
        <v>134.284921</v>
      </c>
      <c r="HP37" s="206">
        <v>125.67328999999999</v>
      </c>
      <c r="HQ37" s="206">
        <v>125.914805</v>
      </c>
      <c r="HR37" s="206">
        <v>0</v>
      </c>
      <c r="HS37" s="206">
        <v>0</v>
      </c>
      <c r="HT37" s="206">
        <v>122.81585699999999</v>
      </c>
      <c r="HU37" s="206">
        <v>122.30817</v>
      </c>
      <c r="HV37" s="206">
        <v>111.43619559</v>
      </c>
      <c r="HW37" s="206">
        <v>114.292918</v>
      </c>
      <c r="HX37" s="206">
        <v>114.897029</v>
      </c>
      <c r="HY37" s="206">
        <v>132.27576035000001</v>
      </c>
      <c r="HZ37" s="206">
        <v>125.714279</v>
      </c>
      <c r="IA37" s="206">
        <v>135.915876</v>
      </c>
    </row>
    <row r="38" spans="1:235">
      <c r="A38" s="1"/>
      <c r="B38" s="205">
        <v>45667.729166666701</v>
      </c>
      <c r="C38" s="206">
        <v>115.58206800000001</v>
      </c>
      <c r="D38" s="206">
        <v>115.84111300000001</v>
      </c>
      <c r="E38" s="206">
        <v>115.67638599999999</v>
      </c>
      <c r="F38" s="206">
        <v>115.58206800000001</v>
      </c>
      <c r="G38" s="206">
        <v>0</v>
      </c>
      <c r="H38" s="206">
        <v>0</v>
      </c>
      <c r="I38" s="206">
        <v>114.110772</v>
      </c>
      <c r="J38" s="206">
        <v>121.783078</v>
      </c>
      <c r="K38" s="206">
        <v>121.23131600000001</v>
      </c>
      <c r="L38" s="206">
        <v>122.067578</v>
      </c>
      <c r="M38" s="206">
        <v>113.28285700000001</v>
      </c>
      <c r="N38" s="206">
        <v>116.728166</v>
      </c>
      <c r="O38" s="206">
        <v>120.769446</v>
      </c>
      <c r="P38" s="206">
        <v>120.060963</v>
      </c>
      <c r="Q38" s="206">
        <v>120.119564</v>
      </c>
      <c r="R38" s="206">
        <v>114.39896486000001</v>
      </c>
      <c r="S38" s="206">
        <v>121.824432</v>
      </c>
      <c r="T38" s="206">
        <v>115.478123</v>
      </c>
      <c r="U38" s="206">
        <v>118.16152</v>
      </c>
      <c r="V38" s="206">
        <v>106.9463375</v>
      </c>
      <c r="W38" s="206">
        <v>107.77321499999999</v>
      </c>
      <c r="X38" s="206">
        <v>116.416465</v>
      </c>
      <c r="Y38" s="206">
        <v>114.832357</v>
      </c>
      <c r="Z38" s="206">
        <v>110.25406599999999</v>
      </c>
      <c r="AA38" s="206">
        <v>112.861322</v>
      </c>
      <c r="AB38" s="206">
        <v>121.873589</v>
      </c>
      <c r="AC38" s="206">
        <v>109.474502</v>
      </c>
      <c r="AD38" s="206">
        <v>113.09765</v>
      </c>
      <c r="AE38" s="206">
        <v>115.170564</v>
      </c>
      <c r="AF38" s="206">
        <v>114.553059</v>
      </c>
      <c r="AG38" s="206">
        <v>107.937461</v>
      </c>
      <c r="AH38" s="206">
        <v>115.38807300000001</v>
      </c>
      <c r="AI38" s="206">
        <v>117.09797755</v>
      </c>
      <c r="AJ38" s="206">
        <v>116.340041</v>
      </c>
      <c r="AK38" s="206">
        <v>116.337244</v>
      </c>
      <c r="AL38" s="206">
        <v>105.513369</v>
      </c>
      <c r="AM38" s="206">
        <v>116.66640200000001</v>
      </c>
      <c r="AN38" s="206">
        <v>109.3366</v>
      </c>
      <c r="AO38" s="206">
        <v>109.878638</v>
      </c>
      <c r="AP38" s="206">
        <v>120.189757</v>
      </c>
      <c r="AQ38" s="206">
        <v>108.844312</v>
      </c>
      <c r="AR38" s="206">
        <v>101.996122</v>
      </c>
      <c r="AS38" s="206">
        <v>102.424531</v>
      </c>
      <c r="AT38" s="206">
        <v>120.098545</v>
      </c>
      <c r="AU38" s="206">
        <v>116.822962</v>
      </c>
      <c r="AV38" s="206">
        <v>114.65392300000001</v>
      </c>
      <c r="AW38" s="206">
        <v>117.969054</v>
      </c>
      <c r="AX38" s="206">
        <v>115.481956</v>
      </c>
      <c r="AY38" s="206">
        <v>108.01656250000001</v>
      </c>
      <c r="AZ38" s="206">
        <v>108.63302400000001</v>
      </c>
      <c r="BA38" s="206">
        <v>119.581489</v>
      </c>
      <c r="BB38" s="206">
        <v>114.129053</v>
      </c>
      <c r="BC38" s="206">
        <v>113.726465</v>
      </c>
      <c r="BD38" s="206">
        <v>113.719562</v>
      </c>
      <c r="BE38" s="206">
        <v>113.6494115</v>
      </c>
      <c r="BF38" s="206">
        <v>113.05267600000001</v>
      </c>
      <c r="BG38" s="206">
        <v>113.719562</v>
      </c>
      <c r="BH38" s="206">
        <v>120.75676199999999</v>
      </c>
      <c r="BI38" s="206">
        <v>120.35931600000001</v>
      </c>
      <c r="BJ38" s="206">
        <v>120.35931600000001</v>
      </c>
      <c r="BK38" s="206">
        <v>120.35931600000001</v>
      </c>
      <c r="BL38" s="206">
        <v>110.669059</v>
      </c>
      <c r="BM38" s="206">
        <v>111.237404</v>
      </c>
      <c r="BN38" s="206">
        <v>117.100414</v>
      </c>
      <c r="BO38" s="206">
        <v>116.912026</v>
      </c>
      <c r="BP38" s="206">
        <v>112.583968</v>
      </c>
      <c r="BQ38" s="206">
        <v>111.081941</v>
      </c>
      <c r="BR38" s="206">
        <v>119.04710799999999</v>
      </c>
      <c r="BS38" s="206">
        <v>105.526838</v>
      </c>
      <c r="BT38" s="206">
        <v>105.62550559</v>
      </c>
      <c r="BU38" s="206">
        <v>114.706513</v>
      </c>
      <c r="BV38" s="206">
        <v>110.50074282999999</v>
      </c>
      <c r="BW38" s="206">
        <v>119.443585</v>
      </c>
      <c r="BX38" s="206">
        <v>120.390648</v>
      </c>
      <c r="BY38" s="206">
        <v>112.44536100000001</v>
      </c>
      <c r="BZ38" s="206">
        <v>112.50146100000001</v>
      </c>
      <c r="CA38" s="206">
        <v>120.192939</v>
      </c>
      <c r="CB38" s="206">
        <v>117.59134899999999</v>
      </c>
      <c r="CC38" s="206">
        <v>112.743951</v>
      </c>
      <c r="CD38" s="206">
        <v>116.874787</v>
      </c>
      <c r="CE38" s="206">
        <v>116.145438</v>
      </c>
      <c r="CF38" s="206">
        <v>116.564297</v>
      </c>
      <c r="CG38" s="206">
        <v>114.277591</v>
      </c>
      <c r="CH38" s="206">
        <v>119.443585</v>
      </c>
      <c r="CI38" s="206">
        <v>113.87329333</v>
      </c>
      <c r="CJ38" s="206">
        <v>114.080758</v>
      </c>
      <c r="CK38" s="206">
        <v>115.04132199999999</v>
      </c>
      <c r="CL38" s="206">
        <v>118.95032</v>
      </c>
      <c r="CM38" s="206">
        <v>122.59517068</v>
      </c>
      <c r="CN38" s="206">
        <v>118.716883</v>
      </c>
      <c r="CO38" s="206">
        <v>119.604029</v>
      </c>
      <c r="CP38" s="206">
        <v>112.338606</v>
      </c>
      <c r="CQ38" s="206">
        <v>111.407624</v>
      </c>
      <c r="CR38" s="206">
        <v>122.59763277</v>
      </c>
      <c r="CS38" s="206">
        <v>111.91811199999999</v>
      </c>
      <c r="CT38" s="206">
        <v>110.419015</v>
      </c>
      <c r="CU38" s="206">
        <v>109.47321822000001</v>
      </c>
      <c r="CV38" s="206">
        <v>113.63248400000001</v>
      </c>
      <c r="CW38" s="206">
        <v>112.99111600000001</v>
      </c>
      <c r="CX38" s="206">
        <v>125.11055152</v>
      </c>
      <c r="CY38" s="206">
        <v>110.637711</v>
      </c>
      <c r="CZ38" s="206">
        <v>112.96529033</v>
      </c>
      <c r="DA38" s="206">
        <v>113.41193199999999</v>
      </c>
      <c r="DB38" s="206">
        <v>111.10590999999999</v>
      </c>
      <c r="DC38" s="206">
        <v>122.26449100000001</v>
      </c>
      <c r="DD38" s="206">
        <v>122.552831</v>
      </c>
      <c r="DE38" s="206">
        <v>120.390648</v>
      </c>
      <c r="DF38" s="206">
        <v>119.639471</v>
      </c>
      <c r="DG38" s="206">
        <v>0</v>
      </c>
      <c r="DH38" s="206">
        <v>112.078001</v>
      </c>
      <c r="DI38" s="206">
        <v>112.50146100000001</v>
      </c>
      <c r="DJ38" s="206">
        <v>115.50972899999999</v>
      </c>
      <c r="DK38" s="206">
        <v>121.33757420000001</v>
      </c>
      <c r="DL38" s="206">
        <v>121.99015799999999</v>
      </c>
      <c r="DM38" s="206">
        <v>121.554007</v>
      </c>
      <c r="DN38" s="206">
        <v>112.799999</v>
      </c>
      <c r="DO38" s="206">
        <v>122.705601</v>
      </c>
      <c r="DP38" s="206">
        <v>119.945953</v>
      </c>
      <c r="DQ38" s="206">
        <v>114.613958</v>
      </c>
      <c r="DR38" s="206">
        <v>101.53342600000001</v>
      </c>
      <c r="DS38" s="206">
        <v>119.54462100000001</v>
      </c>
      <c r="DT38" s="206">
        <v>112.887343</v>
      </c>
      <c r="DU38" s="206">
        <v>113.303196</v>
      </c>
      <c r="DV38" s="206">
        <v>112.812213</v>
      </c>
      <c r="DW38" s="206">
        <v>120.95666900000001</v>
      </c>
      <c r="DX38" s="206">
        <v>121.29516700000001</v>
      </c>
      <c r="DY38" s="206">
        <v>109.703362</v>
      </c>
      <c r="DZ38" s="206">
        <v>100.633522</v>
      </c>
      <c r="EA38" s="206">
        <v>98.641765750000005</v>
      </c>
      <c r="EB38" s="206">
        <v>113.51548242</v>
      </c>
      <c r="EC38" s="206">
        <v>114.986774</v>
      </c>
      <c r="ED38" s="206">
        <v>115.219278</v>
      </c>
      <c r="EE38" s="206">
        <v>111.443904</v>
      </c>
      <c r="EF38" s="206">
        <v>112.05573</v>
      </c>
      <c r="EG38" s="206">
        <v>112.865711</v>
      </c>
      <c r="EH38" s="206">
        <v>112.629786</v>
      </c>
      <c r="EI38" s="206">
        <v>124.52787389</v>
      </c>
      <c r="EJ38" s="206">
        <v>120.75311000000001</v>
      </c>
      <c r="EK38" s="206">
        <v>120.75311000000001</v>
      </c>
      <c r="EL38" s="206">
        <v>110.920894</v>
      </c>
      <c r="EM38" s="206">
        <v>120.054709</v>
      </c>
      <c r="EN38" s="206">
        <v>120.530778</v>
      </c>
      <c r="EO38" s="206">
        <v>120.390648</v>
      </c>
      <c r="EP38" s="206">
        <v>112.495204</v>
      </c>
      <c r="EQ38" s="206">
        <v>115.273281</v>
      </c>
      <c r="ER38" s="206">
        <v>124.40510399999999</v>
      </c>
      <c r="ES38" s="206">
        <v>114.138869</v>
      </c>
      <c r="ET38" s="206">
        <v>114.12934</v>
      </c>
      <c r="EU38" s="206">
        <v>117.39285463</v>
      </c>
      <c r="EV38" s="206">
        <v>110.49207800000001</v>
      </c>
      <c r="EW38" s="206">
        <v>109.163501</v>
      </c>
      <c r="EX38" s="206">
        <v>111.58568699999999</v>
      </c>
      <c r="EY38" s="206">
        <v>113.26604500000001</v>
      </c>
      <c r="EZ38" s="206">
        <v>0</v>
      </c>
      <c r="FA38" s="206">
        <v>0</v>
      </c>
      <c r="FB38" s="206">
        <v>109.413651</v>
      </c>
      <c r="FC38" s="206">
        <v>108.01385399999999</v>
      </c>
      <c r="FD38" s="206">
        <v>112.032212</v>
      </c>
      <c r="FE38" s="206">
        <v>112.579954</v>
      </c>
      <c r="FF38" s="206">
        <v>112.80909</v>
      </c>
      <c r="FG38" s="206">
        <v>118.64755984999999</v>
      </c>
      <c r="FH38" s="206">
        <v>113.602695</v>
      </c>
      <c r="FI38" s="206">
        <v>0</v>
      </c>
      <c r="FJ38" s="206">
        <v>122.505099</v>
      </c>
      <c r="FK38" s="206">
        <v>115.501929</v>
      </c>
      <c r="FL38" s="206">
        <v>118.75202213999999</v>
      </c>
      <c r="FM38" s="206">
        <v>127.08665499999999</v>
      </c>
      <c r="FN38" s="206">
        <v>107.39103299999999</v>
      </c>
      <c r="FO38" s="206">
        <v>108.05333899999999</v>
      </c>
      <c r="FP38" s="206">
        <v>112.007081</v>
      </c>
      <c r="FQ38" s="206">
        <v>115.087248</v>
      </c>
      <c r="FR38" s="206">
        <v>120.20748235000001</v>
      </c>
      <c r="FS38" s="206">
        <v>119.871869</v>
      </c>
      <c r="FT38" s="206">
        <v>120.192939</v>
      </c>
      <c r="FU38" s="206">
        <v>119.26375299999999</v>
      </c>
      <c r="FV38" s="206">
        <v>119.26375299999999</v>
      </c>
      <c r="FW38" s="206">
        <v>118.544898</v>
      </c>
      <c r="FX38" s="206">
        <v>118.544898</v>
      </c>
      <c r="FY38" s="206">
        <v>118.544898</v>
      </c>
      <c r="FZ38" s="206">
        <v>121.420182</v>
      </c>
      <c r="GA38" s="206">
        <v>121.192166</v>
      </c>
      <c r="GB38" s="206">
        <v>107.107103</v>
      </c>
      <c r="GC38" s="206">
        <v>107.16234799999999</v>
      </c>
      <c r="GD38" s="206">
        <v>114.9546088</v>
      </c>
      <c r="GE38" s="206">
        <v>116.16588900000001</v>
      </c>
      <c r="GF38" s="206">
        <v>112.92500800000001</v>
      </c>
      <c r="GG38" s="206">
        <v>119.443585</v>
      </c>
      <c r="GH38" s="206">
        <v>119.443585</v>
      </c>
      <c r="GI38" s="206">
        <v>120.657067</v>
      </c>
      <c r="GJ38" s="206">
        <v>109.43896700000001</v>
      </c>
      <c r="GK38" s="206">
        <v>119.478247</v>
      </c>
      <c r="GL38" s="206">
        <v>119.639471</v>
      </c>
      <c r="GM38" s="206">
        <v>125.05936462</v>
      </c>
      <c r="GN38" s="206">
        <v>110.010554</v>
      </c>
      <c r="GO38" s="206">
        <v>125.05936462</v>
      </c>
      <c r="GP38" s="206">
        <v>119.26375299999999</v>
      </c>
      <c r="GQ38" s="206">
        <v>114.470968</v>
      </c>
      <c r="GR38" s="206">
        <v>116.83982</v>
      </c>
      <c r="GS38" s="206">
        <v>106.875938</v>
      </c>
      <c r="GT38" s="206">
        <v>115.254829</v>
      </c>
      <c r="GU38" s="206">
        <v>103.10718104999999</v>
      </c>
      <c r="GV38" s="206">
        <v>102.83936582</v>
      </c>
      <c r="GW38" s="206">
        <v>111.455215</v>
      </c>
      <c r="GX38" s="206">
        <v>120.32375999999999</v>
      </c>
      <c r="GY38" s="206">
        <v>119.863292</v>
      </c>
      <c r="GZ38" s="206">
        <v>119.613828</v>
      </c>
      <c r="HA38" s="206">
        <v>115.254829</v>
      </c>
      <c r="HB38" s="206">
        <v>115.254829</v>
      </c>
      <c r="HC38" s="206">
        <v>115.254829</v>
      </c>
      <c r="HD38" s="206">
        <v>122.489093</v>
      </c>
      <c r="HE38" s="206">
        <v>122.708377</v>
      </c>
      <c r="HF38" s="206">
        <v>122.708377</v>
      </c>
      <c r="HG38" s="206">
        <v>122.708377</v>
      </c>
      <c r="HH38" s="206">
        <v>114.914844</v>
      </c>
      <c r="HI38" s="206">
        <v>121.961343</v>
      </c>
      <c r="HJ38" s="206">
        <v>121.639573</v>
      </c>
      <c r="HK38" s="206">
        <v>120.56240200000001</v>
      </c>
      <c r="HL38" s="206">
        <v>122.48482799999999</v>
      </c>
      <c r="HM38" s="206">
        <v>118.134646</v>
      </c>
      <c r="HN38" s="206">
        <v>107.97183841</v>
      </c>
      <c r="HO38" s="206">
        <v>122.724721</v>
      </c>
      <c r="HP38" s="206">
        <v>115.149584</v>
      </c>
      <c r="HQ38" s="206">
        <v>115.373999</v>
      </c>
      <c r="HR38" s="206">
        <v>0</v>
      </c>
      <c r="HS38" s="206">
        <v>0</v>
      </c>
      <c r="HT38" s="206">
        <v>112.20992</v>
      </c>
      <c r="HU38" s="206">
        <v>112.14327400000001</v>
      </c>
      <c r="HV38" s="206">
        <v>101.95863113999999</v>
      </c>
      <c r="HW38" s="206">
        <v>104.59952699999999</v>
      </c>
      <c r="HX38" s="206">
        <v>105.149638</v>
      </c>
      <c r="HY38" s="206">
        <v>120.89112788</v>
      </c>
      <c r="HZ38" s="206">
        <v>115.22045</v>
      </c>
      <c r="IA38" s="206">
        <v>124.201679</v>
      </c>
    </row>
    <row r="39" spans="1:235">
      <c r="A39" s="1"/>
      <c r="B39" s="205">
        <v>45667.75</v>
      </c>
      <c r="C39" s="206">
        <v>93.667536999999996</v>
      </c>
      <c r="D39" s="206">
        <v>93.869862999999995</v>
      </c>
      <c r="E39" s="206">
        <v>93.745463999999998</v>
      </c>
      <c r="F39" s="206">
        <v>93.667536999999996</v>
      </c>
      <c r="G39" s="206">
        <v>0</v>
      </c>
      <c r="H39" s="206">
        <v>0</v>
      </c>
      <c r="I39" s="206">
        <v>92.686097000000004</v>
      </c>
      <c r="J39" s="206">
        <v>99.853313999999997</v>
      </c>
      <c r="K39" s="206">
        <v>99.479012999999995</v>
      </c>
      <c r="L39" s="206">
        <v>100.04283599999999</v>
      </c>
      <c r="M39" s="206">
        <v>92.047196999999997</v>
      </c>
      <c r="N39" s="206">
        <v>94.569042999999994</v>
      </c>
      <c r="O39" s="206">
        <v>98.843627999999995</v>
      </c>
      <c r="P39" s="206">
        <v>98.307298000000003</v>
      </c>
      <c r="Q39" s="206">
        <v>97.321989000000002</v>
      </c>
      <c r="R39" s="206">
        <v>92.600079120000004</v>
      </c>
      <c r="S39" s="206">
        <v>99.769828000000004</v>
      </c>
      <c r="T39" s="206">
        <v>94.036266999999995</v>
      </c>
      <c r="U39" s="206">
        <v>95.743493000000001</v>
      </c>
      <c r="V39" s="206">
        <v>86.676066000000006</v>
      </c>
      <c r="W39" s="206">
        <v>87.348132000000007</v>
      </c>
      <c r="X39" s="206">
        <v>94.328824999999995</v>
      </c>
      <c r="Y39" s="206">
        <v>93.105644999999996</v>
      </c>
      <c r="Z39" s="206">
        <v>89.417258000000004</v>
      </c>
      <c r="AA39" s="206">
        <v>91.524058999999994</v>
      </c>
      <c r="AB39" s="206">
        <v>99.670147999999998</v>
      </c>
      <c r="AC39" s="206">
        <v>89.015054000000006</v>
      </c>
      <c r="AD39" s="206">
        <v>91.835611999999998</v>
      </c>
      <c r="AE39" s="206">
        <v>93.507481999999996</v>
      </c>
      <c r="AF39" s="206">
        <v>92.898516000000001</v>
      </c>
      <c r="AG39" s="206">
        <v>87.549640999999994</v>
      </c>
      <c r="AH39" s="206">
        <v>93.452738249999996</v>
      </c>
      <c r="AI39" s="206">
        <v>94.838449069999996</v>
      </c>
      <c r="AJ39" s="206">
        <v>94.228262999999998</v>
      </c>
      <c r="AK39" s="206">
        <v>94.223012999999995</v>
      </c>
      <c r="AL39" s="206">
        <v>85.358518000000004</v>
      </c>
      <c r="AM39" s="206">
        <v>94.535776999999996</v>
      </c>
      <c r="AN39" s="206">
        <v>88.965907329999993</v>
      </c>
      <c r="AO39" s="206">
        <v>89.389865999999998</v>
      </c>
      <c r="AP39" s="206">
        <v>98.483067000000005</v>
      </c>
      <c r="AQ39" s="206">
        <v>88.212322999999998</v>
      </c>
      <c r="AR39" s="206">
        <v>82.732375000000005</v>
      </c>
      <c r="AS39" s="206">
        <v>83.080126000000007</v>
      </c>
      <c r="AT39" s="206">
        <v>99.637456999999998</v>
      </c>
      <c r="AU39" s="206">
        <v>95.659367000000003</v>
      </c>
      <c r="AV39" s="206">
        <v>93.908404000000004</v>
      </c>
      <c r="AW39" s="206">
        <v>96.575699999999998</v>
      </c>
      <c r="AX39" s="206">
        <v>93.704171000000002</v>
      </c>
      <c r="AY39" s="206">
        <v>87.559026000000003</v>
      </c>
      <c r="AZ39" s="206">
        <v>88.059599000000006</v>
      </c>
      <c r="BA39" s="206">
        <v>96.772023000000004</v>
      </c>
      <c r="BB39" s="206">
        <v>92.722352000000001</v>
      </c>
      <c r="BC39" s="206">
        <v>92.412227999999999</v>
      </c>
      <c r="BD39" s="206">
        <v>92.409062000000006</v>
      </c>
      <c r="BE39" s="206">
        <v>92.377143750000002</v>
      </c>
      <c r="BF39" s="206">
        <v>91.891255999999998</v>
      </c>
      <c r="BG39" s="206">
        <v>92.409062000000006</v>
      </c>
      <c r="BH39" s="206">
        <v>98.796598000000003</v>
      </c>
      <c r="BI39" s="206">
        <v>98.514134999999996</v>
      </c>
      <c r="BJ39" s="206">
        <v>98.514134999999996</v>
      </c>
      <c r="BK39" s="206">
        <v>98.514134999999996</v>
      </c>
      <c r="BL39" s="206">
        <v>89.698199000000002</v>
      </c>
      <c r="BM39" s="206">
        <v>90.241168999999999</v>
      </c>
      <c r="BN39" s="206">
        <v>94.893135000000001</v>
      </c>
      <c r="BO39" s="206">
        <v>94.763079000000005</v>
      </c>
      <c r="BP39" s="206">
        <v>91.356116999999998</v>
      </c>
      <c r="BQ39" s="206">
        <v>90.218422000000004</v>
      </c>
      <c r="BR39" s="206">
        <v>97.166193000000007</v>
      </c>
      <c r="BS39" s="206">
        <v>85.313006000000001</v>
      </c>
      <c r="BT39" s="206">
        <v>85.392773660000003</v>
      </c>
      <c r="BU39" s="206">
        <v>93.449573000000001</v>
      </c>
      <c r="BV39" s="206">
        <v>89.555522170000003</v>
      </c>
      <c r="BW39" s="206">
        <v>96.669077999999999</v>
      </c>
      <c r="BX39" s="206">
        <v>98.600031999999999</v>
      </c>
      <c r="BY39" s="206">
        <v>91.334108000000001</v>
      </c>
      <c r="BZ39" s="206">
        <v>91.334108000000001</v>
      </c>
      <c r="CA39" s="206">
        <v>97.265534000000002</v>
      </c>
      <c r="CB39" s="206">
        <v>95.224773999999996</v>
      </c>
      <c r="CC39" s="206">
        <v>91.508268000000001</v>
      </c>
      <c r="CD39" s="206">
        <v>95.18571</v>
      </c>
      <c r="CE39" s="206">
        <v>94.582818000000003</v>
      </c>
      <c r="CF39" s="206">
        <v>94.472032999999996</v>
      </c>
      <c r="CG39" s="206">
        <v>93.319169000000002</v>
      </c>
      <c r="CH39" s="206">
        <v>96.669077999999999</v>
      </c>
      <c r="CI39" s="206">
        <v>92.515531670000001</v>
      </c>
      <c r="CJ39" s="206">
        <v>92.683297999999994</v>
      </c>
      <c r="CK39" s="206">
        <v>93.853729999999999</v>
      </c>
      <c r="CL39" s="206">
        <v>96.399359000000004</v>
      </c>
      <c r="CM39" s="206">
        <v>99.217197850000005</v>
      </c>
      <c r="CN39" s="206">
        <v>96.126745</v>
      </c>
      <c r="CO39" s="206">
        <v>96.829066999999995</v>
      </c>
      <c r="CP39" s="206">
        <v>91.068479999999994</v>
      </c>
      <c r="CQ39" s="206">
        <v>90.298636000000002</v>
      </c>
      <c r="CR39" s="206">
        <v>99.416250199999993</v>
      </c>
      <c r="CS39" s="206">
        <v>90.817009999999996</v>
      </c>
      <c r="CT39" s="206">
        <v>89.733762999999996</v>
      </c>
      <c r="CU39" s="206">
        <v>88.335721340000006</v>
      </c>
      <c r="CV39" s="206">
        <v>92.221271000000002</v>
      </c>
      <c r="CW39" s="206">
        <v>91.771355</v>
      </c>
      <c r="CX39" s="206">
        <v>102.31738713</v>
      </c>
      <c r="CY39" s="206">
        <v>89.946178000000003</v>
      </c>
      <c r="CZ39" s="206">
        <v>91.270077000000001</v>
      </c>
      <c r="DA39" s="206">
        <v>91.70223</v>
      </c>
      <c r="DB39" s="206">
        <v>90.167443000000006</v>
      </c>
      <c r="DC39" s="206">
        <v>100.14571100000001</v>
      </c>
      <c r="DD39" s="206">
        <v>100.363738</v>
      </c>
      <c r="DE39" s="206">
        <v>98.600031999999999</v>
      </c>
      <c r="DF39" s="206">
        <v>97.916135999999995</v>
      </c>
      <c r="DG39" s="206">
        <v>0</v>
      </c>
      <c r="DH39" s="206">
        <v>90.947012000000001</v>
      </c>
      <c r="DI39" s="206">
        <v>91.334108000000001</v>
      </c>
      <c r="DJ39" s="206">
        <v>93.753894000000003</v>
      </c>
      <c r="DK39" s="206">
        <v>98.258444850000004</v>
      </c>
      <c r="DL39" s="206">
        <v>99.930730999999994</v>
      </c>
      <c r="DM39" s="206">
        <v>99.547269999999997</v>
      </c>
      <c r="DN39" s="206">
        <v>91.700374670000002</v>
      </c>
      <c r="DO39" s="206">
        <v>99.309391000000005</v>
      </c>
      <c r="DP39" s="206">
        <v>97.141098999999997</v>
      </c>
      <c r="DQ39" s="206">
        <v>92.886790000000005</v>
      </c>
      <c r="DR39" s="206">
        <v>82.053133000000003</v>
      </c>
      <c r="DS39" s="206">
        <v>96.827471000000003</v>
      </c>
      <c r="DT39" s="206">
        <v>91.734649000000005</v>
      </c>
      <c r="DU39" s="206">
        <v>92.070442999999997</v>
      </c>
      <c r="DV39" s="206">
        <v>91.434049000000002</v>
      </c>
      <c r="DW39" s="206">
        <v>99.022857999999999</v>
      </c>
      <c r="DX39" s="206">
        <v>99.262021000000004</v>
      </c>
      <c r="DY39" s="206">
        <v>89.317639999999997</v>
      </c>
      <c r="DZ39" s="206">
        <v>81.511944999999997</v>
      </c>
      <c r="EA39" s="206">
        <v>79.887069749999995</v>
      </c>
      <c r="EB39" s="206">
        <v>92.089731929999999</v>
      </c>
      <c r="EC39" s="206">
        <v>93.858836999999994</v>
      </c>
      <c r="ED39" s="206">
        <v>94.056304999999995</v>
      </c>
      <c r="EE39" s="206">
        <v>90.267436000000004</v>
      </c>
      <c r="EF39" s="206">
        <v>90.809968999999995</v>
      </c>
      <c r="EG39" s="206">
        <v>92.799467000000007</v>
      </c>
      <c r="EH39" s="206">
        <v>91.308305000000004</v>
      </c>
      <c r="EI39" s="206">
        <v>101.84086415</v>
      </c>
      <c r="EJ39" s="206">
        <v>100.164862</v>
      </c>
      <c r="EK39" s="206">
        <v>100.164862</v>
      </c>
      <c r="EL39" s="206">
        <v>90.171453</v>
      </c>
      <c r="EM39" s="206">
        <v>98.325778</v>
      </c>
      <c r="EN39" s="206">
        <v>98.721356999999998</v>
      </c>
      <c r="EO39" s="206">
        <v>98.600031999999999</v>
      </c>
      <c r="EP39" s="206">
        <v>91.262423999999996</v>
      </c>
      <c r="EQ39" s="206">
        <v>94.084897999999995</v>
      </c>
      <c r="ER39" s="206">
        <v>100.657404</v>
      </c>
      <c r="ES39" s="206">
        <v>92.730530999999999</v>
      </c>
      <c r="ET39" s="206">
        <v>92.722590999999994</v>
      </c>
      <c r="EU39" s="206">
        <v>95.284254820000001</v>
      </c>
      <c r="EV39" s="206">
        <v>89.626722999999998</v>
      </c>
      <c r="EW39" s="206">
        <v>88.469252999999995</v>
      </c>
      <c r="EX39" s="206">
        <v>90.549554999999998</v>
      </c>
      <c r="EY39" s="206">
        <v>91.396214999999998</v>
      </c>
      <c r="EZ39" s="206">
        <v>0</v>
      </c>
      <c r="FA39" s="206">
        <v>0</v>
      </c>
      <c r="FB39" s="206">
        <v>88.794819000000004</v>
      </c>
      <c r="FC39" s="206">
        <v>87.616956000000002</v>
      </c>
      <c r="FD39" s="206">
        <v>90.809540999999996</v>
      </c>
      <c r="FE39" s="206">
        <v>91.265378999999996</v>
      </c>
      <c r="FF39" s="206">
        <v>91.456055000000006</v>
      </c>
      <c r="FG39" s="206">
        <v>96.166783159999994</v>
      </c>
      <c r="FH39" s="206">
        <v>92.124185999999995</v>
      </c>
      <c r="FI39" s="206">
        <v>0</v>
      </c>
      <c r="FJ39" s="206">
        <v>99.164946999999998</v>
      </c>
      <c r="FK39" s="206">
        <v>93.771978000000004</v>
      </c>
      <c r="FL39" s="206">
        <v>96.233126470000002</v>
      </c>
      <c r="FM39" s="206">
        <v>102.886622</v>
      </c>
      <c r="FN39" s="206">
        <v>87.279324000000003</v>
      </c>
      <c r="FO39" s="206">
        <v>87.818873999999994</v>
      </c>
      <c r="FP39" s="206">
        <v>90.903516999999994</v>
      </c>
      <c r="FQ39" s="206">
        <v>93.889735999999999</v>
      </c>
      <c r="FR39" s="206">
        <v>97.277303130000007</v>
      </c>
      <c r="FS39" s="206">
        <v>97.014909000000003</v>
      </c>
      <c r="FT39" s="206">
        <v>97.265534000000002</v>
      </c>
      <c r="FU39" s="206">
        <v>97.552514000000002</v>
      </c>
      <c r="FV39" s="206">
        <v>97.552514000000002</v>
      </c>
      <c r="FW39" s="206">
        <v>97.785194000000004</v>
      </c>
      <c r="FX39" s="206">
        <v>97.785194000000004</v>
      </c>
      <c r="FY39" s="206">
        <v>97.785194000000004</v>
      </c>
      <c r="FZ39" s="206">
        <v>99.433712999999997</v>
      </c>
      <c r="GA39" s="206">
        <v>99.243742999999995</v>
      </c>
      <c r="GB39" s="206">
        <v>87.067752999999996</v>
      </c>
      <c r="GC39" s="206">
        <v>86.935598999999996</v>
      </c>
      <c r="GD39" s="206">
        <v>93.196610590000006</v>
      </c>
      <c r="GE39" s="206">
        <v>94.596554999999995</v>
      </c>
      <c r="GF39" s="206">
        <v>91.536852999999994</v>
      </c>
      <c r="GG39" s="206">
        <v>96.669077999999999</v>
      </c>
      <c r="GH39" s="206">
        <v>96.669077999999999</v>
      </c>
      <c r="GI39" s="206">
        <v>99.414653999999999</v>
      </c>
      <c r="GJ39" s="206">
        <v>88.985770000000002</v>
      </c>
      <c r="GK39" s="206">
        <v>98.216943000000001</v>
      </c>
      <c r="GL39" s="206">
        <v>97.916135999999995</v>
      </c>
      <c r="GM39" s="206">
        <v>102.27552566999999</v>
      </c>
      <c r="GN39" s="206">
        <v>90.294065000000003</v>
      </c>
      <c r="GO39" s="206">
        <v>102.27552566999999</v>
      </c>
      <c r="GP39" s="206">
        <v>97.552514000000002</v>
      </c>
      <c r="GQ39" s="206">
        <v>92.955477999999999</v>
      </c>
      <c r="GR39" s="206">
        <v>95.464310999999995</v>
      </c>
      <c r="GS39" s="206">
        <v>86.690961999999999</v>
      </c>
      <c r="GT39" s="206">
        <v>93.520398</v>
      </c>
      <c r="GU39" s="206">
        <v>83.584927660000005</v>
      </c>
      <c r="GV39" s="206">
        <v>83.367820399999999</v>
      </c>
      <c r="GW39" s="206">
        <v>90.763542000000001</v>
      </c>
      <c r="GX39" s="206">
        <v>98.431230999999997</v>
      </c>
      <c r="GY39" s="206">
        <v>98.077620999999994</v>
      </c>
      <c r="GZ39" s="206">
        <v>97.850460999999996</v>
      </c>
      <c r="HA39" s="206">
        <v>93.520398</v>
      </c>
      <c r="HB39" s="206">
        <v>93.520398</v>
      </c>
      <c r="HC39" s="206">
        <v>93.520398</v>
      </c>
      <c r="HD39" s="206">
        <v>99.134377999999998</v>
      </c>
      <c r="HE39" s="206">
        <v>99.312056999999996</v>
      </c>
      <c r="HF39" s="206">
        <v>99.312056999999996</v>
      </c>
      <c r="HG39" s="206">
        <v>99.312056999999996</v>
      </c>
      <c r="HH39" s="206">
        <v>93.147694999999999</v>
      </c>
      <c r="HI39" s="206">
        <v>99.733568000000005</v>
      </c>
      <c r="HJ39" s="206">
        <v>99.490233000000003</v>
      </c>
      <c r="HK39" s="206">
        <v>97.620906000000005</v>
      </c>
      <c r="HL39" s="206">
        <v>100.336439</v>
      </c>
      <c r="HM39" s="206">
        <v>95.734071</v>
      </c>
      <c r="HN39" s="206">
        <v>88.620735389999993</v>
      </c>
      <c r="HO39" s="206">
        <v>99.333967000000001</v>
      </c>
      <c r="HP39" s="206">
        <v>93.502711000000005</v>
      </c>
      <c r="HQ39" s="206">
        <v>93.648878999999994</v>
      </c>
      <c r="HR39" s="206">
        <v>0</v>
      </c>
      <c r="HS39" s="206">
        <v>0</v>
      </c>
      <c r="HT39" s="206">
        <v>91.030591000000001</v>
      </c>
      <c r="HU39" s="206">
        <v>91.072936999999996</v>
      </c>
      <c r="HV39" s="206">
        <v>82.653843519999995</v>
      </c>
      <c r="HW39" s="206">
        <v>84.844078999999994</v>
      </c>
      <c r="HX39" s="206">
        <v>85.290287000000006</v>
      </c>
      <c r="HY39" s="206">
        <v>97.804247090000004</v>
      </c>
      <c r="HZ39" s="206">
        <v>93.543569000000005</v>
      </c>
      <c r="IA39" s="206">
        <v>100.496478</v>
      </c>
    </row>
    <row r="40" spans="1:235">
      <c r="A40" s="1"/>
      <c r="B40" s="205">
        <v>45667.770833333299</v>
      </c>
      <c r="C40" s="206">
        <v>94.221535000000003</v>
      </c>
      <c r="D40" s="206">
        <v>94.439594999999997</v>
      </c>
      <c r="E40" s="206">
        <v>94.307619000000003</v>
      </c>
      <c r="F40" s="206">
        <v>94.221535000000003</v>
      </c>
      <c r="G40" s="206">
        <v>0</v>
      </c>
      <c r="H40" s="206">
        <v>0</v>
      </c>
      <c r="I40" s="206">
        <v>92.606560000000002</v>
      </c>
      <c r="J40" s="206">
        <v>100.050346</v>
      </c>
      <c r="K40" s="206">
        <v>99.685308000000006</v>
      </c>
      <c r="L40" s="206">
        <v>100.25179900000001</v>
      </c>
      <c r="M40" s="206">
        <v>92.010745999999997</v>
      </c>
      <c r="N40" s="206">
        <v>95.352805000000004</v>
      </c>
      <c r="O40" s="206">
        <v>99.203834000000001</v>
      </c>
      <c r="P40" s="206">
        <v>98.738523000000001</v>
      </c>
      <c r="Q40" s="206">
        <v>98.306526000000005</v>
      </c>
      <c r="R40" s="206">
        <v>92.619847410000006</v>
      </c>
      <c r="S40" s="206">
        <v>100.00029499999999</v>
      </c>
      <c r="T40" s="206">
        <v>93.539145000000005</v>
      </c>
      <c r="U40" s="206">
        <v>96.507777000000004</v>
      </c>
      <c r="V40" s="206">
        <v>86.417146000000002</v>
      </c>
      <c r="W40" s="206">
        <v>87.095667000000006</v>
      </c>
      <c r="X40" s="206">
        <v>94.857021000000003</v>
      </c>
      <c r="Y40" s="206">
        <v>93.129656999999995</v>
      </c>
      <c r="Z40" s="206">
        <v>89.479837000000003</v>
      </c>
      <c r="AA40" s="206">
        <v>91.561254000000005</v>
      </c>
      <c r="AB40" s="206">
        <v>99.461016999999998</v>
      </c>
      <c r="AC40" s="206">
        <v>89.070694000000003</v>
      </c>
      <c r="AD40" s="206">
        <v>91.967089999999999</v>
      </c>
      <c r="AE40" s="206">
        <v>93.533953999999994</v>
      </c>
      <c r="AF40" s="206">
        <v>92.937370999999999</v>
      </c>
      <c r="AG40" s="206">
        <v>87.583652000000001</v>
      </c>
      <c r="AH40" s="206">
        <v>94.057073250000002</v>
      </c>
      <c r="AI40" s="206">
        <v>95.017473449999997</v>
      </c>
      <c r="AJ40" s="206">
        <v>94.855936999999997</v>
      </c>
      <c r="AK40" s="206">
        <v>94.808283000000003</v>
      </c>
      <c r="AL40" s="206">
        <v>85.426642000000001</v>
      </c>
      <c r="AM40" s="206">
        <v>95.057045000000002</v>
      </c>
      <c r="AN40" s="206">
        <v>88.936249000000004</v>
      </c>
      <c r="AO40" s="206">
        <v>89.384028999999998</v>
      </c>
      <c r="AP40" s="206">
        <v>98.555880999999999</v>
      </c>
      <c r="AQ40" s="206">
        <v>88.227984000000006</v>
      </c>
      <c r="AR40" s="206">
        <v>82.793208000000007</v>
      </c>
      <c r="AS40" s="206">
        <v>83.141515999999996</v>
      </c>
      <c r="AT40" s="206">
        <v>100.092595</v>
      </c>
      <c r="AU40" s="206">
        <v>95.407167999999999</v>
      </c>
      <c r="AV40" s="206">
        <v>93.681766999999994</v>
      </c>
      <c r="AW40" s="206">
        <v>96.370277000000002</v>
      </c>
      <c r="AX40" s="206">
        <v>93.708662000000004</v>
      </c>
      <c r="AY40" s="206">
        <v>87.587930499999999</v>
      </c>
      <c r="AZ40" s="206">
        <v>88.089527000000004</v>
      </c>
      <c r="BA40" s="206">
        <v>97.225194999999999</v>
      </c>
      <c r="BB40" s="206">
        <v>92.721642000000003</v>
      </c>
      <c r="BC40" s="206">
        <v>92.368110999999999</v>
      </c>
      <c r="BD40" s="206">
        <v>92.364987999999997</v>
      </c>
      <c r="BE40" s="206">
        <v>92.333503750000006</v>
      </c>
      <c r="BF40" s="206">
        <v>91.766914999999997</v>
      </c>
      <c r="BG40" s="206">
        <v>92.364987999999997</v>
      </c>
      <c r="BH40" s="206">
        <v>98.311034000000006</v>
      </c>
      <c r="BI40" s="206">
        <v>98.239914999999996</v>
      </c>
      <c r="BJ40" s="206">
        <v>98.239914999999996</v>
      </c>
      <c r="BK40" s="206">
        <v>98.239914999999996</v>
      </c>
      <c r="BL40" s="206">
        <v>89.699411999999995</v>
      </c>
      <c r="BM40" s="206">
        <v>90.249358999999998</v>
      </c>
      <c r="BN40" s="206">
        <v>95.175815</v>
      </c>
      <c r="BO40" s="206">
        <v>95.020936000000006</v>
      </c>
      <c r="BP40" s="206">
        <v>91.608142000000001</v>
      </c>
      <c r="BQ40" s="206">
        <v>90.454137000000003</v>
      </c>
      <c r="BR40" s="206">
        <v>97.190950999999998</v>
      </c>
      <c r="BS40" s="206">
        <v>85.393045999999998</v>
      </c>
      <c r="BT40" s="206">
        <v>85.497225520000001</v>
      </c>
      <c r="BU40" s="206">
        <v>93.437520000000006</v>
      </c>
      <c r="BV40" s="206">
        <v>89.918778000000003</v>
      </c>
      <c r="BW40" s="206">
        <v>97.114052999999998</v>
      </c>
      <c r="BX40" s="206">
        <v>98.801332000000002</v>
      </c>
      <c r="BY40" s="206">
        <v>91.653008</v>
      </c>
      <c r="BZ40" s="206">
        <v>91.653008</v>
      </c>
      <c r="CA40" s="206">
        <v>98.093490000000003</v>
      </c>
      <c r="CB40" s="206">
        <v>96.388745</v>
      </c>
      <c r="CC40" s="206">
        <v>91.690292999999997</v>
      </c>
      <c r="CD40" s="206">
        <v>94.908454000000006</v>
      </c>
      <c r="CE40" s="206">
        <v>94.250889999999998</v>
      </c>
      <c r="CF40" s="206">
        <v>95.516480999999999</v>
      </c>
      <c r="CG40" s="206">
        <v>93.521237999999997</v>
      </c>
      <c r="CH40" s="206">
        <v>97.114052999999998</v>
      </c>
      <c r="CI40" s="206">
        <v>92.515705999999994</v>
      </c>
      <c r="CJ40" s="206">
        <v>92.682755</v>
      </c>
      <c r="CK40" s="206">
        <v>93.968421000000006</v>
      </c>
      <c r="CL40" s="206">
        <v>96.780925999999994</v>
      </c>
      <c r="CM40" s="206">
        <v>99.674488719999999</v>
      </c>
      <c r="CN40" s="206">
        <v>96.528352999999996</v>
      </c>
      <c r="CO40" s="206">
        <v>97.153796</v>
      </c>
      <c r="CP40" s="206">
        <v>91.104354999999998</v>
      </c>
      <c r="CQ40" s="206">
        <v>90.659647000000007</v>
      </c>
      <c r="CR40" s="206">
        <v>103.7171759</v>
      </c>
      <c r="CS40" s="206">
        <v>90.909834000000004</v>
      </c>
      <c r="CT40" s="206">
        <v>89.899912</v>
      </c>
      <c r="CU40" s="206">
        <v>87.455487469999994</v>
      </c>
      <c r="CV40" s="206">
        <v>92.730564999999999</v>
      </c>
      <c r="CW40" s="206">
        <v>91.827391000000006</v>
      </c>
      <c r="CX40" s="206">
        <v>103.11760183</v>
      </c>
      <c r="CY40" s="206">
        <v>90.076516999999996</v>
      </c>
      <c r="CZ40" s="206">
        <v>91.543830999999997</v>
      </c>
      <c r="DA40" s="206">
        <v>91.941907999999998</v>
      </c>
      <c r="DB40" s="206">
        <v>90.748531</v>
      </c>
      <c r="DC40" s="206">
        <v>100.377302</v>
      </c>
      <c r="DD40" s="206">
        <v>100.59509199999999</v>
      </c>
      <c r="DE40" s="206">
        <v>98.801332000000002</v>
      </c>
      <c r="DF40" s="206">
        <v>98.069441999999995</v>
      </c>
      <c r="DG40" s="206">
        <v>0</v>
      </c>
      <c r="DH40" s="206">
        <v>91.287355000000005</v>
      </c>
      <c r="DI40" s="206">
        <v>91.653008</v>
      </c>
      <c r="DJ40" s="206">
        <v>93.743029500000006</v>
      </c>
      <c r="DK40" s="206">
        <v>99.431448509999996</v>
      </c>
      <c r="DL40" s="206">
        <v>100.44874</v>
      </c>
      <c r="DM40" s="206">
        <v>100.00483699999999</v>
      </c>
      <c r="DN40" s="206">
        <v>91.508260000000007</v>
      </c>
      <c r="DO40" s="206">
        <v>99.780399000000003</v>
      </c>
      <c r="DP40" s="206">
        <v>97.516689</v>
      </c>
      <c r="DQ40" s="206">
        <v>93.344624999999994</v>
      </c>
      <c r="DR40" s="206">
        <v>82.175540999999996</v>
      </c>
      <c r="DS40" s="206">
        <v>97.189391000000001</v>
      </c>
      <c r="DT40" s="206">
        <v>91.687490999999994</v>
      </c>
      <c r="DU40" s="206">
        <v>92.024795999999995</v>
      </c>
      <c r="DV40" s="206">
        <v>91.452106999999998</v>
      </c>
      <c r="DW40" s="206">
        <v>99.302520999999999</v>
      </c>
      <c r="DX40" s="206">
        <v>99.594142000000005</v>
      </c>
      <c r="DY40" s="206">
        <v>89.088251</v>
      </c>
      <c r="DZ40" s="206">
        <v>81.255083999999997</v>
      </c>
      <c r="EA40" s="206">
        <v>79.563130999999998</v>
      </c>
      <c r="EB40" s="206">
        <v>91.996011390000007</v>
      </c>
      <c r="EC40" s="206">
        <v>93.994253</v>
      </c>
      <c r="ED40" s="206">
        <v>94.180243000000004</v>
      </c>
      <c r="EE40" s="206">
        <v>90.292916000000005</v>
      </c>
      <c r="EF40" s="206">
        <v>90.840525</v>
      </c>
      <c r="EG40" s="206">
        <v>93.717958999999993</v>
      </c>
      <c r="EH40" s="206">
        <v>91.352796999999995</v>
      </c>
      <c r="EI40" s="206">
        <v>101.67064295</v>
      </c>
      <c r="EJ40" s="206">
        <v>100.66775</v>
      </c>
      <c r="EK40" s="206">
        <v>100.66775</v>
      </c>
      <c r="EL40" s="206">
        <v>90.436916999999994</v>
      </c>
      <c r="EM40" s="206">
        <v>98.523194000000004</v>
      </c>
      <c r="EN40" s="206">
        <v>98.925087000000005</v>
      </c>
      <c r="EO40" s="206">
        <v>98.801332000000002</v>
      </c>
      <c r="EP40" s="206">
        <v>91.306526000000005</v>
      </c>
      <c r="EQ40" s="206">
        <v>94.219380999999998</v>
      </c>
      <c r="ER40" s="206">
        <v>101.191047</v>
      </c>
      <c r="ES40" s="206">
        <v>92.730211999999995</v>
      </c>
      <c r="ET40" s="206">
        <v>92.721891999999997</v>
      </c>
      <c r="EU40" s="206">
        <v>94.870129349999999</v>
      </c>
      <c r="EV40" s="206">
        <v>89.665468000000004</v>
      </c>
      <c r="EW40" s="206">
        <v>88.490274999999997</v>
      </c>
      <c r="EX40" s="206">
        <v>90.583850999999996</v>
      </c>
      <c r="EY40" s="206">
        <v>91.421441000000002</v>
      </c>
      <c r="EZ40" s="206">
        <v>0</v>
      </c>
      <c r="FA40" s="206">
        <v>0</v>
      </c>
      <c r="FB40" s="206">
        <v>88.852061000000006</v>
      </c>
      <c r="FC40" s="206">
        <v>87.685224000000005</v>
      </c>
      <c r="FD40" s="206">
        <v>90.589556000000002</v>
      </c>
      <c r="FE40" s="206">
        <v>91.237127999999998</v>
      </c>
      <c r="FF40" s="206">
        <v>91.507728999999998</v>
      </c>
      <c r="FG40" s="206">
        <v>95.384011860000001</v>
      </c>
      <c r="FH40" s="206">
        <v>92.664151000000004</v>
      </c>
      <c r="FI40" s="206">
        <v>0</v>
      </c>
      <c r="FJ40" s="206">
        <v>99.595961000000003</v>
      </c>
      <c r="FK40" s="206">
        <v>93.770599000000004</v>
      </c>
      <c r="FL40" s="206">
        <v>95.815165690000001</v>
      </c>
      <c r="FM40" s="206">
        <v>103.262556</v>
      </c>
      <c r="FN40" s="206">
        <v>89.009675000000001</v>
      </c>
      <c r="FO40" s="206">
        <v>89.330748999999997</v>
      </c>
      <c r="FP40" s="206">
        <v>90.932995000000005</v>
      </c>
      <c r="FQ40" s="206">
        <v>94.00188</v>
      </c>
      <c r="FR40" s="206">
        <v>98.10624215</v>
      </c>
      <c r="FS40" s="206">
        <v>97.824032000000003</v>
      </c>
      <c r="FT40" s="206">
        <v>98.093490000000003</v>
      </c>
      <c r="FU40" s="206">
        <v>97.689772000000005</v>
      </c>
      <c r="FV40" s="206">
        <v>97.689772000000005</v>
      </c>
      <c r="FW40" s="206">
        <v>99.145214999999993</v>
      </c>
      <c r="FX40" s="206">
        <v>99.145214999999993</v>
      </c>
      <c r="FY40" s="206">
        <v>99.145214999999993</v>
      </c>
      <c r="FZ40" s="206">
        <v>99.865555999999998</v>
      </c>
      <c r="GA40" s="206">
        <v>99.646787000000003</v>
      </c>
      <c r="GB40" s="206">
        <v>88.217275000000001</v>
      </c>
      <c r="GC40" s="206">
        <v>88.124088</v>
      </c>
      <c r="GD40" s="206">
        <v>93.304642400000006</v>
      </c>
      <c r="GE40" s="206">
        <v>94.331545000000006</v>
      </c>
      <c r="GF40" s="206">
        <v>91.932834</v>
      </c>
      <c r="GG40" s="206">
        <v>97.114052999999998</v>
      </c>
      <c r="GH40" s="206">
        <v>97.114052999999998</v>
      </c>
      <c r="GI40" s="206">
        <v>99.635056000000006</v>
      </c>
      <c r="GJ40" s="206">
        <v>89.041208670000003</v>
      </c>
      <c r="GK40" s="206">
        <v>98.523194000000004</v>
      </c>
      <c r="GL40" s="206">
        <v>98.069441999999995</v>
      </c>
      <c r="GM40" s="206">
        <v>103.13918486999999</v>
      </c>
      <c r="GN40" s="206">
        <v>90.963787999999994</v>
      </c>
      <c r="GO40" s="206">
        <v>103.13918486999999</v>
      </c>
      <c r="GP40" s="206">
        <v>97.689772000000005</v>
      </c>
      <c r="GQ40" s="206">
        <v>92.903882999999993</v>
      </c>
      <c r="GR40" s="206">
        <v>95.509491999999995</v>
      </c>
      <c r="GS40" s="206">
        <v>86.750302000000005</v>
      </c>
      <c r="GT40" s="206">
        <v>93.524252000000004</v>
      </c>
      <c r="GU40" s="206">
        <v>83.532945369999993</v>
      </c>
      <c r="GV40" s="206">
        <v>83.317939089999996</v>
      </c>
      <c r="GW40" s="206">
        <v>90.618984999999995</v>
      </c>
      <c r="GX40" s="206">
        <v>97.844497000000004</v>
      </c>
      <c r="GY40" s="206">
        <v>98.114704000000003</v>
      </c>
      <c r="GZ40" s="206">
        <v>97.935817999999998</v>
      </c>
      <c r="HA40" s="206">
        <v>93.524252000000004</v>
      </c>
      <c r="HB40" s="206">
        <v>93.524252000000004</v>
      </c>
      <c r="HC40" s="206">
        <v>93.524252000000004</v>
      </c>
      <c r="HD40" s="206">
        <v>99.614163000000005</v>
      </c>
      <c r="HE40" s="206">
        <v>99.785174999999995</v>
      </c>
      <c r="HF40" s="206">
        <v>99.785174999999995</v>
      </c>
      <c r="HG40" s="206">
        <v>99.785174999999995</v>
      </c>
      <c r="HH40" s="206">
        <v>93.717797000000004</v>
      </c>
      <c r="HI40" s="206">
        <v>99.889770999999996</v>
      </c>
      <c r="HJ40" s="206">
        <v>99.666132000000005</v>
      </c>
      <c r="HK40" s="206">
        <v>98.815779000000006</v>
      </c>
      <c r="HL40" s="206">
        <v>100.533688</v>
      </c>
      <c r="HM40" s="206">
        <v>96.053304999999995</v>
      </c>
      <c r="HN40" s="206">
        <v>88.704793289999998</v>
      </c>
      <c r="HO40" s="206">
        <v>99.776484999999994</v>
      </c>
      <c r="HP40" s="206">
        <v>93.509288999999995</v>
      </c>
      <c r="HQ40" s="206">
        <v>93.653942999999998</v>
      </c>
      <c r="HR40" s="206">
        <v>0</v>
      </c>
      <c r="HS40" s="206">
        <v>0</v>
      </c>
      <c r="HT40" s="206">
        <v>91.149235000000004</v>
      </c>
      <c r="HU40" s="206">
        <v>91.091668999999996</v>
      </c>
      <c r="HV40" s="206">
        <v>82.961356649999999</v>
      </c>
      <c r="HW40" s="206">
        <v>84.832110999999998</v>
      </c>
      <c r="HX40" s="206">
        <v>85.295693</v>
      </c>
      <c r="HY40" s="206">
        <v>98.412003130000002</v>
      </c>
      <c r="HZ40" s="206">
        <v>93.566111000000006</v>
      </c>
      <c r="IA40" s="206">
        <v>101.023042</v>
      </c>
    </row>
    <row r="41" spans="1:235">
      <c r="A41" s="1"/>
      <c r="B41" s="205">
        <v>45667.791666666701</v>
      </c>
      <c r="C41" s="206">
        <v>127.59011</v>
      </c>
      <c r="D41" s="206">
        <v>127.898276</v>
      </c>
      <c r="E41" s="206">
        <v>127.716421</v>
      </c>
      <c r="F41" s="206">
        <v>127.59011</v>
      </c>
      <c r="G41" s="206">
        <v>0</v>
      </c>
      <c r="H41" s="206">
        <v>0</v>
      </c>
      <c r="I41" s="206">
        <v>123.961133</v>
      </c>
      <c r="J41" s="206">
        <v>134.28972999999999</v>
      </c>
      <c r="K41" s="206">
        <v>133.80179999999999</v>
      </c>
      <c r="L41" s="206">
        <v>134.57538299999999</v>
      </c>
      <c r="M41" s="206">
        <v>123.133669</v>
      </c>
      <c r="N41" s="206">
        <v>129.29491899999999</v>
      </c>
      <c r="O41" s="206">
        <v>133.485781</v>
      </c>
      <c r="P41" s="206">
        <v>132.82012</v>
      </c>
      <c r="Q41" s="206">
        <v>133.59253899999999</v>
      </c>
      <c r="R41" s="206">
        <v>125.96040250999999</v>
      </c>
      <c r="S41" s="206">
        <v>134.231662</v>
      </c>
      <c r="T41" s="206">
        <v>126.055735</v>
      </c>
      <c r="U41" s="206">
        <v>131.03222500000001</v>
      </c>
      <c r="V41" s="206">
        <v>116.47530399999999</v>
      </c>
      <c r="W41" s="206">
        <v>117.38338299999999</v>
      </c>
      <c r="X41" s="206">
        <v>128.68473299999999</v>
      </c>
      <c r="Y41" s="206">
        <v>124.88945</v>
      </c>
      <c r="Z41" s="206">
        <v>120.049932</v>
      </c>
      <c r="AA41" s="206">
        <v>122.832553</v>
      </c>
      <c r="AB41" s="206">
        <v>133.786641</v>
      </c>
      <c r="AC41" s="206">
        <v>119.58663900000001</v>
      </c>
      <c r="AD41" s="206">
        <v>123.307491</v>
      </c>
      <c r="AE41" s="206">
        <v>125.574292</v>
      </c>
      <c r="AF41" s="206">
        <v>124.623452</v>
      </c>
      <c r="AG41" s="206">
        <v>117.844548</v>
      </c>
      <c r="AH41" s="206">
        <v>127.80667099999999</v>
      </c>
      <c r="AI41" s="206">
        <v>129.11019965</v>
      </c>
      <c r="AJ41" s="206">
        <v>128.961153</v>
      </c>
      <c r="AK41" s="206">
        <v>128.82996199999999</v>
      </c>
      <c r="AL41" s="206">
        <v>114.908601</v>
      </c>
      <c r="AM41" s="206">
        <v>128.959249</v>
      </c>
      <c r="AN41" s="206">
        <v>119.357703</v>
      </c>
      <c r="AO41" s="206">
        <v>119.96277600000001</v>
      </c>
      <c r="AP41" s="206">
        <v>132.51413700000001</v>
      </c>
      <c r="AQ41" s="206">
        <v>118.532984</v>
      </c>
      <c r="AR41" s="206">
        <v>111.561027</v>
      </c>
      <c r="AS41" s="206">
        <v>112.027542</v>
      </c>
      <c r="AT41" s="206">
        <v>134.771241</v>
      </c>
      <c r="AU41" s="206">
        <v>128.390852</v>
      </c>
      <c r="AV41" s="206">
        <v>126.109388</v>
      </c>
      <c r="AW41" s="206">
        <v>129.56599800000001</v>
      </c>
      <c r="AX41" s="206">
        <v>125.719311</v>
      </c>
      <c r="AY41" s="206">
        <v>118.1347535</v>
      </c>
      <c r="AZ41" s="206">
        <v>118.80996399999999</v>
      </c>
      <c r="BA41" s="206">
        <v>132.15911600000001</v>
      </c>
      <c r="BB41" s="206">
        <v>124.297129</v>
      </c>
      <c r="BC41" s="206">
        <v>123.695942</v>
      </c>
      <c r="BD41" s="206">
        <v>123.68900499999999</v>
      </c>
      <c r="BE41" s="206">
        <v>123.61905375000001</v>
      </c>
      <c r="BF41" s="206">
        <v>122.664483</v>
      </c>
      <c r="BG41" s="206">
        <v>123.68900499999999</v>
      </c>
      <c r="BH41" s="206">
        <v>132.28486899999999</v>
      </c>
      <c r="BI41" s="206">
        <v>132.16695300000001</v>
      </c>
      <c r="BJ41" s="206">
        <v>132.16695300000001</v>
      </c>
      <c r="BK41" s="206">
        <v>132.16695300000001</v>
      </c>
      <c r="BL41" s="206">
        <v>120.37777</v>
      </c>
      <c r="BM41" s="206">
        <v>121.11123499999999</v>
      </c>
      <c r="BN41" s="206">
        <v>128.633633</v>
      </c>
      <c r="BO41" s="206">
        <v>128.37637100000001</v>
      </c>
      <c r="BP41" s="206">
        <v>122.98759200000001</v>
      </c>
      <c r="BQ41" s="206">
        <v>121.495546</v>
      </c>
      <c r="BR41" s="206">
        <v>130.93977599999999</v>
      </c>
      <c r="BS41" s="206">
        <v>114.881855</v>
      </c>
      <c r="BT41" s="206">
        <v>115.02201085999999</v>
      </c>
      <c r="BU41" s="206">
        <v>125.61721900000001</v>
      </c>
      <c r="BV41" s="206">
        <v>121.72251083</v>
      </c>
      <c r="BW41" s="206">
        <v>132.00674100000001</v>
      </c>
      <c r="BX41" s="206">
        <v>132.70765399999999</v>
      </c>
      <c r="BY41" s="206">
        <v>123.144963</v>
      </c>
      <c r="BZ41" s="206">
        <v>123.144963</v>
      </c>
      <c r="CA41" s="206">
        <v>133.05369099999999</v>
      </c>
      <c r="CB41" s="206">
        <v>131.90346700000001</v>
      </c>
      <c r="CC41" s="206">
        <v>123.01424</v>
      </c>
      <c r="CD41" s="206">
        <v>127.916162</v>
      </c>
      <c r="CE41" s="206">
        <v>127.017715</v>
      </c>
      <c r="CF41" s="206">
        <v>130.49943200000001</v>
      </c>
      <c r="CG41" s="206">
        <v>125.48860999999999</v>
      </c>
      <c r="CH41" s="206">
        <v>132.00674100000001</v>
      </c>
      <c r="CI41" s="206">
        <v>124.01640500000001</v>
      </c>
      <c r="CJ41" s="206">
        <v>124.24412100000001</v>
      </c>
      <c r="CK41" s="206">
        <v>126.13425100000001</v>
      </c>
      <c r="CL41" s="206">
        <v>132.43087700000001</v>
      </c>
      <c r="CM41" s="206">
        <v>135.62307831000001</v>
      </c>
      <c r="CN41" s="206">
        <v>131.203427</v>
      </c>
      <c r="CO41" s="206">
        <v>132.24413699999999</v>
      </c>
      <c r="CP41" s="206">
        <v>122.868362</v>
      </c>
      <c r="CQ41" s="206">
        <v>122.72532699999999</v>
      </c>
      <c r="CR41" s="206">
        <v>140.41451008999999</v>
      </c>
      <c r="CS41" s="206">
        <v>122.372685</v>
      </c>
      <c r="CT41" s="206">
        <v>120.74283</v>
      </c>
      <c r="CU41" s="206">
        <v>117.48623169</v>
      </c>
      <c r="CV41" s="206">
        <v>125.47814</v>
      </c>
      <c r="CW41" s="206">
        <v>122.97798899999999</v>
      </c>
      <c r="CX41" s="206">
        <v>138.70517307</v>
      </c>
      <c r="CY41" s="206">
        <v>120.91261</v>
      </c>
      <c r="CZ41" s="206">
        <v>122.24451633</v>
      </c>
      <c r="DA41" s="206">
        <v>122.856965</v>
      </c>
      <c r="DB41" s="206">
        <v>121.958747</v>
      </c>
      <c r="DC41" s="206">
        <v>134.825827</v>
      </c>
      <c r="DD41" s="206">
        <v>135.11734200000001</v>
      </c>
      <c r="DE41" s="206">
        <v>132.70765399999999</v>
      </c>
      <c r="DF41" s="206">
        <v>131.74753799999999</v>
      </c>
      <c r="DG41" s="206">
        <v>0</v>
      </c>
      <c r="DH41" s="206">
        <v>122.62793499999999</v>
      </c>
      <c r="DI41" s="206">
        <v>123.144963</v>
      </c>
      <c r="DJ41" s="206">
        <v>125.75379</v>
      </c>
      <c r="DK41" s="206">
        <v>136.06726373999999</v>
      </c>
      <c r="DL41" s="206">
        <v>135.17344900000001</v>
      </c>
      <c r="DM41" s="206">
        <v>134.53986599999999</v>
      </c>
      <c r="DN41" s="206">
        <v>122.26478467</v>
      </c>
      <c r="DO41" s="206">
        <v>135.76440700000001</v>
      </c>
      <c r="DP41" s="206">
        <v>132.26406900000001</v>
      </c>
      <c r="DQ41" s="206">
        <v>126.533126</v>
      </c>
      <c r="DR41" s="206">
        <v>110.639973</v>
      </c>
      <c r="DS41" s="206">
        <v>131.756811</v>
      </c>
      <c r="DT41" s="206">
        <v>122.78025700000001</v>
      </c>
      <c r="DU41" s="206">
        <v>123.234055</v>
      </c>
      <c r="DV41" s="206">
        <v>123.318838</v>
      </c>
      <c r="DW41" s="206">
        <v>133.41717800000001</v>
      </c>
      <c r="DX41" s="206">
        <v>133.84055900000001</v>
      </c>
      <c r="DY41" s="206">
        <v>119.93678199999999</v>
      </c>
      <c r="DZ41" s="206">
        <v>109.439663</v>
      </c>
      <c r="EA41" s="206">
        <v>107.23452525</v>
      </c>
      <c r="EB41" s="206">
        <v>124.25365557000001</v>
      </c>
      <c r="EC41" s="206">
        <v>126.157538</v>
      </c>
      <c r="ED41" s="206">
        <v>126.426411</v>
      </c>
      <c r="EE41" s="206">
        <v>121.120536</v>
      </c>
      <c r="EF41" s="206">
        <v>121.859707</v>
      </c>
      <c r="EG41" s="206">
        <v>125.970376</v>
      </c>
      <c r="EH41" s="206">
        <v>123.238687</v>
      </c>
      <c r="EI41" s="206">
        <v>136.75884502</v>
      </c>
      <c r="EJ41" s="206">
        <v>135.60319200000001</v>
      </c>
      <c r="EK41" s="206">
        <v>135.60319200000001</v>
      </c>
      <c r="EL41" s="206">
        <v>121.557604</v>
      </c>
      <c r="EM41" s="206">
        <v>132.33912599999999</v>
      </c>
      <c r="EN41" s="206">
        <v>132.865027</v>
      </c>
      <c r="EO41" s="206">
        <v>132.70765399999999</v>
      </c>
      <c r="EP41" s="206">
        <v>122.792461</v>
      </c>
      <c r="EQ41" s="206">
        <v>126.504975</v>
      </c>
      <c r="ER41" s="206">
        <v>137.83872400000001</v>
      </c>
      <c r="ES41" s="206">
        <v>124.308528</v>
      </c>
      <c r="ET41" s="206">
        <v>124.297462</v>
      </c>
      <c r="EU41" s="206">
        <v>127.28728713</v>
      </c>
      <c r="EV41" s="206">
        <v>120.45283499999999</v>
      </c>
      <c r="EW41" s="206">
        <v>118.87860499999999</v>
      </c>
      <c r="EX41" s="206">
        <v>121.596987</v>
      </c>
      <c r="EY41" s="206">
        <v>122.814027</v>
      </c>
      <c r="EZ41" s="206">
        <v>0</v>
      </c>
      <c r="FA41" s="206">
        <v>0</v>
      </c>
      <c r="FB41" s="206">
        <v>119.653142</v>
      </c>
      <c r="FC41" s="206">
        <v>118.11386299999999</v>
      </c>
      <c r="FD41" s="206">
        <v>122.05987500000001</v>
      </c>
      <c r="FE41" s="206">
        <v>123.05200499999999</v>
      </c>
      <c r="FF41" s="206">
        <v>123.466391</v>
      </c>
      <c r="FG41" s="206">
        <v>129.12066651999999</v>
      </c>
      <c r="FH41" s="206">
        <v>125.461865</v>
      </c>
      <c r="FI41" s="206">
        <v>0</v>
      </c>
      <c r="FJ41" s="206">
        <v>135.42240100000001</v>
      </c>
      <c r="FK41" s="206">
        <v>125.843244</v>
      </c>
      <c r="FL41" s="206">
        <v>129.65940703999999</v>
      </c>
      <c r="FM41" s="206">
        <v>140.274609</v>
      </c>
      <c r="FN41" s="206">
        <v>116.465199</v>
      </c>
      <c r="FO41" s="206">
        <v>117.19046400000001</v>
      </c>
      <c r="FP41" s="206">
        <v>122.03924000000001</v>
      </c>
      <c r="FQ41" s="206">
        <v>126.178755</v>
      </c>
      <c r="FR41" s="206">
        <v>133.07098798000001</v>
      </c>
      <c r="FS41" s="206">
        <v>132.67370099999999</v>
      </c>
      <c r="FT41" s="206">
        <v>133.05369099999999</v>
      </c>
      <c r="FU41" s="206">
        <v>131.23770300000001</v>
      </c>
      <c r="FV41" s="206">
        <v>131.23770300000001</v>
      </c>
      <c r="FW41" s="206">
        <v>133.20523299999999</v>
      </c>
      <c r="FX41" s="206">
        <v>133.20523299999999</v>
      </c>
      <c r="FY41" s="206">
        <v>133.20523299999999</v>
      </c>
      <c r="FZ41" s="206">
        <v>134.33471900000001</v>
      </c>
      <c r="GA41" s="206">
        <v>134.02448200000001</v>
      </c>
      <c r="GB41" s="206">
        <v>118.60644499999999</v>
      </c>
      <c r="GC41" s="206">
        <v>118.37427099999999</v>
      </c>
      <c r="GD41" s="206">
        <v>125.90782866000001</v>
      </c>
      <c r="GE41" s="206">
        <v>127.12206999999999</v>
      </c>
      <c r="GF41" s="206">
        <v>124.539497</v>
      </c>
      <c r="GG41" s="206">
        <v>132.00674100000001</v>
      </c>
      <c r="GH41" s="206">
        <v>132.00674100000001</v>
      </c>
      <c r="GI41" s="206">
        <v>134.10925</v>
      </c>
      <c r="GJ41" s="206">
        <v>119.54692733</v>
      </c>
      <c r="GK41" s="206">
        <v>132.33912599999999</v>
      </c>
      <c r="GL41" s="206">
        <v>131.74753799999999</v>
      </c>
      <c r="GM41" s="206">
        <v>138.73420476999999</v>
      </c>
      <c r="GN41" s="206">
        <v>122.342266</v>
      </c>
      <c r="GO41" s="206">
        <v>138.73420476999999</v>
      </c>
      <c r="GP41" s="206">
        <v>131.23770300000001</v>
      </c>
      <c r="GQ41" s="206">
        <v>124.448184</v>
      </c>
      <c r="GR41" s="206">
        <v>128.26289399999999</v>
      </c>
      <c r="GS41" s="206">
        <v>116.796043</v>
      </c>
      <c r="GT41" s="206">
        <v>125.43826199999999</v>
      </c>
      <c r="GU41" s="206">
        <v>112.65714104</v>
      </c>
      <c r="GV41" s="206">
        <v>112.3671717</v>
      </c>
      <c r="GW41" s="206">
        <v>121.96311</v>
      </c>
      <c r="GX41" s="206">
        <v>131.593603</v>
      </c>
      <c r="GY41" s="206">
        <v>131.88378700000001</v>
      </c>
      <c r="GZ41" s="206">
        <v>131.618066</v>
      </c>
      <c r="HA41" s="206">
        <v>125.43826199999999</v>
      </c>
      <c r="HB41" s="206">
        <v>125.43826199999999</v>
      </c>
      <c r="HC41" s="206">
        <v>125.43826199999999</v>
      </c>
      <c r="HD41" s="206">
        <v>135.552257</v>
      </c>
      <c r="HE41" s="206">
        <v>135.77541500000001</v>
      </c>
      <c r="HF41" s="206">
        <v>135.77541500000001</v>
      </c>
      <c r="HG41" s="206">
        <v>135.77541500000001</v>
      </c>
      <c r="HH41" s="206">
        <v>126.93158699999999</v>
      </c>
      <c r="HI41" s="206">
        <v>134.41356300000001</v>
      </c>
      <c r="HJ41" s="206">
        <v>134.10090099999999</v>
      </c>
      <c r="HK41" s="206">
        <v>134.24841499999999</v>
      </c>
      <c r="HL41" s="206">
        <v>134.95445699999999</v>
      </c>
      <c r="HM41" s="206">
        <v>130.002589</v>
      </c>
      <c r="HN41" s="206">
        <v>119.30401817000001</v>
      </c>
      <c r="HO41" s="206">
        <v>135.71579199999999</v>
      </c>
      <c r="HP41" s="206">
        <v>125.40329300000001</v>
      </c>
      <c r="HQ41" s="206">
        <v>125.64443300000001</v>
      </c>
      <c r="HR41" s="206">
        <v>0</v>
      </c>
      <c r="HS41" s="206">
        <v>0</v>
      </c>
      <c r="HT41" s="206">
        <v>123.10996400000001</v>
      </c>
      <c r="HU41" s="206">
        <v>122.234984</v>
      </c>
      <c r="HV41" s="206">
        <v>111.88626494</v>
      </c>
      <c r="HW41" s="206">
        <v>114.3109</v>
      </c>
      <c r="HX41" s="206">
        <v>114.910526</v>
      </c>
      <c r="HY41" s="206">
        <v>133.81880834</v>
      </c>
      <c r="HZ41" s="206">
        <v>125.61725199999999</v>
      </c>
      <c r="IA41" s="206">
        <v>137.59200100000001</v>
      </c>
    </row>
    <row r="42" spans="1:235">
      <c r="A42" s="1"/>
      <c r="B42" s="205">
        <v>45667.8125</v>
      </c>
      <c r="C42" s="206">
        <v>128.03641200000001</v>
      </c>
      <c r="D42" s="206">
        <v>128.342859</v>
      </c>
      <c r="E42" s="206">
        <v>128.16164699999999</v>
      </c>
      <c r="F42" s="206">
        <v>128.03641200000001</v>
      </c>
      <c r="G42" s="206">
        <v>0</v>
      </c>
      <c r="H42" s="206">
        <v>0</v>
      </c>
      <c r="I42" s="206">
        <v>124.157472</v>
      </c>
      <c r="J42" s="206">
        <v>134.651927</v>
      </c>
      <c r="K42" s="206">
        <v>134.15748199999999</v>
      </c>
      <c r="L42" s="206">
        <v>134.94206299999999</v>
      </c>
      <c r="M42" s="206">
        <v>123.280933</v>
      </c>
      <c r="N42" s="206">
        <v>129.871635</v>
      </c>
      <c r="O42" s="206">
        <v>133.841904</v>
      </c>
      <c r="P42" s="206">
        <v>133.157861</v>
      </c>
      <c r="Q42" s="206">
        <v>134.412026</v>
      </c>
      <c r="R42" s="206">
        <v>126.60572756000001</v>
      </c>
      <c r="S42" s="206">
        <v>134.61592999999999</v>
      </c>
      <c r="T42" s="206">
        <v>126.509539</v>
      </c>
      <c r="U42" s="206">
        <v>131.719663</v>
      </c>
      <c r="V42" s="206">
        <v>116.923614</v>
      </c>
      <c r="W42" s="206">
        <v>117.828327</v>
      </c>
      <c r="X42" s="206">
        <v>129.25251600000001</v>
      </c>
      <c r="Y42" s="206">
        <v>125.170738</v>
      </c>
      <c r="Z42" s="206">
        <v>120.33923</v>
      </c>
      <c r="AA42" s="206">
        <v>123.11953800000001</v>
      </c>
      <c r="AB42" s="206">
        <v>134.15078399999999</v>
      </c>
      <c r="AC42" s="206">
        <v>119.876412</v>
      </c>
      <c r="AD42" s="206">
        <v>123.41359199999999</v>
      </c>
      <c r="AE42" s="206">
        <v>125.85988399999999</v>
      </c>
      <c r="AF42" s="206">
        <v>124.900161</v>
      </c>
      <c r="AG42" s="206">
        <v>118.15684299999999</v>
      </c>
      <c r="AH42" s="206">
        <v>128.43655175000001</v>
      </c>
      <c r="AI42" s="206">
        <v>129.73732684000001</v>
      </c>
      <c r="AJ42" s="206">
        <v>129.59866</v>
      </c>
      <c r="AK42" s="206">
        <v>129.45263499999999</v>
      </c>
      <c r="AL42" s="206">
        <v>115.04791299999999</v>
      </c>
      <c r="AM42" s="206">
        <v>129.51049499999999</v>
      </c>
      <c r="AN42" s="206">
        <v>119.64405167</v>
      </c>
      <c r="AO42" s="206">
        <v>120.248915</v>
      </c>
      <c r="AP42" s="206">
        <v>132.890873</v>
      </c>
      <c r="AQ42" s="206">
        <v>118.79565599999999</v>
      </c>
      <c r="AR42" s="206">
        <v>111.8857575</v>
      </c>
      <c r="AS42" s="206">
        <v>112.353582</v>
      </c>
      <c r="AT42" s="206">
        <v>135.24326099999999</v>
      </c>
      <c r="AU42" s="206">
        <v>128.75098800000001</v>
      </c>
      <c r="AV42" s="206">
        <v>126.47173100000001</v>
      </c>
      <c r="AW42" s="206">
        <v>129.925995</v>
      </c>
      <c r="AX42" s="206">
        <v>126.01684400000001</v>
      </c>
      <c r="AY42" s="206">
        <v>118.5702685</v>
      </c>
      <c r="AZ42" s="206">
        <v>119.246591</v>
      </c>
      <c r="BA42" s="206">
        <v>132.824502</v>
      </c>
      <c r="BB42" s="206">
        <v>124.512923</v>
      </c>
      <c r="BC42" s="206">
        <v>123.885295</v>
      </c>
      <c r="BD42" s="206">
        <v>123.87378200000001</v>
      </c>
      <c r="BE42" s="206">
        <v>123.7576365</v>
      </c>
      <c r="BF42" s="206">
        <v>122.81832900000001</v>
      </c>
      <c r="BG42" s="206">
        <v>123.87378200000001</v>
      </c>
      <c r="BH42" s="206">
        <v>132.66425699999999</v>
      </c>
      <c r="BI42" s="206">
        <v>132.530351</v>
      </c>
      <c r="BJ42" s="206">
        <v>132.530351</v>
      </c>
      <c r="BK42" s="206">
        <v>132.530351</v>
      </c>
      <c r="BL42" s="206">
        <v>120.654099</v>
      </c>
      <c r="BM42" s="206">
        <v>121.387508</v>
      </c>
      <c r="BN42" s="206">
        <v>129.11151599999999</v>
      </c>
      <c r="BO42" s="206">
        <v>128.84696299999999</v>
      </c>
      <c r="BP42" s="206">
        <v>123.040905</v>
      </c>
      <c r="BQ42" s="206">
        <v>121.64431999999999</v>
      </c>
      <c r="BR42" s="206">
        <v>131.332966</v>
      </c>
      <c r="BS42" s="206">
        <v>114.92042499999999</v>
      </c>
      <c r="BT42" s="206">
        <v>115.06062792</v>
      </c>
      <c r="BU42" s="206">
        <v>126.033686</v>
      </c>
      <c r="BV42" s="206">
        <v>122.24711433</v>
      </c>
      <c r="BW42" s="206">
        <v>132.664759</v>
      </c>
      <c r="BX42" s="206">
        <v>133.07134300000001</v>
      </c>
      <c r="BY42" s="206">
        <v>123.15958999999999</v>
      </c>
      <c r="BZ42" s="206">
        <v>123.15958999999999</v>
      </c>
      <c r="CA42" s="206">
        <v>133.470519</v>
      </c>
      <c r="CB42" s="206">
        <v>132.72207399999999</v>
      </c>
      <c r="CC42" s="206">
        <v>123.08666100000001</v>
      </c>
      <c r="CD42" s="206">
        <v>128.38028800000001</v>
      </c>
      <c r="CE42" s="206">
        <v>127.472076</v>
      </c>
      <c r="CF42" s="206">
        <v>131.28070199999999</v>
      </c>
      <c r="CG42" s="206">
        <v>125.56697699999999</v>
      </c>
      <c r="CH42" s="206">
        <v>132.664759</v>
      </c>
      <c r="CI42" s="206">
        <v>124.232766</v>
      </c>
      <c r="CJ42" s="206">
        <v>124.460022</v>
      </c>
      <c r="CK42" s="206">
        <v>126.431218</v>
      </c>
      <c r="CL42" s="206">
        <v>133.335295</v>
      </c>
      <c r="CM42" s="206">
        <v>136.33959781999999</v>
      </c>
      <c r="CN42" s="206">
        <v>131.82246000000001</v>
      </c>
      <c r="CO42" s="206">
        <v>132.808843</v>
      </c>
      <c r="CP42" s="206">
        <v>123.31175</v>
      </c>
      <c r="CQ42" s="206">
        <v>123.250783</v>
      </c>
      <c r="CR42" s="206">
        <v>141.00780356999999</v>
      </c>
      <c r="CS42" s="206">
        <v>122.716272</v>
      </c>
      <c r="CT42" s="206">
        <v>120.975899</v>
      </c>
      <c r="CU42" s="206">
        <v>117.80317966</v>
      </c>
      <c r="CV42" s="206">
        <v>125.92040900000001</v>
      </c>
      <c r="CW42" s="206">
        <v>123.27384000000001</v>
      </c>
      <c r="CX42" s="206">
        <v>139.08270342</v>
      </c>
      <c r="CY42" s="206">
        <v>121.22119000000001</v>
      </c>
      <c r="CZ42" s="206">
        <v>122.51920833</v>
      </c>
      <c r="DA42" s="206">
        <v>123.132192</v>
      </c>
      <c r="DB42" s="206">
        <v>121.874044</v>
      </c>
      <c r="DC42" s="206">
        <v>135.18988300000001</v>
      </c>
      <c r="DD42" s="206">
        <v>135.47754599999999</v>
      </c>
      <c r="DE42" s="206">
        <v>133.07134300000001</v>
      </c>
      <c r="DF42" s="206">
        <v>132.10365400000001</v>
      </c>
      <c r="DG42" s="206">
        <v>0</v>
      </c>
      <c r="DH42" s="206">
        <v>122.65034900000001</v>
      </c>
      <c r="DI42" s="206">
        <v>123.15958999999999</v>
      </c>
      <c r="DJ42" s="206">
        <v>126.011652</v>
      </c>
      <c r="DK42" s="206">
        <v>136.91171170999999</v>
      </c>
      <c r="DL42" s="206">
        <v>135.639151</v>
      </c>
      <c r="DM42" s="206">
        <v>134.97619800000001</v>
      </c>
      <c r="DN42" s="206">
        <v>122.41616367</v>
      </c>
      <c r="DO42" s="206">
        <v>136.483419</v>
      </c>
      <c r="DP42" s="206">
        <v>132.87280999999999</v>
      </c>
      <c r="DQ42" s="206">
        <v>127.07376600000001</v>
      </c>
      <c r="DR42" s="206">
        <v>110.851276</v>
      </c>
      <c r="DS42" s="206">
        <v>132.34748300000001</v>
      </c>
      <c r="DT42" s="206">
        <v>122.96556</v>
      </c>
      <c r="DU42" s="206">
        <v>123.42136600000001</v>
      </c>
      <c r="DV42" s="206">
        <v>123.784257</v>
      </c>
      <c r="DW42" s="206">
        <v>133.78999300000001</v>
      </c>
      <c r="DX42" s="206">
        <v>134.21991700000001</v>
      </c>
      <c r="DY42" s="206">
        <v>120.384736</v>
      </c>
      <c r="DZ42" s="206">
        <v>109.78676900000001</v>
      </c>
      <c r="EA42" s="206">
        <v>107.6018665</v>
      </c>
      <c r="EB42" s="206">
        <v>124.63145401</v>
      </c>
      <c r="EC42" s="206">
        <v>126.40286399999999</v>
      </c>
      <c r="ED42" s="206">
        <v>126.68878100000001</v>
      </c>
      <c r="EE42" s="206">
        <v>121.416888</v>
      </c>
      <c r="EF42" s="206">
        <v>122.151999</v>
      </c>
      <c r="EG42" s="206">
        <v>125.56822099999999</v>
      </c>
      <c r="EH42" s="206">
        <v>123.68362500000001</v>
      </c>
      <c r="EI42" s="206">
        <v>137.13107782</v>
      </c>
      <c r="EJ42" s="206">
        <v>136.12706499999999</v>
      </c>
      <c r="EK42" s="206">
        <v>136.12706499999999</v>
      </c>
      <c r="EL42" s="206">
        <v>121.809989</v>
      </c>
      <c r="EM42" s="206">
        <v>132.698995</v>
      </c>
      <c r="EN42" s="206">
        <v>133.23015599999999</v>
      </c>
      <c r="EO42" s="206">
        <v>133.07134300000001</v>
      </c>
      <c r="EP42" s="206">
        <v>123.126254</v>
      </c>
      <c r="EQ42" s="206">
        <v>126.754318</v>
      </c>
      <c r="ER42" s="206">
        <v>138.608463</v>
      </c>
      <c r="ES42" s="206">
        <v>124.524604</v>
      </c>
      <c r="ET42" s="206">
        <v>124.51326400000001</v>
      </c>
      <c r="EU42" s="206">
        <v>127.59377631</v>
      </c>
      <c r="EV42" s="206">
        <v>120.75164700000001</v>
      </c>
      <c r="EW42" s="206">
        <v>119.14244600000001</v>
      </c>
      <c r="EX42" s="206">
        <v>121.892135</v>
      </c>
      <c r="EY42" s="206">
        <v>123.145348</v>
      </c>
      <c r="EZ42" s="206">
        <v>0</v>
      </c>
      <c r="FA42" s="206">
        <v>0</v>
      </c>
      <c r="FB42" s="206">
        <v>120.024666</v>
      </c>
      <c r="FC42" s="206">
        <v>118.45705700000001</v>
      </c>
      <c r="FD42" s="206">
        <v>122.48800799999999</v>
      </c>
      <c r="FE42" s="206">
        <v>123.490523</v>
      </c>
      <c r="FF42" s="206">
        <v>123.909235</v>
      </c>
      <c r="FG42" s="206">
        <v>129.67350454999999</v>
      </c>
      <c r="FH42" s="206">
        <v>125.92312</v>
      </c>
      <c r="FI42" s="206">
        <v>0</v>
      </c>
      <c r="FJ42" s="206">
        <v>136.11385300000001</v>
      </c>
      <c r="FK42" s="206">
        <v>126.096784</v>
      </c>
      <c r="FL42" s="206">
        <v>130.19577018999999</v>
      </c>
      <c r="FM42" s="206">
        <v>141.00272799999999</v>
      </c>
      <c r="FN42" s="206">
        <v>116.6053265</v>
      </c>
      <c r="FO42" s="206">
        <v>117.332185</v>
      </c>
      <c r="FP42" s="206">
        <v>122.338165</v>
      </c>
      <c r="FQ42" s="206">
        <v>126.473355</v>
      </c>
      <c r="FR42" s="206">
        <v>133.48787017000001</v>
      </c>
      <c r="FS42" s="206">
        <v>133.09253699999999</v>
      </c>
      <c r="FT42" s="206">
        <v>133.470519</v>
      </c>
      <c r="FU42" s="206">
        <v>131.58494400000001</v>
      </c>
      <c r="FV42" s="206">
        <v>131.58494400000001</v>
      </c>
      <c r="FW42" s="206">
        <v>132.460407</v>
      </c>
      <c r="FX42" s="206">
        <v>132.460407</v>
      </c>
      <c r="FY42" s="206">
        <v>132.460407</v>
      </c>
      <c r="FZ42" s="206">
        <v>134.73500899999999</v>
      </c>
      <c r="GA42" s="206">
        <v>134.42172600000001</v>
      </c>
      <c r="GB42" s="206">
        <v>118.117634</v>
      </c>
      <c r="GC42" s="206">
        <v>118.08532</v>
      </c>
      <c r="GD42" s="206">
        <v>126.36858642999999</v>
      </c>
      <c r="GE42" s="206">
        <v>127.571887</v>
      </c>
      <c r="GF42" s="206">
        <v>125.06587500000001</v>
      </c>
      <c r="GG42" s="206">
        <v>132.664759</v>
      </c>
      <c r="GH42" s="206">
        <v>132.664759</v>
      </c>
      <c r="GI42" s="206">
        <v>134.53985399999999</v>
      </c>
      <c r="GJ42" s="206">
        <v>119.83670167</v>
      </c>
      <c r="GK42" s="206">
        <v>132.698995</v>
      </c>
      <c r="GL42" s="206">
        <v>132.10365400000001</v>
      </c>
      <c r="GM42" s="206">
        <v>139.11181414000001</v>
      </c>
      <c r="GN42" s="206">
        <v>122.338448</v>
      </c>
      <c r="GO42" s="206">
        <v>139.11181414000001</v>
      </c>
      <c r="GP42" s="206">
        <v>131.58494400000001</v>
      </c>
      <c r="GQ42" s="206">
        <v>124.666554</v>
      </c>
      <c r="GR42" s="206">
        <v>128.63410500000001</v>
      </c>
      <c r="GS42" s="206">
        <v>117.12406300000001</v>
      </c>
      <c r="GT42" s="206">
        <v>125.718913</v>
      </c>
      <c r="GU42" s="206">
        <v>113.06368039</v>
      </c>
      <c r="GV42" s="206">
        <v>112.77266466</v>
      </c>
      <c r="GW42" s="206">
        <v>122.39758999999999</v>
      </c>
      <c r="GX42" s="206">
        <v>131.96781899999999</v>
      </c>
      <c r="GY42" s="206">
        <v>132.24720400000001</v>
      </c>
      <c r="GZ42" s="206">
        <v>131.97519299999999</v>
      </c>
      <c r="HA42" s="206">
        <v>125.718913</v>
      </c>
      <c r="HB42" s="206">
        <v>125.718913</v>
      </c>
      <c r="HC42" s="206">
        <v>125.718913</v>
      </c>
      <c r="HD42" s="206">
        <v>136.27533399999999</v>
      </c>
      <c r="HE42" s="206">
        <v>136.496342</v>
      </c>
      <c r="HF42" s="206">
        <v>136.496342</v>
      </c>
      <c r="HG42" s="206">
        <v>136.496342</v>
      </c>
      <c r="HH42" s="206">
        <v>127.407304</v>
      </c>
      <c r="HI42" s="206">
        <v>134.77600100000001</v>
      </c>
      <c r="HJ42" s="206">
        <v>134.46536</v>
      </c>
      <c r="HK42" s="206">
        <v>135.05263099999999</v>
      </c>
      <c r="HL42" s="206">
        <v>135.325761</v>
      </c>
      <c r="HM42" s="206">
        <v>130.53215399999999</v>
      </c>
      <c r="HN42" s="206">
        <v>119.30029498</v>
      </c>
      <c r="HO42" s="206">
        <v>136.429035</v>
      </c>
      <c r="HP42" s="206">
        <v>125.701425</v>
      </c>
      <c r="HQ42" s="206">
        <v>125.943673</v>
      </c>
      <c r="HR42" s="206">
        <v>0</v>
      </c>
      <c r="HS42" s="206">
        <v>0</v>
      </c>
      <c r="HT42" s="206">
        <v>123.484285</v>
      </c>
      <c r="HU42" s="206">
        <v>122.51123200000001</v>
      </c>
      <c r="HV42" s="206">
        <v>112.29002247</v>
      </c>
      <c r="HW42" s="206">
        <v>114.638926</v>
      </c>
      <c r="HX42" s="206">
        <v>115.239317</v>
      </c>
      <c r="HY42" s="206">
        <v>134.50713716000001</v>
      </c>
      <c r="HZ42" s="206">
        <v>125.90856599999999</v>
      </c>
      <c r="IA42" s="206">
        <v>138.35578899999999</v>
      </c>
    </row>
    <row r="43" spans="1:235">
      <c r="A43" s="1"/>
      <c r="B43" s="205">
        <v>45667.833333333299</v>
      </c>
      <c r="C43" s="206">
        <v>128.28772499999999</v>
      </c>
      <c r="D43" s="206">
        <v>128.592636</v>
      </c>
      <c r="E43" s="206">
        <v>128.41144800000001</v>
      </c>
      <c r="F43" s="206">
        <v>128.28772499999999</v>
      </c>
      <c r="G43" s="206">
        <v>0</v>
      </c>
      <c r="H43" s="206">
        <v>0</v>
      </c>
      <c r="I43" s="206">
        <v>124.179097</v>
      </c>
      <c r="J43" s="206">
        <v>134.441642</v>
      </c>
      <c r="K43" s="206">
        <v>133.912676</v>
      </c>
      <c r="L43" s="206">
        <v>134.746444</v>
      </c>
      <c r="M43" s="206">
        <v>123.27202800000001</v>
      </c>
      <c r="N43" s="206">
        <v>130.123051</v>
      </c>
      <c r="O43" s="206">
        <v>133.65337700000001</v>
      </c>
      <c r="P43" s="206">
        <v>132.97607300000001</v>
      </c>
      <c r="Q43" s="206">
        <v>134.17201700000001</v>
      </c>
      <c r="R43" s="206">
        <v>126.61695192000001</v>
      </c>
      <c r="S43" s="206">
        <v>134.33252999999999</v>
      </c>
      <c r="T43" s="206">
        <v>126.140125</v>
      </c>
      <c r="U43" s="206">
        <v>131.54874000000001</v>
      </c>
      <c r="V43" s="206">
        <v>116.86800700000001</v>
      </c>
      <c r="W43" s="206">
        <v>117.77386</v>
      </c>
      <c r="X43" s="206">
        <v>129.13383400000001</v>
      </c>
      <c r="Y43" s="206">
        <v>125.12316800000001</v>
      </c>
      <c r="Z43" s="206">
        <v>120.31124199999999</v>
      </c>
      <c r="AA43" s="206">
        <v>123.06066199999999</v>
      </c>
      <c r="AB43" s="206">
        <v>133.98267999999999</v>
      </c>
      <c r="AC43" s="206">
        <v>119.71001800000001</v>
      </c>
      <c r="AD43" s="206">
        <v>123.274534</v>
      </c>
      <c r="AE43" s="206">
        <v>125.811548</v>
      </c>
      <c r="AF43" s="206">
        <v>124.851607</v>
      </c>
      <c r="AG43" s="206">
        <v>118.087593</v>
      </c>
      <c r="AH43" s="206">
        <v>128.30874424999999</v>
      </c>
      <c r="AI43" s="206">
        <v>129.60992100999999</v>
      </c>
      <c r="AJ43" s="206">
        <v>129.473579</v>
      </c>
      <c r="AK43" s="206">
        <v>129.333956</v>
      </c>
      <c r="AL43" s="206">
        <v>114.920456</v>
      </c>
      <c r="AM43" s="206">
        <v>129.41134600000001</v>
      </c>
      <c r="AN43" s="206">
        <v>119.51806766999999</v>
      </c>
      <c r="AO43" s="206">
        <v>120.123344</v>
      </c>
      <c r="AP43" s="206">
        <v>132.70983000000001</v>
      </c>
      <c r="AQ43" s="206">
        <v>118.698871</v>
      </c>
      <c r="AR43" s="206">
        <v>111.8217155</v>
      </c>
      <c r="AS43" s="206">
        <v>112.291031</v>
      </c>
      <c r="AT43" s="206">
        <v>135.06008800000001</v>
      </c>
      <c r="AU43" s="206">
        <v>128.558267</v>
      </c>
      <c r="AV43" s="206">
        <v>126.30233699999999</v>
      </c>
      <c r="AW43" s="206">
        <v>129.72308100000001</v>
      </c>
      <c r="AX43" s="206">
        <v>125.971813</v>
      </c>
      <c r="AY43" s="206">
        <v>118.52946900000001</v>
      </c>
      <c r="AZ43" s="206">
        <v>119.20560999999999</v>
      </c>
      <c r="BA43" s="206">
        <v>132.72288</v>
      </c>
      <c r="BB43" s="206">
        <v>124.481301</v>
      </c>
      <c r="BC43" s="206">
        <v>123.883816</v>
      </c>
      <c r="BD43" s="206">
        <v>123.872339</v>
      </c>
      <c r="BE43" s="206">
        <v>123.75655449999999</v>
      </c>
      <c r="BF43" s="206">
        <v>122.87235699999999</v>
      </c>
      <c r="BG43" s="206">
        <v>123.872339</v>
      </c>
      <c r="BH43" s="206">
        <v>132.45075</v>
      </c>
      <c r="BI43" s="206">
        <v>132.310337</v>
      </c>
      <c r="BJ43" s="206">
        <v>132.310337</v>
      </c>
      <c r="BK43" s="206">
        <v>132.310337</v>
      </c>
      <c r="BL43" s="206">
        <v>120.574095</v>
      </c>
      <c r="BM43" s="206">
        <v>121.3077</v>
      </c>
      <c r="BN43" s="206">
        <v>129.05156400000001</v>
      </c>
      <c r="BO43" s="206">
        <v>128.782871</v>
      </c>
      <c r="BP43" s="206">
        <v>122.777126</v>
      </c>
      <c r="BQ43" s="206">
        <v>121.38153200000001</v>
      </c>
      <c r="BR43" s="206">
        <v>131.095394</v>
      </c>
      <c r="BS43" s="206">
        <v>114.77322700000001</v>
      </c>
      <c r="BT43" s="206">
        <v>114.91325034</v>
      </c>
      <c r="BU43" s="206">
        <v>125.617135</v>
      </c>
      <c r="BV43" s="206">
        <v>122.10375732999999</v>
      </c>
      <c r="BW43" s="206">
        <v>132.55976999999999</v>
      </c>
      <c r="BX43" s="206">
        <v>132.885841</v>
      </c>
      <c r="BY43" s="206">
        <v>122.815191</v>
      </c>
      <c r="BZ43" s="206">
        <v>122.815191</v>
      </c>
      <c r="CA43" s="206">
        <v>133.69583</v>
      </c>
      <c r="CB43" s="206">
        <v>132.530776</v>
      </c>
      <c r="CC43" s="206">
        <v>122.88016500000001</v>
      </c>
      <c r="CD43" s="206">
        <v>128.01615200000001</v>
      </c>
      <c r="CE43" s="206">
        <v>127.111576</v>
      </c>
      <c r="CF43" s="206">
        <v>131.10780299999999</v>
      </c>
      <c r="CG43" s="206">
        <v>125.64672</v>
      </c>
      <c r="CH43" s="206">
        <v>132.55976999999999</v>
      </c>
      <c r="CI43" s="206">
        <v>124.20127033</v>
      </c>
      <c r="CJ43" s="206">
        <v>124.428423</v>
      </c>
      <c r="CK43" s="206">
        <v>126.357198</v>
      </c>
      <c r="CL43" s="206">
        <v>133.08549099999999</v>
      </c>
      <c r="CM43" s="206">
        <v>136.33782357999999</v>
      </c>
      <c r="CN43" s="206">
        <v>131.69965300000001</v>
      </c>
      <c r="CO43" s="206">
        <v>132.67616699999999</v>
      </c>
      <c r="CP43" s="206">
        <v>123.26961799999999</v>
      </c>
      <c r="CQ43" s="206">
        <v>123.106528</v>
      </c>
      <c r="CR43" s="206">
        <v>140.85838231</v>
      </c>
      <c r="CS43" s="206">
        <v>122.62880800000001</v>
      </c>
      <c r="CT43" s="206">
        <v>120.763598</v>
      </c>
      <c r="CU43" s="206">
        <v>117.90380832</v>
      </c>
      <c r="CV43" s="206">
        <v>126.072557</v>
      </c>
      <c r="CW43" s="206">
        <v>123.191835</v>
      </c>
      <c r="CX43" s="206">
        <v>138.90841925000001</v>
      </c>
      <c r="CY43" s="206">
        <v>121.06458600000001</v>
      </c>
      <c r="CZ43" s="206">
        <v>122.47528633</v>
      </c>
      <c r="DA43" s="206">
        <v>123.087019</v>
      </c>
      <c r="DB43" s="206">
        <v>121.328208</v>
      </c>
      <c r="DC43" s="206">
        <v>134.994844</v>
      </c>
      <c r="DD43" s="206">
        <v>135.275507</v>
      </c>
      <c r="DE43" s="206">
        <v>132.885841</v>
      </c>
      <c r="DF43" s="206">
        <v>131.928607</v>
      </c>
      <c r="DG43" s="206">
        <v>0</v>
      </c>
      <c r="DH43" s="206">
        <v>122.311543</v>
      </c>
      <c r="DI43" s="206">
        <v>122.815191</v>
      </c>
      <c r="DJ43" s="206">
        <v>125.958082</v>
      </c>
      <c r="DK43" s="206">
        <v>136.71437501</v>
      </c>
      <c r="DL43" s="206">
        <v>135.43366</v>
      </c>
      <c r="DM43" s="206">
        <v>134.773033</v>
      </c>
      <c r="DN43" s="206">
        <v>122.49611267</v>
      </c>
      <c r="DO43" s="206">
        <v>136.48466300000001</v>
      </c>
      <c r="DP43" s="206">
        <v>132.81576799999999</v>
      </c>
      <c r="DQ43" s="206">
        <v>126.959693</v>
      </c>
      <c r="DR43" s="206">
        <v>110.71193</v>
      </c>
      <c r="DS43" s="206">
        <v>132.287611</v>
      </c>
      <c r="DT43" s="206">
        <v>122.96454799999999</v>
      </c>
      <c r="DU43" s="206">
        <v>123.420123</v>
      </c>
      <c r="DV43" s="206">
        <v>123.7385</v>
      </c>
      <c r="DW43" s="206">
        <v>133.58942500000001</v>
      </c>
      <c r="DX43" s="206">
        <v>134.01343499999999</v>
      </c>
      <c r="DY43" s="206">
        <v>120.016165</v>
      </c>
      <c r="DZ43" s="206">
        <v>109.638413</v>
      </c>
      <c r="EA43" s="206">
        <v>107.43822274999999</v>
      </c>
      <c r="EB43" s="206">
        <v>124.66696386</v>
      </c>
      <c r="EC43" s="206">
        <v>126.379513</v>
      </c>
      <c r="ED43" s="206">
        <v>126.665775</v>
      </c>
      <c r="EE43" s="206">
        <v>121.350453</v>
      </c>
      <c r="EF43" s="206">
        <v>122.08883899999999</v>
      </c>
      <c r="EG43" s="206">
        <v>125.35397500000001</v>
      </c>
      <c r="EH43" s="206">
        <v>123.642174</v>
      </c>
      <c r="EI43" s="206">
        <v>136.95923922</v>
      </c>
      <c r="EJ43" s="206">
        <v>135.929992</v>
      </c>
      <c r="EK43" s="206">
        <v>135.929992</v>
      </c>
      <c r="EL43" s="206">
        <v>121.58979100000001</v>
      </c>
      <c r="EM43" s="206">
        <v>132.51945499999999</v>
      </c>
      <c r="EN43" s="206">
        <v>133.035383</v>
      </c>
      <c r="EO43" s="206">
        <v>132.885841</v>
      </c>
      <c r="EP43" s="206">
        <v>123.102402</v>
      </c>
      <c r="EQ43" s="206">
        <v>126.740938</v>
      </c>
      <c r="ER43" s="206">
        <v>138.60299900000001</v>
      </c>
      <c r="ES43" s="206">
        <v>124.492677</v>
      </c>
      <c r="ET43" s="206">
        <v>124.481633</v>
      </c>
      <c r="EU43" s="206">
        <v>127.54626541</v>
      </c>
      <c r="EV43" s="206">
        <v>120.676815</v>
      </c>
      <c r="EW43" s="206">
        <v>119.057271</v>
      </c>
      <c r="EX43" s="206">
        <v>121.810429</v>
      </c>
      <c r="EY43" s="206">
        <v>123.25054</v>
      </c>
      <c r="EZ43" s="206">
        <v>0</v>
      </c>
      <c r="FA43" s="206">
        <v>0</v>
      </c>
      <c r="FB43" s="206">
        <v>119.99102000000001</v>
      </c>
      <c r="FC43" s="206">
        <v>118.413515</v>
      </c>
      <c r="FD43" s="206">
        <v>122.43920900000001</v>
      </c>
      <c r="FE43" s="206">
        <v>123.446926</v>
      </c>
      <c r="FF43" s="206">
        <v>123.8678</v>
      </c>
      <c r="FG43" s="206">
        <v>129.52173228000001</v>
      </c>
      <c r="FH43" s="206">
        <v>126.212962</v>
      </c>
      <c r="FI43" s="206">
        <v>0</v>
      </c>
      <c r="FJ43" s="206">
        <v>136.11872299999999</v>
      </c>
      <c r="FK43" s="206">
        <v>126.03507399999999</v>
      </c>
      <c r="FL43" s="206">
        <v>130.10020709</v>
      </c>
      <c r="FM43" s="206">
        <v>140.957401</v>
      </c>
      <c r="FN43" s="206">
        <v>116.662784</v>
      </c>
      <c r="FO43" s="206">
        <v>117.389251</v>
      </c>
      <c r="FP43" s="206">
        <v>122.253916</v>
      </c>
      <c r="FQ43" s="206">
        <v>126.39960600000001</v>
      </c>
      <c r="FR43" s="206">
        <v>133.71321046</v>
      </c>
      <c r="FS43" s="206">
        <v>133.319637</v>
      </c>
      <c r="FT43" s="206">
        <v>133.69583</v>
      </c>
      <c r="FU43" s="206">
        <v>131.42548600000001</v>
      </c>
      <c r="FV43" s="206">
        <v>131.42548600000001</v>
      </c>
      <c r="FW43" s="206">
        <v>132.072981</v>
      </c>
      <c r="FX43" s="206">
        <v>132.072981</v>
      </c>
      <c r="FY43" s="206">
        <v>132.072981</v>
      </c>
      <c r="FZ43" s="206">
        <v>134.54139900000001</v>
      </c>
      <c r="GA43" s="206">
        <v>134.22786500000001</v>
      </c>
      <c r="GB43" s="206">
        <v>117.07015699999999</v>
      </c>
      <c r="GC43" s="206">
        <v>117.02297</v>
      </c>
      <c r="GD43" s="206">
        <v>126.32304662</v>
      </c>
      <c r="GE43" s="206">
        <v>127.218373</v>
      </c>
      <c r="GF43" s="206">
        <v>124.95788400000001</v>
      </c>
      <c r="GG43" s="206">
        <v>132.55976999999999</v>
      </c>
      <c r="GH43" s="206">
        <v>132.55976999999999</v>
      </c>
      <c r="GI43" s="206">
        <v>134.367784</v>
      </c>
      <c r="GJ43" s="206">
        <v>119.67034332999999</v>
      </c>
      <c r="GK43" s="206">
        <v>132.51945499999999</v>
      </c>
      <c r="GL43" s="206">
        <v>131.928607</v>
      </c>
      <c r="GM43" s="206">
        <v>138.93749349000001</v>
      </c>
      <c r="GN43" s="206">
        <v>122.154212</v>
      </c>
      <c r="GO43" s="206">
        <v>138.93749349000001</v>
      </c>
      <c r="GP43" s="206">
        <v>131.42548600000001</v>
      </c>
      <c r="GQ43" s="206">
        <v>124.66642</v>
      </c>
      <c r="GR43" s="206">
        <v>128.60547800000001</v>
      </c>
      <c r="GS43" s="206">
        <v>117.06537</v>
      </c>
      <c r="GT43" s="206">
        <v>125.67671300000001</v>
      </c>
      <c r="GU43" s="206">
        <v>113.02504986</v>
      </c>
      <c r="GV43" s="206">
        <v>112.73413356</v>
      </c>
      <c r="GW43" s="206">
        <v>122.03413399999999</v>
      </c>
      <c r="GX43" s="206">
        <v>131.77308199999999</v>
      </c>
      <c r="GY43" s="206">
        <v>132.066068</v>
      </c>
      <c r="GZ43" s="206">
        <v>131.797573</v>
      </c>
      <c r="HA43" s="206">
        <v>125.67671300000001</v>
      </c>
      <c r="HB43" s="206">
        <v>125.67671300000001</v>
      </c>
      <c r="HC43" s="206">
        <v>125.67671300000001</v>
      </c>
      <c r="HD43" s="206">
        <v>136.272324</v>
      </c>
      <c r="HE43" s="206">
        <v>136.496928</v>
      </c>
      <c r="HF43" s="206">
        <v>136.496928</v>
      </c>
      <c r="HG43" s="206">
        <v>136.496928</v>
      </c>
      <c r="HH43" s="206">
        <v>127.76056699999999</v>
      </c>
      <c r="HI43" s="206">
        <v>134.59653800000001</v>
      </c>
      <c r="HJ43" s="206">
        <v>134.29395600000001</v>
      </c>
      <c r="HK43" s="206">
        <v>135.09409099999999</v>
      </c>
      <c r="HL43" s="206">
        <v>135.15692000000001</v>
      </c>
      <c r="HM43" s="206">
        <v>130.45514800000001</v>
      </c>
      <c r="HN43" s="206">
        <v>119.12063430000001</v>
      </c>
      <c r="HO43" s="206">
        <v>136.44770399999999</v>
      </c>
      <c r="HP43" s="206">
        <v>125.650071</v>
      </c>
      <c r="HQ43" s="206">
        <v>125.896017</v>
      </c>
      <c r="HR43" s="206">
        <v>0</v>
      </c>
      <c r="HS43" s="206">
        <v>0</v>
      </c>
      <c r="HT43" s="206">
        <v>123.519468</v>
      </c>
      <c r="HU43" s="206">
        <v>122.433367</v>
      </c>
      <c r="HV43" s="206">
        <v>112.25165627</v>
      </c>
      <c r="HW43" s="206">
        <v>114.57004449999999</v>
      </c>
      <c r="HX43" s="206">
        <v>115.173647</v>
      </c>
      <c r="HY43" s="206">
        <v>134.40552979</v>
      </c>
      <c r="HZ43" s="206">
        <v>125.859943</v>
      </c>
      <c r="IA43" s="206">
        <v>138.35151999999999</v>
      </c>
    </row>
    <row r="44" spans="1:235">
      <c r="A44" s="1"/>
      <c r="B44" s="205">
        <v>45667.854166666701</v>
      </c>
      <c r="C44" s="206">
        <v>127.982159</v>
      </c>
      <c r="D44" s="206">
        <v>128.27973499999999</v>
      </c>
      <c r="E44" s="206">
        <v>128.09803099999999</v>
      </c>
      <c r="F44" s="206">
        <v>127.982159</v>
      </c>
      <c r="G44" s="206">
        <v>0</v>
      </c>
      <c r="H44" s="206">
        <v>0</v>
      </c>
      <c r="I44" s="206">
        <v>124.20353799999999</v>
      </c>
      <c r="J44" s="206">
        <v>134.39833400000001</v>
      </c>
      <c r="K44" s="206">
        <v>133.89409000000001</v>
      </c>
      <c r="L44" s="206">
        <v>134.67918900000001</v>
      </c>
      <c r="M44" s="206">
        <v>123.298941</v>
      </c>
      <c r="N44" s="206">
        <v>129.743289</v>
      </c>
      <c r="O44" s="206">
        <v>133.394789</v>
      </c>
      <c r="P44" s="206">
        <v>132.70875000000001</v>
      </c>
      <c r="Q44" s="206">
        <v>133.69601800000001</v>
      </c>
      <c r="R44" s="206">
        <v>126.08834795999999</v>
      </c>
      <c r="S44" s="206">
        <v>134.23795200000001</v>
      </c>
      <c r="T44" s="206">
        <v>125.97884999999999</v>
      </c>
      <c r="U44" s="206">
        <v>131.139544</v>
      </c>
      <c r="V44" s="206">
        <v>116.7769985</v>
      </c>
      <c r="W44" s="206">
        <v>117.68578599999999</v>
      </c>
      <c r="X44" s="206">
        <v>128.80408700000001</v>
      </c>
      <c r="Y44" s="206">
        <v>125.074546</v>
      </c>
      <c r="Z44" s="206">
        <v>120.28509200000001</v>
      </c>
      <c r="AA44" s="206">
        <v>123.03372400000001</v>
      </c>
      <c r="AB44" s="206">
        <v>133.79875200000001</v>
      </c>
      <c r="AC44" s="206">
        <v>119.624506</v>
      </c>
      <c r="AD44" s="206">
        <v>123.22257</v>
      </c>
      <c r="AE44" s="206">
        <v>125.709979</v>
      </c>
      <c r="AF44" s="206">
        <v>124.803138</v>
      </c>
      <c r="AG44" s="206">
        <v>118.064369</v>
      </c>
      <c r="AH44" s="206">
        <v>127.95530425</v>
      </c>
      <c r="AI44" s="206">
        <v>129.25140777999999</v>
      </c>
      <c r="AJ44" s="206">
        <v>129.10219799999999</v>
      </c>
      <c r="AK44" s="206">
        <v>128.967409</v>
      </c>
      <c r="AL44" s="206">
        <v>114.982271</v>
      </c>
      <c r="AM44" s="206">
        <v>129.083224</v>
      </c>
      <c r="AN44" s="206">
        <v>119.43146767</v>
      </c>
      <c r="AO44" s="206">
        <v>120.03686999999999</v>
      </c>
      <c r="AP44" s="206">
        <v>132.49080499999999</v>
      </c>
      <c r="AQ44" s="206">
        <v>118.750333</v>
      </c>
      <c r="AR44" s="206">
        <v>111.7815095</v>
      </c>
      <c r="AS44" s="206">
        <v>112.250536</v>
      </c>
      <c r="AT44" s="206">
        <v>134.74682200000001</v>
      </c>
      <c r="AU44" s="206">
        <v>128.26752999999999</v>
      </c>
      <c r="AV44" s="206">
        <v>126.00273</v>
      </c>
      <c r="AW44" s="206">
        <v>129.42396500000001</v>
      </c>
      <c r="AX44" s="206">
        <v>125.91104799999999</v>
      </c>
      <c r="AY44" s="206">
        <v>118.3862625</v>
      </c>
      <c r="AZ44" s="206">
        <v>119.062909</v>
      </c>
      <c r="BA44" s="206">
        <v>132.32005100000001</v>
      </c>
      <c r="BB44" s="206">
        <v>124.429186</v>
      </c>
      <c r="BC44" s="206">
        <v>123.871323</v>
      </c>
      <c r="BD44" s="206">
        <v>123.860148</v>
      </c>
      <c r="BE44" s="206">
        <v>123.747411</v>
      </c>
      <c r="BF44" s="206">
        <v>122.932095</v>
      </c>
      <c r="BG44" s="206">
        <v>123.860148</v>
      </c>
      <c r="BH44" s="206">
        <v>132.21959799999999</v>
      </c>
      <c r="BI44" s="206">
        <v>132.03333499999999</v>
      </c>
      <c r="BJ44" s="206">
        <v>132.03333499999999</v>
      </c>
      <c r="BK44" s="206">
        <v>132.03333499999999</v>
      </c>
      <c r="BL44" s="206">
        <v>120.602187</v>
      </c>
      <c r="BM44" s="206">
        <v>121.30299599999999</v>
      </c>
      <c r="BN44" s="206">
        <v>128.814525</v>
      </c>
      <c r="BO44" s="206">
        <v>128.547167</v>
      </c>
      <c r="BP44" s="206">
        <v>122.657376</v>
      </c>
      <c r="BQ44" s="206">
        <v>121.252208</v>
      </c>
      <c r="BR44" s="206">
        <v>130.90489500000001</v>
      </c>
      <c r="BS44" s="206">
        <v>114.837136</v>
      </c>
      <c r="BT44" s="206">
        <v>114.97723731000001</v>
      </c>
      <c r="BU44" s="206">
        <v>125.571263</v>
      </c>
      <c r="BV44" s="206">
        <v>121.817604</v>
      </c>
      <c r="BW44" s="206">
        <v>132.16242099999999</v>
      </c>
      <c r="BX44" s="206">
        <v>132.71718200000001</v>
      </c>
      <c r="BY44" s="206">
        <v>122.64823800000001</v>
      </c>
      <c r="BZ44" s="206">
        <v>122.64823800000001</v>
      </c>
      <c r="CA44" s="206">
        <v>133.26727399999999</v>
      </c>
      <c r="CB44" s="206">
        <v>132.07968500000001</v>
      </c>
      <c r="CC44" s="206">
        <v>122.79468</v>
      </c>
      <c r="CD44" s="206">
        <v>127.816554</v>
      </c>
      <c r="CE44" s="206">
        <v>126.93591499999999</v>
      </c>
      <c r="CF44" s="206">
        <v>130.68704700000001</v>
      </c>
      <c r="CG44" s="206">
        <v>125.169556</v>
      </c>
      <c r="CH44" s="206">
        <v>132.16242099999999</v>
      </c>
      <c r="CI44" s="206">
        <v>124.14913933</v>
      </c>
      <c r="CJ44" s="206">
        <v>124.376305</v>
      </c>
      <c r="CK44" s="206">
        <v>126.182903</v>
      </c>
      <c r="CL44" s="206">
        <v>132.566216</v>
      </c>
      <c r="CM44" s="206">
        <v>135.59699721000001</v>
      </c>
      <c r="CN44" s="206">
        <v>131.33135899999999</v>
      </c>
      <c r="CO44" s="206">
        <v>132.282161</v>
      </c>
      <c r="CP44" s="206">
        <v>123.130002</v>
      </c>
      <c r="CQ44" s="206">
        <v>122.820646</v>
      </c>
      <c r="CR44" s="206">
        <v>140.52169137000001</v>
      </c>
      <c r="CS44" s="206">
        <v>122.63836499999999</v>
      </c>
      <c r="CT44" s="206">
        <v>120.65716</v>
      </c>
      <c r="CU44" s="206">
        <v>118.27873601</v>
      </c>
      <c r="CV44" s="206">
        <v>125.858357</v>
      </c>
      <c r="CW44" s="206">
        <v>123.09764300000001</v>
      </c>
      <c r="CX44" s="206">
        <v>138.71772931999999</v>
      </c>
      <c r="CY44" s="206">
        <v>120.970178</v>
      </c>
      <c r="CZ44" s="206">
        <v>122.52400767</v>
      </c>
      <c r="DA44" s="206">
        <v>123.104366</v>
      </c>
      <c r="DB44" s="206">
        <v>121.056279</v>
      </c>
      <c r="DC44" s="206">
        <v>134.872738</v>
      </c>
      <c r="DD44" s="206">
        <v>135.17527999999999</v>
      </c>
      <c r="DE44" s="206">
        <v>132.71718200000001</v>
      </c>
      <c r="DF44" s="206">
        <v>131.745777</v>
      </c>
      <c r="DG44" s="206">
        <v>0</v>
      </c>
      <c r="DH44" s="206">
        <v>122.147651</v>
      </c>
      <c r="DI44" s="206">
        <v>122.64823800000001</v>
      </c>
      <c r="DJ44" s="206">
        <v>125.891097</v>
      </c>
      <c r="DK44" s="206">
        <v>136.24904441999999</v>
      </c>
      <c r="DL44" s="206">
        <v>135.157386</v>
      </c>
      <c r="DM44" s="206">
        <v>134.507834</v>
      </c>
      <c r="DN44" s="206">
        <v>122.582646</v>
      </c>
      <c r="DO44" s="206">
        <v>135.74136899999999</v>
      </c>
      <c r="DP44" s="206">
        <v>132.42653300000001</v>
      </c>
      <c r="DQ44" s="206">
        <v>126.654332</v>
      </c>
      <c r="DR44" s="206">
        <v>110.80868599999999</v>
      </c>
      <c r="DS44" s="206">
        <v>131.92216999999999</v>
      </c>
      <c r="DT44" s="206">
        <v>122.946215</v>
      </c>
      <c r="DU44" s="206">
        <v>123.404687</v>
      </c>
      <c r="DV44" s="206">
        <v>123.60782399999999</v>
      </c>
      <c r="DW44" s="206">
        <v>133.390456</v>
      </c>
      <c r="DX44" s="206">
        <v>133.78415200000001</v>
      </c>
      <c r="DY44" s="206">
        <v>119.901583</v>
      </c>
      <c r="DZ44" s="206">
        <v>109.792147</v>
      </c>
      <c r="EA44" s="206">
        <v>107.6197145</v>
      </c>
      <c r="EB44" s="206">
        <v>124.51880715</v>
      </c>
      <c r="EC44" s="206">
        <v>126.09319600000001</v>
      </c>
      <c r="ED44" s="206">
        <v>126.382999</v>
      </c>
      <c r="EE44" s="206">
        <v>121.36931300000001</v>
      </c>
      <c r="EF44" s="206">
        <v>122.087875</v>
      </c>
      <c r="EG44" s="206">
        <v>124.94019400000001</v>
      </c>
      <c r="EH44" s="206">
        <v>123.497615</v>
      </c>
      <c r="EI44" s="206">
        <v>136.77122507000001</v>
      </c>
      <c r="EJ44" s="206">
        <v>135.587727</v>
      </c>
      <c r="EK44" s="206">
        <v>135.587727</v>
      </c>
      <c r="EL44" s="206">
        <v>121.465131</v>
      </c>
      <c r="EM44" s="206">
        <v>132.34552600000001</v>
      </c>
      <c r="EN44" s="206">
        <v>132.87750399999999</v>
      </c>
      <c r="EO44" s="206">
        <v>132.71718200000001</v>
      </c>
      <c r="EP44" s="206">
        <v>123.070312</v>
      </c>
      <c r="EQ44" s="206">
        <v>126.459091</v>
      </c>
      <c r="ER44" s="206">
        <v>137.855717</v>
      </c>
      <c r="ES44" s="206">
        <v>124.44091299999999</v>
      </c>
      <c r="ET44" s="206">
        <v>124.429528</v>
      </c>
      <c r="EU44" s="206">
        <v>127.47739550999999</v>
      </c>
      <c r="EV44" s="206">
        <v>120.673331</v>
      </c>
      <c r="EW44" s="206">
        <v>119.095972</v>
      </c>
      <c r="EX44" s="206">
        <v>121.79717599999999</v>
      </c>
      <c r="EY44" s="206">
        <v>123.64247</v>
      </c>
      <c r="EZ44" s="206">
        <v>0</v>
      </c>
      <c r="FA44" s="206">
        <v>0</v>
      </c>
      <c r="FB44" s="206">
        <v>119.978526</v>
      </c>
      <c r="FC44" s="206">
        <v>118.369461</v>
      </c>
      <c r="FD44" s="206">
        <v>122.366135</v>
      </c>
      <c r="FE44" s="206">
        <v>123.322039</v>
      </c>
      <c r="FF44" s="206">
        <v>123.721357</v>
      </c>
      <c r="FG44" s="206">
        <v>129.22095268000001</v>
      </c>
      <c r="FH44" s="206">
        <v>125.93679400000001</v>
      </c>
      <c r="FI44" s="206">
        <v>0</v>
      </c>
      <c r="FJ44" s="206">
        <v>135.55291299999999</v>
      </c>
      <c r="FK44" s="206">
        <v>125.949254</v>
      </c>
      <c r="FL44" s="206">
        <v>129.85587330000001</v>
      </c>
      <c r="FM44" s="206">
        <v>140.312298</v>
      </c>
      <c r="FN44" s="206">
        <v>116.7151215</v>
      </c>
      <c r="FO44" s="206">
        <v>117.442449</v>
      </c>
      <c r="FP44" s="206">
        <v>122.25331199999999</v>
      </c>
      <c r="FQ44" s="206">
        <v>126.223336</v>
      </c>
      <c r="FR44" s="206">
        <v>133.28459874999999</v>
      </c>
      <c r="FS44" s="206">
        <v>132.89950300000001</v>
      </c>
      <c r="FT44" s="206">
        <v>133.26727399999999</v>
      </c>
      <c r="FU44" s="206">
        <v>131.23346699999999</v>
      </c>
      <c r="FV44" s="206">
        <v>131.23346699999999</v>
      </c>
      <c r="FW44" s="206">
        <v>131.443828</v>
      </c>
      <c r="FX44" s="206">
        <v>131.443828</v>
      </c>
      <c r="FY44" s="206">
        <v>131.443828</v>
      </c>
      <c r="FZ44" s="206">
        <v>134.29410799999999</v>
      </c>
      <c r="GA44" s="206">
        <v>133.98315500000001</v>
      </c>
      <c r="GB44" s="206">
        <v>116.677485</v>
      </c>
      <c r="GC44" s="206">
        <v>116.431218</v>
      </c>
      <c r="GD44" s="206">
        <v>126.17177915000001</v>
      </c>
      <c r="GE44" s="206">
        <v>127.046198</v>
      </c>
      <c r="GF44" s="206">
        <v>124.667556</v>
      </c>
      <c r="GG44" s="206">
        <v>132.16242099999999</v>
      </c>
      <c r="GH44" s="206">
        <v>132.16242099999999</v>
      </c>
      <c r="GI44" s="206">
        <v>134.077687</v>
      </c>
      <c r="GJ44" s="206">
        <v>119.58473232999999</v>
      </c>
      <c r="GK44" s="206">
        <v>132.34552600000001</v>
      </c>
      <c r="GL44" s="206">
        <v>131.745777</v>
      </c>
      <c r="GM44" s="206">
        <v>138.74676364999999</v>
      </c>
      <c r="GN44" s="206">
        <v>121.806755</v>
      </c>
      <c r="GO44" s="206">
        <v>138.74676364999999</v>
      </c>
      <c r="GP44" s="206">
        <v>131.23346699999999</v>
      </c>
      <c r="GQ44" s="206">
        <v>124.669786</v>
      </c>
      <c r="GR44" s="206">
        <v>128.303685</v>
      </c>
      <c r="GS44" s="206">
        <v>117.036027</v>
      </c>
      <c r="GT44" s="206">
        <v>125.625691</v>
      </c>
      <c r="GU44" s="206">
        <v>112.89703692000001</v>
      </c>
      <c r="GV44" s="206">
        <v>112.60645012000001</v>
      </c>
      <c r="GW44" s="206">
        <v>121.907893</v>
      </c>
      <c r="GX44" s="206">
        <v>131.565943</v>
      </c>
      <c r="GY44" s="206">
        <v>131.860567</v>
      </c>
      <c r="GZ44" s="206">
        <v>131.59481500000001</v>
      </c>
      <c r="HA44" s="206">
        <v>125.625691</v>
      </c>
      <c r="HB44" s="206">
        <v>125.625691</v>
      </c>
      <c r="HC44" s="206">
        <v>125.625691</v>
      </c>
      <c r="HD44" s="206">
        <v>135.535991</v>
      </c>
      <c r="HE44" s="206">
        <v>135.764859</v>
      </c>
      <c r="HF44" s="206">
        <v>135.764859</v>
      </c>
      <c r="HG44" s="206">
        <v>135.764859</v>
      </c>
      <c r="HH44" s="206">
        <v>127.454013</v>
      </c>
      <c r="HI44" s="206">
        <v>134.38150999999999</v>
      </c>
      <c r="HJ44" s="206">
        <v>134.060958</v>
      </c>
      <c r="HK44" s="206">
        <v>134.56420600000001</v>
      </c>
      <c r="HL44" s="206">
        <v>135.07376199999999</v>
      </c>
      <c r="HM44" s="206">
        <v>130.171155</v>
      </c>
      <c r="HN44" s="206">
        <v>118.78180605</v>
      </c>
      <c r="HO44" s="206">
        <v>135.825526</v>
      </c>
      <c r="HP44" s="206">
        <v>125.585144</v>
      </c>
      <c r="HQ44" s="206">
        <v>125.82850500000001</v>
      </c>
      <c r="HR44" s="206">
        <v>0</v>
      </c>
      <c r="HS44" s="206">
        <v>0</v>
      </c>
      <c r="HT44" s="206">
        <v>123.372675</v>
      </c>
      <c r="HU44" s="206">
        <v>122.38834199999999</v>
      </c>
      <c r="HV44" s="206">
        <v>112.12451928999999</v>
      </c>
      <c r="HW44" s="206">
        <v>114.5507125</v>
      </c>
      <c r="HX44" s="206">
        <v>115.15129</v>
      </c>
      <c r="HY44" s="206">
        <v>133.98740681999999</v>
      </c>
      <c r="HZ44" s="206">
        <v>125.761791</v>
      </c>
      <c r="IA44" s="206">
        <v>137.60589899999999</v>
      </c>
    </row>
    <row r="45" spans="1:235">
      <c r="A45" s="1"/>
      <c r="B45" s="205">
        <v>45667.875</v>
      </c>
      <c r="C45" s="206">
        <v>127.77852</v>
      </c>
      <c r="D45" s="206">
        <v>128.065617</v>
      </c>
      <c r="E45" s="206">
        <v>127.891908</v>
      </c>
      <c r="F45" s="206">
        <v>127.77852</v>
      </c>
      <c r="G45" s="206">
        <v>0</v>
      </c>
      <c r="H45" s="206">
        <v>0</v>
      </c>
      <c r="I45" s="206">
        <v>124.164736</v>
      </c>
      <c r="J45" s="206">
        <v>134.44144</v>
      </c>
      <c r="K45" s="206">
        <v>133.93838299999999</v>
      </c>
      <c r="L45" s="206">
        <v>134.72073399999999</v>
      </c>
      <c r="M45" s="206">
        <v>123.20324100000001</v>
      </c>
      <c r="N45" s="206">
        <v>129.42414299999999</v>
      </c>
      <c r="O45" s="206">
        <v>133.323826</v>
      </c>
      <c r="P45" s="206">
        <v>132.61524499999999</v>
      </c>
      <c r="Q45" s="206">
        <v>133.24176800000001</v>
      </c>
      <c r="R45" s="206">
        <v>126.10923179</v>
      </c>
      <c r="S45" s="206">
        <v>134.251634</v>
      </c>
      <c r="T45" s="206">
        <v>125.70625200000001</v>
      </c>
      <c r="U45" s="206">
        <v>130.86594500000001</v>
      </c>
      <c r="V45" s="206">
        <v>116.8687635</v>
      </c>
      <c r="W45" s="206">
        <v>117.768058</v>
      </c>
      <c r="X45" s="206">
        <v>128.70691199999999</v>
      </c>
      <c r="Y45" s="206">
        <v>125.150893</v>
      </c>
      <c r="Z45" s="206">
        <v>120.37800900000001</v>
      </c>
      <c r="AA45" s="206">
        <v>123.098422</v>
      </c>
      <c r="AB45" s="206">
        <v>133.84721300000001</v>
      </c>
      <c r="AC45" s="206">
        <v>119.635324</v>
      </c>
      <c r="AD45" s="206">
        <v>123.049632</v>
      </c>
      <c r="AE45" s="206">
        <v>125.74333300000001</v>
      </c>
      <c r="AF45" s="206">
        <v>124.87427700000001</v>
      </c>
      <c r="AG45" s="206">
        <v>118.14764700000001</v>
      </c>
      <c r="AH45" s="206">
        <v>127.83965575000001</v>
      </c>
      <c r="AI45" s="206">
        <v>129.13369800999999</v>
      </c>
      <c r="AJ45" s="206">
        <v>128.97519399999999</v>
      </c>
      <c r="AK45" s="206">
        <v>128.85127199999999</v>
      </c>
      <c r="AL45" s="206">
        <v>115.108253</v>
      </c>
      <c r="AM45" s="206">
        <v>129.005403</v>
      </c>
      <c r="AN45" s="206">
        <v>119.47807933</v>
      </c>
      <c r="AO45" s="206">
        <v>120.081581</v>
      </c>
      <c r="AP45" s="206">
        <v>132.570155</v>
      </c>
      <c r="AQ45" s="206">
        <v>118.82480200000001</v>
      </c>
      <c r="AR45" s="206">
        <v>111.86044750000001</v>
      </c>
      <c r="AS45" s="206">
        <v>112.328806</v>
      </c>
      <c r="AT45" s="206">
        <v>134.82566600000001</v>
      </c>
      <c r="AU45" s="206">
        <v>128.34949</v>
      </c>
      <c r="AV45" s="206">
        <v>126.111773</v>
      </c>
      <c r="AW45" s="206">
        <v>129.625787</v>
      </c>
      <c r="AX45" s="206">
        <v>125.95084799999999</v>
      </c>
      <c r="AY45" s="206">
        <v>118.4192445</v>
      </c>
      <c r="AZ45" s="206">
        <v>119.094234</v>
      </c>
      <c r="BA45" s="206">
        <v>132.215419</v>
      </c>
      <c r="BB45" s="206">
        <v>124.45555299999999</v>
      </c>
      <c r="BC45" s="206">
        <v>123.87266099999999</v>
      </c>
      <c r="BD45" s="206">
        <v>123.861453</v>
      </c>
      <c r="BE45" s="206">
        <v>123.74838975</v>
      </c>
      <c r="BF45" s="206">
        <v>122.887687</v>
      </c>
      <c r="BG45" s="206">
        <v>123.861453</v>
      </c>
      <c r="BH45" s="206">
        <v>132.24043599999999</v>
      </c>
      <c r="BI45" s="206">
        <v>132.082763</v>
      </c>
      <c r="BJ45" s="206">
        <v>132.082763</v>
      </c>
      <c r="BK45" s="206">
        <v>132.082763</v>
      </c>
      <c r="BL45" s="206">
        <v>120.664841</v>
      </c>
      <c r="BM45" s="206">
        <v>121.361862</v>
      </c>
      <c r="BN45" s="206">
        <v>128.799823</v>
      </c>
      <c r="BO45" s="206">
        <v>128.53263699999999</v>
      </c>
      <c r="BP45" s="206">
        <v>122.43686599999999</v>
      </c>
      <c r="BQ45" s="206">
        <v>121.095389</v>
      </c>
      <c r="BR45" s="206">
        <v>130.671922</v>
      </c>
      <c r="BS45" s="206">
        <v>114.96717599999999</v>
      </c>
      <c r="BT45" s="206">
        <v>115.10743595</v>
      </c>
      <c r="BU45" s="206">
        <v>125.49832000000001</v>
      </c>
      <c r="BV45" s="206">
        <v>121.764225</v>
      </c>
      <c r="BW45" s="206">
        <v>132.06589700000001</v>
      </c>
      <c r="BX45" s="206">
        <v>132.77892399999999</v>
      </c>
      <c r="BY45" s="206">
        <v>122.36900199999999</v>
      </c>
      <c r="BZ45" s="206">
        <v>122.36900199999999</v>
      </c>
      <c r="CA45" s="206">
        <v>132.87783200000001</v>
      </c>
      <c r="CB45" s="206">
        <v>131.79100600000001</v>
      </c>
      <c r="CC45" s="206">
        <v>122.614271</v>
      </c>
      <c r="CD45" s="206">
        <v>127.501902</v>
      </c>
      <c r="CE45" s="206">
        <v>126.646224</v>
      </c>
      <c r="CF45" s="206">
        <v>130.461049</v>
      </c>
      <c r="CG45" s="206">
        <v>125.420717</v>
      </c>
      <c r="CH45" s="206">
        <v>132.06589700000001</v>
      </c>
      <c r="CI45" s="206">
        <v>124.17555867</v>
      </c>
      <c r="CJ45" s="206">
        <v>124.402682</v>
      </c>
      <c r="CK45" s="206">
        <v>126.40433299999999</v>
      </c>
      <c r="CL45" s="206">
        <v>132.25649799999999</v>
      </c>
      <c r="CM45" s="206">
        <v>135.79291266999999</v>
      </c>
      <c r="CN45" s="206">
        <v>131.27767600000001</v>
      </c>
      <c r="CO45" s="206">
        <v>132.18763000000001</v>
      </c>
      <c r="CP45" s="206">
        <v>123.151426</v>
      </c>
      <c r="CQ45" s="206">
        <v>122.766859</v>
      </c>
      <c r="CR45" s="206">
        <v>140.45306334</v>
      </c>
      <c r="CS45" s="206">
        <v>122.705714</v>
      </c>
      <c r="CT45" s="206">
        <v>120.57453099999999</v>
      </c>
      <c r="CU45" s="206">
        <v>118.60328335</v>
      </c>
      <c r="CV45" s="206">
        <v>125.70308300000001</v>
      </c>
      <c r="CW45" s="206">
        <v>123.11165</v>
      </c>
      <c r="CX45" s="206">
        <v>138.76797194</v>
      </c>
      <c r="CY45" s="206">
        <v>120.942078</v>
      </c>
      <c r="CZ45" s="206">
        <v>122.71051167</v>
      </c>
      <c r="DA45" s="206">
        <v>123.27206099999999</v>
      </c>
      <c r="DB45" s="206">
        <v>120.741985</v>
      </c>
      <c r="DC45" s="206">
        <v>134.877376</v>
      </c>
      <c r="DD45" s="206">
        <v>135.16172599999999</v>
      </c>
      <c r="DE45" s="206">
        <v>132.77892399999999</v>
      </c>
      <c r="DF45" s="206">
        <v>131.83000000000001</v>
      </c>
      <c r="DG45" s="206">
        <v>0</v>
      </c>
      <c r="DH45" s="206">
        <v>121.87943</v>
      </c>
      <c r="DI45" s="206">
        <v>122.36900199999999</v>
      </c>
      <c r="DJ45" s="206">
        <v>125.8976705</v>
      </c>
      <c r="DK45" s="206">
        <v>135.95125268999999</v>
      </c>
      <c r="DL45" s="206">
        <v>135.008904</v>
      </c>
      <c r="DM45" s="206">
        <v>134.40088900000001</v>
      </c>
      <c r="DN45" s="206">
        <v>122.53249233</v>
      </c>
      <c r="DO45" s="206">
        <v>135.93258499999999</v>
      </c>
      <c r="DP45" s="206">
        <v>132.38921400000001</v>
      </c>
      <c r="DQ45" s="206">
        <v>126.578813</v>
      </c>
      <c r="DR45" s="206">
        <v>110.98069099999999</v>
      </c>
      <c r="DS45" s="206">
        <v>131.886605</v>
      </c>
      <c r="DT45" s="206">
        <v>122.948009</v>
      </c>
      <c r="DU45" s="206">
        <v>123.406255</v>
      </c>
      <c r="DV45" s="206">
        <v>123.631666</v>
      </c>
      <c r="DW45" s="206">
        <v>133.44377</v>
      </c>
      <c r="DX45" s="206">
        <v>133.83240900000001</v>
      </c>
      <c r="DY45" s="206">
        <v>119.712541</v>
      </c>
      <c r="DZ45" s="206">
        <v>109.735631</v>
      </c>
      <c r="EA45" s="206">
        <v>107.53127675</v>
      </c>
      <c r="EB45" s="206">
        <v>124.55089248</v>
      </c>
      <c r="EC45" s="206">
        <v>126.34033700000001</v>
      </c>
      <c r="ED45" s="206">
        <v>126.625981</v>
      </c>
      <c r="EE45" s="206">
        <v>121.446528</v>
      </c>
      <c r="EF45" s="206">
        <v>122.15967499999999</v>
      </c>
      <c r="EG45" s="206">
        <v>124.779286</v>
      </c>
      <c r="EH45" s="206">
        <v>123.518716</v>
      </c>
      <c r="EI45" s="206">
        <v>136.82076268</v>
      </c>
      <c r="EJ45" s="206">
        <v>135.69440499999999</v>
      </c>
      <c r="EK45" s="206">
        <v>135.69440499999999</v>
      </c>
      <c r="EL45" s="206">
        <v>121.333825</v>
      </c>
      <c r="EM45" s="206">
        <v>132.41691399999999</v>
      </c>
      <c r="EN45" s="206">
        <v>132.934022</v>
      </c>
      <c r="EO45" s="206">
        <v>132.77892399999999</v>
      </c>
      <c r="EP45" s="206">
        <v>123.084208</v>
      </c>
      <c r="EQ45" s="206">
        <v>126.70052</v>
      </c>
      <c r="ER45" s="206">
        <v>137.989349</v>
      </c>
      <c r="ES45" s="206">
        <v>124.46729000000001</v>
      </c>
      <c r="ET45" s="206">
        <v>124.455895</v>
      </c>
      <c r="EU45" s="206">
        <v>127.5160393</v>
      </c>
      <c r="EV45" s="206">
        <v>120.725527</v>
      </c>
      <c r="EW45" s="206">
        <v>119.172003</v>
      </c>
      <c r="EX45" s="206">
        <v>121.837175</v>
      </c>
      <c r="EY45" s="206">
        <v>123.981735</v>
      </c>
      <c r="EZ45" s="206">
        <v>0</v>
      </c>
      <c r="FA45" s="206">
        <v>0</v>
      </c>
      <c r="FB45" s="206">
        <v>120.061139</v>
      </c>
      <c r="FC45" s="206">
        <v>118.43905700000001</v>
      </c>
      <c r="FD45" s="206">
        <v>122.400211</v>
      </c>
      <c r="FE45" s="206">
        <v>123.34644299999999</v>
      </c>
      <c r="FF45" s="206">
        <v>123.74173399999999</v>
      </c>
      <c r="FG45" s="206">
        <v>129.16436279000001</v>
      </c>
      <c r="FH45" s="206">
        <v>125.754109</v>
      </c>
      <c r="FI45" s="206">
        <v>0</v>
      </c>
      <c r="FJ45" s="206">
        <v>135.58344600000001</v>
      </c>
      <c r="FK45" s="206">
        <v>125.956755</v>
      </c>
      <c r="FL45" s="206">
        <v>129.88726983999999</v>
      </c>
      <c r="FM45" s="206">
        <v>140.08358799999999</v>
      </c>
      <c r="FN45" s="206">
        <v>116.678369</v>
      </c>
      <c r="FO45" s="206">
        <v>117.404799</v>
      </c>
      <c r="FP45" s="206">
        <v>122.278228</v>
      </c>
      <c r="FQ45" s="206">
        <v>126.43726599999999</v>
      </c>
      <c r="FR45" s="206">
        <v>132.89510612000001</v>
      </c>
      <c r="FS45" s="206">
        <v>132.522851</v>
      </c>
      <c r="FT45" s="206">
        <v>132.87783200000001</v>
      </c>
      <c r="FU45" s="206">
        <v>131.33974900000001</v>
      </c>
      <c r="FV45" s="206">
        <v>131.33974900000001</v>
      </c>
      <c r="FW45" s="206">
        <v>131.09393800000001</v>
      </c>
      <c r="FX45" s="206">
        <v>131.09393800000001</v>
      </c>
      <c r="FY45" s="206">
        <v>131.09393800000001</v>
      </c>
      <c r="FZ45" s="206">
        <v>134.20757599999999</v>
      </c>
      <c r="GA45" s="206">
        <v>133.909987</v>
      </c>
      <c r="GB45" s="206">
        <v>116.18853900000001</v>
      </c>
      <c r="GC45" s="206">
        <v>116.077236</v>
      </c>
      <c r="GD45" s="206">
        <v>126.19590092</v>
      </c>
      <c r="GE45" s="206">
        <v>126.75901500000001</v>
      </c>
      <c r="GF45" s="206">
        <v>124.609661</v>
      </c>
      <c r="GG45" s="206">
        <v>132.06589700000001</v>
      </c>
      <c r="GH45" s="206">
        <v>132.06589700000001</v>
      </c>
      <c r="GI45" s="206">
        <v>134.13429400000001</v>
      </c>
      <c r="GJ45" s="206">
        <v>119.59562067</v>
      </c>
      <c r="GK45" s="206">
        <v>132.41691399999999</v>
      </c>
      <c r="GL45" s="206">
        <v>131.83000000000001</v>
      </c>
      <c r="GM45" s="206">
        <v>138.79701678000001</v>
      </c>
      <c r="GN45" s="206">
        <v>121.711249</v>
      </c>
      <c r="GO45" s="206">
        <v>138.79701678000001</v>
      </c>
      <c r="GP45" s="206">
        <v>131.33974900000001</v>
      </c>
      <c r="GQ45" s="206">
        <v>124.633882</v>
      </c>
      <c r="GR45" s="206">
        <v>128.52238199999999</v>
      </c>
      <c r="GS45" s="206">
        <v>117.096847</v>
      </c>
      <c r="GT45" s="206">
        <v>125.659268</v>
      </c>
      <c r="GU45" s="206">
        <v>112.91668043999999</v>
      </c>
      <c r="GV45" s="206">
        <v>112.62604306999999</v>
      </c>
      <c r="GW45" s="206">
        <v>121.752036</v>
      </c>
      <c r="GX45" s="206">
        <v>131.617231</v>
      </c>
      <c r="GY45" s="206">
        <v>131.94589199999999</v>
      </c>
      <c r="GZ45" s="206">
        <v>131.68652</v>
      </c>
      <c r="HA45" s="206">
        <v>125.659268</v>
      </c>
      <c r="HB45" s="206">
        <v>125.659268</v>
      </c>
      <c r="HC45" s="206">
        <v>125.659268</v>
      </c>
      <c r="HD45" s="206">
        <v>135.70991799999999</v>
      </c>
      <c r="HE45" s="206">
        <v>135.93938499999999</v>
      </c>
      <c r="HF45" s="206">
        <v>135.93938499999999</v>
      </c>
      <c r="HG45" s="206">
        <v>135.93938499999999</v>
      </c>
      <c r="HH45" s="206">
        <v>127.25128100000001</v>
      </c>
      <c r="HI45" s="206">
        <v>134.322307</v>
      </c>
      <c r="HJ45" s="206">
        <v>134.001079</v>
      </c>
      <c r="HK45" s="206">
        <v>134.00350399999999</v>
      </c>
      <c r="HL45" s="206">
        <v>135.11299099999999</v>
      </c>
      <c r="HM45" s="206">
        <v>130.13593</v>
      </c>
      <c r="HN45" s="206">
        <v>118.68867184</v>
      </c>
      <c r="HO45" s="206">
        <v>135.90547699999999</v>
      </c>
      <c r="HP45" s="206">
        <v>125.624272</v>
      </c>
      <c r="HQ45" s="206">
        <v>125.86709500000001</v>
      </c>
      <c r="HR45" s="206">
        <v>0</v>
      </c>
      <c r="HS45" s="206">
        <v>0</v>
      </c>
      <c r="HT45" s="206">
        <v>123.404465</v>
      </c>
      <c r="HU45" s="206">
        <v>122.443189</v>
      </c>
      <c r="HV45" s="206">
        <v>112.14402839</v>
      </c>
      <c r="HW45" s="206">
        <v>114.605732</v>
      </c>
      <c r="HX45" s="206">
        <v>115.20778300000001</v>
      </c>
      <c r="HY45" s="206">
        <v>133.86967258000001</v>
      </c>
      <c r="HZ45" s="206">
        <v>125.796648</v>
      </c>
      <c r="IA45" s="206">
        <v>137.743889</v>
      </c>
    </row>
    <row r="46" spans="1:235">
      <c r="A46" s="1"/>
      <c r="B46" s="205">
        <v>45667.895833333299</v>
      </c>
      <c r="C46" s="206">
        <v>127.42532300000001</v>
      </c>
      <c r="D46" s="206">
        <v>127.70038099999999</v>
      </c>
      <c r="E46" s="206">
        <v>127.53602100000001</v>
      </c>
      <c r="F46" s="206">
        <v>127.42532300000001</v>
      </c>
      <c r="G46" s="206">
        <v>0</v>
      </c>
      <c r="H46" s="206">
        <v>0</v>
      </c>
      <c r="I46" s="206">
        <v>124.186682</v>
      </c>
      <c r="J46" s="206">
        <v>134.47044199999999</v>
      </c>
      <c r="K46" s="206">
        <v>133.920481</v>
      </c>
      <c r="L46" s="206">
        <v>134.74414200000001</v>
      </c>
      <c r="M46" s="206">
        <v>123.202134</v>
      </c>
      <c r="N46" s="206">
        <v>128.99741299999999</v>
      </c>
      <c r="O46" s="206">
        <v>133.24812600000001</v>
      </c>
      <c r="P46" s="206">
        <v>132.53400300000001</v>
      </c>
      <c r="Q46" s="206">
        <v>132.92681400000001</v>
      </c>
      <c r="R46" s="206">
        <v>125.98953591</v>
      </c>
      <c r="S46" s="206">
        <v>134.44905199999999</v>
      </c>
      <c r="T46" s="206">
        <v>125.63941699999999</v>
      </c>
      <c r="U46" s="206">
        <v>130.636098</v>
      </c>
      <c r="V46" s="206">
        <v>116.99614200000001</v>
      </c>
      <c r="W46" s="206">
        <v>117.90506000000001</v>
      </c>
      <c r="X46" s="206">
        <v>128.58446799999999</v>
      </c>
      <c r="Y46" s="206">
        <v>125.19370600000001</v>
      </c>
      <c r="Z46" s="206">
        <v>120.349352</v>
      </c>
      <c r="AA46" s="206">
        <v>123.06960599999999</v>
      </c>
      <c r="AB46" s="206">
        <v>133.772254</v>
      </c>
      <c r="AC46" s="206">
        <v>119.554475</v>
      </c>
      <c r="AD46" s="206">
        <v>122.927137</v>
      </c>
      <c r="AE46" s="206">
        <v>125.71038299999999</v>
      </c>
      <c r="AF46" s="206">
        <v>124.876992</v>
      </c>
      <c r="AG46" s="206">
        <v>118.101418</v>
      </c>
      <c r="AH46" s="206">
        <v>127.67048674999999</v>
      </c>
      <c r="AI46" s="206">
        <v>128.97630902</v>
      </c>
      <c r="AJ46" s="206">
        <v>128.808897</v>
      </c>
      <c r="AK46" s="206">
        <v>128.70346000000001</v>
      </c>
      <c r="AL46" s="206">
        <v>115.288008</v>
      </c>
      <c r="AM46" s="206">
        <v>128.877624</v>
      </c>
      <c r="AN46" s="206">
        <v>119.40060367</v>
      </c>
      <c r="AO46" s="206">
        <v>120.004575</v>
      </c>
      <c r="AP46" s="206">
        <v>132.53339500000001</v>
      </c>
      <c r="AQ46" s="206">
        <v>118.855397</v>
      </c>
      <c r="AR46" s="206">
        <v>111.7799605</v>
      </c>
      <c r="AS46" s="206">
        <v>112.24816</v>
      </c>
      <c r="AT46" s="206">
        <v>134.774418</v>
      </c>
      <c r="AU46" s="206">
        <v>128.14441199999999</v>
      </c>
      <c r="AV46" s="206">
        <v>125.87729299999999</v>
      </c>
      <c r="AW46" s="206">
        <v>129.40249600000001</v>
      </c>
      <c r="AX46" s="206">
        <v>125.953183</v>
      </c>
      <c r="AY46" s="206">
        <v>118.405191</v>
      </c>
      <c r="AZ46" s="206">
        <v>119.082454</v>
      </c>
      <c r="BA46" s="206">
        <v>132.12719200000001</v>
      </c>
      <c r="BB46" s="206">
        <v>124.439322</v>
      </c>
      <c r="BC46" s="206">
        <v>123.882053</v>
      </c>
      <c r="BD46" s="206">
        <v>123.870619</v>
      </c>
      <c r="BE46" s="206">
        <v>123.75526425</v>
      </c>
      <c r="BF46" s="206">
        <v>122.943759</v>
      </c>
      <c r="BG46" s="206">
        <v>123.870619</v>
      </c>
      <c r="BH46" s="206">
        <v>132.128231</v>
      </c>
      <c r="BI46" s="206">
        <v>131.90984499999999</v>
      </c>
      <c r="BJ46" s="206">
        <v>131.90984499999999</v>
      </c>
      <c r="BK46" s="206">
        <v>131.90984499999999</v>
      </c>
      <c r="BL46" s="206">
        <v>120.638938</v>
      </c>
      <c r="BM46" s="206">
        <v>121.326139</v>
      </c>
      <c r="BN46" s="206">
        <v>128.96035000000001</v>
      </c>
      <c r="BO46" s="206">
        <v>128.61916500000001</v>
      </c>
      <c r="BP46" s="206">
        <v>122.243452</v>
      </c>
      <c r="BQ46" s="206">
        <v>120.90799699999999</v>
      </c>
      <c r="BR46" s="206">
        <v>130.602633</v>
      </c>
      <c r="BS46" s="206">
        <v>115.251374</v>
      </c>
      <c r="BT46" s="206">
        <v>115.39198068</v>
      </c>
      <c r="BU46" s="206">
        <v>125.61553000000001</v>
      </c>
      <c r="BV46" s="206">
        <v>121.71251683</v>
      </c>
      <c r="BW46" s="206">
        <v>131.98452399999999</v>
      </c>
      <c r="BX46" s="206">
        <v>132.790637</v>
      </c>
      <c r="BY46" s="206">
        <v>122.093977</v>
      </c>
      <c r="BZ46" s="206">
        <v>122.093977</v>
      </c>
      <c r="CA46" s="206">
        <v>132.31089600000001</v>
      </c>
      <c r="CB46" s="206">
        <v>131.38861</v>
      </c>
      <c r="CC46" s="206">
        <v>122.476224</v>
      </c>
      <c r="CD46" s="206">
        <v>127.36926099999999</v>
      </c>
      <c r="CE46" s="206">
        <v>126.57077099999999</v>
      </c>
      <c r="CF46" s="206">
        <v>130.139545</v>
      </c>
      <c r="CG46" s="206">
        <v>125.17706</v>
      </c>
      <c r="CH46" s="206">
        <v>131.98452399999999</v>
      </c>
      <c r="CI46" s="206">
        <v>124.159634</v>
      </c>
      <c r="CJ46" s="206">
        <v>124.386509</v>
      </c>
      <c r="CK46" s="206">
        <v>126.202023</v>
      </c>
      <c r="CL46" s="206">
        <v>132.129636</v>
      </c>
      <c r="CM46" s="206">
        <v>135.63501646</v>
      </c>
      <c r="CN46" s="206">
        <v>131.23257799999999</v>
      </c>
      <c r="CO46" s="206">
        <v>132.203777</v>
      </c>
      <c r="CP46" s="206">
        <v>123.153204</v>
      </c>
      <c r="CQ46" s="206">
        <v>122.71316299999999</v>
      </c>
      <c r="CR46" s="206">
        <v>140.30683769999999</v>
      </c>
      <c r="CS46" s="206">
        <v>122.63503799999999</v>
      </c>
      <c r="CT46" s="206">
        <v>120.436358</v>
      </c>
      <c r="CU46" s="206">
        <v>118.66480735</v>
      </c>
      <c r="CV46" s="206">
        <v>125.38594999999999</v>
      </c>
      <c r="CW46" s="206">
        <v>123.048292</v>
      </c>
      <c r="CX46" s="206">
        <v>138.69025715000001</v>
      </c>
      <c r="CY46" s="206">
        <v>120.82454300000001</v>
      </c>
      <c r="CZ46" s="206">
        <v>122.49556966999999</v>
      </c>
      <c r="DA46" s="206">
        <v>123.108287</v>
      </c>
      <c r="DB46" s="206">
        <v>120.356093</v>
      </c>
      <c r="DC46" s="206">
        <v>134.91844499999999</v>
      </c>
      <c r="DD46" s="206">
        <v>135.21919199999999</v>
      </c>
      <c r="DE46" s="206">
        <v>132.790637</v>
      </c>
      <c r="DF46" s="206">
        <v>131.81417500000001</v>
      </c>
      <c r="DG46" s="206">
        <v>0</v>
      </c>
      <c r="DH46" s="206">
        <v>121.617907</v>
      </c>
      <c r="DI46" s="206">
        <v>122.093977</v>
      </c>
      <c r="DJ46" s="206">
        <v>125.8638505</v>
      </c>
      <c r="DK46" s="206">
        <v>135.53615425000001</v>
      </c>
      <c r="DL46" s="206">
        <v>134.84104600000001</v>
      </c>
      <c r="DM46" s="206">
        <v>134.284278</v>
      </c>
      <c r="DN46" s="206">
        <v>122.61256833</v>
      </c>
      <c r="DO46" s="206">
        <v>135.776026</v>
      </c>
      <c r="DP46" s="206">
        <v>132.33965900000001</v>
      </c>
      <c r="DQ46" s="206">
        <v>126.488163</v>
      </c>
      <c r="DR46" s="206">
        <v>111.125702</v>
      </c>
      <c r="DS46" s="206">
        <v>131.85155499999999</v>
      </c>
      <c r="DT46" s="206">
        <v>122.972697</v>
      </c>
      <c r="DU46" s="206">
        <v>123.423354</v>
      </c>
      <c r="DV46" s="206">
        <v>123.622091</v>
      </c>
      <c r="DW46" s="206">
        <v>133.39340899999999</v>
      </c>
      <c r="DX46" s="206">
        <v>133.73431299999999</v>
      </c>
      <c r="DY46" s="206">
        <v>119.860642</v>
      </c>
      <c r="DZ46" s="206">
        <v>109.812591</v>
      </c>
      <c r="EA46" s="206">
        <v>107.61969975</v>
      </c>
      <c r="EB46" s="206">
        <v>124.40494309</v>
      </c>
      <c r="EC46" s="206">
        <v>126.074151</v>
      </c>
      <c r="ED46" s="206">
        <v>126.29129</v>
      </c>
      <c r="EE46" s="206">
        <v>121.351725</v>
      </c>
      <c r="EF46" s="206">
        <v>122.093428</v>
      </c>
      <c r="EG46" s="206">
        <v>124.55018699999999</v>
      </c>
      <c r="EH46" s="206">
        <v>123.529538</v>
      </c>
      <c r="EI46" s="206">
        <v>136.74413838999999</v>
      </c>
      <c r="EJ46" s="206">
        <v>135.61286999999999</v>
      </c>
      <c r="EK46" s="206">
        <v>135.61286999999999</v>
      </c>
      <c r="EL46" s="206">
        <v>121.13632699999999</v>
      </c>
      <c r="EM46" s="206">
        <v>132.415053</v>
      </c>
      <c r="EN46" s="206">
        <v>132.96885499999999</v>
      </c>
      <c r="EO46" s="206">
        <v>132.790637</v>
      </c>
      <c r="EP46" s="206">
        <v>123.001858</v>
      </c>
      <c r="EQ46" s="206">
        <v>126.421301</v>
      </c>
      <c r="ER46" s="206">
        <v>137.78686999999999</v>
      </c>
      <c r="ES46" s="206">
        <v>124.45089299999999</v>
      </c>
      <c r="ET46" s="206">
        <v>124.43965900000001</v>
      </c>
      <c r="EU46" s="206">
        <v>127.51436203999999</v>
      </c>
      <c r="EV46" s="206">
        <v>120.69994699999999</v>
      </c>
      <c r="EW46" s="206">
        <v>119.201532</v>
      </c>
      <c r="EX46" s="206">
        <v>121.805448</v>
      </c>
      <c r="EY46" s="206">
        <v>124.046049</v>
      </c>
      <c r="EZ46" s="206">
        <v>0</v>
      </c>
      <c r="FA46" s="206">
        <v>0</v>
      </c>
      <c r="FB46" s="206">
        <v>119.959169</v>
      </c>
      <c r="FC46" s="206">
        <v>118.35645599999999</v>
      </c>
      <c r="FD46" s="206">
        <v>122.58606</v>
      </c>
      <c r="FE46" s="206">
        <v>123.413348</v>
      </c>
      <c r="FF46" s="206">
        <v>123.759113</v>
      </c>
      <c r="FG46" s="206">
        <v>129.10786863999999</v>
      </c>
      <c r="FH46" s="206">
        <v>125.42401599999999</v>
      </c>
      <c r="FI46" s="206">
        <v>0</v>
      </c>
      <c r="FJ46" s="206">
        <v>135.45832999999999</v>
      </c>
      <c r="FK46" s="206">
        <v>125.909879</v>
      </c>
      <c r="FL46" s="206">
        <v>130.00009163999999</v>
      </c>
      <c r="FM46" s="206">
        <v>139.501046</v>
      </c>
      <c r="FN46" s="206">
        <v>116.7252785</v>
      </c>
      <c r="FO46" s="206">
        <v>117.452786</v>
      </c>
      <c r="FP46" s="206">
        <v>122.249387</v>
      </c>
      <c r="FQ46" s="206">
        <v>126.24221199999999</v>
      </c>
      <c r="FR46" s="206">
        <v>132.32809642000001</v>
      </c>
      <c r="FS46" s="206">
        <v>131.97063499999999</v>
      </c>
      <c r="FT46" s="206">
        <v>132.31089600000001</v>
      </c>
      <c r="FU46" s="206">
        <v>131.30637999999999</v>
      </c>
      <c r="FV46" s="206">
        <v>131.30637999999999</v>
      </c>
      <c r="FW46" s="206">
        <v>130.57020199999999</v>
      </c>
      <c r="FX46" s="206">
        <v>130.57020199999999</v>
      </c>
      <c r="FY46" s="206">
        <v>130.57020199999999</v>
      </c>
      <c r="FZ46" s="206">
        <v>134.101888</v>
      </c>
      <c r="GA46" s="206">
        <v>133.818241</v>
      </c>
      <c r="GB46" s="206">
        <v>115.466768</v>
      </c>
      <c r="GC46" s="206">
        <v>115.402472</v>
      </c>
      <c r="GD46" s="206">
        <v>126.21475067</v>
      </c>
      <c r="GE46" s="206">
        <v>126.706667</v>
      </c>
      <c r="GF46" s="206">
        <v>124.535768</v>
      </c>
      <c r="GG46" s="206">
        <v>131.98452399999999</v>
      </c>
      <c r="GH46" s="206">
        <v>131.98452399999999</v>
      </c>
      <c r="GI46" s="206">
        <v>134.10724200000001</v>
      </c>
      <c r="GJ46" s="206">
        <v>119.51470067</v>
      </c>
      <c r="GK46" s="206">
        <v>132.415053</v>
      </c>
      <c r="GL46" s="206">
        <v>131.81417500000001</v>
      </c>
      <c r="GM46" s="206">
        <v>138.71928573</v>
      </c>
      <c r="GN46" s="206">
        <v>121.558007</v>
      </c>
      <c r="GO46" s="206">
        <v>138.71928573</v>
      </c>
      <c r="GP46" s="206">
        <v>131.30637999999999</v>
      </c>
      <c r="GQ46" s="206">
        <v>124.63404</v>
      </c>
      <c r="GR46" s="206">
        <v>128.184203</v>
      </c>
      <c r="GS46" s="206">
        <v>117.00957</v>
      </c>
      <c r="GT46" s="206">
        <v>125.654348</v>
      </c>
      <c r="GU46" s="206">
        <v>112.91831068</v>
      </c>
      <c r="GV46" s="206">
        <v>112.62766911</v>
      </c>
      <c r="GW46" s="206">
        <v>121.880681</v>
      </c>
      <c r="GX46" s="206">
        <v>131.546209</v>
      </c>
      <c r="GY46" s="206">
        <v>131.90550500000001</v>
      </c>
      <c r="GZ46" s="206">
        <v>131.65016900000001</v>
      </c>
      <c r="HA46" s="206">
        <v>125.654348</v>
      </c>
      <c r="HB46" s="206">
        <v>125.654348</v>
      </c>
      <c r="HC46" s="206">
        <v>125.654348</v>
      </c>
      <c r="HD46" s="206">
        <v>135.54627400000001</v>
      </c>
      <c r="HE46" s="206">
        <v>135.78107499999999</v>
      </c>
      <c r="HF46" s="206">
        <v>135.78107499999999</v>
      </c>
      <c r="HG46" s="206">
        <v>135.78107499999999</v>
      </c>
      <c r="HH46" s="206">
        <v>126.90852099999999</v>
      </c>
      <c r="HI46" s="206">
        <v>134.31321600000001</v>
      </c>
      <c r="HJ46" s="206">
        <v>133.98958999999999</v>
      </c>
      <c r="HK46" s="206">
        <v>133.40648400000001</v>
      </c>
      <c r="HL46" s="206">
        <v>135.16548399999999</v>
      </c>
      <c r="HM46" s="206">
        <v>130.13903099999999</v>
      </c>
      <c r="HN46" s="206">
        <v>118.53923545000001</v>
      </c>
      <c r="HO46" s="206">
        <v>135.767495</v>
      </c>
      <c r="HP46" s="206">
        <v>125.623216</v>
      </c>
      <c r="HQ46" s="206">
        <v>125.865306</v>
      </c>
      <c r="HR46" s="206">
        <v>0</v>
      </c>
      <c r="HS46" s="206">
        <v>0</v>
      </c>
      <c r="HT46" s="206">
        <v>123.25985900000001</v>
      </c>
      <c r="HU46" s="206">
        <v>122.39976299999999</v>
      </c>
      <c r="HV46" s="206">
        <v>112.14564747</v>
      </c>
      <c r="HW46" s="206">
        <v>114.4464055</v>
      </c>
      <c r="HX46" s="206">
        <v>115.067261</v>
      </c>
      <c r="HY46" s="206">
        <v>133.77188803000001</v>
      </c>
      <c r="HZ46" s="206">
        <v>125.767126</v>
      </c>
      <c r="IA46" s="206">
        <v>137.54657599999999</v>
      </c>
    </row>
    <row r="47" spans="1:235">
      <c r="A47" s="1"/>
      <c r="B47" s="205">
        <v>45667.916666666701</v>
      </c>
      <c r="C47" s="206">
        <v>126.83904099999999</v>
      </c>
      <c r="D47" s="206">
        <v>127.099056</v>
      </c>
      <c r="E47" s="206">
        <v>126.94723399999999</v>
      </c>
      <c r="F47" s="206">
        <v>126.83904099999999</v>
      </c>
      <c r="G47" s="206">
        <v>0</v>
      </c>
      <c r="H47" s="206">
        <v>0</v>
      </c>
      <c r="I47" s="206">
        <v>124.15526699999999</v>
      </c>
      <c r="J47" s="206">
        <v>134.95632800000001</v>
      </c>
      <c r="K47" s="206">
        <v>134.44328200000001</v>
      </c>
      <c r="L47" s="206">
        <v>135.20203799999999</v>
      </c>
      <c r="M47" s="206">
        <v>123.176782</v>
      </c>
      <c r="N47" s="206">
        <v>128.23979800000001</v>
      </c>
      <c r="O47" s="206">
        <v>133.63950600000001</v>
      </c>
      <c r="P47" s="206">
        <v>132.88668899999999</v>
      </c>
      <c r="Q47" s="206">
        <v>131.92366100000001</v>
      </c>
      <c r="R47" s="206">
        <v>125.40794645</v>
      </c>
      <c r="S47" s="206">
        <v>134.893539</v>
      </c>
      <c r="T47" s="206">
        <v>125.80874300000001</v>
      </c>
      <c r="U47" s="206">
        <v>129.84356399999999</v>
      </c>
      <c r="V47" s="206">
        <v>116.852948</v>
      </c>
      <c r="W47" s="206">
        <v>117.756681</v>
      </c>
      <c r="X47" s="206">
        <v>127.981886</v>
      </c>
      <c r="Y47" s="206">
        <v>125.225154</v>
      </c>
      <c r="Z47" s="206">
        <v>120.34793999999999</v>
      </c>
      <c r="AA47" s="206">
        <v>123.135181</v>
      </c>
      <c r="AB47" s="206">
        <v>134.59040300000001</v>
      </c>
      <c r="AC47" s="206">
        <v>119.692201</v>
      </c>
      <c r="AD47" s="206">
        <v>122.899418</v>
      </c>
      <c r="AE47" s="206">
        <v>125.669693</v>
      </c>
      <c r="AF47" s="206">
        <v>124.92338700000001</v>
      </c>
      <c r="AG47" s="206">
        <v>118.10877499999999</v>
      </c>
      <c r="AH47" s="206">
        <v>127.01083025</v>
      </c>
      <c r="AI47" s="206">
        <v>128.32114833</v>
      </c>
      <c r="AJ47" s="206">
        <v>128.11432300000001</v>
      </c>
      <c r="AK47" s="206">
        <v>128.04764</v>
      </c>
      <c r="AL47" s="206">
        <v>115.514471</v>
      </c>
      <c r="AM47" s="206">
        <v>128.26980499999999</v>
      </c>
      <c r="AN47" s="206">
        <v>119.55926700000001</v>
      </c>
      <c r="AO47" s="206">
        <v>120.157951</v>
      </c>
      <c r="AP47" s="206">
        <v>133.00960499999999</v>
      </c>
      <c r="AQ47" s="206">
        <v>118.980388</v>
      </c>
      <c r="AR47" s="206">
        <v>111.74873700000001</v>
      </c>
      <c r="AS47" s="206">
        <v>112.2152</v>
      </c>
      <c r="AT47" s="206">
        <v>135.17666500000001</v>
      </c>
      <c r="AU47" s="206">
        <v>128.80759800000001</v>
      </c>
      <c r="AV47" s="206">
        <v>126.481193</v>
      </c>
      <c r="AW47" s="206">
        <v>130.098355</v>
      </c>
      <c r="AX47" s="206">
        <v>125.933547</v>
      </c>
      <c r="AY47" s="206">
        <v>118.248802</v>
      </c>
      <c r="AZ47" s="206">
        <v>118.923074</v>
      </c>
      <c r="BA47" s="206">
        <v>131.580422</v>
      </c>
      <c r="BB47" s="206">
        <v>124.455375</v>
      </c>
      <c r="BC47" s="206">
        <v>123.88215599999999</v>
      </c>
      <c r="BD47" s="206">
        <v>123.87071899999999</v>
      </c>
      <c r="BE47" s="206">
        <v>123.75533925000001</v>
      </c>
      <c r="BF47" s="206">
        <v>122.91616500000001</v>
      </c>
      <c r="BG47" s="206">
        <v>123.87071899999999</v>
      </c>
      <c r="BH47" s="206">
        <v>133.06449900000001</v>
      </c>
      <c r="BI47" s="206">
        <v>132.628896</v>
      </c>
      <c r="BJ47" s="206">
        <v>132.628896</v>
      </c>
      <c r="BK47" s="206">
        <v>132.628896</v>
      </c>
      <c r="BL47" s="206">
        <v>120.802498</v>
      </c>
      <c r="BM47" s="206">
        <v>121.468535</v>
      </c>
      <c r="BN47" s="206">
        <v>128.47115600000001</v>
      </c>
      <c r="BO47" s="206">
        <v>128.204114</v>
      </c>
      <c r="BP47" s="206">
        <v>122.242627</v>
      </c>
      <c r="BQ47" s="206">
        <v>120.956599</v>
      </c>
      <c r="BR47" s="206">
        <v>130.87262899999999</v>
      </c>
      <c r="BS47" s="206">
        <v>115.462705</v>
      </c>
      <c r="BT47" s="206">
        <v>115.60356950000001</v>
      </c>
      <c r="BU47" s="206">
        <v>125.92250799999999</v>
      </c>
      <c r="BV47" s="206">
        <v>121.30293682999999</v>
      </c>
      <c r="BW47" s="206">
        <v>131.451492</v>
      </c>
      <c r="BX47" s="206">
        <v>133.21331799999999</v>
      </c>
      <c r="BY47" s="206">
        <v>122.08268200000001</v>
      </c>
      <c r="BZ47" s="206">
        <v>122.08268200000001</v>
      </c>
      <c r="CA47" s="206">
        <v>131.456278</v>
      </c>
      <c r="CB47" s="206">
        <v>130.19457800000001</v>
      </c>
      <c r="CC47" s="206">
        <v>122.467569</v>
      </c>
      <c r="CD47" s="206">
        <v>127.428386</v>
      </c>
      <c r="CE47" s="206">
        <v>126.70285699999999</v>
      </c>
      <c r="CF47" s="206">
        <v>129.04602700000001</v>
      </c>
      <c r="CG47" s="206">
        <v>125.69777000000001</v>
      </c>
      <c r="CH47" s="206">
        <v>131.451492</v>
      </c>
      <c r="CI47" s="206">
        <v>124.17813966999999</v>
      </c>
      <c r="CJ47" s="206">
        <v>124.403025</v>
      </c>
      <c r="CK47" s="206">
        <v>126.562574</v>
      </c>
      <c r="CL47" s="206">
        <v>131.447799</v>
      </c>
      <c r="CM47" s="206">
        <v>135.03518009000001</v>
      </c>
      <c r="CN47" s="206">
        <v>130.772142</v>
      </c>
      <c r="CO47" s="206">
        <v>131.719967</v>
      </c>
      <c r="CP47" s="206">
        <v>122.976089</v>
      </c>
      <c r="CQ47" s="206">
        <v>122.29036600000001</v>
      </c>
      <c r="CR47" s="206">
        <v>139.82574460000001</v>
      </c>
      <c r="CS47" s="206">
        <v>122.554012</v>
      </c>
      <c r="CT47" s="206">
        <v>120.515513</v>
      </c>
      <c r="CU47" s="206">
        <v>118.79675476</v>
      </c>
      <c r="CV47" s="206">
        <v>124.92789399999999</v>
      </c>
      <c r="CW47" s="206">
        <v>123.039554</v>
      </c>
      <c r="CX47" s="206">
        <v>139.53848457999999</v>
      </c>
      <c r="CY47" s="206">
        <v>120.865059</v>
      </c>
      <c r="CZ47" s="206">
        <v>122.868049</v>
      </c>
      <c r="DA47" s="206">
        <v>123.417439</v>
      </c>
      <c r="DB47" s="206">
        <v>120.32308999999999</v>
      </c>
      <c r="DC47" s="206">
        <v>135.33156399999999</v>
      </c>
      <c r="DD47" s="206">
        <v>135.634106</v>
      </c>
      <c r="DE47" s="206">
        <v>133.21331799999999</v>
      </c>
      <c r="DF47" s="206">
        <v>132.23732000000001</v>
      </c>
      <c r="DG47" s="206">
        <v>0</v>
      </c>
      <c r="DH47" s="206">
        <v>121.62071899999999</v>
      </c>
      <c r="DI47" s="206">
        <v>122.08268200000001</v>
      </c>
      <c r="DJ47" s="206">
        <v>125.84446149999999</v>
      </c>
      <c r="DK47" s="206">
        <v>134.30443023999999</v>
      </c>
      <c r="DL47" s="206">
        <v>135.09654800000001</v>
      </c>
      <c r="DM47" s="206">
        <v>134.573724</v>
      </c>
      <c r="DN47" s="206">
        <v>122.58103667</v>
      </c>
      <c r="DO47" s="206">
        <v>135.165266</v>
      </c>
      <c r="DP47" s="206">
        <v>131.825639</v>
      </c>
      <c r="DQ47" s="206">
        <v>125.945412</v>
      </c>
      <c r="DR47" s="206">
        <v>111.557461</v>
      </c>
      <c r="DS47" s="206">
        <v>131.35188600000001</v>
      </c>
      <c r="DT47" s="206">
        <v>122.95542500000001</v>
      </c>
      <c r="DU47" s="206">
        <v>123.41470099999999</v>
      </c>
      <c r="DV47" s="206">
        <v>123.44755499999999</v>
      </c>
      <c r="DW47" s="206">
        <v>133.77492799999999</v>
      </c>
      <c r="DX47" s="206">
        <v>134.08337900000001</v>
      </c>
      <c r="DY47" s="206">
        <v>119.964564</v>
      </c>
      <c r="DZ47" s="206">
        <v>109.876487</v>
      </c>
      <c r="EA47" s="206">
        <v>107.669892</v>
      </c>
      <c r="EB47" s="206">
        <v>124.17195051</v>
      </c>
      <c r="EC47" s="206">
        <v>126.511515</v>
      </c>
      <c r="ED47" s="206">
        <v>126.754634</v>
      </c>
      <c r="EE47" s="206">
        <v>121.53564799999999</v>
      </c>
      <c r="EF47" s="206">
        <v>122.226135</v>
      </c>
      <c r="EG47" s="206">
        <v>124.63162</v>
      </c>
      <c r="EH47" s="206">
        <v>123.33151100000001</v>
      </c>
      <c r="EI47" s="206">
        <v>137.58046339000001</v>
      </c>
      <c r="EJ47" s="206">
        <v>136.05184</v>
      </c>
      <c r="EK47" s="206">
        <v>136.05184</v>
      </c>
      <c r="EL47" s="206">
        <v>121.15431</v>
      </c>
      <c r="EM47" s="206">
        <v>132.83515199999999</v>
      </c>
      <c r="EN47" s="206">
        <v>133.39599699999999</v>
      </c>
      <c r="EO47" s="206">
        <v>133.21331799999999</v>
      </c>
      <c r="EP47" s="206">
        <v>123.23192299999999</v>
      </c>
      <c r="EQ47" s="206">
        <v>126.832908</v>
      </c>
      <c r="ER47" s="206">
        <v>137.12326300000001</v>
      </c>
      <c r="ES47" s="206">
        <v>124.46718</v>
      </c>
      <c r="ET47" s="206">
        <v>124.45572</v>
      </c>
      <c r="EU47" s="206">
        <v>127.48386566000001</v>
      </c>
      <c r="EV47" s="206">
        <v>120.751547</v>
      </c>
      <c r="EW47" s="206">
        <v>119.32268000000001</v>
      </c>
      <c r="EX47" s="206">
        <v>121.86063</v>
      </c>
      <c r="EY47" s="206">
        <v>124.18398000000001</v>
      </c>
      <c r="EZ47" s="206">
        <v>0</v>
      </c>
      <c r="FA47" s="206">
        <v>0</v>
      </c>
      <c r="FB47" s="206">
        <v>119.90687800000001</v>
      </c>
      <c r="FC47" s="206">
        <v>118.301264</v>
      </c>
      <c r="FD47" s="206">
        <v>122.411473</v>
      </c>
      <c r="FE47" s="206">
        <v>123.210105</v>
      </c>
      <c r="FF47" s="206">
        <v>123.543931</v>
      </c>
      <c r="FG47" s="206">
        <v>128.66303926000001</v>
      </c>
      <c r="FH47" s="206">
        <v>124.866331</v>
      </c>
      <c r="FI47" s="206">
        <v>0</v>
      </c>
      <c r="FJ47" s="206">
        <v>134.83937900000001</v>
      </c>
      <c r="FK47" s="206">
        <v>125.894862</v>
      </c>
      <c r="FL47" s="206">
        <v>129.53913094999999</v>
      </c>
      <c r="FM47" s="206">
        <v>137.85714300000001</v>
      </c>
      <c r="FN47" s="206">
        <v>116.7213465</v>
      </c>
      <c r="FO47" s="206">
        <v>117.44604200000001</v>
      </c>
      <c r="FP47" s="206">
        <v>122.285697</v>
      </c>
      <c r="FQ47" s="206">
        <v>126.599008</v>
      </c>
      <c r="FR47" s="206">
        <v>131.47336731999999</v>
      </c>
      <c r="FS47" s="206">
        <v>131.134522</v>
      </c>
      <c r="FT47" s="206">
        <v>131.456278</v>
      </c>
      <c r="FU47" s="206">
        <v>131.72096199999999</v>
      </c>
      <c r="FV47" s="206">
        <v>131.72096199999999</v>
      </c>
      <c r="FW47" s="206">
        <v>130.336882</v>
      </c>
      <c r="FX47" s="206">
        <v>130.336882</v>
      </c>
      <c r="FY47" s="206">
        <v>130.336882</v>
      </c>
      <c r="FZ47" s="206">
        <v>134.42471399999999</v>
      </c>
      <c r="GA47" s="206">
        <v>134.153098</v>
      </c>
      <c r="GB47" s="206">
        <v>115.431348</v>
      </c>
      <c r="GC47" s="206">
        <v>115.33934000000001</v>
      </c>
      <c r="GD47" s="206">
        <v>125.9971445</v>
      </c>
      <c r="GE47" s="206">
        <v>126.853279</v>
      </c>
      <c r="GF47" s="206">
        <v>124.047321</v>
      </c>
      <c r="GG47" s="206">
        <v>131.451492</v>
      </c>
      <c r="GH47" s="206">
        <v>131.451492</v>
      </c>
      <c r="GI47" s="206">
        <v>134.48015599999999</v>
      </c>
      <c r="GJ47" s="206">
        <v>119.65258733</v>
      </c>
      <c r="GK47" s="206">
        <v>132.83515199999999</v>
      </c>
      <c r="GL47" s="206">
        <v>132.23732000000001</v>
      </c>
      <c r="GM47" s="206">
        <v>139.56769069000001</v>
      </c>
      <c r="GN47" s="206">
        <v>121.84092200000001</v>
      </c>
      <c r="GO47" s="206">
        <v>139.56769069000001</v>
      </c>
      <c r="GP47" s="206">
        <v>131.72096199999999</v>
      </c>
      <c r="GQ47" s="206">
        <v>124.595866</v>
      </c>
      <c r="GR47" s="206">
        <v>128.59009599999999</v>
      </c>
      <c r="GS47" s="206">
        <v>116.99820800000001</v>
      </c>
      <c r="GT47" s="206">
        <v>125.640069</v>
      </c>
      <c r="GU47" s="206">
        <v>112.75591516999999</v>
      </c>
      <c r="GV47" s="206">
        <v>112.4656916</v>
      </c>
      <c r="GW47" s="206">
        <v>122.05586</v>
      </c>
      <c r="GX47" s="206">
        <v>132.60121899999999</v>
      </c>
      <c r="GY47" s="206">
        <v>132.40641500000001</v>
      </c>
      <c r="GZ47" s="206">
        <v>132.10960800000001</v>
      </c>
      <c r="HA47" s="206">
        <v>125.640069</v>
      </c>
      <c r="HB47" s="206">
        <v>125.640069</v>
      </c>
      <c r="HC47" s="206">
        <v>125.640069</v>
      </c>
      <c r="HD47" s="206">
        <v>134.92673600000001</v>
      </c>
      <c r="HE47" s="206">
        <v>135.16363200000001</v>
      </c>
      <c r="HF47" s="206">
        <v>135.16363200000001</v>
      </c>
      <c r="HG47" s="206">
        <v>135.16363200000001</v>
      </c>
      <c r="HH47" s="206">
        <v>126.298778</v>
      </c>
      <c r="HI47" s="206">
        <v>134.78392400000001</v>
      </c>
      <c r="HJ47" s="206">
        <v>134.44251</v>
      </c>
      <c r="HK47" s="206">
        <v>132.32279</v>
      </c>
      <c r="HL47" s="206">
        <v>135.596991</v>
      </c>
      <c r="HM47" s="206">
        <v>129.697935</v>
      </c>
      <c r="HN47" s="206">
        <v>118.81512454</v>
      </c>
      <c r="HO47" s="206">
        <v>135.159268</v>
      </c>
      <c r="HP47" s="206">
        <v>125.595989</v>
      </c>
      <c r="HQ47" s="206">
        <v>125.83878</v>
      </c>
      <c r="HR47" s="206">
        <v>0</v>
      </c>
      <c r="HS47" s="206">
        <v>0</v>
      </c>
      <c r="HT47" s="206">
        <v>123.029011</v>
      </c>
      <c r="HU47" s="206">
        <v>122.508304</v>
      </c>
      <c r="HV47" s="206">
        <v>111.98436319</v>
      </c>
      <c r="HW47" s="206">
        <v>114.5080395</v>
      </c>
      <c r="HX47" s="206">
        <v>115.10978299999999</v>
      </c>
      <c r="HY47" s="206">
        <v>133.20846678000001</v>
      </c>
      <c r="HZ47" s="206">
        <v>125.72604200000001</v>
      </c>
      <c r="IA47" s="206">
        <v>136.88850199999999</v>
      </c>
    </row>
    <row r="48" spans="1:235">
      <c r="A48" s="1"/>
      <c r="B48" s="205">
        <v>45667.9375</v>
      </c>
      <c r="C48" s="206">
        <v>126.423891</v>
      </c>
      <c r="D48" s="206">
        <v>126.663695</v>
      </c>
      <c r="E48" s="206">
        <v>126.52507300000001</v>
      </c>
      <c r="F48" s="206">
        <v>126.423891</v>
      </c>
      <c r="G48" s="206">
        <v>0</v>
      </c>
      <c r="H48" s="206">
        <v>0</v>
      </c>
      <c r="I48" s="206">
        <v>124.016402</v>
      </c>
      <c r="J48" s="206">
        <v>134.71724599999999</v>
      </c>
      <c r="K48" s="206">
        <v>134.158661</v>
      </c>
      <c r="L48" s="206">
        <v>134.97837000000001</v>
      </c>
      <c r="M48" s="206">
        <v>123.487149</v>
      </c>
      <c r="N48" s="206">
        <v>127.82531299999999</v>
      </c>
      <c r="O48" s="206">
        <v>133.249291</v>
      </c>
      <c r="P48" s="206">
        <v>132.47458700000001</v>
      </c>
      <c r="Q48" s="206">
        <v>131.860589</v>
      </c>
      <c r="R48" s="206">
        <v>124.84565271</v>
      </c>
      <c r="S48" s="206">
        <v>134.624145</v>
      </c>
      <c r="T48" s="206">
        <v>126.389377</v>
      </c>
      <c r="U48" s="206">
        <v>129.85240300000001</v>
      </c>
      <c r="V48" s="206">
        <v>117.100027</v>
      </c>
      <c r="W48" s="206">
        <v>118.00532800000001</v>
      </c>
      <c r="X48" s="206">
        <v>128.09335400000001</v>
      </c>
      <c r="Y48" s="206">
        <v>124.916079</v>
      </c>
      <c r="Z48" s="206">
        <v>120.135098</v>
      </c>
      <c r="AA48" s="206">
        <v>122.86399299999999</v>
      </c>
      <c r="AB48" s="206">
        <v>134.29318900000001</v>
      </c>
      <c r="AC48" s="206">
        <v>119.771975</v>
      </c>
      <c r="AD48" s="206">
        <v>123.996043</v>
      </c>
      <c r="AE48" s="206">
        <v>125.433322</v>
      </c>
      <c r="AF48" s="206">
        <v>124.617434</v>
      </c>
      <c r="AG48" s="206">
        <v>117.991196</v>
      </c>
      <c r="AH48" s="206">
        <v>127.00332175</v>
      </c>
      <c r="AI48" s="206">
        <v>128.30337539000001</v>
      </c>
      <c r="AJ48" s="206">
        <v>128.06859</v>
      </c>
      <c r="AK48" s="206">
        <v>128.026577</v>
      </c>
      <c r="AL48" s="206">
        <v>115.399512</v>
      </c>
      <c r="AM48" s="206">
        <v>128.379324</v>
      </c>
      <c r="AN48" s="206">
        <v>119.51343233</v>
      </c>
      <c r="AO48" s="206">
        <v>120.118585</v>
      </c>
      <c r="AP48" s="206">
        <v>132.751035</v>
      </c>
      <c r="AQ48" s="206">
        <v>118.830297</v>
      </c>
      <c r="AR48" s="206">
        <v>111.603014</v>
      </c>
      <c r="AS48" s="206">
        <v>112.071619</v>
      </c>
      <c r="AT48" s="206">
        <v>134.89783499999999</v>
      </c>
      <c r="AU48" s="206">
        <v>128.44507100000001</v>
      </c>
      <c r="AV48" s="206">
        <v>126.12761500000001</v>
      </c>
      <c r="AW48" s="206">
        <v>129.66993199999999</v>
      </c>
      <c r="AX48" s="206">
        <v>125.61277</v>
      </c>
      <c r="AY48" s="206">
        <v>118.21281449999999</v>
      </c>
      <c r="AZ48" s="206">
        <v>118.887413</v>
      </c>
      <c r="BA48" s="206">
        <v>131.41242800000001</v>
      </c>
      <c r="BB48" s="206">
        <v>124.302426</v>
      </c>
      <c r="BC48" s="206">
        <v>123.764532</v>
      </c>
      <c r="BD48" s="206">
        <v>123.755937</v>
      </c>
      <c r="BE48" s="206">
        <v>123.66925275</v>
      </c>
      <c r="BF48" s="206">
        <v>122.85429600000001</v>
      </c>
      <c r="BG48" s="206">
        <v>123.755937</v>
      </c>
      <c r="BH48" s="206">
        <v>132.72065599999999</v>
      </c>
      <c r="BI48" s="206">
        <v>132.26001400000001</v>
      </c>
      <c r="BJ48" s="206">
        <v>132.26001400000001</v>
      </c>
      <c r="BK48" s="206">
        <v>132.26001400000001</v>
      </c>
      <c r="BL48" s="206">
        <v>120.495958</v>
      </c>
      <c r="BM48" s="206">
        <v>121.213784</v>
      </c>
      <c r="BN48" s="206">
        <v>128.66734</v>
      </c>
      <c r="BO48" s="206">
        <v>128.31287699999999</v>
      </c>
      <c r="BP48" s="206">
        <v>124.140614</v>
      </c>
      <c r="BQ48" s="206">
        <v>122.32552099999999</v>
      </c>
      <c r="BR48" s="206">
        <v>130.856843</v>
      </c>
      <c r="BS48" s="206">
        <v>115.398338</v>
      </c>
      <c r="BT48" s="206">
        <v>115.53912397000001</v>
      </c>
      <c r="BU48" s="206">
        <v>125.83040099999999</v>
      </c>
      <c r="BV48" s="206">
        <v>122.40949517</v>
      </c>
      <c r="BW48" s="206">
        <v>131.299331</v>
      </c>
      <c r="BX48" s="206">
        <v>132.985072</v>
      </c>
      <c r="BY48" s="206">
        <v>124.64514200000001</v>
      </c>
      <c r="BZ48" s="206">
        <v>124.64514200000001</v>
      </c>
      <c r="CA48" s="206">
        <v>130.68405999999999</v>
      </c>
      <c r="CB48" s="206">
        <v>129.79166699999999</v>
      </c>
      <c r="CC48" s="206">
        <v>123.992808</v>
      </c>
      <c r="CD48" s="206">
        <v>127.80332199999999</v>
      </c>
      <c r="CE48" s="206">
        <v>127.120445</v>
      </c>
      <c r="CF48" s="206">
        <v>128.759692</v>
      </c>
      <c r="CG48" s="206">
        <v>125.58841</v>
      </c>
      <c r="CH48" s="206">
        <v>131.299331</v>
      </c>
      <c r="CI48" s="206">
        <v>124.023037</v>
      </c>
      <c r="CJ48" s="206">
        <v>124.249669</v>
      </c>
      <c r="CK48" s="206">
        <v>126.430965</v>
      </c>
      <c r="CL48" s="206">
        <v>131.05669900000001</v>
      </c>
      <c r="CM48" s="206">
        <v>134.20488456000001</v>
      </c>
      <c r="CN48" s="206">
        <v>130.70373799999999</v>
      </c>
      <c r="CO48" s="206">
        <v>131.687963</v>
      </c>
      <c r="CP48" s="206">
        <v>122.942294</v>
      </c>
      <c r="CQ48" s="206">
        <v>123.192938</v>
      </c>
      <c r="CR48" s="206">
        <v>140.51560821000001</v>
      </c>
      <c r="CS48" s="206">
        <v>122.060964</v>
      </c>
      <c r="CT48" s="206">
        <v>121.199127</v>
      </c>
      <c r="CU48" s="206">
        <v>118.7806166</v>
      </c>
      <c r="CV48" s="206">
        <v>124.48464</v>
      </c>
      <c r="CW48" s="206">
        <v>122.84329700000001</v>
      </c>
      <c r="CX48" s="206">
        <v>139.23034380000001</v>
      </c>
      <c r="CY48" s="206">
        <v>120.78796699999999</v>
      </c>
      <c r="CZ48" s="206">
        <v>122.231813</v>
      </c>
      <c r="DA48" s="206">
        <v>122.84584599999999</v>
      </c>
      <c r="DB48" s="206">
        <v>122.66265300000001</v>
      </c>
      <c r="DC48" s="206">
        <v>135.097431</v>
      </c>
      <c r="DD48" s="206">
        <v>135.39872199999999</v>
      </c>
      <c r="DE48" s="206">
        <v>132.985072</v>
      </c>
      <c r="DF48" s="206">
        <v>132.01355699999999</v>
      </c>
      <c r="DG48" s="206">
        <v>0</v>
      </c>
      <c r="DH48" s="206">
        <v>124.01741199999999</v>
      </c>
      <c r="DI48" s="206">
        <v>124.64514200000001</v>
      </c>
      <c r="DJ48" s="206">
        <v>125.6040545</v>
      </c>
      <c r="DK48" s="206">
        <v>133.88880055000001</v>
      </c>
      <c r="DL48" s="206">
        <v>134.597229</v>
      </c>
      <c r="DM48" s="206">
        <v>134.13817399999999</v>
      </c>
      <c r="DN48" s="206">
        <v>122.506012</v>
      </c>
      <c r="DO48" s="206">
        <v>134.343278</v>
      </c>
      <c r="DP48" s="206">
        <v>131.58710500000001</v>
      </c>
      <c r="DQ48" s="206">
        <v>126.22031699999999</v>
      </c>
      <c r="DR48" s="206">
        <v>111.345297</v>
      </c>
      <c r="DS48" s="206">
        <v>131.15671800000001</v>
      </c>
      <c r="DT48" s="206">
        <v>122.843341</v>
      </c>
      <c r="DU48" s="206">
        <v>123.29987</v>
      </c>
      <c r="DV48" s="206">
        <v>123.349349</v>
      </c>
      <c r="DW48" s="206">
        <v>133.537598</v>
      </c>
      <c r="DX48" s="206">
        <v>133.84221700000001</v>
      </c>
      <c r="DY48" s="206">
        <v>119.99255599999999</v>
      </c>
      <c r="DZ48" s="206">
        <v>109.747052</v>
      </c>
      <c r="EA48" s="206">
        <v>107.54424400000001</v>
      </c>
      <c r="EB48" s="206">
        <v>124.07855485</v>
      </c>
      <c r="EC48" s="206">
        <v>126.376784</v>
      </c>
      <c r="ED48" s="206">
        <v>126.630664</v>
      </c>
      <c r="EE48" s="206">
        <v>121.17158000000001</v>
      </c>
      <c r="EF48" s="206">
        <v>121.90226199999999</v>
      </c>
      <c r="EG48" s="206">
        <v>123.86577800000001</v>
      </c>
      <c r="EH48" s="206">
        <v>123.337363</v>
      </c>
      <c r="EI48" s="206">
        <v>137.27664648999999</v>
      </c>
      <c r="EJ48" s="206">
        <v>135.77628799999999</v>
      </c>
      <c r="EK48" s="206">
        <v>135.77628799999999</v>
      </c>
      <c r="EL48" s="206">
        <v>121.764971</v>
      </c>
      <c r="EM48" s="206">
        <v>132.609105</v>
      </c>
      <c r="EN48" s="206">
        <v>133.16389599999999</v>
      </c>
      <c r="EO48" s="206">
        <v>132.985072</v>
      </c>
      <c r="EP48" s="206">
        <v>122.54745</v>
      </c>
      <c r="EQ48" s="206">
        <v>126.674093</v>
      </c>
      <c r="ER48" s="206">
        <v>136.25020599999999</v>
      </c>
      <c r="ES48" s="206">
        <v>124.313812</v>
      </c>
      <c r="ET48" s="206">
        <v>124.302758</v>
      </c>
      <c r="EU48" s="206">
        <v>127.16813080999999</v>
      </c>
      <c r="EV48" s="206">
        <v>120.604709</v>
      </c>
      <c r="EW48" s="206">
        <v>119.177037</v>
      </c>
      <c r="EX48" s="206">
        <v>121.70654</v>
      </c>
      <c r="EY48" s="206">
        <v>124.16710999999999</v>
      </c>
      <c r="EZ48" s="206">
        <v>0</v>
      </c>
      <c r="FA48" s="206">
        <v>0</v>
      </c>
      <c r="FB48" s="206">
        <v>119.80323300000001</v>
      </c>
      <c r="FC48" s="206">
        <v>118.185051</v>
      </c>
      <c r="FD48" s="206">
        <v>122.667942</v>
      </c>
      <c r="FE48" s="206">
        <v>123.308746</v>
      </c>
      <c r="FF48" s="206">
        <v>123.57676499999999</v>
      </c>
      <c r="FG48" s="206">
        <v>129.61264518999999</v>
      </c>
      <c r="FH48" s="206">
        <v>124.485969</v>
      </c>
      <c r="FI48" s="206">
        <v>0</v>
      </c>
      <c r="FJ48" s="206">
        <v>134.25501800000001</v>
      </c>
      <c r="FK48" s="206">
        <v>125.697113</v>
      </c>
      <c r="FL48" s="206">
        <v>129.65538549999999</v>
      </c>
      <c r="FM48" s="206">
        <v>138.820639</v>
      </c>
      <c r="FN48" s="206">
        <v>116.63803799999999</v>
      </c>
      <c r="FO48" s="206">
        <v>117.365289</v>
      </c>
      <c r="FP48" s="206">
        <v>122.14440399999999</v>
      </c>
      <c r="FQ48" s="206">
        <v>126.46510600000001</v>
      </c>
      <c r="FR48" s="206">
        <v>130.70104893000001</v>
      </c>
      <c r="FS48" s="206">
        <v>130.386957</v>
      </c>
      <c r="FT48" s="206">
        <v>130.68405999999999</v>
      </c>
      <c r="FU48" s="206">
        <v>131.50007400000001</v>
      </c>
      <c r="FV48" s="206">
        <v>131.50007400000001</v>
      </c>
      <c r="FW48" s="206">
        <v>129.21844100000001</v>
      </c>
      <c r="FX48" s="206">
        <v>129.21844100000001</v>
      </c>
      <c r="FY48" s="206">
        <v>129.21844100000001</v>
      </c>
      <c r="FZ48" s="206">
        <v>134.03599199999999</v>
      </c>
      <c r="GA48" s="206">
        <v>133.771084</v>
      </c>
      <c r="GB48" s="206">
        <v>117.826003</v>
      </c>
      <c r="GC48" s="206">
        <v>117.710155</v>
      </c>
      <c r="GD48" s="206">
        <v>126.03945002</v>
      </c>
      <c r="GE48" s="206">
        <v>127.19958</v>
      </c>
      <c r="GF48" s="206">
        <v>124.459324</v>
      </c>
      <c r="GG48" s="206">
        <v>131.299331</v>
      </c>
      <c r="GH48" s="206">
        <v>131.299331</v>
      </c>
      <c r="GI48" s="206">
        <v>134.198701</v>
      </c>
      <c r="GJ48" s="206">
        <v>119.73219233</v>
      </c>
      <c r="GK48" s="206">
        <v>132.609105</v>
      </c>
      <c r="GL48" s="206">
        <v>132.01355699999999</v>
      </c>
      <c r="GM48" s="206">
        <v>139.25948542</v>
      </c>
      <c r="GN48" s="206">
        <v>121.257426</v>
      </c>
      <c r="GO48" s="206">
        <v>139.25948542</v>
      </c>
      <c r="GP48" s="206">
        <v>131.50007400000001</v>
      </c>
      <c r="GQ48" s="206">
        <v>124.41703800000001</v>
      </c>
      <c r="GR48" s="206">
        <v>128.537915</v>
      </c>
      <c r="GS48" s="206">
        <v>116.861144</v>
      </c>
      <c r="GT48" s="206">
        <v>125.33814599999999</v>
      </c>
      <c r="GU48" s="206">
        <v>112.72492877000001</v>
      </c>
      <c r="GV48" s="206">
        <v>112.43478496</v>
      </c>
      <c r="GW48" s="206">
        <v>122.03787199999999</v>
      </c>
      <c r="GX48" s="206">
        <v>132.30741900000001</v>
      </c>
      <c r="GY48" s="206">
        <v>132.15709100000001</v>
      </c>
      <c r="GZ48" s="206">
        <v>131.87557699999999</v>
      </c>
      <c r="HA48" s="206">
        <v>125.33814599999999</v>
      </c>
      <c r="HB48" s="206">
        <v>125.33814599999999</v>
      </c>
      <c r="HC48" s="206">
        <v>125.33814599999999</v>
      </c>
      <c r="HD48" s="206">
        <v>134.11786000000001</v>
      </c>
      <c r="HE48" s="206">
        <v>134.35773699999999</v>
      </c>
      <c r="HF48" s="206">
        <v>134.35773699999999</v>
      </c>
      <c r="HG48" s="206">
        <v>134.35773699999999</v>
      </c>
      <c r="HH48" s="206">
        <v>125.92746099999999</v>
      </c>
      <c r="HI48" s="206">
        <v>134.48153199999999</v>
      </c>
      <c r="HJ48" s="206">
        <v>134.135941</v>
      </c>
      <c r="HK48" s="206">
        <v>131.87345400000001</v>
      </c>
      <c r="HL48" s="206">
        <v>135.40240399999999</v>
      </c>
      <c r="HM48" s="206">
        <v>129.66475199999999</v>
      </c>
      <c r="HN48" s="206">
        <v>118.24611908</v>
      </c>
      <c r="HO48" s="206">
        <v>134.47120699999999</v>
      </c>
      <c r="HP48" s="206">
        <v>125.28746599999999</v>
      </c>
      <c r="HQ48" s="206">
        <v>125.530834</v>
      </c>
      <c r="HR48" s="206">
        <v>0</v>
      </c>
      <c r="HS48" s="206">
        <v>0</v>
      </c>
      <c r="HT48" s="206">
        <v>122.936475</v>
      </c>
      <c r="HU48" s="206">
        <v>122.319159</v>
      </c>
      <c r="HV48" s="206">
        <v>111.95358881999999</v>
      </c>
      <c r="HW48" s="206">
        <v>114.3749875</v>
      </c>
      <c r="HX48" s="206">
        <v>114.97541099999999</v>
      </c>
      <c r="HY48" s="206">
        <v>133.0135698</v>
      </c>
      <c r="HZ48" s="206">
        <v>125.477124</v>
      </c>
      <c r="IA48" s="206">
        <v>136.02306999999999</v>
      </c>
    </row>
    <row r="49" spans="1:235">
      <c r="A49" s="1"/>
      <c r="B49" s="205">
        <v>45667.958333333299</v>
      </c>
      <c r="C49" s="206">
        <v>108.256941</v>
      </c>
      <c r="D49" s="206">
        <v>108.449793</v>
      </c>
      <c r="E49" s="206">
        <v>108.333746</v>
      </c>
      <c r="F49" s="206">
        <v>108.256941</v>
      </c>
      <c r="G49" s="206">
        <v>0</v>
      </c>
      <c r="H49" s="206">
        <v>0</v>
      </c>
      <c r="I49" s="206">
        <v>107.038903</v>
      </c>
      <c r="J49" s="206">
        <v>116.12727099999999</v>
      </c>
      <c r="K49" s="206">
        <v>115.670855</v>
      </c>
      <c r="L49" s="206">
        <v>116.32246600000001</v>
      </c>
      <c r="M49" s="206">
        <v>106.533141</v>
      </c>
      <c r="N49" s="206">
        <v>109.377606</v>
      </c>
      <c r="O49" s="206">
        <v>114.696112</v>
      </c>
      <c r="P49" s="206">
        <v>114.00196800000001</v>
      </c>
      <c r="Q49" s="206">
        <v>112.74404800000001</v>
      </c>
      <c r="R49" s="206">
        <v>106.81729538</v>
      </c>
      <c r="S49" s="206">
        <v>116.055965</v>
      </c>
      <c r="T49" s="206">
        <v>108.578304</v>
      </c>
      <c r="U49" s="206">
        <v>111.13958700000001</v>
      </c>
      <c r="V49" s="206">
        <v>100.733889</v>
      </c>
      <c r="W49" s="206">
        <v>101.52486500000001</v>
      </c>
      <c r="X49" s="206">
        <v>109.734387</v>
      </c>
      <c r="Y49" s="206">
        <v>107.774553</v>
      </c>
      <c r="Z49" s="206">
        <v>103.52878800000001</v>
      </c>
      <c r="AA49" s="206">
        <v>105.95395000000001</v>
      </c>
      <c r="AB49" s="206">
        <v>115.829441</v>
      </c>
      <c r="AC49" s="206">
        <v>103.2238</v>
      </c>
      <c r="AD49" s="206">
        <v>106.770179</v>
      </c>
      <c r="AE49" s="206">
        <v>108.14782700000001</v>
      </c>
      <c r="AF49" s="206">
        <v>107.526465</v>
      </c>
      <c r="AG49" s="206">
        <v>101.532624</v>
      </c>
      <c r="AH49" s="206">
        <v>108.69834225</v>
      </c>
      <c r="AI49" s="206">
        <v>109.81468464</v>
      </c>
      <c r="AJ49" s="206">
        <v>109.57623</v>
      </c>
      <c r="AK49" s="206">
        <v>109.577921</v>
      </c>
      <c r="AL49" s="206">
        <v>99.366130999999996</v>
      </c>
      <c r="AM49" s="206">
        <v>109.97247900000001</v>
      </c>
      <c r="AN49" s="206">
        <v>103.055457</v>
      </c>
      <c r="AO49" s="206">
        <v>103.569745</v>
      </c>
      <c r="AP49" s="206">
        <v>114.434197</v>
      </c>
      <c r="AQ49" s="206">
        <v>102.367891</v>
      </c>
      <c r="AR49" s="206">
        <v>95.912840000000003</v>
      </c>
      <c r="AS49" s="206">
        <v>96.318781999999999</v>
      </c>
      <c r="AT49" s="206">
        <v>116.208336</v>
      </c>
      <c r="AU49" s="206">
        <v>110.722146</v>
      </c>
      <c r="AV49" s="206">
        <v>108.709503</v>
      </c>
      <c r="AW49" s="206">
        <v>111.73826200000001</v>
      </c>
      <c r="AX49" s="206">
        <v>108.32088299999999</v>
      </c>
      <c r="AY49" s="206">
        <v>101.652447</v>
      </c>
      <c r="AZ49" s="206">
        <v>102.237129</v>
      </c>
      <c r="BA49" s="206">
        <v>112.500052</v>
      </c>
      <c r="BB49" s="206">
        <v>107.27588900000001</v>
      </c>
      <c r="BC49" s="206">
        <v>106.84573</v>
      </c>
      <c r="BD49" s="206">
        <v>106.844453</v>
      </c>
      <c r="BE49" s="206">
        <v>106.8315815</v>
      </c>
      <c r="BF49" s="206">
        <v>106.105312</v>
      </c>
      <c r="BG49" s="206">
        <v>106.844453</v>
      </c>
      <c r="BH49" s="206">
        <v>114.529183</v>
      </c>
      <c r="BI49" s="206">
        <v>114.027159</v>
      </c>
      <c r="BJ49" s="206">
        <v>114.027159</v>
      </c>
      <c r="BK49" s="206">
        <v>114.027159</v>
      </c>
      <c r="BL49" s="206">
        <v>103.879098</v>
      </c>
      <c r="BM49" s="206">
        <v>104.511076</v>
      </c>
      <c r="BN49" s="206">
        <v>110.519659</v>
      </c>
      <c r="BO49" s="206">
        <v>110.23261100000001</v>
      </c>
      <c r="BP49" s="206">
        <v>106.66376</v>
      </c>
      <c r="BQ49" s="206">
        <v>105.17972899999999</v>
      </c>
      <c r="BR49" s="206">
        <v>112.524849</v>
      </c>
      <c r="BS49" s="206">
        <v>99.389589999999998</v>
      </c>
      <c r="BT49" s="206">
        <v>99.5108453</v>
      </c>
      <c r="BU49" s="206">
        <v>108.393221</v>
      </c>
      <c r="BV49" s="206">
        <v>105.039168</v>
      </c>
      <c r="BW49" s="206">
        <v>112.40283700000001</v>
      </c>
      <c r="BX49" s="206">
        <v>114.601203</v>
      </c>
      <c r="BY49" s="206">
        <v>106.99016399999999</v>
      </c>
      <c r="BZ49" s="206">
        <v>106.99016399999999</v>
      </c>
      <c r="CA49" s="206">
        <v>111.690349</v>
      </c>
      <c r="CB49" s="206">
        <v>110.596591</v>
      </c>
      <c r="CC49" s="206">
        <v>106.619529</v>
      </c>
      <c r="CD49" s="206">
        <v>109.696888</v>
      </c>
      <c r="CE49" s="206">
        <v>109.1661</v>
      </c>
      <c r="CF49" s="206">
        <v>109.76724299999999</v>
      </c>
      <c r="CG49" s="206">
        <v>108.316484</v>
      </c>
      <c r="CH49" s="206">
        <v>112.40283700000001</v>
      </c>
      <c r="CI49" s="206">
        <v>107.03366933</v>
      </c>
      <c r="CJ49" s="206">
        <v>107.23015100000001</v>
      </c>
      <c r="CK49" s="206">
        <v>109.03588999999999</v>
      </c>
      <c r="CL49" s="206">
        <v>111.858088</v>
      </c>
      <c r="CM49" s="206">
        <v>114.78979345</v>
      </c>
      <c r="CN49" s="206">
        <v>111.89100000000001</v>
      </c>
      <c r="CO49" s="206">
        <v>112.677802</v>
      </c>
      <c r="CP49" s="206">
        <v>105.75133</v>
      </c>
      <c r="CQ49" s="206">
        <v>105.71209899999999</v>
      </c>
      <c r="CR49" s="206">
        <v>120.55603480000001</v>
      </c>
      <c r="CS49" s="206">
        <v>105.114879</v>
      </c>
      <c r="CT49" s="206">
        <v>104.32427</v>
      </c>
      <c r="CU49" s="206">
        <v>102.23078552</v>
      </c>
      <c r="CV49" s="206">
        <v>106.69122</v>
      </c>
      <c r="CW49" s="206">
        <v>106.00864799999999</v>
      </c>
      <c r="CX49" s="206">
        <v>120.08779457</v>
      </c>
      <c r="CY49" s="206">
        <v>104.079295</v>
      </c>
      <c r="CZ49" s="206">
        <v>105.86378333</v>
      </c>
      <c r="DA49" s="206">
        <v>106.306445</v>
      </c>
      <c r="DB49" s="206">
        <v>105.299308</v>
      </c>
      <c r="DC49" s="206">
        <v>116.39941399999999</v>
      </c>
      <c r="DD49" s="206">
        <v>116.660613</v>
      </c>
      <c r="DE49" s="206">
        <v>114.601203</v>
      </c>
      <c r="DF49" s="206">
        <v>113.783674</v>
      </c>
      <c r="DG49" s="206">
        <v>0</v>
      </c>
      <c r="DH49" s="206">
        <v>106.465064</v>
      </c>
      <c r="DI49" s="206">
        <v>106.99016399999999</v>
      </c>
      <c r="DJ49" s="206">
        <v>108.3253035</v>
      </c>
      <c r="DK49" s="206">
        <v>114.08779359</v>
      </c>
      <c r="DL49" s="206">
        <v>115.803755</v>
      </c>
      <c r="DM49" s="206">
        <v>115.442959</v>
      </c>
      <c r="DN49" s="206">
        <v>105.82549299999999</v>
      </c>
      <c r="DO49" s="206">
        <v>114.912018</v>
      </c>
      <c r="DP49" s="206">
        <v>112.761691</v>
      </c>
      <c r="DQ49" s="206">
        <v>108.189268</v>
      </c>
      <c r="DR49" s="206">
        <v>95.777580999999998</v>
      </c>
      <c r="DS49" s="206">
        <v>112.42580700000001</v>
      </c>
      <c r="DT49" s="206">
        <v>106.055688</v>
      </c>
      <c r="DU49" s="206">
        <v>106.447219</v>
      </c>
      <c r="DV49" s="206">
        <v>106.11704899999999</v>
      </c>
      <c r="DW49" s="206">
        <v>115.014099</v>
      </c>
      <c r="DX49" s="206">
        <v>115.228195</v>
      </c>
      <c r="DY49" s="206">
        <v>103.23217</v>
      </c>
      <c r="DZ49" s="206">
        <v>94.586299999999994</v>
      </c>
      <c r="EA49" s="206">
        <v>92.697980000000001</v>
      </c>
      <c r="EB49" s="206">
        <v>106.51918985</v>
      </c>
      <c r="EC49" s="206">
        <v>108.961904</v>
      </c>
      <c r="ED49" s="206">
        <v>109.18533600000001</v>
      </c>
      <c r="EE49" s="206">
        <v>104.46995200000001</v>
      </c>
      <c r="EF49" s="206">
        <v>105.11068</v>
      </c>
      <c r="EG49" s="206">
        <v>106.267152</v>
      </c>
      <c r="EH49" s="206">
        <v>106.069272</v>
      </c>
      <c r="EI49" s="206">
        <v>118.40270786000001</v>
      </c>
      <c r="EJ49" s="206">
        <v>116.928487</v>
      </c>
      <c r="EK49" s="206">
        <v>116.928487</v>
      </c>
      <c r="EL49" s="206">
        <v>104.761133</v>
      </c>
      <c r="EM49" s="206">
        <v>114.28353300000001</v>
      </c>
      <c r="EN49" s="206">
        <v>114.760869</v>
      </c>
      <c r="EO49" s="206">
        <v>114.601203</v>
      </c>
      <c r="EP49" s="206">
        <v>105.84253</v>
      </c>
      <c r="EQ49" s="206">
        <v>109.209847</v>
      </c>
      <c r="ER49" s="206">
        <v>116.496853</v>
      </c>
      <c r="ES49" s="206">
        <v>107.286447</v>
      </c>
      <c r="ET49" s="206">
        <v>107.276197</v>
      </c>
      <c r="EU49" s="206">
        <v>109.64486693000001</v>
      </c>
      <c r="EV49" s="206">
        <v>103.897918</v>
      </c>
      <c r="EW49" s="206">
        <v>102.671279</v>
      </c>
      <c r="EX49" s="206">
        <v>104.90176599999999</v>
      </c>
      <c r="EY49" s="206">
        <v>106.86677299999999</v>
      </c>
      <c r="EZ49" s="206">
        <v>0</v>
      </c>
      <c r="FA49" s="206">
        <v>0</v>
      </c>
      <c r="FB49" s="206">
        <v>102.998767</v>
      </c>
      <c r="FC49" s="206">
        <v>101.61432000000001</v>
      </c>
      <c r="FD49" s="206">
        <v>105.59778900000001</v>
      </c>
      <c r="FE49" s="206">
        <v>106.062735</v>
      </c>
      <c r="FF49" s="206">
        <v>106.257279</v>
      </c>
      <c r="FG49" s="206">
        <v>111.22086219000001</v>
      </c>
      <c r="FH49" s="206">
        <v>106.627624</v>
      </c>
      <c r="FI49" s="206">
        <v>0</v>
      </c>
      <c r="FJ49" s="206">
        <v>114.880956</v>
      </c>
      <c r="FK49" s="206">
        <v>108.400763</v>
      </c>
      <c r="FL49" s="206">
        <v>111.35209165000001</v>
      </c>
      <c r="FM49" s="206">
        <v>118.83103199999999</v>
      </c>
      <c r="FN49" s="206">
        <v>100.73355549999999</v>
      </c>
      <c r="FO49" s="206">
        <v>101.362026</v>
      </c>
      <c r="FP49" s="206">
        <v>105.288774</v>
      </c>
      <c r="FQ49" s="206">
        <v>109.06424199999999</v>
      </c>
      <c r="FR49" s="206">
        <v>111.70486875</v>
      </c>
      <c r="FS49" s="206">
        <v>111.450731</v>
      </c>
      <c r="FT49" s="206">
        <v>111.690349</v>
      </c>
      <c r="FU49" s="206">
        <v>113.355987</v>
      </c>
      <c r="FV49" s="206">
        <v>113.355987</v>
      </c>
      <c r="FW49" s="206">
        <v>110.572003</v>
      </c>
      <c r="FX49" s="206">
        <v>110.572003</v>
      </c>
      <c r="FY49" s="206">
        <v>110.572003</v>
      </c>
      <c r="FZ49" s="206">
        <v>115.37432099999999</v>
      </c>
      <c r="GA49" s="206">
        <v>115.15642</v>
      </c>
      <c r="GB49" s="206">
        <v>101.289743</v>
      </c>
      <c r="GC49" s="206">
        <v>101.112904</v>
      </c>
      <c r="GD49" s="206">
        <v>108.36953453</v>
      </c>
      <c r="GE49" s="206">
        <v>109.238387</v>
      </c>
      <c r="GF49" s="206">
        <v>106.728707</v>
      </c>
      <c r="GG49" s="206">
        <v>112.40283700000001</v>
      </c>
      <c r="GH49" s="206">
        <v>112.40283700000001</v>
      </c>
      <c r="GI49" s="206">
        <v>115.6353</v>
      </c>
      <c r="GJ49" s="206">
        <v>103.18958266999999</v>
      </c>
      <c r="GK49" s="206">
        <v>114.28353300000001</v>
      </c>
      <c r="GL49" s="206">
        <v>113.783674</v>
      </c>
      <c r="GM49" s="206">
        <v>120.11292956</v>
      </c>
      <c r="GN49" s="206">
        <v>104.186199</v>
      </c>
      <c r="GO49" s="206">
        <v>120.11292956</v>
      </c>
      <c r="GP49" s="206">
        <v>113.355987</v>
      </c>
      <c r="GQ49" s="206">
        <v>107.35032</v>
      </c>
      <c r="GR49" s="206">
        <v>110.841892</v>
      </c>
      <c r="GS49" s="206">
        <v>100.516526</v>
      </c>
      <c r="GT49" s="206">
        <v>108.100582</v>
      </c>
      <c r="GU49" s="206">
        <v>96.962654220000005</v>
      </c>
      <c r="GV49" s="206">
        <v>96.713081079999995</v>
      </c>
      <c r="GW49" s="206">
        <v>105.02502800000001</v>
      </c>
      <c r="GX49" s="206">
        <v>114.24041800000001</v>
      </c>
      <c r="GY49" s="206">
        <v>113.93186300000001</v>
      </c>
      <c r="GZ49" s="206">
        <v>113.676672</v>
      </c>
      <c r="HA49" s="206">
        <v>108.100582</v>
      </c>
      <c r="HB49" s="206">
        <v>108.100582</v>
      </c>
      <c r="HC49" s="206">
        <v>108.100582</v>
      </c>
      <c r="HD49" s="206">
        <v>114.713452</v>
      </c>
      <c r="HE49" s="206">
        <v>114.924103</v>
      </c>
      <c r="HF49" s="206">
        <v>114.924103</v>
      </c>
      <c r="HG49" s="206">
        <v>114.924103</v>
      </c>
      <c r="HH49" s="206">
        <v>107.836715</v>
      </c>
      <c r="HI49" s="206">
        <v>115.814424</v>
      </c>
      <c r="HJ49" s="206">
        <v>115.508126</v>
      </c>
      <c r="HK49" s="206">
        <v>112.620352</v>
      </c>
      <c r="HL49" s="206">
        <v>116.667338</v>
      </c>
      <c r="HM49" s="206">
        <v>111.260707</v>
      </c>
      <c r="HN49" s="206">
        <v>101.59883893</v>
      </c>
      <c r="HO49" s="206">
        <v>115.039845</v>
      </c>
      <c r="HP49" s="206">
        <v>108.02803400000001</v>
      </c>
      <c r="HQ49" s="206">
        <v>108.23891999999999</v>
      </c>
      <c r="HR49" s="206">
        <v>0</v>
      </c>
      <c r="HS49" s="206">
        <v>0</v>
      </c>
      <c r="HT49" s="206">
        <v>105.538735</v>
      </c>
      <c r="HU49" s="206">
        <v>105.480223</v>
      </c>
      <c r="HV49" s="206">
        <v>96.299170369999999</v>
      </c>
      <c r="HW49" s="206">
        <v>98.346329999999995</v>
      </c>
      <c r="HX49" s="206">
        <v>98.871420999999998</v>
      </c>
      <c r="HY49" s="206">
        <v>113.8584202</v>
      </c>
      <c r="HZ49" s="206">
        <v>108.182545</v>
      </c>
      <c r="IA49" s="206">
        <v>116.30815</v>
      </c>
    </row>
    <row r="50" spans="1:235">
      <c r="A50" s="1"/>
      <c r="B50" s="205">
        <v>45667.979166666701</v>
      </c>
      <c r="C50" s="206">
        <v>94.049425999999997</v>
      </c>
      <c r="D50" s="206">
        <v>94.207007000000004</v>
      </c>
      <c r="E50" s="206">
        <v>94.110242</v>
      </c>
      <c r="F50" s="206">
        <v>94.049425999999997</v>
      </c>
      <c r="G50" s="206">
        <v>0</v>
      </c>
      <c r="H50" s="206">
        <v>0</v>
      </c>
      <c r="I50" s="206">
        <v>93.581621999999996</v>
      </c>
      <c r="J50" s="206">
        <v>101.37652</v>
      </c>
      <c r="K50" s="206">
        <v>100.972039</v>
      </c>
      <c r="L50" s="206">
        <v>101.562884</v>
      </c>
      <c r="M50" s="206">
        <v>93.244515000000007</v>
      </c>
      <c r="N50" s="206">
        <v>94.952067</v>
      </c>
      <c r="O50" s="206">
        <v>100.086523</v>
      </c>
      <c r="P50" s="206">
        <v>99.472344000000007</v>
      </c>
      <c r="Q50" s="206">
        <v>97.799073000000007</v>
      </c>
      <c r="R50" s="206">
        <v>92.870785600000005</v>
      </c>
      <c r="S50" s="206">
        <v>101.294314</v>
      </c>
      <c r="T50" s="206">
        <v>94.563744</v>
      </c>
      <c r="U50" s="206">
        <v>96.443971000000005</v>
      </c>
      <c r="V50" s="206">
        <v>87.800437500000001</v>
      </c>
      <c r="W50" s="206">
        <v>88.483073000000005</v>
      </c>
      <c r="X50" s="206">
        <v>95.26079</v>
      </c>
      <c r="Y50" s="206">
        <v>94.207089999999994</v>
      </c>
      <c r="Z50" s="206">
        <v>90.494686000000002</v>
      </c>
      <c r="AA50" s="206">
        <v>92.596127999999993</v>
      </c>
      <c r="AB50" s="206">
        <v>101.07819499999999</v>
      </c>
      <c r="AC50" s="206">
        <v>90.199074999999993</v>
      </c>
      <c r="AD50" s="206">
        <v>93.554982999999993</v>
      </c>
      <c r="AE50" s="206">
        <v>94.442600999999996</v>
      </c>
      <c r="AF50" s="206">
        <v>93.969464000000002</v>
      </c>
      <c r="AG50" s="206">
        <v>88.569770000000005</v>
      </c>
      <c r="AH50" s="206">
        <v>94.382988999999995</v>
      </c>
      <c r="AI50" s="206">
        <v>95.356209840000005</v>
      </c>
      <c r="AJ50" s="206">
        <v>95.119643999999994</v>
      </c>
      <c r="AK50" s="206">
        <v>95.152077000000006</v>
      </c>
      <c r="AL50" s="206">
        <v>86.751425999999995</v>
      </c>
      <c r="AM50" s="206">
        <v>95.473563999999996</v>
      </c>
      <c r="AN50" s="206">
        <v>90.050927329999993</v>
      </c>
      <c r="AO50" s="206">
        <v>90.502264999999994</v>
      </c>
      <c r="AP50" s="206">
        <v>99.941573000000005</v>
      </c>
      <c r="AQ50" s="206">
        <v>89.415632000000002</v>
      </c>
      <c r="AR50" s="206">
        <v>83.575422000000003</v>
      </c>
      <c r="AS50" s="206">
        <v>83.930952000000005</v>
      </c>
      <c r="AT50" s="206">
        <v>101.451846</v>
      </c>
      <c r="AU50" s="206">
        <v>96.584863999999996</v>
      </c>
      <c r="AV50" s="206">
        <v>94.810822000000002</v>
      </c>
      <c r="AW50" s="206">
        <v>97.440312000000006</v>
      </c>
      <c r="AX50" s="206">
        <v>94.636156</v>
      </c>
      <c r="AY50" s="206">
        <v>88.571755999999993</v>
      </c>
      <c r="AZ50" s="206">
        <v>89.081267999999994</v>
      </c>
      <c r="BA50" s="206">
        <v>97.893961000000004</v>
      </c>
      <c r="BB50" s="206">
        <v>93.750459000000006</v>
      </c>
      <c r="BC50" s="206">
        <v>93.408501999999999</v>
      </c>
      <c r="BD50" s="206">
        <v>93.408501999999999</v>
      </c>
      <c r="BE50" s="206">
        <v>93.408501999999999</v>
      </c>
      <c r="BF50" s="206">
        <v>92.820627000000002</v>
      </c>
      <c r="BG50" s="206">
        <v>93.408501999999999</v>
      </c>
      <c r="BH50" s="206">
        <v>99.951927999999995</v>
      </c>
      <c r="BI50" s="206">
        <v>99.490380999999999</v>
      </c>
      <c r="BJ50" s="206">
        <v>99.490380999999999</v>
      </c>
      <c r="BK50" s="206">
        <v>99.490380999999999</v>
      </c>
      <c r="BL50" s="206">
        <v>90.879936000000001</v>
      </c>
      <c r="BM50" s="206">
        <v>91.394426999999993</v>
      </c>
      <c r="BN50" s="206">
        <v>96.233016000000006</v>
      </c>
      <c r="BO50" s="206">
        <v>95.977112000000005</v>
      </c>
      <c r="BP50" s="206">
        <v>93.575346999999994</v>
      </c>
      <c r="BQ50" s="206">
        <v>92.128496999999996</v>
      </c>
      <c r="BR50" s="206">
        <v>98.064278000000002</v>
      </c>
      <c r="BS50" s="206">
        <v>86.762806999999995</v>
      </c>
      <c r="BT50" s="206">
        <v>86.868657619999993</v>
      </c>
      <c r="BU50" s="206">
        <v>94.634131999999994</v>
      </c>
      <c r="BV50" s="206">
        <v>90.427558829999995</v>
      </c>
      <c r="BW50" s="206">
        <v>97.830657000000002</v>
      </c>
      <c r="BX50" s="206">
        <v>100.09979</v>
      </c>
      <c r="BY50" s="206">
        <v>93.912644</v>
      </c>
      <c r="BZ50" s="206">
        <v>93.912644</v>
      </c>
      <c r="CA50" s="206">
        <v>96.858791999999994</v>
      </c>
      <c r="CB50" s="206">
        <v>95.636000999999993</v>
      </c>
      <c r="CC50" s="206">
        <v>93.519659000000004</v>
      </c>
      <c r="CD50" s="206">
        <v>95.452454000000003</v>
      </c>
      <c r="CE50" s="206">
        <v>95.043916999999993</v>
      </c>
      <c r="CF50" s="206">
        <v>94.945482999999996</v>
      </c>
      <c r="CG50" s="206">
        <v>94.594714999999994</v>
      </c>
      <c r="CH50" s="206">
        <v>97.830657000000002</v>
      </c>
      <c r="CI50" s="206">
        <v>93.540989670000002</v>
      </c>
      <c r="CJ50" s="206">
        <v>93.710904999999997</v>
      </c>
      <c r="CK50" s="206">
        <v>95.312848000000002</v>
      </c>
      <c r="CL50" s="206">
        <v>97.243932000000001</v>
      </c>
      <c r="CM50" s="206">
        <v>99.774872040000005</v>
      </c>
      <c r="CN50" s="206">
        <v>97.497487000000007</v>
      </c>
      <c r="CO50" s="206">
        <v>98.155989000000005</v>
      </c>
      <c r="CP50" s="206">
        <v>92.143829999999994</v>
      </c>
      <c r="CQ50" s="206">
        <v>91.182554999999994</v>
      </c>
      <c r="CR50" s="206">
        <v>104.21686183</v>
      </c>
      <c r="CS50" s="206">
        <v>91.758790000000005</v>
      </c>
      <c r="CT50" s="206">
        <v>91.259798000000004</v>
      </c>
      <c r="CU50" s="206">
        <v>89.269594870000006</v>
      </c>
      <c r="CV50" s="206">
        <v>92.716966999999997</v>
      </c>
      <c r="CW50" s="206">
        <v>92.545471000000006</v>
      </c>
      <c r="CX50" s="206">
        <v>104.79423376</v>
      </c>
      <c r="CY50" s="206">
        <v>90.892528999999996</v>
      </c>
      <c r="CZ50" s="206">
        <v>92.458498000000006</v>
      </c>
      <c r="DA50" s="206">
        <v>92.851888000000002</v>
      </c>
      <c r="DB50" s="206">
        <v>92.513690999999994</v>
      </c>
      <c r="DC50" s="206">
        <v>101.686654</v>
      </c>
      <c r="DD50" s="206">
        <v>101.92224299999999</v>
      </c>
      <c r="DE50" s="206">
        <v>100.09979</v>
      </c>
      <c r="DF50" s="206">
        <v>99.391773999999998</v>
      </c>
      <c r="DG50" s="206">
        <v>0</v>
      </c>
      <c r="DH50" s="206">
        <v>93.432682999999997</v>
      </c>
      <c r="DI50" s="206">
        <v>93.912644</v>
      </c>
      <c r="DJ50" s="206">
        <v>94.616971500000005</v>
      </c>
      <c r="DK50" s="206">
        <v>98.654942640000002</v>
      </c>
      <c r="DL50" s="206">
        <v>101.004797</v>
      </c>
      <c r="DM50" s="206">
        <v>100.726765</v>
      </c>
      <c r="DN50" s="206">
        <v>92.582651670000004</v>
      </c>
      <c r="DO50" s="206">
        <v>99.881570999999994</v>
      </c>
      <c r="DP50" s="206">
        <v>98.129309000000006</v>
      </c>
      <c r="DQ50" s="206">
        <v>93.827499000000003</v>
      </c>
      <c r="DR50" s="206">
        <v>83.612191999999993</v>
      </c>
      <c r="DS50" s="206">
        <v>97.844654000000006</v>
      </c>
      <c r="DT50" s="206">
        <v>92.712134000000006</v>
      </c>
      <c r="DU50" s="206">
        <v>93.057243999999997</v>
      </c>
      <c r="DV50" s="206">
        <v>92.499915000000001</v>
      </c>
      <c r="DW50" s="206">
        <v>100.492485</v>
      </c>
      <c r="DX50" s="206">
        <v>100.70643</v>
      </c>
      <c r="DY50" s="206">
        <v>90.072754000000003</v>
      </c>
      <c r="DZ50" s="206">
        <v>82.804683999999995</v>
      </c>
      <c r="EA50" s="206">
        <v>81.200336750000005</v>
      </c>
      <c r="EB50" s="206">
        <v>92.743231170000001</v>
      </c>
      <c r="EC50" s="206">
        <v>95.222500999999994</v>
      </c>
      <c r="ED50" s="206">
        <v>95.409689999999998</v>
      </c>
      <c r="EE50" s="206">
        <v>91.362114000000005</v>
      </c>
      <c r="EF50" s="206">
        <v>91.894842999999995</v>
      </c>
      <c r="EG50" s="206">
        <v>92.464901999999995</v>
      </c>
      <c r="EH50" s="206">
        <v>92.403885000000002</v>
      </c>
      <c r="EI50" s="206">
        <v>103.32374818</v>
      </c>
      <c r="EJ50" s="206">
        <v>102.046969</v>
      </c>
      <c r="EK50" s="206">
        <v>102.046969</v>
      </c>
      <c r="EL50" s="206">
        <v>91.613990999999999</v>
      </c>
      <c r="EM50" s="206">
        <v>99.826127999999997</v>
      </c>
      <c r="EN50" s="206">
        <v>100.231072</v>
      </c>
      <c r="EO50" s="206">
        <v>100.09979</v>
      </c>
      <c r="EP50" s="206">
        <v>92.353195999999997</v>
      </c>
      <c r="EQ50" s="206">
        <v>95.428582000000006</v>
      </c>
      <c r="ER50" s="206">
        <v>101.255351</v>
      </c>
      <c r="ES50" s="206">
        <v>93.759473</v>
      </c>
      <c r="ET50" s="206">
        <v>93.750721999999996</v>
      </c>
      <c r="EU50" s="206">
        <v>95.7854174</v>
      </c>
      <c r="EV50" s="206">
        <v>90.728177000000002</v>
      </c>
      <c r="EW50" s="206">
        <v>89.679655999999994</v>
      </c>
      <c r="EX50" s="206">
        <v>91.639562999999995</v>
      </c>
      <c r="EY50" s="206">
        <v>93.317814999999996</v>
      </c>
      <c r="EZ50" s="206">
        <v>0</v>
      </c>
      <c r="FA50" s="206">
        <v>0</v>
      </c>
      <c r="FB50" s="206">
        <v>89.723787000000002</v>
      </c>
      <c r="FC50" s="206">
        <v>88.568866999999997</v>
      </c>
      <c r="FD50" s="206">
        <v>91.998956000000007</v>
      </c>
      <c r="FE50" s="206">
        <v>92.390629000000004</v>
      </c>
      <c r="FF50" s="206">
        <v>92.554526999999993</v>
      </c>
      <c r="FG50" s="206">
        <v>95.934169120000007</v>
      </c>
      <c r="FH50" s="206">
        <v>92.659040000000005</v>
      </c>
      <c r="FI50" s="206">
        <v>0</v>
      </c>
      <c r="FJ50" s="206">
        <v>99.888301999999996</v>
      </c>
      <c r="FK50" s="206">
        <v>94.660897000000006</v>
      </c>
      <c r="FL50" s="206">
        <v>96.985544349999998</v>
      </c>
      <c r="FM50" s="206">
        <v>103.407263</v>
      </c>
      <c r="FN50" s="206">
        <v>88.817375499999997</v>
      </c>
      <c r="FO50" s="206">
        <v>89.284874000000002</v>
      </c>
      <c r="FP50" s="206">
        <v>91.976439999999997</v>
      </c>
      <c r="FQ50" s="206">
        <v>95.333430000000007</v>
      </c>
      <c r="FR50" s="206">
        <v>96.871383640000005</v>
      </c>
      <c r="FS50" s="206">
        <v>96.662599999999998</v>
      </c>
      <c r="FT50" s="206">
        <v>96.858791999999994</v>
      </c>
      <c r="FU50" s="206">
        <v>99.026470000000003</v>
      </c>
      <c r="FV50" s="206">
        <v>99.026470000000003</v>
      </c>
      <c r="FW50" s="206">
        <v>95.975241999999994</v>
      </c>
      <c r="FX50" s="206">
        <v>95.975241999999994</v>
      </c>
      <c r="FY50" s="206">
        <v>95.975241999999994</v>
      </c>
      <c r="FZ50" s="206">
        <v>100.68857</v>
      </c>
      <c r="GA50" s="206">
        <v>100.502304</v>
      </c>
      <c r="GB50" s="206">
        <v>89.291219999999996</v>
      </c>
      <c r="GC50" s="206">
        <v>89.051254</v>
      </c>
      <c r="GD50" s="206">
        <v>94.395634630000004</v>
      </c>
      <c r="GE50" s="206">
        <v>95.115167</v>
      </c>
      <c r="GF50" s="206">
        <v>92.479325000000003</v>
      </c>
      <c r="GG50" s="206">
        <v>97.830657000000002</v>
      </c>
      <c r="GH50" s="206">
        <v>97.830657000000002</v>
      </c>
      <c r="GI50" s="206">
        <v>100.978399</v>
      </c>
      <c r="GJ50" s="206">
        <v>90.16902967</v>
      </c>
      <c r="GK50" s="206">
        <v>99.826127999999997</v>
      </c>
      <c r="GL50" s="206">
        <v>99.391773999999998</v>
      </c>
      <c r="GM50" s="206">
        <v>104.81616773</v>
      </c>
      <c r="GN50" s="206">
        <v>90.783171999999993</v>
      </c>
      <c r="GO50" s="206">
        <v>104.81616773</v>
      </c>
      <c r="GP50" s="206">
        <v>99.026470000000003</v>
      </c>
      <c r="GQ50" s="206">
        <v>93.821977000000004</v>
      </c>
      <c r="GR50" s="206">
        <v>96.799074000000005</v>
      </c>
      <c r="GS50" s="206">
        <v>87.656865999999994</v>
      </c>
      <c r="GT50" s="206">
        <v>94.448037999999997</v>
      </c>
      <c r="GU50" s="206">
        <v>84.486032719999997</v>
      </c>
      <c r="GV50" s="206">
        <v>84.268573279999998</v>
      </c>
      <c r="GW50" s="206">
        <v>91.643681000000001</v>
      </c>
      <c r="GX50" s="206">
        <v>99.723877999999999</v>
      </c>
      <c r="GY50" s="206">
        <v>99.506727999999995</v>
      </c>
      <c r="GZ50" s="206">
        <v>99.291336999999999</v>
      </c>
      <c r="HA50" s="206">
        <v>94.448037999999997</v>
      </c>
      <c r="HB50" s="206">
        <v>94.448037999999997</v>
      </c>
      <c r="HC50" s="206">
        <v>94.448037999999997</v>
      </c>
      <c r="HD50" s="206">
        <v>99.702409000000003</v>
      </c>
      <c r="HE50" s="206">
        <v>99.892133000000001</v>
      </c>
      <c r="HF50" s="206">
        <v>99.892133000000001</v>
      </c>
      <c r="HG50" s="206">
        <v>99.892133000000001</v>
      </c>
      <c r="HH50" s="206">
        <v>93.691855000000004</v>
      </c>
      <c r="HI50" s="206">
        <v>101.09563199999999</v>
      </c>
      <c r="HJ50" s="206">
        <v>100.83565400000001</v>
      </c>
      <c r="HK50" s="206">
        <v>97.624606</v>
      </c>
      <c r="HL50" s="206">
        <v>101.870878</v>
      </c>
      <c r="HM50" s="206">
        <v>96.848365000000001</v>
      </c>
      <c r="HN50" s="206">
        <v>88.528662710000006</v>
      </c>
      <c r="HO50" s="206">
        <v>100.013469</v>
      </c>
      <c r="HP50" s="206">
        <v>94.388707999999994</v>
      </c>
      <c r="HQ50" s="206">
        <v>94.560427000000004</v>
      </c>
      <c r="HR50" s="206">
        <v>0</v>
      </c>
      <c r="HS50" s="206">
        <v>0</v>
      </c>
      <c r="HT50" s="206">
        <v>91.889577000000003</v>
      </c>
      <c r="HU50" s="206">
        <v>92.190708999999998</v>
      </c>
      <c r="HV50" s="206">
        <v>83.907922330000005</v>
      </c>
      <c r="HW50" s="206">
        <v>85.771103499999995</v>
      </c>
      <c r="HX50" s="206">
        <v>86.226050000000001</v>
      </c>
      <c r="HY50" s="206">
        <v>99.065283750000006</v>
      </c>
      <c r="HZ50" s="206">
        <v>94.474462000000003</v>
      </c>
      <c r="IA50" s="206">
        <v>101.091453</v>
      </c>
    </row>
    <row r="51" spans="1:235">
      <c r="A51" s="1"/>
      <c r="B51" s="205">
        <v>45667.999305555597</v>
      </c>
      <c r="C51" s="206">
        <v>89.272084000000007</v>
      </c>
      <c r="D51" s="206">
        <v>89.414929000000001</v>
      </c>
      <c r="E51" s="206">
        <v>89.325885</v>
      </c>
      <c r="F51" s="206">
        <v>89.272084000000007</v>
      </c>
      <c r="G51" s="206">
        <v>0</v>
      </c>
      <c r="H51" s="206">
        <v>0</v>
      </c>
      <c r="I51" s="206">
        <v>89.225624999999994</v>
      </c>
      <c r="J51" s="206">
        <v>96.515962999999999</v>
      </c>
      <c r="K51" s="206">
        <v>96.146917999999999</v>
      </c>
      <c r="L51" s="206">
        <v>96.681680999999998</v>
      </c>
      <c r="M51" s="206">
        <v>88.75367</v>
      </c>
      <c r="N51" s="206">
        <v>90.133878999999993</v>
      </c>
      <c r="O51" s="206">
        <v>95.202977000000004</v>
      </c>
      <c r="P51" s="206">
        <v>94.618605000000002</v>
      </c>
      <c r="Q51" s="206">
        <v>92.836241999999999</v>
      </c>
      <c r="R51" s="206">
        <v>88.105521830000001</v>
      </c>
      <c r="S51" s="206">
        <v>96.470408000000006</v>
      </c>
      <c r="T51" s="206">
        <v>89.768039999999999</v>
      </c>
      <c r="U51" s="206">
        <v>91.590936999999997</v>
      </c>
      <c r="V51" s="206">
        <v>83.421334999999999</v>
      </c>
      <c r="W51" s="206">
        <v>84.074358000000004</v>
      </c>
      <c r="X51" s="206">
        <v>90.520672000000005</v>
      </c>
      <c r="Y51" s="206">
        <v>89.719385000000003</v>
      </c>
      <c r="Z51" s="206">
        <v>86.215757999999994</v>
      </c>
      <c r="AA51" s="206">
        <v>88.202220999999994</v>
      </c>
      <c r="AB51" s="206">
        <v>96.152896999999996</v>
      </c>
      <c r="AC51" s="206">
        <v>85.792292000000003</v>
      </c>
      <c r="AD51" s="206">
        <v>88.633004999999997</v>
      </c>
      <c r="AE51" s="206">
        <v>89.933199000000002</v>
      </c>
      <c r="AF51" s="206">
        <v>89.491979000000001</v>
      </c>
      <c r="AG51" s="206">
        <v>84.329061999999993</v>
      </c>
      <c r="AH51" s="206">
        <v>89.698363000000001</v>
      </c>
      <c r="AI51" s="206">
        <v>90.625143289999997</v>
      </c>
      <c r="AJ51" s="206">
        <v>90.417506000000003</v>
      </c>
      <c r="AK51" s="206">
        <v>90.434449000000001</v>
      </c>
      <c r="AL51" s="206">
        <v>82.723316999999994</v>
      </c>
      <c r="AM51" s="206">
        <v>90.720149000000006</v>
      </c>
      <c r="AN51" s="206">
        <v>85.714933329999994</v>
      </c>
      <c r="AO51" s="206">
        <v>86.140079</v>
      </c>
      <c r="AP51" s="206">
        <v>95.067479000000006</v>
      </c>
      <c r="AQ51" s="206">
        <v>85.208191999999997</v>
      </c>
      <c r="AR51" s="206">
        <v>79.614429999999999</v>
      </c>
      <c r="AS51" s="206">
        <v>79.948532999999998</v>
      </c>
      <c r="AT51" s="206">
        <v>96.463460999999995</v>
      </c>
      <c r="AU51" s="206">
        <v>91.770022999999995</v>
      </c>
      <c r="AV51" s="206">
        <v>90.073183999999998</v>
      </c>
      <c r="AW51" s="206">
        <v>92.590688</v>
      </c>
      <c r="AX51" s="206">
        <v>90.125846999999993</v>
      </c>
      <c r="AY51" s="206">
        <v>84.245857000000001</v>
      </c>
      <c r="AZ51" s="206">
        <v>84.728142000000005</v>
      </c>
      <c r="BA51" s="206">
        <v>92.995238000000001</v>
      </c>
      <c r="BB51" s="206">
        <v>89.345408000000006</v>
      </c>
      <c r="BC51" s="206">
        <v>89.055418000000003</v>
      </c>
      <c r="BD51" s="206">
        <v>89.055418000000003</v>
      </c>
      <c r="BE51" s="206">
        <v>89.055418000000003</v>
      </c>
      <c r="BF51" s="206">
        <v>88.563817</v>
      </c>
      <c r="BG51" s="206">
        <v>89.055418000000003</v>
      </c>
      <c r="BH51" s="206">
        <v>94.961903000000007</v>
      </c>
      <c r="BI51" s="206">
        <v>94.540066999999993</v>
      </c>
      <c r="BJ51" s="206">
        <v>94.540066999999993</v>
      </c>
      <c r="BK51" s="206">
        <v>94.540066999999993</v>
      </c>
      <c r="BL51" s="206">
        <v>86.668302999999995</v>
      </c>
      <c r="BM51" s="206">
        <v>87.114512000000005</v>
      </c>
      <c r="BN51" s="206">
        <v>91.442162999999994</v>
      </c>
      <c r="BO51" s="206">
        <v>91.229961000000003</v>
      </c>
      <c r="BP51" s="206">
        <v>88.309010999999998</v>
      </c>
      <c r="BQ51" s="206">
        <v>87.097038999999995</v>
      </c>
      <c r="BR51" s="206">
        <v>93.199982000000006</v>
      </c>
      <c r="BS51" s="206">
        <v>82.738771999999997</v>
      </c>
      <c r="BT51" s="206">
        <v>82.8397133</v>
      </c>
      <c r="BU51" s="206">
        <v>89.982128000000003</v>
      </c>
      <c r="BV51" s="206">
        <v>85.982843329999994</v>
      </c>
      <c r="BW51" s="206">
        <v>92.942372000000006</v>
      </c>
      <c r="BX51" s="206">
        <v>95.270621000000006</v>
      </c>
      <c r="BY51" s="206">
        <v>88.400808999999995</v>
      </c>
      <c r="BZ51" s="206">
        <v>88.400808999999995</v>
      </c>
      <c r="CA51" s="206">
        <v>91.821231999999995</v>
      </c>
      <c r="CB51" s="206">
        <v>91.046030000000002</v>
      </c>
      <c r="CC51" s="206">
        <v>88.437343999999996</v>
      </c>
      <c r="CD51" s="206">
        <v>90.570150999999996</v>
      </c>
      <c r="CE51" s="206">
        <v>90.210533999999996</v>
      </c>
      <c r="CF51" s="206">
        <v>90.444265000000001</v>
      </c>
      <c r="CG51" s="206">
        <v>90.049560999999997</v>
      </c>
      <c r="CH51" s="206">
        <v>92.942372000000006</v>
      </c>
      <c r="CI51" s="206">
        <v>89.193350670000001</v>
      </c>
      <c r="CJ51" s="206">
        <v>89.316689999999994</v>
      </c>
      <c r="CK51" s="206">
        <v>90.778704000000005</v>
      </c>
      <c r="CL51" s="206">
        <v>92.322148999999996</v>
      </c>
      <c r="CM51" s="206">
        <v>94.602446189999995</v>
      </c>
      <c r="CN51" s="206">
        <v>92.664202000000003</v>
      </c>
      <c r="CO51" s="206">
        <v>93.302679999999995</v>
      </c>
      <c r="CP51" s="206">
        <v>87.627184999999997</v>
      </c>
      <c r="CQ51" s="206">
        <v>86.691989000000007</v>
      </c>
      <c r="CR51" s="206">
        <v>99.094433089999995</v>
      </c>
      <c r="CS51" s="206">
        <v>87.351068999999995</v>
      </c>
      <c r="CT51" s="206">
        <v>86.541533999999999</v>
      </c>
      <c r="CU51" s="206">
        <v>85.054031309999999</v>
      </c>
      <c r="CV51" s="206">
        <v>88.025480000000002</v>
      </c>
      <c r="CW51" s="206">
        <v>87.987792999999996</v>
      </c>
      <c r="CX51" s="206">
        <v>99.687862109999998</v>
      </c>
      <c r="CY51" s="206">
        <v>86.415008999999998</v>
      </c>
      <c r="CZ51" s="206">
        <v>87.942278329999994</v>
      </c>
      <c r="DA51" s="206">
        <v>88.330181999999994</v>
      </c>
      <c r="DB51" s="206">
        <v>87.129510999999994</v>
      </c>
      <c r="DC51" s="206">
        <v>96.775390000000002</v>
      </c>
      <c r="DD51" s="206">
        <v>97.001641000000006</v>
      </c>
      <c r="DE51" s="206">
        <v>95.270621000000006</v>
      </c>
      <c r="DF51" s="206">
        <v>94.588206999999997</v>
      </c>
      <c r="DG51" s="206">
        <v>0</v>
      </c>
      <c r="DH51" s="206">
        <v>87.931922</v>
      </c>
      <c r="DI51" s="206">
        <v>88.400808999999995</v>
      </c>
      <c r="DJ51" s="206">
        <v>90.117879500000001</v>
      </c>
      <c r="DK51" s="206">
        <v>93.920080029999994</v>
      </c>
      <c r="DL51" s="206">
        <v>96.058768000000001</v>
      </c>
      <c r="DM51" s="206">
        <v>95.80301</v>
      </c>
      <c r="DN51" s="206">
        <v>88.375957</v>
      </c>
      <c r="DO51" s="206">
        <v>94.704144999999997</v>
      </c>
      <c r="DP51" s="206">
        <v>93.201066999999995</v>
      </c>
      <c r="DQ51" s="206">
        <v>89.169274999999999</v>
      </c>
      <c r="DR51" s="206">
        <v>79.813551000000004</v>
      </c>
      <c r="DS51" s="206">
        <v>92.943601999999998</v>
      </c>
      <c r="DT51" s="206">
        <v>88.39058</v>
      </c>
      <c r="DU51" s="206">
        <v>88.720066000000003</v>
      </c>
      <c r="DV51" s="206">
        <v>87.953699999999998</v>
      </c>
      <c r="DW51" s="206">
        <v>95.633283000000006</v>
      </c>
      <c r="DX51" s="206">
        <v>95.825353000000007</v>
      </c>
      <c r="DY51" s="206">
        <v>85.536451999999997</v>
      </c>
      <c r="DZ51" s="206">
        <v>78.731121999999999</v>
      </c>
      <c r="EA51" s="206">
        <v>77.160498750000002</v>
      </c>
      <c r="EB51" s="206">
        <v>88.146902310000002</v>
      </c>
      <c r="EC51" s="206">
        <v>90.665668999999994</v>
      </c>
      <c r="ED51" s="206">
        <v>90.840075999999996</v>
      </c>
      <c r="EE51" s="206">
        <v>87.088217</v>
      </c>
      <c r="EF51" s="206">
        <v>87.56908</v>
      </c>
      <c r="EG51" s="206">
        <v>87.855467000000004</v>
      </c>
      <c r="EH51" s="206">
        <v>87.866342000000003</v>
      </c>
      <c r="EI51" s="206">
        <v>98.289029760000005</v>
      </c>
      <c r="EJ51" s="206">
        <v>97.011960000000002</v>
      </c>
      <c r="EK51" s="206">
        <v>97.011960000000002</v>
      </c>
      <c r="EL51" s="206">
        <v>86.859690000000001</v>
      </c>
      <c r="EM51" s="206">
        <v>95.009371000000002</v>
      </c>
      <c r="EN51" s="206">
        <v>95.401201999999998</v>
      </c>
      <c r="EO51" s="206">
        <v>95.270621000000006</v>
      </c>
      <c r="EP51" s="206">
        <v>87.951324</v>
      </c>
      <c r="EQ51" s="206">
        <v>90.851845999999995</v>
      </c>
      <c r="ER51" s="206">
        <v>95.975888999999995</v>
      </c>
      <c r="ES51" s="206">
        <v>89.353911999999994</v>
      </c>
      <c r="ET51" s="206">
        <v>89.345656000000005</v>
      </c>
      <c r="EU51" s="206">
        <v>91.227946309999993</v>
      </c>
      <c r="EV51" s="206">
        <v>86.413978</v>
      </c>
      <c r="EW51" s="206">
        <v>85.456023999999999</v>
      </c>
      <c r="EX51" s="206">
        <v>87.280636999999999</v>
      </c>
      <c r="EY51" s="206">
        <v>88.911083000000005</v>
      </c>
      <c r="EZ51" s="206">
        <v>0</v>
      </c>
      <c r="FA51" s="206">
        <v>0</v>
      </c>
      <c r="FB51" s="206">
        <v>85.393325000000004</v>
      </c>
      <c r="FC51" s="206">
        <v>84.307678999999993</v>
      </c>
      <c r="FD51" s="206">
        <v>87.437376999999998</v>
      </c>
      <c r="FE51" s="206">
        <v>87.836061000000001</v>
      </c>
      <c r="FF51" s="206">
        <v>88.002868000000007</v>
      </c>
      <c r="FG51" s="206">
        <v>91.209595239999999</v>
      </c>
      <c r="FH51" s="206">
        <v>87.951785000000001</v>
      </c>
      <c r="FI51" s="206">
        <v>0</v>
      </c>
      <c r="FJ51" s="206">
        <v>94.769007999999999</v>
      </c>
      <c r="FK51" s="206">
        <v>90.156802999999996</v>
      </c>
      <c r="FL51" s="206">
        <v>92.118285549999996</v>
      </c>
      <c r="FM51" s="206">
        <v>98.076363000000001</v>
      </c>
      <c r="FN51" s="206">
        <v>85.196252999999999</v>
      </c>
      <c r="FO51" s="206">
        <v>85.589055999999999</v>
      </c>
      <c r="FP51" s="206">
        <v>87.608991000000003</v>
      </c>
      <c r="FQ51" s="206">
        <v>90.795760999999999</v>
      </c>
      <c r="FR51" s="206">
        <v>91.833168760000007</v>
      </c>
      <c r="FS51" s="206">
        <v>91.643136999999996</v>
      </c>
      <c r="FT51" s="206">
        <v>91.821231999999995</v>
      </c>
      <c r="FU51" s="206">
        <v>94.244986999999995</v>
      </c>
      <c r="FV51" s="206">
        <v>94.244986999999995</v>
      </c>
      <c r="FW51" s="206">
        <v>91.072132999999994</v>
      </c>
      <c r="FX51" s="206">
        <v>91.072132999999994</v>
      </c>
      <c r="FY51" s="206">
        <v>91.072132999999994</v>
      </c>
      <c r="FZ51" s="206">
        <v>95.771174000000002</v>
      </c>
      <c r="GA51" s="206">
        <v>95.598967000000002</v>
      </c>
      <c r="GB51" s="206">
        <v>84.253235000000004</v>
      </c>
      <c r="GC51" s="206">
        <v>84.043789000000004</v>
      </c>
      <c r="GD51" s="206">
        <v>89.755141609999995</v>
      </c>
      <c r="GE51" s="206">
        <v>90.284351999999998</v>
      </c>
      <c r="GF51" s="206">
        <v>87.897453999999996</v>
      </c>
      <c r="GG51" s="206">
        <v>92.942372000000006</v>
      </c>
      <c r="GH51" s="206">
        <v>92.942372000000006</v>
      </c>
      <c r="GI51" s="206">
        <v>96.027152000000001</v>
      </c>
      <c r="GJ51" s="206">
        <v>85.764006330000001</v>
      </c>
      <c r="GK51" s="206">
        <v>95.009371000000002</v>
      </c>
      <c r="GL51" s="206">
        <v>94.588206999999997</v>
      </c>
      <c r="GM51" s="206">
        <v>99.708727280000005</v>
      </c>
      <c r="GN51" s="206">
        <v>86.323715000000007</v>
      </c>
      <c r="GO51" s="206">
        <v>99.708727280000005</v>
      </c>
      <c r="GP51" s="206">
        <v>94.244986999999995</v>
      </c>
      <c r="GQ51" s="206">
        <v>89.421856000000005</v>
      </c>
      <c r="GR51" s="206">
        <v>92.126687000000004</v>
      </c>
      <c r="GS51" s="206">
        <v>83.450496999999999</v>
      </c>
      <c r="GT51" s="206">
        <v>89.953924000000001</v>
      </c>
      <c r="GU51" s="206">
        <v>80.344752540000002</v>
      </c>
      <c r="GV51" s="206">
        <v>80.137952380000002</v>
      </c>
      <c r="GW51" s="206">
        <v>87.079374999999999</v>
      </c>
      <c r="GX51" s="206">
        <v>94.760558000000003</v>
      </c>
      <c r="GY51" s="206">
        <v>94.660677000000007</v>
      </c>
      <c r="GZ51" s="206">
        <v>94.470569999999995</v>
      </c>
      <c r="HA51" s="206">
        <v>89.953924000000001</v>
      </c>
      <c r="HB51" s="206">
        <v>89.953924000000001</v>
      </c>
      <c r="HC51" s="206">
        <v>89.953924000000001</v>
      </c>
      <c r="HD51" s="206">
        <v>94.533889000000002</v>
      </c>
      <c r="HE51" s="206">
        <v>94.716149999999999</v>
      </c>
      <c r="HF51" s="206">
        <v>94.716149999999999</v>
      </c>
      <c r="HG51" s="206">
        <v>94.716149999999999</v>
      </c>
      <c r="HH51" s="206">
        <v>88.935759000000004</v>
      </c>
      <c r="HI51" s="206">
        <v>96.193004999999999</v>
      </c>
      <c r="HJ51" s="206">
        <v>95.937633000000005</v>
      </c>
      <c r="HK51" s="206">
        <v>92.667306999999994</v>
      </c>
      <c r="HL51" s="206">
        <v>96.963966999999997</v>
      </c>
      <c r="HM51" s="206">
        <v>92.050261000000006</v>
      </c>
      <c r="HN51" s="206">
        <v>84.179951860000003</v>
      </c>
      <c r="HO51" s="206">
        <v>94.862446000000006</v>
      </c>
      <c r="HP51" s="206">
        <v>89.922224999999997</v>
      </c>
      <c r="HQ51" s="206">
        <v>90.063968000000003</v>
      </c>
      <c r="HR51" s="206">
        <v>0</v>
      </c>
      <c r="HS51" s="206">
        <v>0</v>
      </c>
      <c r="HT51" s="206">
        <v>87.335554999999999</v>
      </c>
      <c r="HU51" s="206">
        <v>87.824522000000002</v>
      </c>
      <c r="HV51" s="206">
        <v>79.794979580000003</v>
      </c>
      <c r="HW51" s="206">
        <v>81.639066499999998</v>
      </c>
      <c r="HX51" s="206">
        <v>82.077546999999996</v>
      </c>
      <c r="HY51" s="206">
        <v>94.09794574</v>
      </c>
      <c r="HZ51" s="206">
        <v>89.963975000000005</v>
      </c>
      <c r="IA51" s="206">
        <v>95.824639000000005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EA75-068D-496C-A63C-1081AEFB1D6E}">
  <dimension ref="A1:IA51"/>
  <sheetViews>
    <sheetView showGridLines="0" zoomScale="70" workbookViewId="0">
      <pane xSplit="2" ySplit="3" topLeftCell="C25"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3212</v>
      </c>
      <c r="C3" s="3" t="s">
        <v>3213</v>
      </c>
      <c r="D3" s="3" t="s">
        <v>3214</v>
      </c>
      <c r="E3" s="3" t="s">
        <v>3215</v>
      </c>
      <c r="F3" s="3" t="s">
        <v>3216</v>
      </c>
      <c r="G3" s="3" t="s">
        <v>3217</v>
      </c>
      <c r="H3" s="3" t="s">
        <v>3218</v>
      </c>
      <c r="I3" s="3" t="s">
        <v>3219</v>
      </c>
      <c r="J3" s="3" t="s">
        <v>3220</v>
      </c>
      <c r="K3" s="3" t="s">
        <v>3221</v>
      </c>
      <c r="L3" s="3" t="s">
        <v>3222</v>
      </c>
      <c r="M3" s="3" t="s">
        <v>3223</v>
      </c>
      <c r="N3" s="3" t="s">
        <v>3224</v>
      </c>
      <c r="O3" s="3" t="s">
        <v>3225</v>
      </c>
      <c r="P3" s="3" t="s">
        <v>3226</v>
      </c>
      <c r="Q3" s="3" t="s">
        <v>3227</v>
      </c>
      <c r="R3" s="3" t="s">
        <v>3228</v>
      </c>
      <c r="S3" s="3" t="s">
        <v>3229</v>
      </c>
      <c r="T3" s="3" t="s">
        <v>3230</v>
      </c>
      <c r="U3" s="3" t="s">
        <v>3231</v>
      </c>
      <c r="V3" s="3" t="s">
        <v>3232</v>
      </c>
      <c r="W3" s="3" t="s">
        <v>3233</v>
      </c>
      <c r="X3" s="3" t="s">
        <v>3234</v>
      </c>
      <c r="Y3" s="3" t="s">
        <v>3235</v>
      </c>
      <c r="Z3" s="3" t="s">
        <v>3236</v>
      </c>
      <c r="AA3" s="3" t="s">
        <v>3237</v>
      </c>
      <c r="AB3" s="3" t="s">
        <v>3238</v>
      </c>
      <c r="AC3" s="3" t="s">
        <v>3239</v>
      </c>
      <c r="AD3" s="3" t="s">
        <v>3240</v>
      </c>
      <c r="AE3" s="3" t="s">
        <v>3241</v>
      </c>
      <c r="AF3" s="3" t="s">
        <v>3242</v>
      </c>
      <c r="AG3" s="3" t="s">
        <v>3243</v>
      </c>
      <c r="AH3" s="3" t="s">
        <v>3244</v>
      </c>
      <c r="AI3" s="3" t="s">
        <v>3245</v>
      </c>
      <c r="AJ3" s="3" t="s">
        <v>3246</v>
      </c>
      <c r="AK3" s="3" t="s">
        <v>3247</v>
      </c>
      <c r="AL3" s="3" t="s">
        <v>3248</v>
      </c>
      <c r="AM3" s="3" t="s">
        <v>3249</v>
      </c>
      <c r="AN3" s="3" t="s">
        <v>3250</v>
      </c>
      <c r="AO3" s="3" t="s">
        <v>3251</v>
      </c>
      <c r="AP3" s="3" t="s">
        <v>3252</v>
      </c>
      <c r="AQ3" s="3" t="s">
        <v>3253</v>
      </c>
      <c r="AR3" s="3" t="s">
        <v>3254</v>
      </c>
      <c r="AS3" s="3" t="s">
        <v>3255</v>
      </c>
      <c r="AT3" s="3" t="s">
        <v>3256</v>
      </c>
      <c r="AU3" s="3" t="s">
        <v>3257</v>
      </c>
      <c r="AV3" s="3" t="s">
        <v>3258</v>
      </c>
      <c r="AW3" s="3" t="s">
        <v>3259</v>
      </c>
      <c r="AX3" s="3" t="s">
        <v>3260</v>
      </c>
      <c r="AY3" s="3" t="s">
        <v>3261</v>
      </c>
      <c r="AZ3" s="3" t="s">
        <v>3262</v>
      </c>
      <c r="BA3" s="3" t="s">
        <v>3263</v>
      </c>
      <c r="BB3" s="3" t="s">
        <v>3264</v>
      </c>
      <c r="BC3" s="3" t="s">
        <v>3265</v>
      </c>
      <c r="BD3" s="3" t="s">
        <v>3266</v>
      </c>
      <c r="BE3" s="3" t="s">
        <v>3267</v>
      </c>
      <c r="BF3" s="3" t="s">
        <v>3268</v>
      </c>
      <c r="BG3" s="3" t="s">
        <v>3269</v>
      </c>
      <c r="BH3" s="3" t="s">
        <v>3270</v>
      </c>
      <c r="BI3" s="3" t="s">
        <v>3271</v>
      </c>
      <c r="BJ3" s="3" t="s">
        <v>3272</v>
      </c>
      <c r="BK3" s="3" t="s">
        <v>3273</v>
      </c>
      <c r="BL3" s="3" t="s">
        <v>3274</v>
      </c>
      <c r="BM3" s="3" t="s">
        <v>3275</v>
      </c>
      <c r="BN3" s="3" t="s">
        <v>3276</v>
      </c>
      <c r="BO3" s="3" t="s">
        <v>3277</v>
      </c>
      <c r="BP3" s="3" t="s">
        <v>3278</v>
      </c>
      <c r="BQ3" s="3" t="s">
        <v>3279</v>
      </c>
      <c r="BR3" s="3" t="s">
        <v>3280</v>
      </c>
      <c r="BS3" s="3" t="s">
        <v>3281</v>
      </c>
      <c r="BT3" s="3" t="s">
        <v>3282</v>
      </c>
      <c r="BU3" s="3" t="s">
        <v>3283</v>
      </c>
      <c r="BV3" s="3" t="s">
        <v>3284</v>
      </c>
      <c r="BW3" s="3" t="s">
        <v>3285</v>
      </c>
      <c r="BX3" s="3" t="s">
        <v>3286</v>
      </c>
      <c r="BY3" s="3" t="s">
        <v>3287</v>
      </c>
      <c r="BZ3" s="3" t="s">
        <v>3288</v>
      </c>
      <c r="CA3" s="3" t="s">
        <v>3289</v>
      </c>
      <c r="CB3" s="3" t="s">
        <v>3290</v>
      </c>
      <c r="CC3" s="3" t="s">
        <v>3291</v>
      </c>
      <c r="CD3" s="3" t="s">
        <v>3292</v>
      </c>
      <c r="CE3" s="3" t="s">
        <v>3293</v>
      </c>
      <c r="CF3" s="3" t="s">
        <v>3294</v>
      </c>
      <c r="CG3" s="3" t="s">
        <v>3295</v>
      </c>
      <c r="CH3" s="3" t="s">
        <v>3296</v>
      </c>
      <c r="CI3" s="3" t="s">
        <v>3297</v>
      </c>
      <c r="CJ3" s="3" t="s">
        <v>3298</v>
      </c>
      <c r="CK3" s="3" t="s">
        <v>3299</v>
      </c>
      <c r="CL3" s="3" t="s">
        <v>3300</v>
      </c>
      <c r="CM3" s="3" t="s">
        <v>3301</v>
      </c>
      <c r="CN3" s="3" t="s">
        <v>3302</v>
      </c>
      <c r="CO3" s="3" t="s">
        <v>3303</v>
      </c>
      <c r="CP3" s="3" t="s">
        <v>3304</v>
      </c>
      <c r="CQ3" s="3" t="s">
        <v>3305</v>
      </c>
      <c r="CR3" s="3" t="s">
        <v>3306</v>
      </c>
      <c r="CS3" s="3" t="s">
        <v>3307</v>
      </c>
      <c r="CT3" s="3" t="s">
        <v>3308</v>
      </c>
      <c r="CU3" s="3" t="s">
        <v>3309</v>
      </c>
      <c r="CV3" s="3" t="s">
        <v>3310</v>
      </c>
      <c r="CW3" s="3" t="s">
        <v>3311</v>
      </c>
      <c r="CX3" s="3" t="s">
        <v>3312</v>
      </c>
      <c r="CY3" s="3" t="s">
        <v>3313</v>
      </c>
      <c r="CZ3" s="3" t="s">
        <v>3314</v>
      </c>
      <c r="DA3" s="3" t="s">
        <v>3315</v>
      </c>
      <c r="DB3" s="3" t="s">
        <v>3316</v>
      </c>
      <c r="DC3" s="3" t="s">
        <v>3317</v>
      </c>
      <c r="DD3" s="3" t="s">
        <v>3318</v>
      </c>
      <c r="DE3" s="3" t="s">
        <v>3319</v>
      </c>
      <c r="DF3" s="3" t="s">
        <v>3320</v>
      </c>
      <c r="DG3" s="3" t="s">
        <v>3321</v>
      </c>
      <c r="DH3" s="3" t="s">
        <v>3322</v>
      </c>
      <c r="DI3" s="3" t="s">
        <v>3323</v>
      </c>
      <c r="DJ3" s="3" t="s">
        <v>3324</v>
      </c>
      <c r="DK3" s="3" t="s">
        <v>3325</v>
      </c>
      <c r="DL3" s="3" t="s">
        <v>3326</v>
      </c>
      <c r="DM3" s="3" t="s">
        <v>3327</v>
      </c>
      <c r="DN3" s="3" t="s">
        <v>3328</v>
      </c>
      <c r="DO3" s="3" t="s">
        <v>3329</v>
      </c>
      <c r="DP3" s="3" t="s">
        <v>3330</v>
      </c>
      <c r="DQ3" s="3" t="s">
        <v>3331</v>
      </c>
      <c r="DR3" s="3" t="s">
        <v>3332</v>
      </c>
      <c r="DS3" s="3" t="s">
        <v>3333</v>
      </c>
      <c r="DT3" s="3" t="s">
        <v>3334</v>
      </c>
      <c r="DU3" s="3" t="s">
        <v>3335</v>
      </c>
      <c r="DV3" s="3" t="s">
        <v>3336</v>
      </c>
      <c r="DW3" s="3" t="s">
        <v>3337</v>
      </c>
      <c r="DX3" s="3" t="s">
        <v>3338</v>
      </c>
      <c r="DY3" s="3" t="s">
        <v>3339</v>
      </c>
      <c r="DZ3" s="3" t="s">
        <v>3340</v>
      </c>
      <c r="EA3" s="3" t="s">
        <v>3341</v>
      </c>
      <c r="EB3" s="3" t="s">
        <v>3342</v>
      </c>
      <c r="EC3" s="3" t="s">
        <v>3343</v>
      </c>
      <c r="ED3" s="3" t="s">
        <v>3344</v>
      </c>
      <c r="EE3" s="3" t="s">
        <v>3345</v>
      </c>
      <c r="EF3" s="3" t="s">
        <v>3346</v>
      </c>
      <c r="EG3" s="3" t="s">
        <v>3347</v>
      </c>
      <c r="EH3" s="3" t="s">
        <v>3348</v>
      </c>
      <c r="EI3" s="3" t="s">
        <v>3349</v>
      </c>
      <c r="EJ3" s="3" t="s">
        <v>3350</v>
      </c>
      <c r="EK3" s="3" t="s">
        <v>3351</v>
      </c>
      <c r="EL3" s="3" t="s">
        <v>3352</v>
      </c>
      <c r="EM3" s="3" t="s">
        <v>3353</v>
      </c>
      <c r="EN3" s="3" t="s">
        <v>3354</v>
      </c>
      <c r="EO3" s="3" t="s">
        <v>3355</v>
      </c>
      <c r="EP3" s="3" t="s">
        <v>3356</v>
      </c>
      <c r="EQ3" s="3" t="s">
        <v>3357</v>
      </c>
      <c r="ER3" s="3" t="s">
        <v>3358</v>
      </c>
      <c r="ES3" s="3" t="s">
        <v>3359</v>
      </c>
      <c r="ET3" s="3" t="s">
        <v>3360</v>
      </c>
      <c r="EU3" s="3" t="s">
        <v>3361</v>
      </c>
      <c r="EV3" s="3" t="s">
        <v>3362</v>
      </c>
      <c r="EW3" s="3" t="s">
        <v>3363</v>
      </c>
      <c r="EX3" s="3" t="s">
        <v>3364</v>
      </c>
      <c r="EY3" s="3" t="s">
        <v>3365</v>
      </c>
      <c r="EZ3" s="3" t="s">
        <v>3366</v>
      </c>
      <c r="FA3" s="3" t="s">
        <v>3367</v>
      </c>
      <c r="FB3" s="3" t="s">
        <v>3368</v>
      </c>
      <c r="FC3" s="3" t="s">
        <v>3369</v>
      </c>
      <c r="FD3" s="3" t="s">
        <v>3370</v>
      </c>
      <c r="FE3" s="3" t="s">
        <v>3371</v>
      </c>
      <c r="FF3" s="3" t="s">
        <v>3372</v>
      </c>
      <c r="FG3" s="3" t="s">
        <v>3373</v>
      </c>
      <c r="FH3" s="3" t="s">
        <v>3374</v>
      </c>
      <c r="FI3" s="3" t="s">
        <v>3375</v>
      </c>
      <c r="FJ3" s="3" t="s">
        <v>3376</v>
      </c>
      <c r="FK3" s="3" t="s">
        <v>3377</v>
      </c>
      <c r="FL3" s="3" t="s">
        <v>3378</v>
      </c>
      <c r="FM3" s="3" t="s">
        <v>3379</v>
      </c>
      <c r="FN3" s="3" t="s">
        <v>3380</v>
      </c>
      <c r="FO3" s="3" t="s">
        <v>3381</v>
      </c>
      <c r="FP3" s="3" t="s">
        <v>3382</v>
      </c>
      <c r="FQ3" s="3" t="s">
        <v>3383</v>
      </c>
      <c r="FR3" s="3" t="s">
        <v>3384</v>
      </c>
      <c r="FS3" s="3" t="s">
        <v>3385</v>
      </c>
      <c r="FT3" s="3" t="s">
        <v>3386</v>
      </c>
      <c r="FU3" s="3" t="s">
        <v>3387</v>
      </c>
      <c r="FV3" s="3" t="s">
        <v>3388</v>
      </c>
      <c r="FW3" s="3" t="s">
        <v>3389</v>
      </c>
      <c r="FX3" s="3" t="s">
        <v>3390</v>
      </c>
      <c r="FY3" s="3" t="s">
        <v>3391</v>
      </c>
      <c r="FZ3" s="3" t="s">
        <v>3392</v>
      </c>
      <c r="GA3" s="3" t="s">
        <v>3393</v>
      </c>
      <c r="GB3" s="3" t="s">
        <v>3394</v>
      </c>
      <c r="GC3" s="3" t="s">
        <v>3395</v>
      </c>
      <c r="GD3" s="3" t="s">
        <v>3396</v>
      </c>
      <c r="GE3" s="3" t="s">
        <v>3397</v>
      </c>
      <c r="GF3" s="3" t="s">
        <v>3398</v>
      </c>
      <c r="GG3" s="3" t="s">
        <v>3399</v>
      </c>
      <c r="GH3" s="3" t="s">
        <v>3400</v>
      </c>
      <c r="GI3" s="3" t="s">
        <v>3401</v>
      </c>
      <c r="GJ3" s="3" t="s">
        <v>3402</v>
      </c>
      <c r="GK3" s="3" t="s">
        <v>3403</v>
      </c>
      <c r="GL3" s="3" t="s">
        <v>3404</v>
      </c>
      <c r="GM3" s="3" t="s">
        <v>3405</v>
      </c>
      <c r="GN3" s="3" t="s">
        <v>3406</v>
      </c>
      <c r="GO3" s="3" t="s">
        <v>3407</v>
      </c>
      <c r="GP3" s="3" t="s">
        <v>3408</v>
      </c>
      <c r="GQ3" s="3" t="s">
        <v>3409</v>
      </c>
      <c r="GR3" s="3" t="s">
        <v>3410</v>
      </c>
      <c r="GS3" s="3" t="s">
        <v>3411</v>
      </c>
      <c r="GT3" s="3" t="s">
        <v>3412</v>
      </c>
      <c r="GU3" s="3" t="s">
        <v>3413</v>
      </c>
      <c r="GV3" s="3" t="s">
        <v>3414</v>
      </c>
      <c r="GW3" s="3" t="s">
        <v>3415</v>
      </c>
      <c r="GX3" s="3" t="s">
        <v>3416</v>
      </c>
      <c r="GY3" s="3" t="s">
        <v>3417</v>
      </c>
      <c r="GZ3" s="3" t="s">
        <v>3418</v>
      </c>
      <c r="HA3" s="3" t="s">
        <v>3419</v>
      </c>
      <c r="HB3" s="3" t="s">
        <v>3420</v>
      </c>
      <c r="HC3" s="3" t="s">
        <v>3421</v>
      </c>
      <c r="HD3" s="3" t="s">
        <v>3422</v>
      </c>
      <c r="HE3" s="3" t="s">
        <v>3423</v>
      </c>
      <c r="HF3" s="3" t="s">
        <v>3424</v>
      </c>
      <c r="HG3" s="3" t="s">
        <v>3425</v>
      </c>
      <c r="HH3" s="3" t="s">
        <v>3426</v>
      </c>
      <c r="HI3" s="3" t="s">
        <v>3427</v>
      </c>
      <c r="HJ3" s="3" t="s">
        <v>3428</v>
      </c>
      <c r="HK3" s="3" t="s">
        <v>3429</v>
      </c>
      <c r="HL3" s="3" t="s">
        <v>3430</v>
      </c>
      <c r="HM3" s="3" t="s">
        <v>3431</v>
      </c>
      <c r="HN3" s="3" t="s">
        <v>3432</v>
      </c>
      <c r="HO3" s="3" t="s">
        <v>3433</v>
      </c>
      <c r="HP3" s="3" t="s">
        <v>3434</v>
      </c>
      <c r="HQ3" s="3" t="s">
        <v>3435</v>
      </c>
      <c r="HR3" s="3" t="s">
        <v>3436</v>
      </c>
      <c r="HS3" s="3" t="s">
        <v>3437</v>
      </c>
      <c r="HT3" s="3" t="s">
        <v>3438</v>
      </c>
      <c r="HU3" s="3" t="s">
        <v>3439</v>
      </c>
      <c r="HV3" s="3" t="s">
        <v>3440</v>
      </c>
      <c r="HW3" s="3" t="s">
        <v>3441</v>
      </c>
      <c r="HX3" s="3" t="s">
        <v>3442</v>
      </c>
      <c r="HY3" s="3" t="s">
        <v>3443</v>
      </c>
      <c r="HZ3" s="3" t="s">
        <v>3444</v>
      </c>
      <c r="IA3" s="3" t="s">
        <v>3445</v>
      </c>
    </row>
    <row r="4" spans="1:235">
      <c r="A4" s="1"/>
      <c r="B4" s="205">
        <v>45667.020833333299</v>
      </c>
      <c r="C4" s="206">
        <v>88.665267999999998</v>
      </c>
      <c r="D4" s="206">
        <v>88.807109999999994</v>
      </c>
      <c r="E4" s="206">
        <v>88.720517000000001</v>
      </c>
      <c r="F4" s="206">
        <v>88.665267999999998</v>
      </c>
      <c r="G4" s="206">
        <v>0</v>
      </c>
      <c r="H4" s="206">
        <v>0</v>
      </c>
      <c r="I4" s="206">
        <v>89.108112000000006</v>
      </c>
      <c r="J4" s="206">
        <v>96.418923000000007</v>
      </c>
      <c r="K4" s="206">
        <v>96.036760000000001</v>
      </c>
      <c r="L4" s="206">
        <v>96.589050999999998</v>
      </c>
      <c r="M4" s="206">
        <v>88.930010999999993</v>
      </c>
      <c r="N4" s="206">
        <v>89.497726</v>
      </c>
      <c r="O4" s="206">
        <v>94.836129</v>
      </c>
      <c r="P4" s="206">
        <v>94.166111999999998</v>
      </c>
      <c r="Q4" s="206">
        <v>92.972008000000002</v>
      </c>
      <c r="R4" s="206">
        <v>88.647521130000001</v>
      </c>
      <c r="S4" s="206">
        <v>96.319421000000006</v>
      </c>
      <c r="T4" s="206">
        <v>89.572952999999998</v>
      </c>
      <c r="U4" s="206">
        <v>91.593649999999997</v>
      </c>
      <c r="V4" s="206">
        <v>82.996741</v>
      </c>
      <c r="W4" s="206">
        <v>83.662752999999995</v>
      </c>
      <c r="X4" s="206">
        <v>90.426039000000003</v>
      </c>
      <c r="Y4" s="206">
        <v>89.597657999999996</v>
      </c>
      <c r="Z4" s="206">
        <v>86.09845</v>
      </c>
      <c r="AA4" s="206">
        <v>88.041929999999994</v>
      </c>
      <c r="AB4" s="206">
        <v>95.983743000000004</v>
      </c>
      <c r="AC4" s="206">
        <v>85.857820000000004</v>
      </c>
      <c r="AD4" s="206">
        <v>89.446538000000004</v>
      </c>
      <c r="AE4" s="206">
        <v>89.859234000000001</v>
      </c>
      <c r="AF4" s="206">
        <v>89.370418999999998</v>
      </c>
      <c r="AG4" s="206">
        <v>84.087895000000003</v>
      </c>
      <c r="AH4" s="206">
        <v>89.550699499999993</v>
      </c>
      <c r="AI4" s="206">
        <v>90.079971069999999</v>
      </c>
      <c r="AJ4" s="206">
        <v>90.274272999999994</v>
      </c>
      <c r="AK4" s="206">
        <v>90.300256000000005</v>
      </c>
      <c r="AL4" s="206">
        <v>82.151764</v>
      </c>
      <c r="AM4" s="206">
        <v>90.628766999999996</v>
      </c>
      <c r="AN4" s="206">
        <v>85.681896330000001</v>
      </c>
      <c r="AO4" s="206">
        <v>86.119827000000001</v>
      </c>
      <c r="AP4" s="206">
        <v>94.886521999999999</v>
      </c>
      <c r="AQ4" s="206">
        <v>84.078928000000005</v>
      </c>
      <c r="AR4" s="206">
        <v>79.357853000000006</v>
      </c>
      <c r="AS4" s="206">
        <v>79.690899999999999</v>
      </c>
      <c r="AT4" s="206">
        <v>96.136486000000005</v>
      </c>
      <c r="AU4" s="206">
        <v>91.652619000000001</v>
      </c>
      <c r="AV4" s="206">
        <v>90.039634000000007</v>
      </c>
      <c r="AW4" s="206">
        <v>92.754001000000002</v>
      </c>
      <c r="AX4" s="206">
        <v>89.983760000000004</v>
      </c>
      <c r="AY4" s="206">
        <v>83.909547500000002</v>
      </c>
      <c r="AZ4" s="206">
        <v>84.402555000000007</v>
      </c>
      <c r="BA4" s="206">
        <v>92.926117000000005</v>
      </c>
      <c r="BB4" s="206">
        <v>89.280125999999996</v>
      </c>
      <c r="BC4" s="206">
        <v>88.982322999999994</v>
      </c>
      <c r="BD4" s="206">
        <v>88.982322999999994</v>
      </c>
      <c r="BE4" s="206">
        <v>88.982322999999994</v>
      </c>
      <c r="BF4" s="206">
        <v>88.475826999999995</v>
      </c>
      <c r="BG4" s="206">
        <v>88.982322999999994</v>
      </c>
      <c r="BH4" s="206">
        <v>94.746853999999999</v>
      </c>
      <c r="BI4" s="206">
        <v>94.351294999999993</v>
      </c>
      <c r="BJ4" s="206">
        <v>94.351294999999993</v>
      </c>
      <c r="BK4" s="206">
        <v>94.351294999999993</v>
      </c>
      <c r="BL4" s="206">
        <v>86.347697999999994</v>
      </c>
      <c r="BM4" s="206">
        <v>86.872922000000003</v>
      </c>
      <c r="BN4" s="206">
        <v>91.477435999999997</v>
      </c>
      <c r="BO4" s="206">
        <v>91.242058999999998</v>
      </c>
      <c r="BP4" s="206">
        <v>89.79289</v>
      </c>
      <c r="BQ4" s="206">
        <v>88.135811000000004</v>
      </c>
      <c r="BR4" s="206">
        <v>92.984424000000004</v>
      </c>
      <c r="BS4" s="206">
        <v>82.147503</v>
      </c>
      <c r="BT4" s="206">
        <v>82.253473279999994</v>
      </c>
      <c r="BU4" s="206">
        <v>89.973045999999997</v>
      </c>
      <c r="BV4" s="206">
        <v>85.808357830000006</v>
      </c>
      <c r="BW4" s="206">
        <v>92.869899000000004</v>
      </c>
      <c r="BX4" s="206">
        <v>95.153150999999994</v>
      </c>
      <c r="BY4" s="206">
        <v>90.225213999999994</v>
      </c>
      <c r="BZ4" s="206">
        <v>90.225213999999994</v>
      </c>
      <c r="CA4" s="206">
        <v>91.194830999999994</v>
      </c>
      <c r="CB4" s="206">
        <v>90.775215000000003</v>
      </c>
      <c r="CC4" s="206">
        <v>89.58869</v>
      </c>
      <c r="CD4" s="206">
        <v>90.320594999999997</v>
      </c>
      <c r="CE4" s="206">
        <v>89.989462000000003</v>
      </c>
      <c r="CF4" s="206">
        <v>90.228762000000003</v>
      </c>
      <c r="CG4" s="206">
        <v>90.438018999999997</v>
      </c>
      <c r="CH4" s="206">
        <v>92.869899000000004</v>
      </c>
      <c r="CI4" s="206">
        <v>89.137386669999998</v>
      </c>
      <c r="CJ4" s="206">
        <v>89.253167000000005</v>
      </c>
      <c r="CK4" s="206">
        <v>90.855199999999996</v>
      </c>
      <c r="CL4" s="206">
        <v>91.899417999999997</v>
      </c>
      <c r="CM4" s="206">
        <v>95.611300830000005</v>
      </c>
      <c r="CN4" s="206">
        <v>92.573988999999997</v>
      </c>
      <c r="CO4" s="206">
        <v>93.091628999999998</v>
      </c>
      <c r="CP4" s="206">
        <v>87.365691999999996</v>
      </c>
      <c r="CQ4" s="206">
        <v>86.532860999999997</v>
      </c>
      <c r="CR4" s="206">
        <v>94.873588249999997</v>
      </c>
      <c r="CS4" s="206">
        <v>87.141812999999999</v>
      </c>
      <c r="CT4" s="206">
        <v>87.072845999999998</v>
      </c>
      <c r="CU4" s="206">
        <v>87.330055000000002</v>
      </c>
      <c r="CV4" s="206">
        <v>87.474986000000001</v>
      </c>
      <c r="CW4" s="206">
        <v>88.544983000000002</v>
      </c>
      <c r="CX4" s="206">
        <v>99.431095110000001</v>
      </c>
      <c r="CY4" s="206">
        <v>86.589895999999996</v>
      </c>
      <c r="CZ4" s="206">
        <v>87.804944669999998</v>
      </c>
      <c r="DA4" s="206">
        <v>88.22551</v>
      </c>
      <c r="DB4" s="206">
        <v>89.195115999999999</v>
      </c>
      <c r="DC4" s="206">
        <v>96.659709000000007</v>
      </c>
      <c r="DD4" s="206">
        <v>96.878769000000005</v>
      </c>
      <c r="DE4" s="206">
        <v>95.153150999999994</v>
      </c>
      <c r="DF4" s="206">
        <v>94.467135999999996</v>
      </c>
      <c r="DG4" s="206">
        <v>0</v>
      </c>
      <c r="DH4" s="206">
        <v>89.729478999999998</v>
      </c>
      <c r="DI4" s="206">
        <v>90.225213999999994</v>
      </c>
      <c r="DJ4" s="206">
        <v>90.008371499999996</v>
      </c>
      <c r="DK4" s="206">
        <v>92.442301819999997</v>
      </c>
      <c r="DL4" s="206">
        <v>95.697502</v>
      </c>
      <c r="DM4" s="206">
        <v>95.473840999999993</v>
      </c>
      <c r="DN4" s="206">
        <v>88.285861670000003</v>
      </c>
      <c r="DO4" s="206">
        <v>95.709704000000002</v>
      </c>
      <c r="DP4" s="206">
        <v>93.414692000000002</v>
      </c>
      <c r="DQ4" s="206">
        <v>89.037119000000004</v>
      </c>
      <c r="DR4" s="206">
        <v>78.958414000000005</v>
      </c>
      <c r="DS4" s="206">
        <v>93.115353999999996</v>
      </c>
      <c r="DT4" s="206">
        <v>88.312749999999994</v>
      </c>
      <c r="DU4" s="206">
        <v>88.644581000000002</v>
      </c>
      <c r="DV4" s="206">
        <v>87.673079999999999</v>
      </c>
      <c r="DW4" s="206">
        <v>95.512905000000003</v>
      </c>
      <c r="DX4" s="206">
        <v>95.703576999999996</v>
      </c>
      <c r="DY4" s="206">
        <v>85.392261000000005</v>
      </c>
      <c r="DZ4" s="206">
        <v>80.174002000000002</v>
      </c>
      <c r="EA4" s="206">
        <v>78.037900250000007</v>
      </c>
      <c r="EB4" s="206">
        <v>87.584091090000001</v>
      </c>
      <c r="EC4" s="206">
        <v>90.918632000000002</v>
      </c>
      <c r="ED4" s="206">
        <v>91.115553000000006</v>
      </c>
      <c r="EE4" s="206">
        <v>86.817740999999998</v>
      </c>
      <c r="EF4" s="206">
        <v>87.346269000000007</v>
      </c>
      <c r="EG4" s="206">
        <v>86.250793999999999</v>
      </c>
      <c r="EH4" s="206">
        <v>87.607083000000003</v>
      </c>
      <c r="EI4" s="206">
        <v>98.312212619999997</v>
      </c>
      <c r="EJ4" s="206">
        <v>96.635126999999997</v>
      </c>
      <c r="EK4" s="206">
        <v>96.635126999999997</v>
      </c>
      <c r="EL4" s="206">
        <v>87.358712999999995</v>
      </c>
      <c r="EM4" s="206">
        <v>94.893530999999996</v>
      </c>
      <c r="EN4" s="206">
        <v>95.279302000000001</v>
      </c>
      <c r="EO4" s="206">
        <v>95.153150999999994</v>
      </c>
      <c r="EP4" s="206">
        <v>87.734155999999999</v>
      </c>
      <c r="EQ4" s="206">
        <v>91.232973999999999</v>
      </c>
      <c r="ER4" s="206">
        <v>97.004908</v>
      </c>
      <c r="ES4" s="206">
        <v>89.289173000000005</v>
      </c>
      <c r="ET4" s="206">
        <v>89.280389999999997</v>
      </c>
      <c r="EU4" s="206">
        <v>91.070204810000007</v>
      </c>
      <c r="EV4" s="206">
        <v>86.185962000000004</v>
      </c>
      <c r="EW4" s="206">
        <v>85.114942999999997</v>
      </c>
      <c r="EX4" s="206">
        <v>87.110196999999999</v>
      </c>
      <c r="EY4" s="206">
        <v>88.925828999999993</v>
      </c>
      <c r="EZ4" s="206">
        <v>0</v>
      </c>
      <c r="FA4" s="206">
        <v>0</v>
      </c>
      <c r="FB4" s="206">
        <v>85.174665000000005</v>
      </c>
      <c r="FC4" s="206">
        <v>84.037191000000007</v>
      </c>
      <c r="FD4" s="206">
        <v>87.092185000000001</v>
      </c>
      <c r="FE4" s="206">
        <v>87.554790999999994</v>
      </c>
      <c r="FF4" s="206">
        <v>87.748281000000006</v>
      </c>
      <c r="FG4" s="206">
        <v>90.327240419999995</v>
      </c>
      <c r="FH4" s="206">
        <v>87.298494000000005</v>
      </c>
      <c r="FI4" s="206">
        <v>0</v>
      </c>
      <c r="FJ4" s="206">
        <v>95.364992999999998</v>
      </c>
      <c r="FK4" s="206">
        <v>90.080774000000005</v>
      </c>
      <c r="FL4" s="206">
        <v>92.014529550000006</v>
      </c>
      <c r="FM4" s="206">
        <v>98.991376000000002</v>
      </c>
      <c r="FN4" s="206">
        <v>83.9736805</v>
      </c>
      <c r="FO4" s="206">
        <v>84.500382999999999</v>
      </c>
      <c r="FP4" s="206">
        <v>87.437083999999999</v>
      </c>
      <c r="FQ4" s="206">
        <v>90.870418000000001</v>
      </c>
      <c r="FR4" s="206">
        <v>91.205591990000002</v>
      </c>
      <c r="FS4" s="206">
        <v>91.018086999999994</v>
      </c>
      <c r="FT4" s="206">
        <v>91.194830999999994</v>
      </c>
      <c r="FU4" s="206">
        <v>94.121011999999993</v>
      </c>
      <c r="FV4" s="206">
        <v>94.121011999999993</v>
      </c>
      <c r="FW4" s="206">
        <v>89.137867</v>
      </c>
      <c r="FX4" s="206">
        <v>89.137867</v>
      </c>
      <c r="FY4" s="206">
        <v>89.137867</v>
      </c>
      <c r="FZ4" s="206">
        <v>95.494545000000002</v>
      </c>
      <c r="GA4" s="206">
        <v>95.311497000000003</v>
      </c>
      <c r="GB4" s="206">
        <v>86.653971999999996</v>
      </c>
      <c r="GC4" s="206">
        <v>86.517639000000003</v>
      </c>
      <c r="GD4" s="206">
        <v>89.022355719999993</v>
      </c>
      <c r="GE4" s="206">
        <v>90.062516000000002</v>
      </c>
      <c r="GF4" s="206">
        <v>87.728970000000004</v>
      </c>
      <c r="GG4" s="206">
        <v>92.869899000000004</v>
      </c>
      <c r="GH4" s="206">
        <v>92.869899000000004</v>
      </c>
      <c r="GI4" s="206">
        <v>95.739975000000001</v>
      </c>
      <c r="GJ4" s="206">
        <v>85.828935670000007</v>
      </c>
      <c r="GK4" s="206">
        <v>94.893530999999996</v>
      </c>
      <c r="GL4" s="206">
        <v>94.467135999999996</v>
      </c>
      <c r="GM4" s="206">
        <v>99.393373499999996</v>
      </c>
      <c r="GN4" s="206">
        <v>84.878953999999993</v>
      </c>
      <c r="GO4" s="206">
        <v>99.393373499999996</v>
      </c>
      <c r="GP4" s="206">
        <v>94.121011999999993</v>
      </c>
      <c r="GQ4" s="206">
        <v>89.287394000000006</v>
      </c>
      <c r="GR4" s="206">
        <v>92.448751000000001</v>
      </c>
      <c r="GS4" s="206">
        <v>83.151750000000007</v>
      </c>
      <c r="GT4" s="206">
        <v>89.816049000000007</v>
      </c>
      <c r="GU4" s="206">
        <v>79.932444189999998</v>
      </c>
      <c r="GV4" s="206">
        <v>79.727659009999996</v>
      </c>
      <c r="GW4" s="206">
        <v>86.952038000000002</v>
      </c>
      <c r="GX4" s="206">
        <v>94.548585000000003</v>
      </c>
      <c r="GY4" s="206">
        <v>94.513660999999999</v>
      </c>
      <c r="GZ4" s="206">
        <v>94.338355000000007</v>
      </c>
      <c r="HA4" s="206">
        <v>89.816049000000007</v>
      </c>
      <c r="HB4" s="206">
        <v>89.816049000000007</v>
      </c>
      <c r="HC4" s="206">
        <v>89.816049000000007</v>
      </c>
      <c r="HD4" s="206">
        <v>95.825068999999999</v>
      </c>
      <c r="HE4" s="206">
        <v>95.776105000000001</v>
      </c>
      <c r="HF4" s="206">
        <v>95.776105000000001</v>
      </c>
      <c r="HG4" s="206">
        <v>95.776105000000001</v>
      </c>
      <c r="HH4" s="206">
        <v>88.226979999999998</v>
      </c>
      <c r="HI4" s="206">
        <v>95.999166000000002</v>
      </c>
      <c r="HJ4" s="206">
        <v>95.733687000000003</v>
      </c>
      <c r="HK4" s="206">
        <v>92.235316999999995</v>
      </c>
      <c r="HL4" s="206">
        <v>96.879688999999999</v>
      </c>
      <c r="HM4" s="206">
        <v>92.052453999999997</v>
      </c>
      <c r="HN4" s="206">
        <v>82.742380969999999</v>
      </c>
      <c r="HO4" s="206">
        <v>95.578705999999997</v>
      </c>
      <c r="HP4" s="206">
        <v>89.786769000000007</v>
      </c>
      <c r="HQ4" s="206">
        <v>89.929596000000004</v>
      </c>
      <c r="HR4" s="206">
        <v>0</v>
      </c>
      <c r="HS4" s="206">
        <v>0</v>
      </c>
      <c r="HT4" s="206">
        <v>86.992368999999997</v>
      </c>
      <c r="HU4" s="206">
        <v>87.683440000000004</v>
      </c>
      <c r="HV4" s="206">
        <v>79.545152079999994</v>
      </c>
      <c r="HW4" s="206">
        <v>81.288002500000005</v>
      </c>
      <c r="HX4" s="206">
        <v>81.738983000000005</v>
      </c>
      <c r="HY4" s="206">
        <v>92.497709200000003</v>
      </c>
      <c r="HZ4" s="206">
        <v>89.877151999999995</v>
      </c>
      <c r="IA4" s="206">
        <v>96.857810999999998</v>
      </c>
    </row>
    <row r="5" spans="1:235">
      <c r="A5" s="1"/>
      <c r="B5" s="205">
        <v>45667.041666666701</v>
      </c>
      <c r="C5" s="206">
        <v>88.154061999999996</v>
      </c>
      <c r="D5" s="206">
        <v>88.289356999999995</v>
      </c>
      <c r="E5" s="206">
        <v>88.203715000000003</v>
      </c>
      <c r="F5" s="206">
        <v>88.154061999999996</v>
      </c>
      <c r="G5" s="206">
        <v>0</v>
      </c>
      <c r="H5" s="206">
        <v>0</v>
      </c>
      <c r="I5" s="206">
        <v>88.754987999999997</v>
      </c>
      <c r="J5" s="206">
        <v>96.046441000000002</v>
      </c>
      <c r="K5" s="206">
        <v>95.667433000000003</v>
      </c>
      <c r="L5" s="206">
        <v>96.219876999999997</v>
      </c>
      <c r="M5" s="206">
        <v>88.625861</v>
      </c>
      <c r="N5" s="206">
        <v>89.021248999999997</v>
      </c>
      <c r="O5" s="206">
        <v>94.413270999999995</v>
      </c>
      <c r="P5" s="206">
        <v>93.735352000000006</v>
      </c>
      <c r="Q5" s="206">
        <v>92.690021000000002</v>
      </c>
      <c r="R5" s="206">
        <v>88.12009596</v>
      </c>
      <c r="S5" s="206">
        <v>95.934127000000004</v>
      </c>
      <c r="T5" s="206">
        <v>89.092330000000004</v>
      </c>
      <c r="U5" s="206">
        <v>91.253226999999995</v>
      </c>
      <c r="V5" s="206">
        <v>82.767004</v>
      </c>
      <c r="W5" s="206">
        <v>83.423404000000005</v>
      </c>
      <c r="X5" s="206">
        <v>90.034386999999995</v>
      </c>
      <c r="Y5" s="206">
        <v>89.31</v>
      </c>
      <c r="Z5" s="206">
        <v>85.833472</v>
      </c>
      <c r="AA5" s="206">
        <v>87.748396</v>
      </c>
      <c r="AB5" s="206">
        <v>95.662409999999994</v>
      </c>
      <c r="AC5" s="206">
        <v>85.543760000000006</v>
      </c>
      <c r="AD5" s="206">
        <v>89.203202000000005</v>
      </c>
      <c r="AE5" s="206">
        <v>89.509225000000001</v>
      </c>
      <c r="AF5" s="206">
        <v>89.097120000000004</v>
      </c>
      <c r="AG5" s="206">
        <v>83.700598999999997</v>
      </c>
      <c r="AH5" s="206">
        <v>89.171273499999998</v>
      </c>
      <c r="AI5" s="206">
        <v>89.687873359999998</v>
      </c>
      <c r="AJ5" s="206">
        <v>89.882283999999999</v>
      </c>
      <c r="AK5" s="206">
        <v>89.907347999999999</v>
      </c>
      <c r="AL5" s="206">
        <v>81.867470999999995</v>
      </c>
      <c r="AM5" s="206">
        <v>90.239177999999995</v>
      </c>
      <c r="AN5" s="206">
        <v>85.373318670000003</v>
      </c>
      <c r="AO5" s="206">
        <v>85.810961000000006</v>
      </c>
      <c r="AP5" s="206">
        <v>94.587252000000007</v>
      </c>
      <c r="AQ5" s="206">
        <v>83.771815000000004</v>
      </c>
      <c r="AR5" s="206">
        <v>78.964011999999997</v>
      </c>
      <c r="AS5" s="206">
        <v>79.297318000000004</v>
      </c>
      <c r="AT5" s="206">
        <v>95.804468</v>
      </c>
      <c r="AU5" s="206">
        <v>91.341673</v>
      </c>
      <c r="AV5" s="206">
        <v>89.724254999999999</v>
      </c>
      <c r="AW5" s="206">
        <v>92.183713999999995</v>
      </c>
      <c r="AX5" s="206">
        <v>89.641873000000004</v>
      </c>
      <c r="AY5" s="206">
        <v>83.572494000000006</v>
      </c>
      <c r="AZ5" s="206">
        <v>84.061943999999997</v>
      </c>
      <c r="BA5" s="206">
        <v>92.465934000000004</v>
      </c>
      <c r="BB5" s="206">
        <v>88.954496000000006</v>
      </c>
      <c r="BC5" s="206">
        <v>88.652120999999994</v>
      </c>
      <c r="BD5" s="206">
        <v>88.652120999999994</v>
      </c>
      <c r="BE5" s="206">
        <v>88.652120999999994</v>
      </c>
      <c r="BF5" s="206">
        <v>88.136444999999995</v>
      </c>
      <c r="BG5" s="206">
        <v>88.652120999999994</v>
      </c>
      <c r="BH5" s="206">
        <v>94.490243000000007</v>
      </c>
      <c r="BI5" s="206">
        <v>94.042632999999995</v>
      </c>
      <c r="BJ5" s="206">
        <v>94.042632999999995</v>
      </c>
      <c r="BK5" s="206">
        <v>94.042632999999995</v>
      </c>
      <c r="BL5" s="206">
        <v>86.022831999999994</v>
      </c>
      <c r="BM5" s="206">
        <v>86.554613000000003</v>
      </c>
      <c r="BN5" s="206">
        <v>91.089864000000006</v>
      </c>
      <c r="BO5" s="206">
        <v>90.848534000000001</v>
      </c>
      <c r="BP5" s="206">
        <v>89.610247999999999</v>
      </c>
      <c r="BQ5" s="206">
        <v>87.908760999999998</v>
      </c>
      <c r="BR5" s="206">
        <v>92.530062000000001</v>
      </c>
      <c r="BS5" s="206">
        <v>81.870732000000004</v>
      </c>
      <c r="BT5" s="206">
        <v>81.976345240000001</v>
      </c>
      <c r="BU5" s="206">
        <v>89.555591000000007</v>
      </c>
      <c r="BV5" s="206">
        <v>85.415370670000001</v>
      </c>
      <c r="BW5" s="206">
        <v>92.414398000000006</v>
      </c>
      <c r="BX5" s="206">
        <v>94.829221000000004</v>
      </c>
      <c r="BY5" s="206">
        <v>90.054401999999996</v>
      </c>
      <c r="BZ5" s="206">
        <v>90.054401999999996</v>
      </c>
      <c r="CA5" s="206">
        <v>90.571145999999999</v>
      </c>
      <c r="CB5" s="206">
        <v>90.353798999999995</v>
      </c>
      <c r="CC5" s="206">
        <v>89.388707999999994</v>
      </c>
      <c r="CD5" s="206">
        <v>89.804192</v>
      </c>
      <c r="CE5" s="206">
        <v>89.491636999999997</v>
      </c>
      <c r="CF5" s="206">
        <v>89.865069000000005</v>
      </c>
      <c r="CG5" s="206">
        <v>90.228143000000003</v>
      </c>
      <c r="CH5" s="206">
        <v>92.414398000000006</v>
      </c>
      <c r="CI5" s="206">
        <v>88.81209733</v>
      </c>
      <c r="CJ5" s="206">
        <v>88.927600999999996</v>
      </c>
      <c r="CK5" s="206">
        <v>90.572973000000005</v>
      </c>
      <c r="CL5" s="206">
        <v>91.270964000000006</v>
      </c>
      <c r="CM5" s="206">
        <v>94.975644250000002</v>
      </c>
      <c r="CN5" s="206">
        <v>92.143169999999998</v>
      </c>
      <c r="CO5" s="206">
        <v>92.643574999999998</v>
      </c>
      <c r="CP5" s="206">
        <v>87.003872000000001</v>
      </c>
      <c r="CQ5" s="206">
        <v>86.138323999999997</v>
      </c>
      <c r="CR5" s="206">
        <v>94.434959699999993</v>
      </c>
      <c r="CS5" s="206">
        <v>86.759175999999997</v>
      </c>
      <c r="CT5" s="206">
        <v>86.797453000000004</v>
      </c>
      <c r="CU5" s="206">
        <v>86.746308740000003</v>
      </c>
      <c r="CV5" s="206">
        <v>86.966132999999999</v>
      </c>
      <c r="CW5" s="206">
        <v>88.261700000000005</v>
      </c>
      <c r="CX5" s="206">
        <v>99.098221120000005</v>
      </c>
      <c r="CY5" s="206">
        <v>86.270536000000007</v>
      </c>
      <c r="CZ5" s="206">
        <v>87.998960499999995</v>
      </c>
      <c r="DA5" s="206">
        <v>88.329683000000003</v>
      </c>
      <c r="DB5" s="206">
        <v>89.081111000000007</v>
      </c>
      <c r="DC5" s="206">
        <v>96.329002000000003</v>
      </c>
      <c r="DD5" s="206">
        <v>96.561813000000001</v>
      </c>
      <c r="DE5" s="206">
        <v>94.829221000000004</v>
      </c>
      <c r="DF5" s="206">
        <v>94.155918</v>
      </c>
      <c r="DG5" s="206">
        <v>0</v>
      </c>
      <c r="DH5" s="206">
        <v>89.574468999999993</v>
      </c>
      <c r="DI5" s="206">
        <v>90.054401999999996</v>
      </c>
      <c r="DJ5" s="206">
        <v>89.655907999999997</v>
      </c>
      <c r="DK5" s="206">
        <v>92.013146520000006</v>
      </c>
      <c r="DL5" s="206">
        <v>95.284032999999994</v>
      </c>
      <c r="DM5" s="206">
        <v>95.061308999999994</v>
      </c>
      <c r="DN5" s="206">
        <v>87.946712000000005</v>
      </c>
      <c r="DO5" s="206">
        <v>95.075321000000002</v>
      </c>
      <c r="DP5" s="206">
        <v>92.940016</v>
      </c>
      <c r="DQ5" s="206">
        <v>88.646977000000007</v>
      </c>
      <c r="DR5" s="206">
        <v>78.737570000000005</v>
      </c>
      <c r="DS5" s="206">
        <v>92.652512999999999</v>
      </c>
      <c r="DT5" s="206">
        <v>87.983627999999996</v>
      </c>
      <c r="DU5" s="206">
        <v>88.314924000000005</v>
      </c>
      <c r="DV5" s="206">
        <v>87.300794999999994</v>
      </c>
      <c r="DW5" s="206">
        <v>95.195954999999998</v>
      </c>
      <c r="DX5" s="206">
        <v>95.394540000000006</v>
      </c>
      <c r="DY5" s="206">
        <v>84.990120000000005</v>
      </c>
      <c r="DZ5" s="206">
        <v>79.968255999999997</v>
      </c>
      <c r="EA5" s="206">
        <v>77.886908000000005</v>
      </c>
      <c r="EB5" s="206">
        <v>87.188073579999994</v>
      </c>
      <c r="EC5" s="206">
        <v>90.650298000000006</v>
      </c>
      <c r="ED5" s="206">
        <v>90.84872</v>
      </c>
      <c r="EE5" s="206">
        <v>86.530934000000002</v>
      </c>
      <c r="EF5" s="206">
        <v>87.056552999999994</v>
      </c>
      <c r="EG5" s="206">
        <v>85.767167000000001</v>
      </c>
      <c r="EH5" s="206">
        <v>87.244404000000003</v>
      </c>
      <c r="EI5" s="206">
        <v>97.983084399999996</v>
      </c>
      <c r="EJ5" s="206">
        <v>96.288417999999993</v>
      </c>
      <c r="EK5" s="206">
        <v>96.288417999999993</v>
      </c>
      <c r="EL5" s="206">
        <v>87.079004999999995</v>
      </c>
      <c r="EM5" s="206">
        <v>94.574387000000002</v>
      </c>
      <c r="EN5" s="206">
        <v>94.951175000000006</v>
      </c>
      <c r="EO5" s="206">
        <v>94.829221000000004</v>
      </c>
      <c r="EP5" s="206">
        <v>87.325218000000007</v>
      </c>
      <c r="EQ5" s="206">
        <v>90.959018</v>
      </c>
      <c r="ER5" s="206">
        <v>96.340468000000001</v>
      </c>
      <c r="ES5" s="206">
        <v>88.963239000000002</v>
      </c>
      <c r="ET5" s="206">
        <v>88.954751000000002</v>
      </c>
      <c r="EU5" s="206">
        <v>90.71623237</v>
      </c>
      <c r="EV5" s="206">
        <v>85.844406000000006</v>
      </c>
      <c r="EW5" s="206">
        <v>84.788771999999994</v>
      </c>
      <c r="EX5" s="206">
        <v>86.778312999999997</v>
      </c>
      <c r="EY5" s="206">
        <v>88.331416000000004</v>
      </c>
      <c r="EZ5" s="206">
        <v>0</v>
      </c>
      <c r="FA5" s="206">
        <v>0</v>
      </c>
      <c r="FB5" s="206">
        <v>84.777895999999998</v>
      </c>
      <c r="FC5" s="206">
        <v>83.646817999999996</v>
      </c>
      <c r="FD5" s="206">
        <v>86.804035999999996</v>
      </c>
      <c r="FE5" s="206">
        <v>87.214613999999997</v>
      </c>
      <c r="FF5" s="206">
        <v>87.386390000000006</v>
      </c>
      <c r="FG5" s="206">
        <v>89.915403370000007</v>
      </c>
      <c r="FH5" s="206">
        <v>86.797144000000003</v>
      </c>
      <c r="FI5" s="206">
        <v>0</v>
      </c>
      <c r="FJ5" s="206">
        <v>94.799505999999994</v>
      </c>
      <c r="FK5" s="206">
        <v>89.725818000000004</v>
      </c>
      <c r="FL5" s="206">
        <v>91.587265360000004</v>
      </c>
      <c r="FM5" s="206">
        <v>98.410752000000002</v>
      </c>
      <c r="FN5" s="206">
        <v>83.636941500000006</v>
      </c>
      <c r="FO5" s="206">
        <v>84.163342</v>
      </c>
      <c r="FP5" s="206">
        <v>87.092775000000003</v>
      </c>
      <c r="FQ5" s="206">
        <v>90.587050000000005</v>
      </c>
      <c r="FR5" s="206">
        <v>90.581833399999994</v>
      </c>
      <c r="FS5" s="206">
        <v>90.402189000000007</v>
      </c>
      <c r="FT5" s="206">
        <v>90.571145999999999</v>
      </c>
      <c r="FU5" s="206">
        <v>93.818960000000004</v>
      </c>
      <c r="FV5" s="206">
        <v>93.818960000000004</v>
      </c>
      <c r="FW5" s="206">
        <v>88.557794999999999</v>
      </c>
      <c r="FX5" s="206">
        <v>88.557794999999999</v>
      </c>
      <c r="FY5" s="206">
        <v>88.557794999999999</v>
      </c>
      <c r="FZ5" s="206">
        <v>95.095780000000005</v>
      </c>
      <c r="GA5" s="206">
        <v>94.915155999999996</v>
      </c>
      <c r="GB5" s="206">
        <v>86.668143000000001</v>
      </c>
      <c r="GC5" s="206">
        <v>86.549542000000002</v>
      </c>
      <c r="GD5" s="206">
        <v>88.653293099999999</v>
      </c>
      <c r="GE5" s="206">
        <v>89.564024000000003</v>
      </c>
      <c r="GF5" s="206">
        <v>87.340777000000003</v>
      </c>
      <c r="GG5" s="206">
        <v>92.414398000000006</v>
      </c>
      <c r="GH5" s="206">
        <v>92.414398000000006</v>
      </c>
      <c r="GI5" s="206">
        <v>95.419672000000006</v>
      </c>
      <c r="GJ5" s="206">
        <v>85.514859000000001</v>
      </c>
      <c r="GK5" s="206">
        <v>94.574387000000002</v>
      </c>
      <c r="GL5" s="206">
        <v>94.155918</v>
      </c>
      <c r="GM5" s="206">
        <v>99.060625790000003</v>
      </c>
      <c r="GN5" s="206">
        <v>84.443054000000004</v>
      </c>
      <c r="GO5" s="206">
        <v>99.060625790000003</v>
      </c>
      <c r="GP5" s="206">
        <v>93.818960000000004</v>
      </c>
      <c r="GQ5" s="206">
        <v>88.9298</v>
      </c>
      <c r="GR5" s="206">
        <v>92.201539999999994</v>
      </c>
      <c r="GS5" s="206">
        <v>82.772675000000007</v>
      </c>
      <c r="GT5" s="206">
        <v>89.480249999999998</v>
      </c>
      <c r="GU5" s="206">
        <v>79.601408559999996</v>
      </c>
      <c r="GV5" s="206">
        <v>79.397471490000001</v>
      </c>
      <c r="GW5" s="206">
        <v>86.537739000000002</v>
      </c>
      <c r="GX5" s="206">
        <v>94.33175</v>
      </c>
      <c r="GY5" s="206">
        <v>94.218566999999993</v>
      </c>
      <c r="GZ5" s="206">
        <v>94.036117000000004</v>
      </c>
      <c r="HA5" s="206">
        <v>89.480249999999998</v>
      </c>
      <c r="HB5" s="206">
        <v>89.480249999999998</v>
      </c>
      <c r="HC5" s="206">
        <v>89.480249999999998</v>
      </c>
      <c r="HD5" s="206">
        <v>95.193830000000005</v>
      </c>
      <c r="HE5" s="206">
        <v>95.145452000000006</v>
      </c>
      <c r="HF5" s="206">
        <v>95.145452000000006</v>
      </c>
      <c r="HG5" s="206">
        <v>95.145452000000006</v>
      </c>
      <c r="HH5" s="206">
        <v>87.723803000000004</v>
      </c>
      <c r="HI5" s="206">
        <v>95.596424999999996</v>
      </c>
      <c r="HJ5" s="206">
        <v>95.332053999999999</v>
      </c>
      <c r="HK5" s="206">
        <v>91.806764000000001</v>
      </c>
      <c r="HL5" s="206">
        <v>96.507901000000004</v>
      </c>
      <c r="HM5" s="206">
        <v>91.632614000000004</v>
      </c>
      <c r="HN5" s="206">
        <v>82.317453439999994</v>
      </c>
      <c r="HO5" s="206">
        <v>94.990465</v>
      </c>
      <c r="HP5" s="206">
        <v>89.439702999999994</v>
      </c>
      <c r="HQ5" s="206">
        <v>89.582566</v>
      </c>
      <c r="HR5" s="206">
        <v>0</v>
      </c>
      <c r="HS5" s="206">
        <v>0</v>
      </c>
      <c r="HT5" s="206">
        <v>86.599027000000007</v>
      </c>
      <c r="HU5" s="206">
        <v>87.369124999999997</v>
      </c>
      <c r="HV5" s="206">
        <v>79.215720399999995</v>
      </c>
      <c r="HW5" s="206">
        <v>80.915306000000001</v>
      </c>
      <c r="HX5" s="206">
        <v>81.364572999999993</v>
      </c>
      <c r="HY5" s="206">
        <v>92.030857350000005</v>
      </c>
      <c r="HZ5" s="206">
        <v>89.525439000000006</v>
      </c>
      <c r="IA5" s="206">
        <v>96.197354000000004</v>
      </c>
    </row>
    <row r="6" spans="1:235">
      <c r="A6" s="1"/>
      <c r="B6" s="205">
        <v>45667.0625</v>
      </c>
      <c r="C6" s="206">
        <v>88.797301000000004</v>
      </c>
      <c r="D6" s="206">
        <v>88.930218999999994</v>
      </c>
      <c r="E6" s="206">
        <v>88.847845000000007</v>
      </c>
      <c r="F6" s="206">
        <v>88.797301000000004</v>
      </c>
      <c r="G6" s="206">
        <v>0</v>
      </c>
      <c r="H6" s="206">
        <v>0</v>
      </c>
      <c r="I6" s="206">
        <v>88.669685000000001</v>
      </c>
      <c r="J6" s="206">
        <v>95.947721999999999</v>
      </c>
      <c r="K6" s="206">
        <v>95.542751999999993</v>
      </c>
      <c r="L6" s="206">
        <v>96.123895000000005</v>
      </c>
      <c r="M6" s="206">
        <v>88.457950999999994</v>
      </c>
      <c r="N6" s="206">
        <v>89.616208</v>
      </c>
      <c r="O6" s="206">
        <v>94.317165000000003</v>
      </c>
      <c r="P6" s="206">
        <v>93.626839000000004</v>
      </c>
      <c r="Q6" s="206">
        <v>92.540844000000007</v>
      </c>
      <c r="R6" s="206">
        <v>87.895849159999997</v>
      </c>
      <c r="S6" s="206">
        <v>95.877043999999998</v>
      </c>
      <c r="T6" s="206">
        <v>88.745607000000007</v>
      </c>
      <c r="U6" s="206">
        <v>91.129332000000005</v>
      </c>
      <c r="V6" s="206">
        <v>82.822362499999997</v>
      </c>
      <c r="W6" s="206">
        <v>83.482865000000004</v>
      </c>
      <c r="X6" s="206">
        <v>89.910538000000003</v>
      </c>
      <c r="Y6" s="206">
        <v>89.279077000000001</v>
      </c>
      <c r="Z6" s="206">
        <v>85.915300000000002</v>
      </c>
      <c r="AA6" s="206">
        <v>87.828661999999994</v>
      </c>
      <c r="AB6" s="206">
        <v>95.534741999999994</v>
      </c>
      <c r="AC6" s="206">
        <v>85.485186999999996</v>
      </c>
      <c r="AD6" s="206">
        <v>88.913225999999995</v>
      </c>
      <c r="AE6" s="206">
        <v>89.422916000000001</v>
      </c>
      <c r="AF6" s="206">
        <v>89.072109999999995</v>
      </c>
      <c r="AG6" s="206">
        <v>84.608909999999995</v>
      </c>
      <c r="AH6" s="206">
        <v>89.008994250000001</v>
      </c>
      <c r="AI6" s="206">
        <v>89.525127010000006</v>
      </c>
      <c r="AJ6" s="206">
        <v>89.721368999999996</v>
      </c>
      <c r="AK6" s="206">
        <v>89.746984999999995</v>
      </c>
      <c r="AL6" s="206">
        <v>82.425517999999997</v>
      </c>
      <c r="AM6" s="206">
        <v>90.112668999999997</v>
      </c>
      <c r="AN6" s="206">
        <v>85.326321669999999</v>
      </c>
      <c r="AO6" s="206">
        <v>85.762915000000007</v>
      </c>
      <c r="AP6" s="206">
        <v>94.479984999999999</v>
      </c>
      <c r="AQ6" s="206">
        <v>84.164593999999994</v>
      </c>
      <c r="AR6" s="206">
        <v>81.47</v>
      </c>
      <c r="AS6" s="206">
        <v>81.704297999999994</v>
      </c>
      <c r="AT6" s="206">
        <v>95.664077000000006</v>
      </c>
      <c r="AU6" s="206">
        <v>91.350030000000004</v>
      </c>
      <c r="AV6" s="206">
        <v>89.827950999999999</v>
      </c>
      <c r="AW6" s="206">
        <v>92.214697999999999</v>
      </c>
      <c r="AX6" s="206">
        <v>89.575737000000004</v>
      </c>
      <c r="AY6" s="206">
        <v>83.604722499999994</v>
      </c>
      <c r="AZ6" s="206">
        <v>84.097285999999997</v>
      </c>
      <c r="BA6" s="206">
        <v>92.234431000000001</v>
      </c>
      <c r="BB6" s="206">
        <v>88.873869999999997</v>
      </c>
      <c r="BC6" s="206">
        <v>88.564126999999999</v>
      </c>
      <c r="BD6" s="206">
        <v>88.564126999999999</v>
      </c>
      <c r="BE6" s="206">
        <v>88.564126999999999</v>
      </c>
      <c r="BF6" s="206">
        <v>88.034852999999998</v>
      </c>
      <c r="BG6" s="206">
        <v>88.564126999999999</v>
      </c>
      <c r="BH6" s="206">
        <v>94.404272000000006</v>
      </c>
      <c r="BI6" s="206">
        <v>93.968496000000002</v>
      </c>
      <c r="BJ6" s="206">
        <v>93.968496000000002</v>
      </c>
      <c r="BK6" s="206">
        <v>93.968496000000002</v>
      </c>
      <c r="BL6" s="206">
        <v>86.263982999999996</v>
      </c>
      <c r="BM6" s="206">
        <v>86.706975</v>
      </c>
      <c r="BN6" s="206">
        <v>90.727444000000006</v>
      </c>
      <c r="BO6" s="206">
        <v>90.572429</v>
      </c>
      <c r="BP6" s="206">
        <v>89.266876999999994</v>
      </c>
      <c r="BQ6" s="206">
        <v>87.632760000000005</v>
      </c>
      <c r="BR6" s="206">
        <v>92.304644999999994</v>
      </c>
      <c r="BS6" s="206">
        <v>82.438055000000006</v>
      </c>
      <c r="BT6" s="206">
        <v>82.544400089999996</v>
      </c>
      <c r="BU6" s="206">
        <v>89.376389000000003</v>
      </c>
      <c r="BV6" s="206">
        <v>85.321724829999994</v>
      </c>
      <c r="BW6" s="206">
        <v>92.179584000000006</v>
      </c>
      <c r="BX6" s="206">
        <v>94.718581</v>
      </c>
      <c r="BY6" s="206">
        <v>89.591059000000001</v>
      </c>
      <c r="BZ6" s="206">
        <v>89.591059000000001</v>
      </c>
      <c r="CA6" s="206">
        <v>91.170345999999995</v>
      </c>
      <c r="CB6" s="206">
        <v>90.165149999999997</v>
      </c>
      <c r="CC6" s="206">
        <v>89.114776000000006</v>
      </c>
      <c r="CD6" s="206">
        <v>89.422758000000002</v>
      </c>
      <c r="CE6" s="206">
        <v>89.122956000000002</v>
      </c>
      <c r="CF6" s="206">
        <v>89.706114999999997</v>
      </c>
      <c r="CG6" s="206">
        <v>89.985586999999995</v>
      </c>
      <c r="CH6" s="206">
        <v>92.179584000000006</v>
      </c>
      <c r="CI6" s="206">
        <v>88.732528000000002</v>
      </c>
      <c r="CJ6" s="206">
        <v>88.847174999999993</v>
      </c>
      <c r="CK6" s="206">
        <v>90.455258000000001</v>
      </c>
      <c r="CL6" s="206">
        <v>90.963002000000003</v>
      </c>
      <c r="CM6" s="206">
        <v>94.733172780000004</v>
      </c>
      <c r="CN6" s="206">
        <v>91.890896999999995</v>
      </c>
      <c r="CO6" s="206">
        <v>92.383976000000004</v>
      </c>
      <c r="CP6" s="206">
        <v>87.057877000000005</v>
      </c>
      <c r="CQ6" s="206">
        <v>86.052201999999994</v>
      </c>
      <c r="CR6" s="206">
        <v>94.483163599999997</v>
      </c>
      <c r="CS6" s="206">
        <v>86.693522000000002</v>
      </c>
      <c r="CT6" s="206">
        <v>86.628899000000004</v>
      </c>
      <c r="CU6" s="206">
        <v>87.233774330000003</v>
      </c>
      <c r="CV6" s="206">
        <v>87.805706000000001</v>
      </c>
      <c r="CW6" s="206">
        <v>88.176625999999999</v>
      </c>
      <c r="CX6" s="206">
        <v>98.965967789999993</v>
      </c>
      <c r="CY6" s="206">
        <v>86.190180999999995</v>
      </c>
      <c r="CZ6" s="206">
        <v>88.063330500000006</v>
      </c>
      <c r="DA6" s="206">
        <v>88.381461999999999</v>
      </c>
      <c r="DB6" s="206">
        <v>88.630780000000001</v>
      </c>
      <c r="DC6" s="206">
        <v>96.223159999999993</v>
      </c>
      <c r="DD6" s="206">
        <v>96.458076000000005</v>
      </c>
      <c r="DE6" s="206">
        <v>94.718581</v>
      </c>
      <c r="DF6" s="206">
        <v>94.041753</v>
      </c>
      <c r="DG6" s="206">
        <v>0</v>
      </c>
      <c r="DH6" s="206">
        <v>89.138401000000002</v>
      </c>
      <c r="DI6" s="206">
        <v>89.591059000000001</v>
      </c>
      <c r="DJ6" s="206">
        <v>89.577571500000005</v>
      </c>
      <c r="DK6" s="206">
        <v>91.821032979999998</v>
      </c>
      <c r="DL6" s="206">
        <v>95.169839999999994</v>
      </c>
      <c r="DM6" s="206">
        <v>94.954010999999994</v>
      </c>
      <c r="DN6" s="206">
        <v>87.84445667</v>
      </c>
      <c r="DO6" s="206">
        <v>94.833104000000006</v>
      </c>
      <c r="DP6" s="206">
        <v>92.711043000000004</v>
      </c>
      <c r="DQ6" s="206">
        <v>88.587270000000004</v>
      </c>
      <c r="DR6" s="206">
        <v>79.251926999999995</v>
      </c>
      <c r="DS6" s="206">
        <v>92.422058000000007</v>
      </c>
      <c r="DT6" s="206">
        <v>87.891604000000001</v>
      </c>
      <c r="DU6" s="206">
        <v>88.224897999999996</v>
      </c>
      <c r="DV6" s="206">
        <v>87.324279000000004</v>
      </c>
      <c r="DW6" s="206">
        <v>95.067429000000004</v>
      </c>
      <c r="DX6" s="206">
        <v>95.251962000000006</v>
      </c>
      <c r="DY6" s="206">
        <v>84.591095999999993</v>
      </c>
      <c r="DZ6" s="206">
        <v>80.346947</v>
      </c>
      <c r="EA6" s="206">
        <v>78.258079749999993</v>
      </c>
      <c r="EB6" s="206">
        <v>87.855553099999995</v>
      </c>
      <c r="EC6" s="206">
        <v>90.469763999999998</v>
      </c>
      <c r="ED6" s="206">
        <v>90.663023999999993</v>
      </c>
      <c r="EE6" s="206">
        <v>86.736662999999993</v>
      </c>
      <c r="EF6" s="206">
        <v>87.207992000000004</v>
      </c>
      <c r="EG6" s="206">
        <v>85.497006999999996</v>
      </c>
      <c r="EH6" s="206">
        <v>87.326164000000006</v>
      </c>
      <c r="EI6" s="206">
        <v>97.852319309999999</v>
      </c>
      <c r="EJ6" s="206">
        <v>96.117735999999994</v>
      </c>
      <c r="EK6" s="206">
        <v>96.117735999999994</v>
      </c>
      <c r="EL6" s="206">
        <v>86.889191999999994</v>
      </c>
      <c r="EM6" s="206">
        <v>94.462671999999998</v>
      </c>
      <c r="EN6" s="206">
        <v>94.845088000000004</v>
      </c>
      <c r="EO6" s="206">
        <v>94.718581</v>
      </c>
      <c r="EP6" s="206">
        <v>87.230036999999996</v>
      </c>
      <c r="EQ6" s="206">
        <v>90.774107999999998</v>
      </c>
      <c r="ER6" s="206">
        <v>96.086602999999997</v>
      </c>
      <c r="ES6" s="206">
        <v>88.883138000000002</v>
      </c>
      <c r="ET6" s="206">
        <v>88.874140999999995</v>
      </c>
      <c r="EU6" s="206">
        <v>90.640736360000005</v>
      </c>
      <c r="EV6" s="206">
        <v>86.224485000000001</v>
      </c>
      <c r="EW6" s="206">
        <v>85.184713000000002</v>
      </c>
      <c r="EX6" s="206">
        <v>86.984669999999994</v>
      </c>
      <c r="EY6" s="206">
        <v>88.827788999999996</v>
      </c>
      <c r="EZ6" s="206">
        <v>0</v>
      </c>
      <c r="FA6" s="206">
        <v>0</v>
      </c>
      <c r="FB6" s="206">
        <v>85.885329999999996</v>
      </c>
      <c r="FC6" s="206">
        <v>84.775553000000002</v>
      </c>
      <c r="FD6" s="206">
        <v>86.884540999999999</v>
      </c>
      <c r="FE6" s="206">
        <v>87.313929000000002</v>
      </c>
      <c r="FF6" s="206">
        <v>87.493559000000005</v>
      </c>
      <c r="FG6" s="206">
        <v>89.825505010000001</v>
      </c>
      <c r="FH6" s="206">
        <v>87.500580999999997</v>
      </c>
      <c r="FI6" s="206">
        <v>0</v>
      </c>
      <c r="FJ6" s="206">
        <v>94.558992000000003</v>
      </c>
      <c r="FK6" s="206">
        <v>89.633899</v>
      </c>
      <c r="FL6" s="206">
        <v>91.215387559999996</v>
      </c>
      <c r="FM6" s="206">
        <v>98.218114</v>
      </c>
      <c r="FN6" s="206">
        <v>83.525002499999999</v>
      </c>
      <c r="FO6" s="206">
        <v>84.052598000000003</v>
      </c>
      <c r="FP6" s="206">
        <v>87.290300000000002</v>
      </c>
      <c r="FQ6" s="206">
        <v>90.468835999999996</v>
      </c>
      <c r="FR6" s="206">
        <v>91.181104099999999</v>
      </c>
      <c r="FS6" s="206">
        <v>91.004446999999999</v>
      </c>
      <c r="FT6" s="206">
        <v>91.170345999999995</v>
      </c>
      <c r="FU6" s="206">
        <v>93.702769000000004</v>
      </c>
      <c r="FV6" s="206">
        <v>93.702769000000004</v>
      </c>
      <c r="FW6" s="206">
        <v>88.204143000000002</v>
      </c>
      <c r="FX6" s="206">
        <v>88.204143000000002</v>
      </c>
      <c r="FY6" s="206">
        <v>88.204143000000002</v>
      </c>
      <c r="FZ6" s="206">
        <v>94.993345000000005</v>
      </c>
      <c r="GA6" s="206">
        <v>94.809652999999997</v>
      </c>
      <c r="GB6" s="206">
        <v>86.285540999999995</v>
      </c>
      <c r="GC6" s="206">
        <v>86.081029999999998</v>
      </c>
      <c r="GD6" s="206">
        <v>88.756575029999993</v>
      </c>
      <c r="GE6" s="206">
        <v>89.188896</v>
      </c>
      <c r="GF6" s="206">
        <v>87.331772999999998</v>
      </c>
      <c r="GG6" s="206">
        <v>92.179584000000006</v>
      </c>
      <c r="GH6" s="206">
        <v>92.179584000000006</v>
      </c>
      <c r="GI6" s="206">
        <v>95.303438</v>
      </c>
      <c r="GJ6" s="206">
        <v>85.456254329999993</v>
      </c>
      <c r="GK6" s="206">
        <v>94.462671999999998</v>
      </c>
      <c r="GL6" s="206">
        <v>94.041753</v>
      </c>
      <c r="GM6" s="206">
        <v>98.928422639999994</v>
      </c>
      <c r="GN6" s="206">
        <v>84.221777000000003</v>
      </c>
      <c r="GO6" s="206">
        <v>98.928422639999994</v>
      </c>
      <c r="GP6" s="206">
        <v>93.702769000000004</v>
      </c>
      <c r="GQ6" s="206">
        <v>88.859041000000005</v>
      </c>
      <c r="GR6" s="206">
        <v>91.961986999999993</v>
      </c>
      <c r="GS6" s="206">
        <v>83.678214999999994</v>
      </c>
      <c r="GT6" s="206">
        <v>89.420509999999993</v>
      </c>
      <c r="GU6" s="206">
        <v>79.650818709999996</v>
      </c>
      <c r="GV6" s="206">
        <v>79.446755049999993</v>
      </c>
      <c r="GW6" s="206">
        <v>86.213001000000006</v>
      </c>
      <c r="GX6" s="206">
        <v>94.243292999999994</v>
      </c>
      <c r="GY6" s="206">
        <v>94.110359000000003</v>
      </c>
      <c r="GZ6" s="206">
        <v>93.924270000000007</v>
      </c>
      <c r="HA6" s="206">
        <v>89.420509999999993</v>
      </c>
      <c r="HB6" s="206">
        <v>89.420509999999993</v>
      </c>
      <c r="HC6" s="206">
        <v>89.420509999999993</v>
      </c>
      <c r="HD6" s="206">
        <v>94.949440999999993</v>
      </c>
      <c r="HE6" s="206">
        <v>94.902343999999999</v>
      </c>
      <c r="HF6" s="206">
        <v>94.902343999999999</v>
      </c>
      <c r="HG6" s="206">
        <v>94.902343999999999</v>
      </c>
      <c r="HH6" s="206">
        <v>88.363102999999995</v>
      </c>
      <c r="HI6" s="206">
        <v>95.514460999999997</v>
      </c>
      <c r="HJ6" s="206">
        <v>95.243391000000003</v>
      </c>
      <c r="HK6" s="206">
        <v>92.323121999999998</v>
      </c>
      <c r="HL6" s="206">
        <v>96.428118999999995</v>
      </c>
      <c r="HM6" s="206">
        <v>91.394902000000002</v>
      </c>
      <c r="HN6" s="206">
        <v>82.101746430000006</v>
      </c>
      <c r="HO6" s="206">
        <v>94.751745</v>
      </c>
      <c r="HP6" s="206">
        <v>89.366975999999994</v>
      </c>
      <c r="HQ6" s="206">
        <v>89.510013000000001</v>
      </c>
      <c r="HR6" s="206">
        <v>0</v>
      </c>
      <c r="HS6" s="206">
        <v>0</v>
      </c>
      <c r="HT6" s="206">
        <v>87.261996999999994</v>
      </c>
      <c r="HU6" s="206">
        <v>87.417779999999993</v>
      </c>
      <c r="HV6" s="206">
        <v>79.264891140000003</v>
      </c>
      <c r="HW6" s="206">
        <v>81.812839999999994</v>
      </c>
      <c r="HX6" s="206">
        <v>82.264647999999994</v>
      </c>
      <c r="HY6" s="206">
        <v>91.79532743</v>
      </c>
      <c r="HZ6" s="206">
        <v>89.441312999999994</v>
      </c>
      <c r="IA6" s="206">
        <v>95.944462999999999</v>
      </c>
    </row>
    <row r="7" spans="1:235">
      <c r="A7" s="1"/>
      <c r="B7" s="205">
        <v>45667.083333333299</v>
      </c>
      <c r="C7" s="206">
        <v>88.643849000000003</v>
      </c>
      <c r="D7" s="206">
        <v>88.775423000000004</v>
      </c>
      <c r="E7" s="206">
        <v>88.694424999999995</v>
      </c>
      <c r="F7" s="206">
        <v>88.643849000000003</v>
      </c>
      <c r="G7" s="206">
        <v>0</v>
      </c>
      <c r="H7" s="206">
        <v>0</v>
      </c>
      <c r="I7" s="206">
        <v>88.354028</v>
      </c>
      <c r="J7" s="206">
        <v>95.665520999999998</v>
      </c>
      <c r="K7" s="206">
        <v>95.307543999999993</v>
      </c>
      <c r="L7" s="206">
        <v>95.821573999999998</v>
      </c>
      <c r="M7" s="206">
        <v>87.878091999999995</v>
      </c>
      <c r="N7" s="206">
        <v>89.462063000000001</v>
      </c>
      <c r="O7" s="206">
        <v>94.059337999999997</v>
      </c>
      <c r="P7" s="206">
        <v>93.380816999999993</v>
      </c>
      <c r="Q7" s="206">
        <v>92.401790000000005</v>
      </c>
      <c r="R7" s="206">
        <v>87.734172150000006</v>
      </c>
      <c r="S7" s="206">
        <v>95.634465000000006</v>
      </c>
      <c r="T7" s="206">
        <v>88.615200999999999</v>
      </c>
      <c r="U7" s="206">
        <v>91.022979000000007</v>
      </c>
      <c r="V7" s="206">
        <v>82.847809999999996</v>
      </c>
      <c r="W7" s="206">
        <v>83.499656999999999</v>
      </c>
      <c r="X7" s="206">
        <v>89.829268999999996</v>
      </c>
      <c r="Y7" s="206">
        <v>89.125176999999994</v>
      </c>
      <c r="Z7" s="206">
        <v>85.872192999999996</v>
      </c>
      <c r="AA7" s="206">
        <v>87.681972999999999</v>
      </c>
      <c r="AB7" s="206">
        <v>95.270146999999994</v>
      </c>
      <c r="AC7" s="206">
        <v>85.167734999999993</v>
      </c>
      <c r="AD7" s="206">
        <v>87.865560000000002</v>
      </c>
      <c r="AE7" s="206">
        <v>89.252606999999998</v>
      </c>
      <c r="AF7" s="206">
        <v>88.926907999999997</v>
      </c>
      <c r="AG7" s="206">
        <v>84.462764000000007</v>
      </c>
      <c r="AH7" s="206">
        <v>88.910186249999995</v>
      </c>
      <c r="AI7" s="206">
        <v>89.427584789999997</v>
      </c>
      <c r="AJ7" s="206">
        <v>89.621733000000006</v>
      </c>
      <c r="AK7" s="206">
        <v>89.651005999999995</v>
      </c>
      <c r="AL7" s="206">
        <v>82.270231999999993</v>
      </c>
      <c r="AM7" s="206">
        <v>90.030670999999998</v>
      </c>
      <c r="AN7" s="206">
        <v>85.072925999999995</v>
      </c>
      <c r="AO7" s="206">
        <v>85.502607999999995</v>
      </c>
      <c r="AP7" s="206">
        <v>94.210150999999996</v>
      </c>
      <c r="AQ7" s="206">
        <v>84.000846999999993</v>
      </c>
      <c r="AR7" s="206">
        <v>81.367433500000004</v>
      </c>
      <c r="AS7" s="206">
        <v>81.599536999999998</v>
      </c>
      <c r="AT7" s="206">
        <v>95.368131000000005</v>
      </c>
      <c r="AU7" s="206">
        <v>91.174619000000007</v>
      </c>
      <c r="AV7" s="206">
        <v>89.680487999999997</v>
      </c>
      <c r="AW7" s="206">
        <v>92.398707000000002</v>
      </c>
      <c r="AX7" s="206">
        <v>89.376926999999995</v>
      </c>
      <c r="AY7" s="206">
        <v>83.575564999999997</v>
      </c>
      <c r="AZ7" s="206">
        <v>84.061569000000006</v>
      </c>
      <c r="BA7" s="206">
        <v>92.122304999999997</v>
      </c>
      <c r="BB7" s="206">
        <v>88.647125000000003</v>
      </c>
      <c r="BC7" s="206">
        <v>88.296861000000007</v>
      </c>
      <c r="BD7" s="206">
        <v>88.296861000000007</v>
      </c>
      <c r="BE7" s="206">
        <v>88.296861000000007</v>
      </c>
      <c r="BF7" s="206">
        <v>87.693599000000006</v>
      </c>
      <c r="BG7" s="206">
        <v>88.296861000000007</v>
      </c>
      <c r="BH7" s="206">
        <v>94.181236999999996</v>
      </c>
      <c r="BI7" s="206">
        <v>93.762411</v>
      </c>
      <c r="BJ7" s="206">
        <v>93.762411</v>
      </c>
      <c r="BK7" s="206">
        <v>93.762411</v>
      </c>
      <c r="BL7" s="206">
        <v>86.112397000000001</v>
      </c>
      <c r="BM7" s="206">
        <v>86.535262000000003</v>
      </c>
      <c r="BN7" s="206">
        <v>90.753524999999996</v>
      </c>
      <c r="BO7" s="206">
        <v>90.538218999999998</v>
      </c>
      <c r="BP7" s="206">
        <v>87.750056000000001</v>
      </c>
      <c r="BQ7" s="206">
        <v>86.495745999999997</v>
      </c>
      <c r="BR7" s="206">
        <v>92.085380999999998</v>
      </c>
      <c r="BS7" s="206">
        <v>82.275493999999995</v>
      </c>
      <c r="BT7" s="206">
        <v>82.381629390000001</v>
      </c>
      <c r="BU7" s="206">
        <v>89.175910000000002</v>
      </c>
      <c r="BV7" s="206">
        <v>85.314775670000003</v>
      </c>
      <c r="BW7" s="206">
        <v>92.071088000000003</v>
      </c>
      <c r="BX7" s="206">
        <v>94.443402000000006</v>
      </c>
      <c r="BY7" s="206">
        <v>87.834610999999995</v>
      </c>
      <c r="BZ7" s="206">
        <v>87.834610999999995</v>
      </c>
      <c r="CA7" s="206">
        <v>90.992435</v>
      </c>
      <c r="CB7" s="206">
        <v>90.023629999999997</v>
      </c>
      <c r="CC7" s="206">
        <v>87.798344</v>
      </c>
      <c r="CD7" s="206">
        <v>89.277884</v>
      </c>
      <c r="CE7" s="206">
        <v>88.986721000000003</v>
      </c>
      <c r="CF7" s="206">
        <v>89.578501000000003</v>
      </c>
      <c r="CG7" s="206">
        <v>89.829042000000001</v>
      </c>
      <c r="CH7" s="206">
        <v>92.071088000000003</v>
      </c>
      <c r="CI7" s="206">
        <v>88.507724670000002</v>
      </c>
      <c r="CJ7" s="206">
        <v>88.620795999999999</v>
      </c>
      <c r="CK7" s="206">
        <v>90.228753999999995</v>
      </c>
      <c r="CL7" s="206">
        <v>90.860202000000001</v>
      </c>
      <c r="CM7" s="206">
        <v>94.542155789999995</v>
      </c>
      <c r="CN7" s="206">
        <v>91.801544000000007</v>
      </c>
      <c r="CO7" s="206">
        <v>92.294038999999998</v>
      </c>
      <c r="CP7" s="206">
        <v>86.983103999999997</v>
      </c>
      <c r="CQ7" s="206">
        <v>86.030704</v>
      </c>
      <c r="CR7" s="206">
        <v>94.387453820000005</v>
      </c>
      <c r="CS7" s="206">
        <v>86.498424999999997</v>
      </c>
      <c r="CT7" s="206">
        <v>85.914056000000002</v>
      </c>
      <c r="CU7" s="206">
        <v>87.135783900000007</v>
      </c>
      <c r="CV7" s="206">
        <v>87.638300999999998</v>
      </c>
      <c r="CW7" s="206">
        <v>88.300337999999996</v>
      </c>
      <c r="CX7" s="206">
        <v>98.691869600000004</v>
      </c>
      <c r="CY7" s="206">
        <v>86.009704999999997</v>
      </c>
      <c r="CZ7" s="206">
        <v>88.345209999999994</v>
      </c>
      <c r="DA7" s="206">
        <v>88.528341999999995</v>
      </c>
      <c r="DB7" s="206">
        <v>86.727262999999994</v>
      </c>
      <c r="DC7" s="206">
        <v>95.898309999999995</v>
      </c>
      <c r="DD7" s="206">
        <v>96.128596999999999</v>
      </c>
      <c r="DE7" s="206">
        <v>94.443402000000006</v>
      </c>
      <c r="DF7" s="206">
        <v>93.774867999999998</v>
      </c>
      <c r="DG7" s="206">
        <v>0</v>
      </c>
      <c r="DH7" s="206">
        <v>87.370170000000002</v>
      </c>
      <c r="DI7" s="206">
        <v>87.834610999999995</v>
      </c>
      <c r="DJ7" s="206">
        <v>89.354225999999997</v>
      </c>
      <c r="DK7" s="206">
        <v>91.676913959999993</v>
      </c>
      <c r="DL7" s="206">
        <v>94.887089000000003</v>
      </c>
      <c r="DM7" s="206">
        <v>94.672363000000004</v>
      </c>
      <c r="DN7" s="206">
        <v>87.504123669999998</v>
      </c>
      <c r="DO7" s="206">
        <v>94.639764</v>
      </c>
      <c r="DP7" s="206">
        <v>92.591368000000003</v>
      </c>
      <c r="DQ7" s="206">
        <v>88.524812999999995</v>
      </c>
      <c r="DR7" s="206">
        <v>79.118437</v>
      </c>
      <c r="DS7" s="206">
        <v>92.311474000000004</v>
      </c>
      <c r="DT7" s="206">
        <v>87.625074999999995</v>
      </c>
      <c r="DU7" s="206">
        <v>87.958004000000003</v>
      </c>
      <c r="DV7" s="206">
        <v>87.230794000000003</v>
      </c>
      <c r="DW7" s="206">
        <v>94.784965</v>
      </c>
      <c r="DX7" s="206">
        <v>94.963390000000004</v>
      </c>
      <c r="DY7" s="206">
        <v>84.561651999999995</v>
      </c>
      <c r="DZ7" s="206">
        <v>80.203592999999998</v>
      </c>
      <c r="EA7" s="206">
        <v>78.125812749999994</v>
      </c>
      <c r="EB7" s="206">
        <v>87.714716609999996</v>
      </c>
      <c r="EC7" s="206">
        <v>90.270748999999995</v>
      </c>
      <c r="ED7" s="206">
        <v>90.468169000000003</v>
      </c>
      <c r="EE7" s="206">
        <v>86.620080999999999</v>
      </c>
      <c r="EF7" s="206">
        <v>87.078389999999999</v>
      </c>
      <c r="EG7" s="206">
        <v>85.380422999999993</v>
      </c>
      <c r="EH7" s="206">
        <v>87.256710999999996</v>
      </c>
      <c r="EI7" s="206">
        <v>97.581305499999999</v>
      </c>
      <c r="EJ7" s="206">
        <v>95.814064000000002</v>
      </c>
      <c r="EK7" s="206">
        <v>95.814064000000002</v>
      </c>
      <c r="EL7" s="206">
        <v>86.175336000000001</v>
      </c>
      <c r="EM7" s="206">
        <v>94.190436000000005</v>
      </c>
      <c r="EN7" s="206">
        <v>94.570693000000006</v>
      </c>
      <c r="EO7" s="206">
        <v>94.443402000000006</v>
      </c>
      <c r="EP7" s="206">
        <v>87.013761000000002</v>
      </c>
      <c r="EQ7" s="206">
        <v>90.578085000000002</v>
      </c>
      <c r="ER7" s="206">
        <v>95.862300000000005</v>
      </c>
      <c r="ES7" s="206">
        <v>88.656377000000006</v>
      </c>
      <c r="ET7" s="206">
        <v>88.647395000000003</v>
      </c>
      <c r="EU7" s="206">
        <v>90.441689740000001</v>
      </c>
      <c r="EV7" s="206">
        <v>86.043126999999998</v>
      </c>
      <c r="EW7" s="206">
        <v>85.016524000000004</v>
      </c>
      <c r="EX7" s="206">
        <v>86.783056999999999</v>
      </c>
      <c r="EY7" s="206">
        <v>88.728008000000003</v>
      </c>
      <c r="EZ7" s="206">
        <v>0</v>
      </c>
      <c r="FA7" s="206">
        <v>0</v>
      </c>
      <c r="FB7" s="206">
        <v>85.747275000000002</v>
      </c>
      <c r="FC7" s="206">
        <v>84.642264999999995</v>
      </c>
      <c r="FD7" s="206">
        <v>86.857364000000004</v>
      </c>
      <c r="FE7" s="206">
        <v>87.257959999999997</v>
      </c>
      <c r="FF7" s="206">
        <v>87.425569999999993</v>
      </c>
      <c r="FG7" s="206">
        <v>89.803064340000006</v>
      </c>
      <c r="FH7" s="206">
        <v>87.35</v>
      </c>
      <c r="FI7" s="206">
        <v>0</v>
      </c>
      <c r="FJ7" s="206">
        <v>94.387985999999998</v>
      </c>
      <c r="FK7" s="206">
        <v>89.421908999999999</v>
      </c>
      <c r="FL7" s="206">
        <v>91.214362070000007</v>
      </c>
      <c r="FM7" s="206">
        <v>97.986086999999998</v>
      </c>
      <c r="FN7" s="206">
        <v>83.246709999999993</v>
      </c>
      <c r="FO7" s="206">
        <v>83.766858999999997</v>
      </c>
      <c r="FP7" s="206">
        <v>87.069751999999994</v>
      </c>
      <c r="FQ7" s="206">
        <v>90.241892000000007</v>
      </c>
      <c r="FR7" s="206">
        <v>91.003172109999994</v>
      </c>
      <c r="FS7" s="206">
        <v>90.828237999999999</v>
      </c>
      <c r="FT7" s="206">
        <v>90.992435</v>
      </c>
      <c r="FU7" s="206">
        <v>93.440630999999996</v>
      </c>
      <c r="FV7" s="206">
        <v>93.440630999999996</v>
      </c>
      <c r="FW7" s="206">
        <v>88.029796000000005</v>
      </c>
      <c r="FX7" s="206">
        <v>88.029796000000005</v>
      </c>
      <c r="FY7" s="206">
        <v>88.029796000000005</v>
      </c>
      <c r="FZ7" s="206">
        <v>94.704616999999999</v>
      </c>
      <c r="GA7" s="206">
        <v>94.528981000000002</v>
      </c>
      <c r="GB7" s="206">
        <v>84.021173000000005</v>
      </c>
      <c r="GC7" s="206">
        <v>83.785561999999999</v>
      </c>
      <c r="GD7" s="206">
        <v>88.69245454</v>
      </c>
      <c r="GE7" s="206">
        <v>89.053635</v>
      </c>
      <c r="GF7" s="206">
        <v>87.288076000000004</v>
      </c>
      <c r="GG7" s="206">
        <v>92.071088000000003</v>
      </c>
      <c r="GH7" s="206">
        <v>92.071088000000003</v>
      </c>
      <c r="GI7" s="206">
        <v>95.013649999999998</v>
      </c>
      <c r="GJ7" s="206">
        <v>85.139115329999996</v>
      </c>
      <c r="GK7" s="206">
        <v>94.190436000000005</v>
      </c>
      <c r="GL7" s="206">
        <v>93.774867999999998</v>
      </c>
      <c r="GM7" s="206">
        <v>98.654428429999996</v>
      </c>
      <c r="GN7" s="206">
        <v>84.120709000000005</v>
      </c>
      <c r="GO7" s="206">
        <v>98.654428429999996</v>
      </c>
      <c r="GP7" s="206">
        <v>93.440630999999996</v>
      </c>
      <c r="GQ7" s="206">
        <v>88.563753000000005</v>
      </c>
      <c r="GR7" s="206">
        <v>91.814527999999996</v>
      </c>
      <c r="GS7" s="206">
        <v>83.546812000000003</v>
      </c>
      <c r="GT7" s="206">
        <v>89.211781000000002</v>
      </c>
      <c r="GU7" s="206">
        <v>79.582407549999999</v>
      </c>
      <c r="GV7" s="206">
        <v>79.378519150000002</v>
      </c>
      <c r="GW7" s="206">
        <v>86.135327000000004</v>
      </c>
      <c r="GX7" s="206">
        <v>94.021161000000006</v>
      </c>
      <c r="GY7" s="206">
        <v>93.845134999999999</v>
      </c>
      <c r="GZ7" s="206">
        <v>93.658788000000001</v>
      </c>
      <c r="HA7" s="206">
        <v>89.211781000000002</v>
      </c>
      <c r="HB7" s="206">
        <v>89.211781000000002</v>
      </c>
      <c r="HC7" s="206">
        <v>89.211781000000002</v>
      </c>
      <c r="HD7" s="206">
        <v>94.753125999999995</v>
      </c>
      <c r="HE7" s="206">
        <v>94.707821999999993</v>
      </c>
      <c r="HF7" s="206">
        <v>94.707821999999993</v>
      </c>
      <c r="HG7" s="206">
        <v>94.707821999999993</v>
      </c>
      <c r="HH7" s="206">
        <v>88.217393999999999</v>
      </c>
      <c r="HI7" s="206">
        <v>95.230740999999995</v>
      </c>
      <c r="HJ7" s="206">
        <v>94.965546000000003</v>
      </c>
      <c r="HK7" s="206">
        <v>92.088605999999999</v>
      </c>
      <c r="HL7" s="206">
        <v>96.092561000000003</v>
      </c>
      <c r="HM7" s="206">
        <v>91.309043000000003</v>
      </c>
      <c r="HN7" s="206">
        <v>82.003222510000001</v>
      </c>
      <c r="HO7" s="206">
        <v>94.573057000000006</v>
      </c>
      <c r="HP7" s="206">
        <v>89.171841999999998</v>
      </c>
      <c r="HQ7" s="206">
        <v>89.315336000000002</v>
      </c>
      <c r="HR7" s="206">
        <v>0</v>
      </c>
      <c r="HS7" s="206">
        <v>0</v>
      </c>
      <c r="HT7" s="206">
        <v>87.122112000000001</v>
      </c>
      <c r="HU7" s="206">
        <v>87.220102999999995</v>
      </c>
      <c r="HV7" s="206">
        <v>79.196811449999998</v>
      </c>
      <c r="HW7" s="206">
        <v>81.705100999999999</v>
      </c>
      <c r="HX7" s="206">
        <v>82.150993</v>
      </c>
      <c r="HY7" s="206">
        <v>91.680376570000007</v>
      </c>
      <c r="HZ7" s="206">
        <v>89.268975999999995</v>
      </c>
      <c r="IA7" s="206">
        <v>95.723568</v>
      </c>
    </row>
    <row r="8" spans="1:235">
      <c r="A8" s="1"/>
      <c r="B8" s="205">
        <v>45667.104166666701</v>
      </c>
      <c r="C8" s="206">
        <v>87.052870999999996</v>
      </c>
      <c r="D8" s="206">
        <v>87.173179000000005</v>
      </c>
      <c r="E8" s="206">
        <v>87.097603000000007</v>
      </c>
      <c r="F8" s="206">
        <v>87.052870999999996</v>
      </c>
      <c r="G8" s="206">
        <v>0</v>
      </c>
      <c r="H8" s="206">
        <v>0</v>
      </c>
      <c r="I8" s="206">
        <v>87.974583999999993</v>
      </c>
      <c r="J8" s="206">
        <v>94.947522000000006</v>
      </c>
      <c r="K8" s="206">
        <v>94.558553000000003</v>
      </c>
      <c r="L8" s="206">
        <v>95.119472000000002</v>
      </c>
      <c r="M8" s="206">
        <v>87.838125000000005</v>
      </c>
      <c r="N8" s="206">
        <v>87.939767000000003</v>
      </c>
      <c r="O8" s="206">
        <v>93.395030000000006</v>
      </c>
      <c r="P8" s="206">
        <v>92.709125</v>
      </c>
      <c r="Q8" s="206">
        <v>91.451556999999994</v>
      </c>
      <c r="R8" s="206">
        <v>86.983768060000003</v>
      </c>
      <c r="S8" s="206">
        <v>94.915282000000005</v>
      </c>
      <c r="T8" s="206">
        <v>88.009285000000006</v>
      </c>
      <c r="U8" s="206">
        <v>90.085556999999994</v>
      </c>
      <c r="V8" s="206">
        <v>81.842737</v>
      </c>
      <c r="W8" s="206">
        <v>82.495723999999996</v>
      </c>
      <c r="X8" s="206">
        <v>88.932119</v>
      </c>
      <c r="Y8" s="206">
        <v>88.568561000000003</v>
      </c>
      <c r="Z8" s="206">
        <v>85.230496000000002</v>
      </c>
      <c r="AA8" s="206">
        <v>87.021675999999999</v>
      </c>
      <c r="AB8" s="206">
        <v>94.648234000000002</v>
      </c>
      <c r="AC8" s="206">
        <v>84.737683000000004</v>
      </c>
      <c r="AD8" s="206">
        <v>88.270038999999997</v>
      </c>
      <c r="AE8" s="206">
        <v>88.704856000000007</v>
      </c>
      <c r="AF8" s="206">
        <v>88.371623</v>
      </c>
      <c r="AG8" s="206">
        <v>82.997556000000003</v>
      </c>
      <c r="AH8" s="206">
        <v>88.060351249999997</v>
      </c>
      <c r="AI8" s="206">
        <v>88.571692830000003</v>
      </c>
      <c r="AJ8" s="206">
        <v>88.758478999999994</v>
      </c>
      <c r="AK8" s="206">
        <v>88.786540000000002</v>
      </c>
      <c r="AL8" s="206">
        <v>81.072208000000003</v>
      </c>
      <c r="AM8" s="206">
        <v>89.129166999999995</v>
      </c>
      <c r="AN8" s="206">
        <v>84.572298000000004</v>
      </c>
      <c r="AO8" s="206">
        <v>85.007496000000003</v>
      </c>
      <c r="AP8" s="206">
        <v>93.586046999999994</v>
      </c>
      <c r="AQ8" s="206">
        <v>83.025267999999997</v>
      </c>
      <c r="AR8" s="206">
        <v>78.530790999999994</v>
      </c>
      <c r="AS8" s="206">
        <v>78.844672000000003</v>
      </c>
      <c r="AT8" s="206">
        <v>94.727379999999997</v>
      </c>
      <c r="AU8" s="206">
        <v>90.568960000000004</v>
      </c>
      <c r="AV8" s="206">
        <v>89.089177000000007</v>
      </c>
      <c r="AW8" s="206">
        <v>91.758022999999994</v>
      </c>
      <c r="AX8" s="206">
        <v>88.825170999999997</v>
      </c>
      <c r="AY8" s="206">
        <v>82.664638999999994</v>
      </c>
      <c r="AZ8" s="206">
        <v>83.150617999999994</v>
      </c>
      <c r="BA8" s="206">
        <v>91.293304000000006</v>
      </c>
      <c r="BB8" s="206">
        <v>88.207837999999995</v>
      </c>
      <c r="BC8" s="206">
        <v>87.916285000000002</v>
      </c>
      <c r="BD8" s="206">
        <v>87.916285000000002</v>
      </c>
      <c r="BE8" s="206">
        <v>87.916285000000002</v>
      </c>
      <c r="BF8" s="206">
        <v>87.405850000000001</v>
      </c>
      <c r="BG8" s="206">
        <v>87.916285000000002</v>
      </c>
      <c r="BH8" s="206">
        <v>93.544516999999999</v>
      </c>
      <c r="BI8" s="206">
        <v>93.129149999999996</v>
      </c>
      <c r="BJ8" s="206">
        <v>93.129149999999996</v>
      </c>
      <c r="BK8" s="206">
        <v>93.129149999999996</v>
      </c>
      <c r="BL8" s="206">
        <v>85.255848</v>
      </c>
      <c r="BM8" s="206">
        <v>85.782169999999994</v>
      </c>
      <c r="BN8" s="206">
        <v>90.048938000000007</v>
      </c>
      <c r="BO8" s="206">
        <v>89.828417000000002</v>
      </c>
      <c r="BP8" s="206">
        <v>88.596299999999999</v>
      </c>
      <c r="BQ8" s="206">
        <v>86.925120000000007</v>
      </c>
      <c r="BR8" s="206">
        <v>91.455827999999997</v>
      </c>
      <c r="BS8" s="206">
        <v>81.073612999999995</v>
      </c>
      <c r="BT8" s="206">
        <v>81.178197960000006</v>
      </c>
      <c r="BU8" s="206">
        <v>88.665046000000004</v>
      </c>
      <c r="BV8" s="206">
        <v>84.408396830000001</v>
      </c>
      <c r="BW8" s="206">
        <v>91.245270000000005</v>
      </c>
      <c r="BX8" s="206">
        <v>93.805554999999998</v>
      </c>
      <c r="BY8" s="206">
        <v>88.948508000000004</v>
      </c>
      <c r="BZ8" s="206">
        <v>88.948508000000004</v>
      </c>
      <c r="CA8" s="206">
        <v>89.203253000000004</v>
      </c>
      <c r="CB8" s="206">
        <v>89.148107999999993</v>
      </c>
      <c r="CC8" s="206">
        <v>88.447773999999995</v>
      </c>
      <c r="CD8" s="206">
        <v>88.657774000000003</v>
      </c>
      <c r="CE8" s="206">
        <v>88.376718999999994</v>
      </c>
      <c r="CF8" s="206">
        <v>88.724227999999997</v>
      </c>
      <c r="CG8" s="206">
        <v>89.128358000000006</v>
      </c>
      <c r="CH8" s="206">
        <v>91.245270000000005</v>
      </c>
      <c r="CI8" s="206">
        <v>88.067626329999996</v>
      </c>
      <c r="CJ8" s="206">
        <v>88.181355999999994</v>
      </c>
      <c r="CK8" s="206">
        <v>89.683177000000001</v>
      </c>
      <c r="CL8" s="206">
        <v>89.990279999999998</v>
      </c>
      <c r="CM8" s="206">
        <v>93.731272239999996</v>
      </c>
      <c r="CN8" s="206">
        <v>90.992497</v>
      </c>
      <c r="CO8" s="206">
        <v>91.461382999999998</v>
      </c>
      <c r="CP8" s="206">
        <v>86.071622000000005</v>
      </c>
      <c r="CQ8" s="206">
        <v>85.126357999999996</v>
      </c>
      <c r="CR8" s="206">
        <v>93.338281440000003</v>
      </c>
      <c r="CS8" s="206">
        <v>85.876744000000002</v>
      </c>
      <c r="CT8" s="206">
        <v>85.900980000000004</v>
      </c>
      <c r="CU8" s="206">
        <v>85.966605189999996</v>
      </c>
      <c r="CV8" s="206">
        <v>85.966381999999996</v>
      </c>
      <c r="CW8" s="206">
        <v>87.780055000000004</v>
      </c>
      <c r="CX8" s="206">
        <v>98.04761997</v>
      </c>
      <c r="CY8" s="206">
        <v>85.553808000000004</v>
      </c>
      <c r="CZ8" s="206">
        <v>87.817797499999998</v>
      </c>
      <c r="DA8" s="206">
        <v>87.992469999999997</v>
      </c>
      <c r="DB8" s="206">
        <v>87.848405</v>
      </c>
      <c r="DC8" s="206">
        <v>95.233221999999998</v>
      </c>
      <c r="DD8" s="206">
        <v>95.456766999999999</v>
      </c>
      <c r="DE8" s="206">
        <v>93.805554999999998</v>
      </c>
      <c r="DF8" s="206">
        <v>93.152894000000003</v>
      </c>
      <c r="DG8" s="206">
        <v>0</v>
      </c>
      <c r="DH8" s="206">
        <v>88.460633000000001</v>
      </c>
      <c r="DI8" s="206">
        <v>88.948508000000004</v>
      </c>
      <c r="DJ8" s="206">
        <v>88.842414000000005</v>
      </c>
      <c r="DK8" s="206">
        <v>90.785313000000002</v>
      </c>
      <c r="DL8" s="206">
        <v>94.210409999999996</v>
      </c>
      <c r="DM8" s="206">
        <v>93.998116999999993</v>
      </c>
      <c r="DN8" s="206">
        <v>87.217399330000006</v>
      </c>
      <c r="DO8" s="206">
        <v>93.828328999999997</v>
      </c>
      <c r="DP8" s="206">
        <v>91.811825999999996</v>
      </c>
      <c r="DQ8" s="206">
        <v>87.583743999999996</v>
      </c>
      <c r="DR8" s="206">
        <v>77.852103</v>
      </c>
      <c r="DS8" s="206">
        <v>91.535933</v>
      </c>
      <c r="DT8" s="206">
        <v>87.485737999999998</v>
      </c>
      <c r="DU8" s="206">
        <v>87.699028999999996</v>
      </c>
      <c r="DV8" s="206">
        <v>86.339504000000005</v>
      </c>
      <c r="DW8" s="206">
        <v>94.145736999999997</v>
      </c>
      <c r="DX8" s="206">
        <v>94.329941000000005</v>
      </c>
      <c r="DY8" s="206">
        <v>84.003998999999993</v>
      </c>
      <c r="DZ8" s="206">
        <v>79.249149000000003</v>
      </c>
      <c r="EA8" s="206">
        <v>77.182928000000004</v>
      </c>
      <c r="EB8" s="206">
        <v>86.278724980000007</v>
      </c>
      <c r="EC8" s="206">
        <v>89.664777999999998</v>
      </c>
      <c r="ED8" s="206">
        <v>89.860902999999993</v>
      </c>
      <c r="EE8" s="206">
        <v>85.803594000000004</v>
      </c>
      <c r="EF8" s="206">
        <v>86.329492000000002</v>
      </c>
      <c r="EG8" s="206">
        <v>84.635332000000005</v>
      </c>
      <c r="EH8" s="206">
        <v>86.306984</v>
      </c>
      <c r="EI8" s="206">
        <v>96.944305510000007</v>
      </c>
      <c r="EJ8" s="206">
        <v>95.155113</v>
      </c>
      <c r="EK8" s="206">
        <v>95.155113</v>
      </c>
      <c r="EL8" s="206">
        <v>86.160865000000001</v>
      </c>
      <c r="EM8" s="206">
        <v>93.558510999999996</v>
      </c>
      <c r="EN8" s="206">
        <v>93.924238000000003</v>
      </c>
      <c r="EO8" s="206">
        <v>93.805554999999998</v>
      </c>
      <c r="EP8" s="206">
        <v>86.399792000000005</v>
      </c>
      <c r="EQ8" s="206">
        <v>89.961471000000003</v>
      </c>
      <c r="ER8" s="206">
        <v>95.020587000000006</v>
      </c>
      <c r="ES8" s="206">
        <v>88.216851000000005</v>
      </c>
      <c r="ET8" s="206">
        <v>88.208100999999999</v>
      </c>
      <c r="EU8" s="206">
        <v>89.878636330000006</v>
      </c>
      <c r="EV8" s="206">
        <v>85.091800000000006</v>
      </c>
      <c r="EW8" s="206">
        <v>84.034057000000004</v>
      </c>
      <c r="EX8" s="206">
        <v>86.020499000000001</v>
      </c>
      <c r="EY8" s="206">
        <v>87.537464999999997</v>
      </c>
      <c r="EZ8" s="206">
        <v>0</v>
      </c>
      <c r="FA8" s="206">
        <v>0</v>
      </c>
      <c r="FB8" s="206">
        <v>84.041573</v>
      </c>
      <c r="FC8" s="206">
        <v>82.943714999999997</v>
      </c>
      <c r="FD8" s="206">
        <v>85.858568000000005</v>
      </c>
      <c r="FE8" s="206">
        <v>86.272851000000003</v>
      </c>
      <c r="FF8" s="206">
        <v>86.446171000000007</v>
      </c>
      <c r="FG8" s="206">
        <v>88.859063669999998</v>
      </c>
      <c r="FH8" s="206">
        <v>85.765457999999995</v>
      </c>
      <c r="FI8" s="206">
        <v>0</v>
      </c>
      <c r="FJ8" s="206">
        <v>93.581723999999994</v>
      </c>
      <c r="FK8" s="206">
        <v>88.916545999999997</v>
      </c>
      <c r="FL8" s="206">
        <v>90.498869679999999</v>
      </c>
      <c r="FM8" s="206">
        <v>97.253846999999993</v>
      </c>
      <c r="FN8" s="206">
        <v>83.223169499999997</v>
      </c>
      <c r="FO8" s="206">
        <v>83.712126999999995</v>
      </c>
      <c r="FP8" s="206">
        <v>86.330046999999993</v>
      </c>
      <c r="FQ8" s="206">
        <v>89.694259000000002</v>
      </c>
      <c r="FR8" s="206">
        <v>89.213778980000001</v>
      </c>
      <c r="FS8" s="206">
        <v>89.052824999999999</v>
      </c>
      <c r="FT8" s="206">
        <v>89.203253000000004</v>
      </c>
      <c r="FU8" s="206">
        <v>92.824684000000005</v>
      </c>
      <c r="FV8" s="206">
        <v>92.824684000000005</v>
      </c>
      <c r="FW8" s="206">
        <v>87.231497000000005</v>
      </c>
      <c r="FX8" s="206">
        <v>87.231497000000005</v>
      </c>
      <c r="FY8" s="206">
        <v>87.231497000000005</v>
      </c>
      <c r="FZ8" s="206">
        <v>94.038186999999994</v>
      </c>
      <c r="GA8" s="206">
        <v>93.863978000000003</v>
      </c>
      <c r="GB8" s="206">
        <v>85.160420999999999</v>
      </c>
      <c r="GC8" s="206">
        <v>84.997731999999999</v>
      </c>
      <c r="GD8" s="206">
        <v>87.695709579999999</v>
      </c>
      <c r="GE8" s="206">
        <v>88.446231999999995</v>
      </c>
      <c r="GF8" s="206">
        <v>86.308914000000001</v>
      </c>
      <c r="GG8" s="206">
        <v>91.245270000000005</v>
      </c>
      <c r="GH8" s="206">
        <v>91.245270000000005</v>
      </c>
      <c r="GI8" s="206">
        <v>94.387393000000003</v>
      </c>
      <c r="GJ8" s="206">
        <v>84.709167669999999</v>
      </c>
      <c r="GK8" s="206">
        <v>93.558510999999996</v>
      </c>
      <c r="GL8" s="206">
        <v>93.152894000000003</v>
      </c>
      <c r="GM8" s="206">
        <v>98.010423220000007</v>
      </c>
      <c r="GN8" s="206">
        <v>83.409903</v>
      </c>
      <c r="GO8" s="206">
        <v>98.010423220000007</v>
      </c>
      <c r="GP8" s="206">
        <v>92.824684000000005</v>
      </c>
      <c r="GQ8" s="206">
        <v>88.129244</v>
      </c>
      <c r="GR8" s="206">
        <v>91.188286000000005</v>
      </c>
      <c r="GS8" s="206">
        <v>82.063906000000003</v>
      </c>
      <c r="GT8" s="206">
        <v>88.676091999999997</v>
      </c>
      <c r="GU8" s="206">
        <v>78.748476260000004</v>
      </c>
      <c r="GV8" s="206">
        <v>78.546724380000001</v>
      </c>
      <c r="GW8" s="206">
        <v>85.580633000000006</v>
      </c>
      <c r="GX8" s="206">
        <v>93.399516000000006</v>
      </c>
      <c r="GY8" s="206">
        <v>93.225453000000002</v>
      </c>
      <c r="GZ8" s="206">
        <v>93.042627999999993</v>
      </c>
      <c r="HA8" s="206">
        <v>88.676091999999997</v>
      </c>
      <c r="HB8" s="206">
        <v>88.676091999999997</v>
      </c>
      <c r="HC8" s="206">
        <v>88.676091999999997</v>
      </c>
      <c r="HD8" s="206">
        <v>93.939571000000001</v>
      </c>
      <c r="HE8" s="206">
        <v>93.894908999999998</v>
      </c>
      <c r="HF8" s="206">
        <v>93.894908999999998</v>
      </c>
      <c r="HG8" s="206">
        <v>93.894908999999998</v>
      </c>
      <c r="HH8" s="206">
        <v>86.661316999999997</v>
      </c>
      <c r="HI8" s="206">
        <v>94.581598999999997</v>
      </c>
      <c r="HJ8" s="206">
        <v>94.311305000000004</v>
      </c>
      <c r="HK8" s="206">
        <v>90.682671999999997</v>
      </c>
      <c r="HL8" s="206">
        <v>95.409908000000001</v>
      </c>
      <c r="HM8" s="206">
        <v>90.551158000000001</v>
      </c>
      <c r="HN8" s="206">
        <v>81.310308919999997</v>
      </c>
      <c r="HO8" s="206">
        <v>93.764500999999996</v>
      </c>
      <c r="HP8" s="206">
        <v>88.619191000000001</v>
      </c>
      <c r="HQ8" s="206">
        <v>88.761359999999996</v>
      </c>
      <c r="HR8" s="206">
        <v>0</v>
      </c>
      <c r="HS8" s="206">
        <v>0</v>
      </c>
      <c r="HT8" s="206">
        <v>85.695822000000007</v>
      </c>
      <c r="HU8" s="206">
        <v>86.588189</v>
      </c>
      <c r="HV8" s="206">
        <v>78.366920759999999</v>
      </c>
      <c r="HW8" s="206">
        <v>80.223985999999996</v>
      </c>
      <c r="HX8" s="206">
        <v>80.669585999999995</v>
      </c>
      <c r="HY8" s="206">
        <v>90.848692839999998</v>
      </c>
      <c r="HZ8" s="206">
        <v>88.715061000000006</v>
      </c>
      <c r="IA8" s="206">
        <v>94.885343000000006</v>
      </c>
    </row>
    <row r="9" spans="1:235">
      <c r="A9" s="1"/>
      <c r="B9" s="205">
        <v>45667.125</v>
      </c>
      <c r="C9" s="206">
        <v>86.631468999999996</v>
      </c>
      <c r="D9" s="206">
        <v>86.748408999999995</v>
      </c>
      <c r="E9" s="206">
        <v>86.676610999999994</v>
      </c>
      <c r="F9" s="206">
        <v>86.631468999999996</v>
      </c>
      <c r="G9" s="206">
        <v>0</v>
      </c>
      <c r="H9" s="206">
        <v>0</v>
      </c>
      <c r="I9" s="206">
        <v>87.961209999999994</v>
      </c>
      <c r="J9" s="206">
        <v>95.057068999999998</v>
      </c>
      <c r="K9" s="206">
        <v>94.639644000000004</v>
      </c>
      <c r="L9" s="206">
        <v>95.243879000000007</v>
      </c>
      <c r="M9" s="206">
        <v>87.783066000000005</v>
      </c>
      <c r="N9" s="206">
        <v>87.513811000000004</v>
      </c>
      <c r="O9" s="206">
        <v>93.500619</v>
      </c>
      <c r="P9" s="206">
        <v>92.816293999999999</v>
      </c>
      <c r="Q9" s="206">
        <v>91.138643000000002</v>
      </c>
      <c r="R9" s="206">
        <v>86.793020769999998</v>
      </c>
      <c r="S9" s="206">
        <v>94.970117999999999</v>
      </c>
      <c r="T9" s="206">
        <v>88.030783</v>
      </c>
      <c r="U9" s="206">
        <v>89.785528999999997</v>
      </c>
      <c r="V9" s="206">
        <v>81.558418500000002</v>
      </c>
      <c r="W9" s="206">
        <v>82.216206</v>
      </c>
      <c r="X9" s="206">
        <v>88.653597000000005</v>
      </c>
      <c r="Y9" s="206">
        <v>88.492495000000005</v>
      </c>
      <c r="Z9" s="206">
        <v>85.128145000000004</v>
      </c>
      <c r="AA9" s="206">
        <v>86.920759000000004</v>
      </c>
      <c r="AB9" s="206">
        <v>94.740004999999996</v>
      </c>
      <c r="AC9" s="206">
        <v>84.660206000000002</v>
      </c>
      <c r="AD9" s="206">
        <v>88.139987000000005</v>
      </c>
      <c r="AE9" s="206">
        <v>88.626915999999994</v>
      </c>
      <c r="AF9" s="206">
        <v>88.297205000000005</v>
      </c>
      <c r="AG9" s="206">
        <v>82.616692999999998</v>
      </c>
      <c r="AH9" s="206">
        <v>87.743820749999998</v>
      </c>
      <c r="AI9" s="206">
        <v>88.26786018</v>
      </c>
      <c r="AJ9" s="206">
        <v>88.456121999999993</v>
      </c>
      <c r="AK9" s="206">
        <v>88.488016999999999</v>
      </c>
      <c r="AL9" s="206">
        <v>80.845271999999994</v>
      </c>
      <c r="AM9" s="206">
        <v>88.847783000000007</v>
      </c>
      <c r="AN9" s="206">
        <v>84.530687</v>
      </c>
      <c r="AO9" s="206">
        <v>84.959872000000004</v>
      </c>
      <c r="AP9" s="206">
        <v>93.656863999999999</v>
      </c>
      <c r="AQ9" s="206">
        <v>82.855227999999997</v>
      </c>
      <c r="AR9" s="206">
        <v>77.678596999999996</v>
      </c>
      <c r="AS9" s="206">
        <v>78.021255999999994</v>
      </c>
      <c r="AT9" s="206">
        <v>94.762896999999995</v>
      </c>
      <c r="AU9" s="206">
        <v>90.651069000000007</v>
      </c>
      <c r="AV9" s="206">
        <v>89.174330999999995</v>
      </c>
      <c r="AW9" s="206">
        <v>91.819125</v>
      </c>
      <c r="AX9" s="206">
        <v>88.750204999999994</v>
      </c>
      <c r="AY9" s="206">
        <v>82.455871999999999</v>
      </c>
      <c r="AZ9" s="206">
        <v>82.944404000000006</v>
      </c>
      <c r="BA9" s="206">
        <v>91.030328999999995</v>
      </c>
      <c r="BB9" s="206">
        <v>88.164974000000001</v>
      </c>
      <c r="BC9" s="206">
        <v>87.895875000000004</v>
      </c>
      <c r="BD9" s="206">
        <v>87.895875000000004</v>
      </c>
      <c r="BE9" s="206">
        <v>87.895875000000004</v>
      </c>
      <c r="BF9" s="206">
        <v>87.426222999999993</v>
      </c>
      <c r="BG9" s="206">
        <v>87.895875000000004</v>
      </c>
      <c r="BH9" s="206">
        <v>93.62388</v>
      </c>
      <c r="BI9" s="206">
        <v>93.202437000000003</v>
      </c>
      <c r="BJ9" s="206">
        <v>93.202437000000003</v>
      </c>
      <c r="BK9" s="206">
        <v>93.202437000000003</v>
      </c>
      <c r="BL9" s="206">
        <v>85.171065999999996</v>
      </c>
      <c r="BM9" s="206">
        <v>85.702016</v>
      </c>
      <c r="BN9" s="206">
        <v>89.863946999999996</v>
      </c>
      <c r="BO9" s="206">
        <v>89.654713000000001</v>
      </c>
      <c r="BP9" s="206">
        <v>88.362672000000003</v>
      </c>
      <c r="BQ9" s="206">
        <v>86.731058000000004</v>
      </c>
      <c r="BR9" s="206">
        <v>91.539806999999996</v>
      </c>
      <c r="BS9" s="206">
        <v>80.838961999999995</v>
      </c>
      <c r="BT9" s="206">
        <v>80.94324426</v>
      </c>
      <c r="BU9" s="206">
        <v>88.680513000000005</v>
      </c>
      <c r="BV9" s="206">
        <v>84.1772785</v>
      </c>
      <c r="BW9" s="206">
        <v>90.983383000000003</v>
      </c>
      <c r="BX9" s="206">
        <v>93.888509999999997</v>
      </c>
      <c r="BY9" s="206">
        <v>88.665870999999996</v>
      </c>
      <c r="BZ9" s="206">
        <v>88.665870999999996</v>
      </c>
      <c r="CA9" s="206">
        <v>88.720133000000004</v>
      </c>
      <c r="CB9" s="206">
        <v>88.800023999999993</v>
      </c>
      <c r="CC9" s="206">
        <v>88.256561000000005</v>
      </c>
      <c r="CD9" s="206">
        <v>88.678520000000006</v>
      </c>
      <c r="CE9" s="206">
        <v>88.408047999999994</v>
      </c>
      <c r="CF9" s="206">
        <v>88.384011000000001</v>
      </c>
      <c r="CG9" s="206">
        <v>89.142995999999997</v>
      </c>
      <c r="CH9" s="206">
        <v>90.983383000000003</v>
      </c>
      <c r="CI9" s="206">
        <v>88.023267329999996</v>
      </c>
      <c r="CJ9" s="206">
        <v>88.138210000000001</v>
      </c>
      <c r="CK9" s="206">
        <v>89.694522000000006</v>
      </c>
      <c r="CL9" s="206">
        <v>89.647251999999995</v>
      </c>
      <c r="CM9" s="206">
        <v>93.526561369999996</v>
      </c>
      <c r="CN9" s="206">
        <v>90.736351999999997</v>
      </c>
      <c r="CO9" s="206">
        <v>91.126281000000006</v>
      </c>
      <c r="CP9" s="206">
        <v>85.880517999999995</v>
      </c>
      <c r="CQ9" s="206">
        <v>84.894469999999998</v>
      </c>
      <c r="CR9" s="206">
        <v>93.065893459999998</v>
      </c>
      <c r="CS9" s="206">
        <v>85.838544999999996</v>
      </c>
      <c r="CT9" s="206">
        <v>85.767968999999994</v>
      </c>
      <c r="CU9" s="206">
        <v>85.935500559999994</v>
      </c>
      <c r="CV9" s="206">
        <v>85.501875999999996</v>
      </c>
      <c r="CW9" s="206">
        <v>87.697719000000006</v>
      </c>
      <c r="CX9" s="206">
        <v>98.142687019999997</v>
      </c>
      <c r="CY9" s="206">
        <v>85.463727000000006</v>
      </c>
      <c r="CZ9" s="206">
        <v>87.743887000000001</v>
      </c>
      <c r="DA9" s="206">
        <v>87.918092999999999</v>
      </c>
      <c r="DB9" s="206">
        <v>87.607748999999998</v>
      </c>
      <c r="DC9" s="206">
        <v>95.319073000000003</v>
      </c>
      <c r="DD9" s="206">
        <v>95.535572000000002</v>
      </c>
      <c r="DE9" s="206">
        <v>93.888509999999997</v>
      </c>
      <c r="DF9" s="206">
        <v>93.230959999999996</v>
      </c>
      <c r="DG9" s="206">
        <v>0</v>
      </c>
      <c r="DH9" s="206">
        <v>88.175337999999996</v>
      </c>
      <c r="DI9" s="206">
        <v>88.665870999999996</v>
      </c>
      <c r="DJ9" s="206">
        <v>88.777921000000006</v>
      </c>
      <c r="DK9" s="206">
        <v>90.430836439999993</v>
      </c>
      <c r="DL9" s="206">
        <v>94.323438999999993</v>
      </c>
      <c r="DM9" s="206">
        <v>94.111694999999997</v>
      </c>
      <c r="DN9" s="206">
        <v>87.235144669999997</v>
      </c>
      <c r="DO9" s="206">
        <v>93.615094999999997</v>
      </c>
      <c r="DP9" s="206">
        <v>91.604273000000006</v>
      </c>
      <c r="DQ9" s="206">
        <v>87.307131999999996</v>
      </c>
      <c r="DR9" s="206">
        <v>77.643668000000005</v>
      </c>
      <c r="DS9" s="206">
        <v>91.332092000000003</v>
      </c>
      <c r="DT9" s="206">
        <v>87.485539000000003</v>
      </c>
      <c r="DU9" s="206">
        <v>87.688811000000001</v>
      </c>
      <c r="DV9" s="206">
        <v>86.164184000000006</v>
      </c>
      <c r="DW9" s="206">
        <v>94.237108000000006</v>
      </c>
      <c r="DX9" s="206">
        <v>94.427679999999995</v>
      </c>
      <c r="DY9" s="206">
        <v>83.967195000000004</v>
      </c>
      <c r="DZ9" s="206">
        <v>79.084226000000001</v>
      </c>
      <c r="EA9" s="206">
        <v>77.019503749999998</v>
      </c>
      <c r="EB9" s="206">
        <v>85.920793779999997</v>
      </c>
      <c r="EC9" s="206">
        <v>89.682744999999997</v>
      </c>
      <c r="ED9" s="206">
        <v>89.872169999999997</v>
      </c>
      <c r="EE9" s="206">
        <v>85.672352000000004</v>
      </c>
      <c r="EF9" s="206">
        <v>86.211377999999996</v>
      </c>
      <c r="EG9" s="206">
        <v>84.736890000000002</v>
      </c>
      <c r="EH9" s="206">
        <v>86.099187999999998</v>
      </c>
      <c r="EI9" s="206">
        <v>97.038302779999995</v>
      </c>
      <c r="EJ9" s="206">
        <v>95.184192999999993</v>
      </c>
      <c r="EK9" s="206">
        <v>95.184192999999993</v>
      </c>
      <c r="EL9" s="206">
        <v>86.02937</v>
      </c>
      <c r="EM9" s="206">
        <v>93.639019000000005</v>
      </c>
      <c r="EN9" s="206">
        <v>94.004378000000003</v>
      </c>
      <c r="EO9" s="206">
        <v>93.888509999999997</v>
      </c>
      <c r="EP9" s="206">
        <v>86.328933000000006</v>
      </c>
      <c r="EQ9" s="206">
        <v>89.992355000000003</v>
      </c>
      <c r="ER9" s="206">
        <v>94.763045000000005</v>
      </c>
      <c r="ES9" s="206">
        <v>88.173841999999993</v>
      </c>
      <c r="ET9" s="206">
        <v>88.165233000000001</v>
      </c>
      <c r="EU9" s="206">
        <v>89.800108249999994</v>
      </c>
      <c r="EV9" s="206">
        <v>84.904431000000002</v>
      </c>
      <c r="EW9" s="206">
        <v>83.867969000000002</v>
      </c>
      <c r="EX9" s="206">
        <v>85.887065000000007</v>
      </c>
      <c r="EY9" s="206">
        <v>87.505792</v>
      </c>
      <c r="EZ9" s="206">
        <v>0</v>
      </c>
      <c r="FA9" s="206">
        <v>0</v>
      </c>
      <c r="FB9" s="206">
        <v>83.584912000000003</v>
      </c>
      <c r="FC9" s="206">
        <v>82.490188000000003</v>
      </c>
      <c r="FD9" s="206">
        <v>85.603268</v>
      </c>
      <c r="FE9" s="206">
        <v>86.040638999999999</v>
      </c>
      <c r="FF9" s="206">
        <v>86.223594000000006</v>
      </c>
      <c r="FG9" s="206">
        <v>88.617007619999995</v>
      </c>
      <c r="FH9" s="206">
        <v>85.332880000000003</v>
      </c>
      <c r="FI9" s="206">
        <v>0</v>
      </c>
      <c r="FJ9" s="206">
        <v>93.375659999999996</v>
      </c>
      <c r="FK9" s="206">
        <v>88.849177999999995</v>
      </c>
      <c r="FL9" s="206">
        <v>90.290541930000003</v>
      </c>
      <c r="FM9" s="206">
        <v>96.983926999999994</v>
      </c>
      <c r="FN9" s="206">
        <v>84.597702999999996</v>
      </c>
      <c r="FO9" s="206">
        <v>84.927207999999993</v>
      </c>
      <c r="FP9" s="206">
        <v>86.203467000000003</v>
      </c>
      <c r="FQ9" s="206">
        <v>89.705601000000001</v>
      </c>
      <c r="FR9" s="206">
        <v>88.730601980000003</v>
      </c>
      <c r="FS9" s="206">
        <v>88.574004000000002</v>
      </c>
      <c r="FT9" s="206">
        <v>88.720133000000004</v>
      </c>
      <c r="FU9" s="206">
        <v>92.900626000000003</v>
      </c>
      <c r="FV9" s="206">
        <v>92.900626000000003</v>
      </c>
      <c r="FW9" s="206">
        <v>87.280171999999993</v>
      </c>
      <c r="FX9" s="206">
        <v>87.280171999999993</v>
      </c>
      <c r="FY9" s="206">
        <v>87.280171999999993</v>
      </c>
      <c r="FZ9" s="206">
        <v>94.145865999999998</v>
      </c>
      <c r="GA9" s="206">
        <v>93.970230000000001</v>
      </c>
      <c r="GB9" s="206">
        <v>85.076110999999997</v>
      </c>
      <c r="GC9" s="206">
        <v>84.859038999999996</v>
      </c>
      <c r="GD9" s="206">
        <v>87.472678920000007</v>
      </c>
      <c r="GE9" s="206">
        <v>88.488403000000005</v>
      </c>
      <c r="GF9" s="206">
        <v>86.032292999999996</v>
      </c>
      <c r="GG9" s="206">
        <v>90.983383000000003</v>
      </c>
      <c r="GH9" s="206">
        <v>90.983383000000003</v>
      </c>
      <c r="GI9" s="206">
        <v>94.428038999999998</v>
      </c>
      <c r="GJ9" s="206">
        <v>84.631699670000003</v>
      </c>
      <c r="GK9" s="206">
        <v>93.639019000000005</v>
      </c>
      <c r="GL9" s="206">
        <v>93.230959999999996</v>
      </c>
      <c r="GM9" s="206">
        <v>98.105454199999997</v>
      </c>
      <c r="GN9" s="206">
        <v>83.537315000000007</v>
      </c>
      <c r="GO9" s="206">
        <v>98.105454199999997</v>
      </c>
      <c r="GP9" s="206">
        <v>92.900626000000003</v>
      </c>
      <c r="GQ9" s="206">
        <v>88.096997000000002</v>
      </c>
      <c r="GR9" s="206">
        <v>91.186464000000001</v>
      </c>
      <c r="GS9" s="206">
        <v>81.6738</v>
      </c>
      <c r="GT9" s="206">
        <v>88.609787999999995</v>
      </c>
      <c r="GU9" s="206">
        <v>78.573631770000006</v>
      </c>
      <c r="GV9" s="206">
        <v>78.372327830000003</v>
      </c>
      <c r="GW9" s="206">
        <v>85.567898999999997</v>
      </c>
      <c r="GX9" s="206">
        <v>93.482586999999995</v>
      </c>
      <c r="GY9" s="206">
        <v>93.304536999999996</v>
      </c>
      <c r="GZ9" s="206">
        <v>93.123225000000005</v>
      </c>
      <c r="HA9" s="206">
        <v>88.609787999999995</v>
      </c>
      <c r="HB9" s="206">
        <v>88.609787999999995</v>
      </c>
      <c r="HC9" s="206">
        <v>88.609787999999995</v>
      </c>
      <c r="HD9" s="206">
        <v>93.719739000000004</v>
      </c>
      <c r="HE9" s="206">
        <v>93.677103000000002</v>
      </c>
      <c r="HF9" s="206">
        <v>93.677103000000002</v>
      </c>
      <c r="HG9" s="206">
        <v>93.677103000000002</v>
      </c>
      <c r="HH9" s="206">
        <v>86.240718000000001</v>
      </c>
      <c r="HI9" s="206">
        <v>94.697123000000005</v>
      </c>
      <c r="HJ9" s="206">
        <v>94.426491999999996</v>
      </c>
      <c r="HK9" s="206">
        <v>90.252649000000005</v>
      </c>
      <c r="HL9" s="206">
        <v>95.557824999999994</v>
      </c>
      <c r="HM9" s="206">
        <v>90.362513000000007</v>
      </c>
      <c r="HN9" s="206">
        <v>81.434513710000004</v>
      </c>
      <c r="HO9" s="206">
        <v>93.555341999999996</v>
      </c>
      <c r="HP9" s="206">
        <v>88.543197000000006</v>
      </c>
      <c r="HQ9" s="206">
        <v>88.684729000000004</v>
      </c>
      <c r="HR9" s="206">
        <v>0</v>
      </c>
      <c r="HS9" s="206">
        <v>0</v>
      </c>
      <c r="HT9" s="206">
        <v>85.340309000000005</v>
      </c>
      <c r="HU9" s="206">
        <v>86.516367000000002</v>
      </c>
      <c r="HV9" s="206">
        <v>78.192923429999993</v>
      </c>
      <c r="HW9" s="206">
        <v>79.811092500000001</v>
      </c>
      <c r="HX9" s="206">
        <v>80.262029999999996</v>
      </c>
      <c r="HY9" s="206">
        <v>90.582744529999999</v>
      </c>
      <c r="HZ9" s="206">
        <v>88.635576</v>
      </c>
      <c r="IA9" s="206">
        <v>94.632459999999995</v>
      </c>
    </row>
    <row r="10" spans="1:235">
      <c r="A10" s="1"/>
      <c r="B10" s="205">
        <v>45667.145833333299</v>
      </c>
      <c r="C10" s="206">
        <v>86.928696000000002</v>
      </c>
      <c r="D10" s="206">
        <v>87.044723000000005</v>
      </c>
      <c r="E10" s="206">
        <v>86.974348000000006</v>
      </c>
      <c r="F10" s="206">
        <v>86.928696000000002</v>
      </c>
      <c r="G10" s="206">
        <v>0</v>
      </c>
      <c r="H10" s="206">
        <v>0</v>
      </c>
      <c r="I10" s="206">
        <v>87.919545999999997</v>
      </c>
      <c r="J10" s="206">
        <v>95.197248000000002</v>
      </c>
      <c r="K10" s="206">
        <v>94.824687999999995</v>
      </c>
      <c r="L10" s="206">
        <v>95.365440000000007</v>
      </c>
      <c r="M10" s="206">
        <v>87.782515000000004</v>
      </c>
      <c r="N10" s="206">
        <v>87.785166000000004</v>
      </c>
      <c r="O10" s="206">
        <v>93.577179000000001</v>
      </c>
      <c r="P10" s="206">
        <v>92.896597999999997</v>
      </c>
      <c r="Q10" s="206">
        <v>91.223422999999997</v>
      </c>
      <c r="R10" s="206">
        <v>86.731741130000003</v>
      </c>
      <c r="S10" s="206">
        <v>95.042546000000002</v>
      </c>
      <c r="T10" s="206">
        <v>88.011356000000006</v>
      </c>
      <c r="U10" s="206">
        <v>89.880773000000005</v>
      </c>
      <c r="V10" s="206">
        <v>81.770223000000001</v>
      </c>
      <c r="W10" s="206">
        <v>82.422882000000001</v>
      </c>
      <c r="X10" s="206">
        <v>88.746264999999994</v>
      </c>
      <c r="Y10" s="206">
        <v>88.525840000000002</v>
      </c>
      <c r="Z10" s="206">
        <v>85.235355999999996</v>
      </c>
      <c r="AA10" s="206">
        <v>87.002486000000005</v>
      </c>
      <c r="AB10" s="206">
        <v>94.817527999999996</v>
      </c>
      <c r="AC10" s="206">
        <v>84.746712000000002</v>
      </c>
      <c r="AD10" s="206">
        <v>88.262962000000002</v>
      </c>
      <c r="AE10" s="206">
        <v>88.654086000000007</v>
      </c>
      <c r="AF10" s="206">
        <v>88.333110000000005</v>
      </c>
      <c r="AG10" s="206">
        <v>82.964698999999996</v>
      </c>
      <c r="AH10" s="206">
        <v>87.847049249999998</v>
      </c>
      <c r="AI10" s="206">
        <v>88.362628650000005</v>
      </c>
      <c r="AJ10" s="206">
        <v>88.555319999999995</v>
      </c>
      <c r="AK10" s="206">
        <v>88.580065000000005</v>
      </c>
      <c r="AL10" s="206">
        <v>81.107915000000006</v>
      </c>
      <c r="AM10" s="206">
        <v>88.946769000000003</v>
      </c>
      <c r="AN10" s="206">
        <v>84.578547</v>
      </c>
      <c r="AO10" s="206">
        <v>85.017070000000004</v>
      </c>
      <c r="AP10" s="206">
        <v>93.765221999999994</v>
      </c>
      <c r="AQ10" s="206">
        <v>83.017978999999997</v>
      </c>
      <c r="AR10" s="206">
        <v>78.455182500000006</v>
      </c>
      <c r="AS10" s="206">
        <v>78.770165000000006</v>
      </c>
      <c r="AT10" s="206">
        <v>94.880252999999996</v>
      </c>
      <c r="AU10" s="206">
        <v>90.569823</v>
      </c>
      <c r="AV10" s="206">
        <v>88.976309000000001</v>
      </c>
      <c r="AW10" s="206">
        <v>91.497820000000004</v>
      </c>
      <c r="AX10" s="206">
        <v>88.768760999999998</v>
      </c>
      <c r="AY10" s="206">
        <v>82.589288999999994</v>
      </c>
      <c r="AZ10" s="206">
        <v>83.076008000000002</v>
      </c>
      <c r="BA10" s="206">
        <v>91.050875000000005</v>
      </c>
      <c r="BB10" s="206">
        <v>88.182963999999998</v>
      </c>
      <c r="BC10" s="206">
        <v>87.884991999999997</v>
      </c>
      <c r="BD10" s="206">
        <v>87.884991999999997</v>
      </c>
      <c r="BE10" s="206">
        <v>87.884991999999997</v>
      </c>
      <c r="BF10" s="206">
        <v>87.361288999999999</v>
      </c>
      <c r="BG10" s="206">
        <v>87.884991999999997</v>
      </c>
      <c r="BH10" s="206">
        <v>93.688475999999994</v>
      </c>
      <c r="BI10" s="206">
        <v>93.234138999999999</v>
      </c>
      <c r="BJ10" s="206">
        <v>93.234138999999999</v>
      </c>
      <c r="BK10" s="206">
        <v>93.234138999999999</v>
      </c>
      <c r="BL10" s="206">
        <v>85.304766999999998</v>
      </c>
      <c r="BM10" s="206">
        <v>85.812971000000005</v>
      </c>
      <c r="BN10" s="206">
        <v>89.894467000000006</v>
      </c>
      <c r="BO10" s="206">
        <v>89.682248000000001</v>
      </c>
      <c r="BP10" s="206">
        <v>88.675794999999994</v>
      </c>
      <c r="BQ10" s="206">
        <v>86.980490000000003</v>
      </c>
      <c r="BR10" s="206">
        <v>91.565916999999999</v>
      </c>
      <c r="BS10" s="206">
        <v>81.093322000000001</v>
      </c>
      <c r="BT10" s="206">
        <v>81.197932390000005</v>
      </c>
      <c r="BU10" s="206">
        <v>88.708935999999994</v>
      </c>
      <c r="BV10" s="206">
        <v>84.232625170000006</v>
      </c>
      <c r="BW10" s="206">
        <v>91.003332999999998</v>
      </c>
      <c r="BX10" s="206">
        <v>93.983670000000004</v>
      </c>
      <c r="BY10" s="206">
        <v>89.032917999999995</v>
      </c>
      <c r="BZ10" s="206">
        <v>89.032917999999995</v>
      </c>
      <c r="CA10" s="206">
        <v>89.000201000000004</v>
      </c>
      <c r="CB10" s="206">
        <v>88.965743000000003</v>
      </c>
      <c r="CC10" s="206">
        <v>88.514410999999996</v>
      </c>
      <c r="CD10" s="206">
        <v>88.669071000000002</v>
      </c>
      <c r="CE10" s="206">
        <v>88.396006999999997</v>
      </c>
      <c r="CF10" s="206">
        <v>88.573638000000003</v>
      </c>
      <c r="CG10" s="206">
        <v>89.300803999999999</v>
      </c>
      <c r="CH10" s="206">
        <v>91.003332999999998</v>
      </c>
      <c r="CI10" s="206">
        <v>88.043099670000004</v>
      </c>
      <c r="CJ10" s="206">
        <v>88.156548000000001</v>
      </c>
      <c r="CK10" s="206">
        <v>89.816582999999994</v>
      </c>
      <c r="CL10" s="206">
        <v>89.700753000000006</v>
      </c>
      <c r="CM10" s="206">
        <v>93.415355759999997</v>
      </c>
      <c r="CN10" s="206">
        <v>90.753170999999995</v>
      </c>
      <c r="CO10" s="206">
        <v>91.185698000000002</v>
      </c>
      <c r="CP10" s="206">
        <v>86.001368999999997</v>
      </c>
      <c r="CQ10" s="206">
        <v>84.956641000000005</v>
      </c>
      <c r="CR10" s="206">
        <v>93.171126889999996</v>
      </c>
      <c r="CS10" s="206">
        <v>85.871784000000005</v>
      </c>
      <c r="CT10" s="206">
        <v>85.927351000000002</v>
      </c>
      <c r="CU10" s="206">
        <v>86.165882809999999</v>
      </c>
      <c r="CV10" s="206">
        <v>85.837633999999994</v>
      </c>
      <c r="CW10" s="206">
        <v>87.740440000000007</v>
      </c>
      <c r="CX10" s="206">
        <v>98.22299434</v>
      </c>
      <c r="CY10" s="206">
        <v>85.541430000000005</v>
      </c>
      <c r="CZ10" s="206">
        <v>87.779338999999993</v>
      </c>
      <c r="DA10" s="206">
        <v>87.953632999999996</v>
      </c>
      <c r="DB10" s="206">
        <v>88.082083999999995</v>
      </c>
      <c r="DC10" s="206">
        <v>95.407117</v>
      </c>
      <c r="DD10" s="206">
        <v>95.624291999999997</v>
      </c>
      <c r="DE10" s="206">
        <v>93.983670000000004</v>
      </c>
      <c r="DF10" s="206">
        <v>93.328552999999999</v>
      </c>
      <c r="DG10" s="206">
        <v>0</v>
      </c>
      <c r="DH10" s="206">
        <v>88.559377999999995</v>
      </c>
      <c r="DI10" s="206">
        <v>89.032917999999995</v>
      </c>
      <c r="DJ10" s="206">
        <v>88.787987999999999</v>
      </c>
      <c r="DK10" s="206">
        <v>90.599598869999994</v>
      </c>
      <c r="DL10" s="206">
        <v>94.404700000000005</v>
      </c>
      <c r="DM10" s="206">
        <v>94.193138000000005</v>
      </c>
      <c r="DN10" s="206">
        <v>87.173651000000007</v>
      </c>
      <c r="DO10" s="206">
        <v>93.505644000000004</v>
      </c>
      <c r="DP10" s="206">
        <v>91.594972999999996</v>
      </c>
      <c r="DQ10" s="206">
        <v>87.413079999999994</v>
      </c>
      <c r="DR10" s="206">
        <v>77.976427999999999</v>
      </c>
      <c r="DS10" s="206">
        <v>91.328963999999999</v>
      </c>
      <c r="DT10" s="206">
        <v>87.485432000000003</v>
      </c>
      <c r="DU10" s="206">
        <v>87.683363</v>
      </c>
      <c r="DV10" s="206">
        <v>86.275952000000004</v>
      </c>
      <c r="DW10" s="206">
        <v>94.334507000000002</v>
      </c>
      <c r="DX10" s="206">
        <v>94.523572000000001</v>
      </c>
      <c r="DY10" s="206">
        <v>83.910724999999999</v>
      </c>
      <c r="DZ10" s="206">
        <v>79.176507999999998</v>
      </c>
      <c r="EA10" s="206">
        <v>77.074469250000007</v>
      </c>
      <c r="EB10" s="206">
        <v>86.225369509999993</v>
      </c>
      <c r="EC10" s="206">
        <v>89.839962</v>
      </c>
      <c r="ED10" s="206">
        <v>90.040324999999996</v>
      </c>
      <c r="EE10" s="206">
        <v>85.817515</v>
      </c>
      <c r="EF10" s="206">
        <v>86.329086000000004</v>
      </c>
      <c r="EG10" s="206">
        <v>84.817231000000007</v>
      </c>
      <c r="EH10" s="206">
        <v>86.230587</v>
      </c>
      <c r="EI10" s="206">
        <v>97.117706409999997</v>
      </c>
      <c r="EJ10" s="206">
        <v>95.280028999999999</v>
      </c>
      <c r="EK10" s="206">
        <v>95.280028999999999</v>
      </c>
      <c r="EL10" s="206">
        <v>86.174732000000006</v>
      </c>
      <c r="EM10" s="206">
        <v>93.735695000000007</v>
      </c>
      <c r="EN10" s="206">
        <v>94.099120999999997</v>
      </c>
      <c r="EO10" s="206">
        <v>93.983670000000004</v>
      </c>
      <c r="EP10" s="206">
        <v>86.340860000000006</v>
      </c>
      <c r="EQ10" s="206">
        <v>90.149071000000006</v>
      </c>
      <c r="ER10" s="206">
        <v>94.616928000000001</v>
      </c>
      <c r="ES10" s="206">
        <v>88.192661999999999</v>
      </c>
      <c r="ET10" s="206">
        <v>88.183246999999994</v>
      </c>
      <c r="EU10" s="206">
        <v>89.820776089999995</v>
      </c>
      <c r="EV10" s="206">
        <v>85.075252000000006</v>
      </c>
      <c r="EW10" s="206">
        <v>84.040758999999994</v>
      </c>
      <c r="EX10" s="206">
        <v>86.006586999999996</v>
      </c>
      <c r="EY10" s="206">
        <v>87.740384000000006</v>
      </c>
      <c r="EZ10" s="206">
        <v>0</v>
      </c>
      <c r="FA10" s="206">
        <v>0</v>
      </c>
      <c r="FB10" s="206">
        <v>83.949667000000005</v>
      </c>
      <c r="FC10" s="206">
        <v>82.883300000000006</v>
      </c>
      <c r="FD10" s="206">
        <v>85.783995000000004</v>
      </c>
      <c r="FE10" s="206">
        <v>86.193433999999996</v>
      </c>
      <c r="FF10" s="206">
        <v>86.364731000000006</v>
      </c>
      <c r="FG10" s="206">
        <v>88.681904750000001</v>
      </c>
      <c r="FH10" s="206">
        <v>85.645401000000007</v>
      </c>
      <c r="FI10" s="206">
        <v>0</v>
      </c>
      <c r="FJ10" s="206">
        <v>93.311469000000002</v>
      </c>
      <c r="FK10" s="206">
        <v>88.865955999999997</v>
      </c>
      <c r="FL10" s="206">
        <v>90.342092440000002</v>
      </c>
      <c r="FM10" s="206">
        <v>96.970885999999993</v>
      </c>
      <c r="FN10" s="206">
        <v>82.923901000000001</v>
      </c>
      <c r="FO10" s="206">
        <v>83.443011999999996</v>
      </c>
      <c r="FP10" s="206">
        <v>86.313451000000001</v>
      </c>
      <c r="FQ10" s="206">
        <v>89.826490000000007</v>
      </c>
      <c r="FR10" s="206">
        <v>89.010703019999994</v>
      </c>
      <c r="FS10" s="206">
        <v>88.855267999999995</v>
      </c>
      <c r="FT10" s="206">
        <v>89.000201000000004</v>
      </c>
      <c r="FU10" s="206">
        <v>93.003291000000004</v>
      </c>
      <c r="FV10" s="206">
        <v>93.003291000000004</v>
      </c>
      <c r="FW10" s="206">
        <v>87.355180000000004</v>
      </c>
      <c r="FX10" s="206">
        <v>87.355180000000004</v>
      </c>
      <c r="FY10" s="206">
        <v>87.355180000000004</v>
      </c>
      <c r="FZ10" s="206">
        <v>94.228218999999996</v>
      </c>
      <c r="GA10" s="206">
        <v>94.052909</v>
      </c>
      <c r="GB10" s="206">
        <v>85.829684</v>
      </c>
      <c r="GC10" s="206">
        <v>85.673603</v>
      </c>
      <c r="GD10" s="206">
        <v>87.610687720000001</v>
      </c>
      <c r="GE10" s="206">
        <v>88.479275000000001</v>
      </c>
      <c r="GF10" s="206">
        <v>86.149527000000006</v>
      </c>
      <c r="GG10" s="206">
        <v>91.003332999999998</v>
      </c>
      <c r="GH10" s="206">
        <v>91.003332999999998</v>
      </c>
      <c r="GI10" s="206">
        <v>94.562541999999993</v>
      </c>
      <c r="GJ10" s="206">
        <v>84.717974330000004</v>
      </c>
      <c r="GK10" s="206">
        <v>93.735695000000007</v>
      </c>
      <c r="GL10" s="206">
        <v>93.328552999999999</v>
      </c>
      <c r="GM10" s="206">
        <v>98.185731050000001</v>
      </c>
      <c r="GN10" s="206">
        <v>83.616928000000001</v>
      </c>
      <c r="GO10" s="206">
        <v>98.185731050000001</v>
      </c>
      <c r="GP10" s="206">
        <v>93.003291000000004</v>
      </c>
      <c r="GQ10" s="206">
        <v>88.072025999999994</v>
      </c>
      <c r="GR10" s="206">
        <v>91.314089999999993</v>
      </c>
      <c r="GS10" s="206">
        <v>82.012242999999998</v>
      </c>
      <c r="GT10" s="206">
        <v>88.623473000000004</v>
      </c>
      <c r="GU10" s="206">
        <v>78.684200520000005</v>
      </c>
      <c r="GV10" s="206">
        <v>78.482613310000005</v>
      </c>
      <c r="GW10" s="206">
        <v>85.524587999999994</v>
      </c>
      <c r="GX10" s="206">
        <v>93.569912000000002</v>
      </c>
      <c r="GY10" s="206">
        <v>93.403380999999996</v>
      </c>
      <c r="GZ10" s="206">
        <v>93.222009</v>
      </c>
      <c r="HA10" s="206">
        <v>88.623473000000004</v>
      </c>
      <c r="HB10" s="206">
        <v>88.623473000000004</v>
      </c>
      <c r="HC10" s="206">
        <v>88.623473000000004</v>
      </c>
      <c r="HD10" s="206">
        <v>93.611091000000002</v>
      </c>
      <c r="HE10" s="206">
        <v>93.569169000000002</v>
      </c>
      <c r="HF10" s="206">
        <v>93.569169000000002</v>
      </c>
      <c r="HG10" s="206">
        <v>93.569169000000002</v>
      </c>
      <c r="HH10" s="206">
        <v>86.542715000000001</v>
      </c>
      <c r="HI10" s="206">
        <v>94.766611999999995</v>
      </c>
      <c r="HJ10" s="206">
        <v>94.497482000000005</v>
      </c>
      <c r="HK10" s="206">
        <v>90.448572999999996</v>
      </c>
      <c r="HL10" s="206">
        <v>95.647531000000001</v>
      </c>
      <c r="HM10" s="206">
        <v>90.379394000000005</v>
      </c>
      <c r="HN10" s="206">
        <v>81.512122689999998</v>
      </c>
      <c r="HO10" s="206">
        <v>93.477720000000005</v>
      </c>
      <c r="HP10" s="206">
        <v>88.564356000000004</v>
      </c>
      <c r="HQ10" s="206">
        <v>88.705324000000005</v>
      </c>
      <c r="HR10" s="206">
        <v>0</v>
      </c>
      <c r="HS10" s="206">
        <v>0</v>
      </c>
      <c r="HT10" s="206">
        <v>85.642826999999997</v>
      </c>
      <c r="HU10" s="206">
        <v>86.598217000000005</v>
      </c>
      <c r="HV10" s="206">
        <v>78.302956449999996</v>
      </c>
      <c r="HW10" s="206">
        <v>80.161867000000001</v>
      </c>
      <c r="HX10" s="206">
        <v>80.610504000000006</v>
      </c>
      <c r="HY10" s="206">
        <v>90.601016619999996</v>
      </c>
      <c r="HZ10" s="206">
        <v>88.663143000000005</v>
      </c>
      <c r="IA10" s="206">
        <v>94.490436000000003</v>
      </c>
    </row>
    <row r="11" spans="1:235">
      <c r="A11" s="1"/>
      <c r="B11" s="205">
        <v>45667.166666666701</v>
      </c>
      <c r="C11" s="206">
        <v>52.319527999999998</v>
      </c>
      <c r="D11" s="206">
        <v>52.387455000000003</v>
      </c>
      <c r="E11" s="206">
        <v>52.347285999999997</v>
      </c>
      <c r="F11" s="206">
        <v>52.319527999999998</v>
      </c>
      <c r="G11" s="206">
        <v>0</v>
      </c>
      <c r="H11" s="206">
        <v>0</v>
      </c>
      <c r="I11" s="206">
        <v>53.138562999999998</v>
      </c>
      <c r="J11" s="206">
        <v>57.656346999999997</v>
      </c>
      <c r="K11" s="206">
        <v>57.439053000000001</v>
      </c>
      <c r="L11" s="206">
        <v>57.751762999999997</v>
      </c>
      <c r="M11" s="206">
        <v>53.111901000000003</v>
      </c>
      <c r="N11" s="206">
        <v>52.856538</v>
      </c>
      <c r="O11" s="206">
        <v>56.632173999999999</v>
      </c>
      <c r="P11" s="206">
        <v>56.219960999999998</v>
      </c>
      <c r="Q11" s="206">
        <v>55.090820999999998</v>
      </c>
      <c r="R11" s="206">
        <v>52.38231536</v>
      </c>
      <c r="S11" s="206">
        <v>57.560578</v>
      </c>
      <c r="T11" s="206">
        <v>53.295535999999998</v>
      </c>
      <c r="U11" s="206">
        <v>54.276944999999998</v>
      </c>
      <c r="V11" s="206">
        <v>49.370147500000002</v>
      </c>
      <c r="W11" s="206">
        <v>49.760384999999999</v>
      </c>
      <c r="X11" s="206">
        <v>53.594692000000002</v>
      </c>
      <c r="Y11" s="206">
        <v>53.497377999999998</v>
      </c>
      <c r="Z11" s="206">
        <v>51.496817999999998</v>
      </c>
      <c r="AA11" s="206">
        <v>52.561002000000002</v>
      </c>
      <c r="AB11" s="206">
        <v>57.408721999999997</v>
      </c>
      <c r="AC11" s="206">
        <v>51.278896000000003</v>
      </c>
      <c r="AD11" s="206">
        <v>53.508020999999999</v>
      </c>
      <c r="AE11" s="206">
        <v>53.581826</v>
      </c>
      <c r="AF11" s="206">
        <v>53.380465000000001</v>
      </c>
      <c r="AG11" s="206">
        <v>49.954329999999999</v>
      </c>
      <c r="AH11" s="206">
        <v>53.06223275</v>
      </c>
      <c r="AI11" s="206">
        <v>53.374306879999999</v>
      </c>
      <c r="AJ11" s="206">
        <v>53.494183</v>
      </c>
      <c r="AK11" s="206">
        <v>53.508068999999999</v>
      </c>
      <c r="AL11" s="206">
        <v>48.902028999999999</v>
      </c>
      <c r="AM11" s="206">
        <v>53.713256999999999</v>
      </c>
      <c r="AN11" s="206">
        <v>51.175327670000001</v>
      </c>
      <c r="AO11" s="206">
        <v>51.436951999999998</v>
      </c>
      <c r="AP11" s="206">
        <v>56.759796000000001</v>
      </c>
      <c r="AQ11" s="206">
        <v>50.113314000000003</v>
      </c>
      <c r="AR11" s="206">
        <v>46.964474500000001</v>
      </c>
      <c r="AS11" s="206">
        <v>47.170831999999997</v>
      </c>
      <c r="AT11" s="206">
        <v>57.460003999999998</v>
      </c>
      <c r="AU11" s="206">
        <v>54.823377000000001</v>
      </c>
      <c r="AV11" s="206">
        <v>53.860688000000003</v>
      </c>
      <c r="AW11" s="206">
        <v>55.374555999999998</v>
      </c>
      <c r="AX11" s="206">
        <v>53.645671</v>
      </c>
      <c r="AY11" s="206">
        <v>49.859496499999999</v>
      </c>
      <c r="AZ11" s="206">
        <v>50.152420999999997</v>
      </c>
      <c r="BA11" s="206">
        <v>55.019278999999997</v>
      </c>
      <c r="BB11" s="206">
        <v>53.308466000000003</v>
      </c>
      <c r="BC11" s="206">
        <v>53.127079000000002</v>
      </c>
      <c r="BD11" s="206">
        <v>53.127079000000002</v>
      </c>
      <c r="BE11" s="206">
        <v>53.127079000000002</v>
      </c>
      <c r="BF11" s="206">
        <v>52.807074999999998</v>
      </c>
      <c r="BG11" s="206">
        <v>53.127079000000002</v>
      </c>
      <c r="BH11" s="206">
        <v>56.712409999999998</v>
      </c>
      <c r="BI11" s="206">
        <v>56.432969</v>
      </c>
      <c r="BJ11" s="206">
        <v>56.432969</v>
      </c>
      <c r="BK11" s="206">
        <v>56.432969</v>
      </c>
      <c r="BL11" s="206">
        <v>51.541891</v>
      </c>
      <c r="BM11" s="206">
        <v>51.859682999999997</v>
      </c>
      <c r="BN11" s="206">
        <v>54.296692999999998</v>
      </c>
      <c r="BO11" s="206">
        <v>54.173990000000003</v>
      </c>
      <c r="BP11" s="206">
        <v>53.811728000000002</v>
      </c>
      <c r="BQ11" s="206">
        <v>52.758629999999997</v>
      </c>
      <c r="BR11" s="206">
        <v>55.423195</v>
      </c>
      <c r="BS11" s="206">
        <v>48.896095000000003</v>
      </c>
      <c r="BT11" s="206">
        <v>48.959170960000002</v>
      </c>
      <c r="BU11" s="206">
        <v>53.670938</v>
      </c>
      <c r="BV11" s="206">
        <v>50.880398829999997</v>
      </c>
      <c r="BW11" s="206">
        <v>54.992764000000001</v>
      </c>
      <c r="BX11" s="206">
        <v>56.889130999999999</v>
      </c>
      <c r="BY11" s="206">
        <v>54.093541999999999</v>
      </c>
      <c r="BZ11" s="206">
        <v>54.093541999999999</v>
      </c>
      <c r="CA11" s="206">
        <v>53.531351999999998</v>
      </c>
      <c r="CB11" s="206">
        <v>53.754727000000003</v>
      </c>
      <c r="CC11" s="206">
        <v>53.661935</v>
      </c>
      <c r="CD11" s="206">
        <v>53.682715999999999</v>
      </c>
      <c r="CE11" s="206">
        <v>53.521016000000003</v>
      </c>
      <c r="CF11" s="206">
        <v>53.519865000000003</v>
      </c>
      <c r="CG11" s="206">
        <v>54.079383999999997</v>
      </c>
      <c r="CH11" s="206">
        <v>54.992764000000001</v>
      </c>
      <c r="CI11" s="206">
        <v>53.224219669999997</v>
      </c>
      <c r="CJ11" s="206">
        <v>53.292554000000003</v>
      </c>
      <c r="CK11" s="206">
        <v>54.352142999999998</v>
      </c>
      <c r="CL11" s="206">
        <v>54.178508999999998</v>
      </c>
      <c r="CM11" s="206">
        <v>56.395169559999999</v>
      </c>
      <c r="CN11" s="206">
        <v>54.853251</v>
      </c>
      <c r="CO11" s="206">
        <v>55.120012000000003</v>
      </c>
      <c r="CP11" s="206">
        <v>51.913082000000003</v>
      </c>
      <c r="CQ11" s="206">
        <v>51.315266000000001</v>
      </c>
      <c r="CR11" s="206">
        <v>56.262297050000001</v>
      </c>
      <c r="CS11" s="206">
        <v>51.919846999999997</v>
      </c>
      <c r="CT11" s="206">
        <v>52.053727000000002</v>
      </c>
      <c r="CU11" s="206">
        <v>51.986508350000001</v>
      </c>
      <c r="CV11" s="206">
        <v>51.649757999999999</v>
      </c>
      <c r="CW11" s="206">
        <v>53.043315</v>
      </c>
      <c r="CX11" s="206">
        <v>59.470613659999998</v>
      </c>
      <c r="CY11" s="206">
        <v>51.747210000000003</v>
      </c>
      <c r="CZ11" s="206">
        <v>53.010796499999998</v>
      </c>
      <c r="DA11" s="206">
        <v>53.127440999999997</v>
      </c>
      <c r="DB11" s="206">
        <v>53.519598999999999</v>
      </c>
      <c r="DC11" s="206">
        <v>57.758305</v>
      </c>
      <c r="DD11" s="206">
        <v>57.888703999999997</v>
      </c>
      <c r="DE11" s="206">
        <v>56.889130999999999</v>
      </c>
      <c r="DF11" s="206">
        <v>56.489719999999998</v>
      </c>
      <c r="DG11" s="206">
        <v>0</v>
      </c>
      <c r="DH11" s="206">
        <v>53.814912999999997</v>
      </c>
      <c r="DI11" s="206">
        <v>54.093541999999999</v>
      </c>
      <c r="DJ11" s="206">
        <v>53.663244499999998</v>
      </c>
      <c r="DK11" s="206">
        <v>54.741932560000002</v>
      </c>
      <c r="DL11" s="206">
        <v>57.142629999999997</v>
      </c>
      <c r="DM11" s="206">
        <v>57.014418999999997</v>
      </c>
      <c r="DN11" s="206">
        <v>52.689194669999999</v>
      </c>
      <c r="DO11" s="206">
        <v>56.455818999999998</v>
      </c>
      <c r="DP11" s="206">
        <v>55.333365999999998</v>
      </c>
      <c r="DQ11" s="206">
        <v>52.776674</v>
      </c>
      <c r="DR11" s="206">
        <v>46.977541000000002</v>
      </c>
      <c r="DS11" s="206">
        <v>55.171520000000001</v>
      </c>
      <c r="DT11" s="206">
        <v>52.904400000000003</v>
      </c>
      <c r="DU11" s="206">
        <v>53.014702999999997</v>
      </c>
      <c r="DV11" s="206">
        <v>52.078882999999998</v>
      </c>
      <c r="DW11" s="206">
        <v>57.094577000000001</v>
      </c>
      <c r="DX11" s="206">
        <v>57.201900000000002</v>
      </c>
      <c r="DY11" s="206">
        <v>50.851430000000001</v>
      </c>
      <c r="DZ11" s="206">
        <v>47.821767999999999</v>
      </c>
      <c r="EA11" s="206">
        <v>46.567418000000004</v>
      </c>
      <c r="EB11" s="206">
        <v>51.915411880000001</v>
      </c>
      <c r="EC11" s="206">
        <v>54.379387000000001</v>
      </c>
      <c r="ED11" s="206">
        <v>54.497779999999999</v>
      </c>
      <c r="EE11" s="206">
        <v>51.823464000000001</v>
      </c>
      <c r="EF11" s="206">
        <v>52.141893000000003</v>
      </c>
      <c r="EG11" s="206">
        <v>51.309117999999998</v>
      </c>
      <c r="EH11" s="206">
        <v>52.043163999999997</v>
      </c>
      <c r="EI11" s="206">
        <v>58.801400190000003</v>
      </c>
      <c r="EJ11" s="206">
        <v>57.705139000000003</v>
      </c>
      <c r="EK11" s="206">
        <v>57.705139000000003</v>
      </c>
      <c r="EL11" s="206">
        <v>52.202891000000001</v>
      </c>
      <c r="EM11" s="206">
        <v>56.737746000000001</v>
      </c>
      <c r="EN11" s="206">
        <v>56.961126</v>
      </c>
      <c r="EO11" s="206">
        <v>56.889130999999999</v>
      </c>
      <c r="EP11" s="206">
        <v>52.181795000000001</v>
      </c>
      <c r="EQ11" s="206">
        <v>54.567360000000001</v>
      </c>
      <c r="ER11" s="206">
        <v>57.127879</v>
      </c>
      <c r="ES11" s="206">
        <v>53.314056999999998</v>
      </c>
      <c r="ET11" s="206">
        <v>53.308629000000003</v>
      </c>
      <c r="EU11" s="206">
        <v>54.281717729999997</v>
      </c>
      <c r="EV11" s="206">
        <v>51.344808</v>
      </c>
      <c r="EW11" s="206">
        <v>50.726736000000002</v>
      </c>
      <c r="EX11" s="206">
        <v>51.940697</v>
      </c>
      <c r="EY11" s="206">
        <v>52.936453</v>
      </c>
      <c r="EZ11" s="206">
        <v>0</v>
      </c>
      <c r="FA11" s="206">
        <v>0</v>
      </c>
      <c r="FB11" s="206">
        <v>50.503892999999998</v>
      </c>
      <c r="FC11" s="206">
        <v>49.862299999999998</v>
      </c>
      <c r="FD11" s="206">
        <v>51.770390999999996</v>
      </c>
      <c r="FE11" s="206">
        <v>52.014730999999998</v>
      </c>
      <c r="FF11" s="206">
        <v>52.116957999999997</v>
      </c>
      <c r="FG11" s="206">
        <v>53.565389099999997</v>
      </c>
      <c r="FH11" s="206">
        <v>51.543968999999997</v>
      </c>
      <c r="FI11" s="206">
        <v>0</v>
      </c>
      <c r="FJ11" s="206">
        <v>56.356158999999998</v>
      </c>
      <c r="FK11" s="206">
        <v>53.716048000000001</v>
      </c>
      <c r="FL11" s="206">
        <v>54.542606480000003</v>
      </c>
      <c r="FM11" s="206">
        <v>58.533842999999997</v>
      </c>
      <c r="FN11" s="206">
        <v>50.123539000000001</v>
      </c>
      <c r="FO11" s="206">
        <v>50.437477999999999</v>
      </c>
      <c r="FP11" s="206">
        <v>52.121056000000003</v>
      </c>
      <c r="FQ11" s="206">
        <v>54.357545000000002</v>
      </c>
      <c r="FR11" s="206">
        <v>53.537668699999998</v>
      </c>
      <c r="FS11" s="206">
        <v>53.446553999999999</v>
      </c>
      <c r="FT11" s="206">
        <v>53.531351999999998</v>
      </c>
      <c r="FU11" s="206">
        <v>56.291432</v>
      </c>
      <c r="FV11" s="206">
        <v>56.291432</v>
      </c>
      <c r="FW11" s="206">
        <v>52.859603</v>
      </c>
      <c r="FX11" s="206">
        <v>52.859603</v>
      </c>
      <c r="FY11" s="206">
        <v>52.859603</v>
      </c>
      <c r="FZ11" s="206">
        <v>57.037047999999999</v>
      </c>
      <c r="GA11" s="206">
        <v>56.929918999999998</v>
      </c>
      <c r="GB11" s="206">
        <v>52.144494000000002</v>
      </c>
      <c r="GC11" s="206">
        <v>52.028072000000002</v>
      </c>
      <c r="GD11" s="206">
        <v>52.867588470000001</v>
      </c>
      <c r="GE11" s="206">
        <v>53.569023999999999</v>
      </c>
      <c r="GF11" s="206">
        <v>52.007015000000003</v>
      </c>
      <c r="GG11" s="206">
        <v>54.992764000000001</v>
      </c>
      <c r="GH11" s="206">
        <v>54.992764000000001</v>
      </c>
      <c r="GI11" s="206">
        <v>57.265183999999998</v>
      </c>
      <c r="GJ11" s="206">
        <v>51.261685329999999</v>
      </c>
      <c r="GK11" s="206">
        <v>56.737746000000001</v>
      </c>
      <c r="GL11" s="206">
        <v>56.489719999999998</v>
      </c>
      <c r="GM11" s="206">
        <v>59.448052029999999</v>
      </c>
      <c r="GN11" s="206">
        <v>50.582555999999997</v>
      </c>
      <c r="GO11" s="206">
        <v>59.448052029999999</v>
      </c>
      <c r="GP11" s="206">
        <v>56.291432</v>
      </c>
      <c r="GQ11" s="206">
        <v>53.226089999999999</v>
      </c>
      <c r="GR11" s="206">
        <v>55.287787000000002</v>
      </c>
      <c r="GS11" s="206">
        <v>49.384016000000003</v>
      </c>
      <c r="GT11" s="206">
        <v>53.557870999999999</v>
      </c>
      <c r="GU11" s="206">
        <v>47.496213160000003</v>
      </c>
      <c r="GV11" s="206">
        <v>47.374528890000001</v>
      </c>
      <c r="GW11" s="206">
        <v>51.810158999999999</v>
      </c>
      <c r="GX11" s="206">
        <v>56.639088999999998</v>
      </c>
      <c r="GY11" s="206">
        <v>56.536433000000002</v>
      </c>
      <c r="GZ11" s="206">
        <v>56.426144999999998</v>
      </c>
      <c r="HA11" s="206">
        <v>53.557870999999999</v>
      </c>
      <c r="HB11" s="206">
        <v>53.557870999999999</v>
      </c>
      <c r="HC11" s="206">
        <v>53.557870999999999</v>
      </c>
      <c r="HD11" s="206">
        <v>56.523366000000003</v>
      </c>
      <c r="HE11" s="206">
        <v>56.497259999999997</v>
      </c>
      <c r="HF11" s="206">
        <v>56.497259999999997</v>
      </c>
      <c r="HG11" s="206">
        <v>56.497259999999997</v>
      </c>
      <c r="HH11" s="206">
        <v>52.090795</v>
      </c>
      <c r="HI11" s="206">
        <v>57.353729000000001</v>
      </c>
      <c r="HJ11" s="206">
        <v>57.193052000000002</v>
      </c>
      <c r="HK11" s="206">
        <v>54.515161999999997</v>
      </c>
      <c r="HL11" s="206">
        <v>57.917456999999999</v>
      </c>
      <c r="HM11" s="206">
        <v>54.596876999999999</v>
      </c>
      <c r="HN11" s="206">
        <v>49.309291899999998</v>
      </c>
      <c r="HO11" s="206">
        <v>56.451509000000001</v>
      </c>
      <c r="HP11" s="206">
        <v>53.522165999999999</v>
      </c>
      <c r="HQ11" s="206">
        <v>53.607877000000002</v>
      </c>
      <c r="HR11" s="206">
        <v>0</v>
      </c>
      <c r="HS11" s="206">
        <v>0</v>
      </c>
      <c r="HT11" s="206">
        <v>51.564669000000002</v>
      </c>
      <c r="HU11" s="206">
        <v>52.346221999999997</v>
      </c>
      <c r="HV11" s="206">
        <v>47.26608246</v>
      </c>
      <c r="HW11" s="206">
        <v>48.272248500000003</v>
      </c>
      <c r="HX11" s="206">
        <v>48.541542</v>
      </c>
      <c r="HY11" s="206">
        <v>54.747945970000004</v>
      </c>
      <c r="HZ11" s="206">
        <v>53.585887</v>
      </c>
      <c r="IA11" s="206">
        <v>57.051758999999997</v>
      </c>
    </row>
    <row r="12" spans="1:235">
      <c r="A12" s="1"/>
      <c r="B12" s="205">
        <v>45667.1875</v>
      </c>
      <c r="C12" s="206">
        <v>56.625549999999997</v>
      </c>
      <c r="D12" s="206">
        <v>56.703893999999998</v>
      </c>
      <c r="E12" s="206">
        <v>56.657122000000001</v>
      </c>
      <c r="F12" s="206">
        <v>56.625549999999997</v>
      </c>
      <c r="G12" s="206">
        <v>0</v>
      </c>
      <c r="H12" s="206">
        <v>0</v>
      </c>
      <c r="I12" s="206">
        <v>57.321444</v>
      </c>
      <c r="J12" s="206">
        <v>62.249206999999998</v>
      </c>
      <c r="K12" s="206">
        <v>62.010022999999997</v>
      </c>
      <c r="L12" s="206">
        <v>62.357021000000003</v>
      </c>
      <c r="M12" s="206">
        <v>57.296880999999999</v>
      </c>
      <c r="N12" s="206">
        <v>57.171340000000001</v>
      </c>
      <c r="O12" s="206">
        <v>61.179262000000001</v>
      </c>
      <c r="P12" s="206">
        <v>60.736400000000003</v>
      </c>
      <c r="Q12" s="206">
        <v>59.533759000000003</v>
      </c>
      <c r="R12" s="206">
        <v>56.64322361</v>
      </c>
      <c r="S12" s="206">
        <v>62.198627999999999</v>
      </c>
      <c r="T12" s="206">
        <v>57.547941999999999</v>
      </c>
      <c r="U12" s="206">
        <v>58.651246</v>
      </c>
      <c r="V12" s="206">
        <v>53.316051000000002</v>
      </c>
      <c r="W12" s="206">
        <v>53.742941000000002</v>
      </c>
      <c r="X12" s="206">
        <v>57.906455999999999</v>
      </c>
      <c r="Y12" s="206">
        <v>57.780859</v>
      </c>
      <c r="Z12" s="206">
        <v>55.624626999999997</v>
      </c>
      <c r="AA12" s="206">
        <v>56.768613999999999</v>
      </c>
      <c r="AB12" s="206">
        <v>61.945082999999997</v>
      </c>
      <c r="AC12" s="206">
        <v>55.377136999999998</v>
      </c>
      <c r="AD12" s="206">
        <v>57.781840000000003</v>
      </c>
      <c r="AE12" s="206">
        <v>57.860815000000002</v>
      </c>
      <c r="AF12" s="206">
        <v>57.657133000000002</v>
      </c>
      <c r="AG12" s="206">
        <v>53.992189000000003</v>
      </c>
      <c r="AH12" s="206">
        <v>57.313404499999997</v>
      </c>
      <c r="AI12" s="206">
        <v>57.653753700000003</v>
      </c>
      <c r="AJ12" s="206">
        <v>57.776566000000003</v>
      </c>
      <c r="AK12" s="206">
        <v>57.798119999999997</v>
      </c>
      <c r="AL12" s="206">
        <v>52.879390999999998</v>
      </c>
      <c r="AM12" s="206">
        <v>58.033816000000002</v>
      </c>
      <c r="AN12" s="206">
        <v>55.25764933</v>
      </c>
      <c r="AO12" s="206">
        <v>55.540832000000002</v>
      </c>
      <c r="AP12" s="206">
        <v>61.280203</v>
      </c>
      <c r="AQ12" s="206">
        <v>54.128684</v>
      </c>
      <c r="AR12" s="206">
        <v>50.793380999999997</v>
      </c>
      <c r="AS12" s="206">
        <v>51.015096999999997</v>
      </c>
      <c r="AT12" s="206">
        <v>62.053072999999998</v>
      </c>
      <c r="AU12" s="206">
        <v>59.123491000000001</v>
      </c>
      <c r="AV12" s="206">
        <v>58.081558999999999</v>
      </c>
      <c r="AW12" s="206">
        <v>59.684950000000001</v>
      </c>
      <c r="AX12" s="206">
        <v>57.930081999999999</v>
      </c>
      <c r="AY12" s="206">
        <v>53.860313499999997</v>
      </c>
      <c r="AZ12" s="206">
        <v>54.177886000000001</v>
      </c>
      <c r="BA12" s="206">
        <v>59.457264000000002</v>
      </c>
      <c r="BB12" s="206">
        <v>57.544671000000001</v>
      </c>
      <c r="BC12" s="206">
        <v>57.326481999999999</v>
      </c>
      <c r="BD12" s="206">
        <v>57.326481999999999</v>
      </c>
      <c r="BE12" s="206">
        <v>57.326481999999999</v>
      </c>
      <c r="BF12" s="206">
        <v>56.939419999999998</v>
      </c>
      <c r="BG12" s="206">
        <v>57.326481999999999</v>
      </c>
      <c r="BH12" s="206">
        <v>61.161752999999997</v>
      </c>
      <c r="BI12" s="206">
        <v>60.863922000000002</v>
      </c>
      <c r="BJ12" s="206">
        <v>60.863922000000002</v>
      </c>
      <c r="BK12" s="206">
        <v>60.863922000000002</v>
      </c>
      <c r="BL12" s="206">
        <v>55.645924000000001</v>
      </c>
      <c r="BM12" s="206">
        <v>55.991478999999998</v>
      </c>
      <c r="BN12" s="206">
        <v>58.650776</v>
      </c>
      <c r="BO12" s="206">
        <v>58.522224999999999</v>
      </c>
      <c r="BP12" s="206">
        <v>58.158580999999998</v>
      </c>
      <c r="BQ12" s="206">
        <v>57.016157</v>
      </c>
      <c r="BR12" s="206">
        <v>59.875143999999999</v>
      </c>
      <c r="BS12" s="206">
        <v>52.87518</v>
      </c>
      <c r="BT12" s="206">
        <v>52.943388980000002</v>
      </c>
      <c r="BU12" s="206">
        <v>57.958424000000001</v>
      </c>
      <c r="BV12" s="206">
        <v>54.972078500000002</v>
      </c>
      <c r="BW12" s="206">
        <v>59.42792</v>
      </c>
      <c r="BX12" s="206">
        <v>61.435676999999998</v>
      </c>
      <c r="BY12" s="206">
        <v>58.496414000000001</v>
      </c>
      <c r="BZ12" s="206">
        <v>58.496414000000001</v>
      </c>
      <c r="CA12" s="206">
        <v>58.023111</v>
      </c>
      <c r="CB12" s="206">
        <v>57.987403999999998</v>
      </c>
      <c r="CC12" s="206">
        <v>57.968020000000003</v>
      </c>
      <c r="CD12" s="206">
        <v>57.972251</v>
      </c>
      <c r="CE12" s="206">
        <v>57.793973000000001</v>
      </c>
      <c r="CF12" s="206">
        <v>57.721190999999997</v>
      </c>
      <c r="CG12" s="206">
        <v>58.411583</v>
      </c>
      <c r="CH12" s="206">
        <v>59.42792</v>
      </c>
      <c r="CI12" s="206">
        <v>57.453239330000002</v>
      </c>
      <c r="CJ12" s="206">
        <v>57.527402000000002</v>
      </c>
      <c r="CK12" s="206">
        <v>58.680135</v>
      </c>
      <c r="CL12" s="206">
        <v>58.567864</v>
      </c>
      <c r="CM12" s="206">
        <v>61.015093929999999</v>
      </c>
      <c r="CN12" s="206">
        <v>59.273513999999999</v>
      </c>
      <c r="CO12" s="206">
        <v>59.566619000000003</v>
      </c>
      <c r="CP12" s="206">
        <v>56.086613999999997</v>
      </c>
      <c r="CQ12" s="206">
        <v>55.441974000000002</v>
      </c>
      <c r="CR12" s="206">
        <v>60.80114408</v>
      </c>
      <c r="CS12" s="206">
        <v>56.056798999999998</v>
      </c>
      <c r="CT12" s="206">
        <v>56.235090999999997</v>
      </c>
      <c r="CU12" s="206">
        <v>55.951209730000002</v>
      </c>
      <c r="CV12" s="206">
        <v>55.86356</v>
      </c>
      <c r="CW12" s="206">
        <v>57.281019999999998</v>
      </c>
      <c r="CX12" s="206">
        <v>64.1699026</v>
      </c>
      <c r="CY12" s="206">
        <v>55.885506999999997</v>
      </c>
      <c r="CZ12" s="206">
        <v>57.372821999999999</v>
      </c>
      <c r="DA12" s="206">
        <v>57.488815000000002</v>
      </c>
      <c r="DB12" s="206">
        <v>57.948163000000001</v>
      </c>
      <c r="DC12" s="206">
        <v>62.384202999999999</v>
      </c>
      <c r="DD12" s="206">
        <v>62.531711000000001</v>
      </c>
      <c r="DE12" s="206">
        <v>61.435676999999998</v>
      </c>
      <c r="DF12" s="206">
        <v>60.995170999999999</v>
      </c>
      <c r="DG12" s="206">
        <v>0</v>
      </c>
      <c r="DH12" s="206">
        <v>58.186557000000001</v>
      </c>
      <c r="DI12" s="206">
        <v>58.496414000000001</v>
      </c>
      <c r="DJ12" s="206">
        <v>57.938389999999998</v>
      </c>
      <c r="DK12" s="206">
        <v>59.052342670000002</v>
      </c>
      <c r="DL12" s="206">
        <v>61.726087</v>
      </c>
      <c r="DM12" s="206">
        <v>61.587705</v>
      </c>
      <c r="DN12" s="206">
        <v>56.795787670000003</v>
      </c>
      <c r="DO12" s="206">
        <v>61.076602999999999</v>
      </c>
      <c r="DP12" s="206">
        <v>59.803047999999997</v>
      </c>
      <c r="DQ12" s="206">
        <v>57.028557999999997</v>
      </c>
      <c r="DR12" s="206">
        <v>50.874001</v>
      </c>
      <c r="DS12" s="206">
        <v>59.624529000000003</v>
      </c>
      <c r="DT12" s="206">
        <v>57.086413</v>
      </c>
      <c r="DU12" s="206">
        <v>57.205329999999996</v>
      </c>
      <c r="DV12" s="206">
        <v>56.260331000000001</v>
      </c>
      <c r="DW12" s="206">
        <v>61.671652999999999</v>
      </c>
      <c r="DX12" s="206">
        <v>61.796855999999998</v>
      </c>
      <c r="DY12" s="206">
        <v>54.893107000000001</v>
      </c>
      <c r="DZ12" s="206">
        <v>51.657308</v>
      </c>
      <c r="EA12" s="206">
        <v>50.304834499999998</v>
      </c>
      <c r="EB12" s="206">
        <v>56.142591899999999</v>
      </c>
      <c r="EC12" s="206">
        <v>58.730581000000001</v>
      </c>
      <c r="ED12" s="206">
        <v>58.858530000000002</v>
      </c>
      <c r="EE12" s="206">
        <v>55.964815000000002</v>
      </c>
      <c r="EF12" s="206">
        <v>56.311860000000003</v>
      </c>
      <c r="EG12" s="206">
        <v>55.461219</v>
      </c>
      <c r="EH12" s="206">
        <v>56.231845</v>
      </c>
      <c r="EI12" s="206">
        <v>63.447808770000002</v>
      </c>
      <c r="EJ12" s="206">
        <v>62.313330000000001</v>
      </c>
      <c r="EK12" s="206">
        <v>62.313330000000001</v>
      </c>
      <c r="EL12" s="206">
        <v>56.402557999999999</v>
      </c>
      <c r="EM12" s="206">
        <v>61.269581000000002</v>
      </c>
      <c r="EN12" s="206">
        <v>61.517403000000002</v>
      </c>
      <c r="EO12" s="206">
        <v>61.435676999999998</v>
      </c>
      <c r="EP12" s="206">
        <v>56.324351999999998</v>
      </c>
      <c r="EQ12" s="206">
        <v>58.936543999999998</v>
      </c>
      <c r="ER12" s="206">
        <v>61.785539999999997</v>
      </c>
      <c r="ES12" s="206">
        <v>57.550708999999998</v>
      </c>
      <c r="ET12" s="206">
        <v>57.544846999999997</v>
      </c>
      <c r="EU12" s="206">
        <v>58.617919030000003</v>
      </c>
      <c r="EV12" s="206">
        <v>55.461911999999998</v>
      </c>
      <c r="EW12" s="206">
        <v>54.789090999999999</v>
      </c>
      <c r="EX12" s="206">
        <v>56.098736000000002</v>
      </c>
      <c r="EY12" s="206">
        <v>56.973601000000002</v>
      </c>
      <c r="EZ12" s="206">
        <v>0</v>
      </c>
      <c r="FA12" s="206">
        <v>0</v>
      </c>
      <c r="FB12" s="206">
        <v>54.607880000000002</v>
      </c>
      <c r="FC12" s="206">
        <v>53.9071</v>
      </c>
      <c r="FD12" s="206">
        <v>55.941282000000001</v>
      </c>
      <c r="FE12" s="206">
        <v>56.204486000000003</v>
      </c>
      <c r="FF12" s="206">
        <v>56.314607000000002</v>
      </c>
      <c r="FG12" s="206">
        <v>57.873049119999997</v>
      </c>
      <c r="FH12" s="206">
        <v>55.763052999999999</v>
      </c>
      <c r="FI12" s="206">
        <v>0</v>
      </c>
      <c r="FJ12" s="206">
        <v>60.939430999999999</v>
      </c>
      <c r="FK12" s="206">
        <v>57.998716999999999</v>
      </c>
      <c r="FL12" s="206">
        <v>58.906861659999997</v>
      </c>
      <c r="FM12" s="206">
        <v>63.261842000000001</v>
      </c>
      <c r="FN12" s="206">
        <v>54.0378075</v>
      </c>
      <c r="FO12" s="206">
        <v>54.377265000000001</v>
      </c>
      <c r="FP12" s="206">
        <v>56.292375999999997</v>
      </c>
      <c r="FQ12" s="206">
        <v>58.686722000000003</v>
      </c>
      <c r="FR12" s="206">
        <v>58.02995773</v>
      </c>
      <c r="FS12" s="206">
        <v>57.925355000000003</v>
      </c>
      <c r="FT12" s="206">
        <v>58.023111</v>
      </c>
      <c r="FU12" s="206">
        <v>60.776336999999998</v>
      </c>
      <c r="FV12" s="206">
        <v>60.776336999999998</v>
      </c>
      <c r="FW12" s="206">
        <v>57.137155</v>
      </c>
      <c r="FX12" s="206">
        <v>57.137155</v>
      </c>
      <c r="FY12" s="206">
        <v>57.137155</v>
      </c>
      <c r="FZ12" s="206">
        <v>61.608907000000002</v>
      </c>
      <c r="GA12" s="206">
        <v>61.492781999999998</v>
      </c>
      <c r="GB12" s="206">
        <v>56.662885000000003</v>
      </c>
      <c r="GC12" s="206">
        <v>56.477224</v>
      </c>
      <c r="GD12" s="206">
        <v>57.12627999</v>
      </c>
      <c r="GE12" s="206">
        <v>57.845407000000002</v>
      </c>
      <c r="GF12" s="206">
        <v>56.197212</v>
      </c>
      <c r="GG12" s="206">
        <v>59.42792</v>
      </c>
      <c r="GH12" s="206">
        <v>59.42792</v>
      </c>
      <c r="GI12" s="206">
        <v>61.846243000000001</v>
      </c>
      <c r="GJ12" s="206">
        <v>55.358448000000003</v>
      </c>
      <c r="GK12" s="206">
        <v>61.269581000000002</v>
      </c>
      <c r="GL12" s="206">
        <v>60.995170999999999</v>
      </c>
      <c r="GM12" s="206">
        <v>64.145558179999995</v>
      </c>
      <c r="GN12" s="206">
        <v>54.663091999999999</v>
      </c>
      <c r="GO12" s="206">
        <v>64.145558179999995</v>
      </c>
      <c r="GP12" s="206">
        <v>60.776336999999998</v>
      </c>
      <c r="GQ12" s="206">
        <v>57.431153000000002</v>
      </c>
      <c r="GR12" s="206">
        <v>59.725800999999997</v>
      </c>
      <c r="GS12" s="206">
        <v>53.375238000000003</v>
      </c>
      <c r="GT12" s="206">
        <v>57.829475000000002</v>
      </c>
      <c r="GU12" s="206">
        <v>51.314652709999997</v>
      </c>
      <c r="GV12" s="206">
        <v>51.183185680000001</v>
      </c>
      <c r="GW12" s="206">
        <v>55.930951</v>
      </c>
      <c r="GX12" s="206">
        <v>61.071120999999998</v>
      </c>
      <c r="GY12" s="206">
        <v>61.033976000000003</v>
      </c>
      <c r="GZ12" s="206">
        <v>60.919355000000003</v>
      </c>
      <c r="HA12" s="206">
        <v>57.829475000000002</v>
      </c>
      <c r="HB12" s="206">
        <v>57.829475000000002</v>
      </c>
      <c r="HC12" s="206">
        <v>57.829475000000002</v>
      </c>
      <c r="HD12" s="206">
        <v>61.145510999999999</v>
      </c>
      <c r="HE12" s="206">
        <v>61.117255</v>
      </c>
      <c r="HF12" s="206">
        <v>61.117255</v>
      </c>
      <c r="HG12" s="206">
        <v>61.117255</v>
      </c>
      <c r="HH12" s="206">
        <v>56.360216000000001</v>
      </c>
      <c r="HI12" s="206">
        <v>61.962482000000001</v>
      </c>
      <c r="HJ12" s="206">
        <v>61.788834000000001</v>
      </c>
      <c r="HK12" s="206">
        <v>58.904096000000003</v>
      </c>
      <c r="HL12" s="206">
        <v>62.539406999999997</v>
      </c>
      <c r="HM12" s="206">
        <v>58.992646000000001</v>
      </c>
      <c r="HN12" s="206">
        <v>53.287112649999997</v>
      </c>
      <c r="HO12" s="206">
        <v>61.052486000000002</v>
      </c>
      <c r="HP12" s="206">
        <v>57.797916000000001</v>
      </c>
      <c r="HQ12" s="206">
        <v>57.889921999999999</v>
      </c>
      <c r="HR12" s="206">
        <v>0</v>
      </c>
      <c r="HS12" s="206">
        <v>0</v>
      </c>
      <c r="HT12" s="206">
        <v>55.763289999999998</v>
      </c>
      <c r="HU12" s="206">
        <v>56.520892000000003</v>
      </c>
      <c r="HV12" s="206">
        <v>51.06602075</v>
      </c>
      <c r="HW12" s="206">
        <v>52.172250499999997</v>
      </c>
      <c r="HX12" s="206">
        <v>52.463648999999997</v>
      </c>
      <c r="HY12" s="206">
        <v>59.166117630000002</v>
      </c>
      <c r="HZ12" s="206">
        <v>57.866072000000003</v>
      </c>
      <c r="IA12" s="206">
        <v>61.704538999999997</v>
      </c>
    </row>
    <row r="13" spans="1:235">
      <c r="A13" s="1"/>
      <c r="B13" s="205">
        <v>45667.208333333299</v>
      </c>
      <c r="C13" s="206">
        <v>56.420814</v>
      </c>
      <c r="D13" s="206">
        <v>56.497810000000001</v>
      </c>
      <c r="E13" s="206">
        <v>56.452427999999998</v>
      </c>
      <c r="F13" s="206">
        <v>56.420814</v>
      </c>
      <c r="G13" s="206">
        <v>0</v>
      </c>
      <c r="H13" s="206">
        <v>0</v>
      </c>
      <c r="I13" s="206">
        <v>57.083523</v>
      </c>
      <c r="J13" s="206">
        <v>62.218021999999998</v>
      </c>
      <c r="K13" s="206">
        <v>61.980631000000002</v>
      </c>
      <c r="L13" s="206">
        <v>62.329355</v>
      </c>
      <c r="M13" s="206">
        <v>57.007088000000003</v>
      </c>
      <c r="N13" s="206">
        <v>56.9636</v>
      </c>
      <c r="O13" s="206">
        <v>61.175232000000001</v>
      </c>
      <c r="P13" s="206">
        <v>60.725375</v>
      </c>
      <c r="Q13" s="206">
        <v>59.390810000000002</v>
      </c>
      <c r="R13" s="206">
        <v>56.55399491</v>
      </c>
      <c r="S13" s="206">
        <v>62.149735999999997</v>
      </c>
      <c r="T13" s="206">
        <v>57.944412999999997</v>
      </c>
      <c r="U13" s="206">
        <v>58.506478999999999</v>
      </c>
      <c r="V13" s="206">
        <v>53.1440245</v>
      </c>
      <c r="W13" s="206">
        <v>53.570808999999997</v>
      </c>
      <c r="X13" s="206">
        <v>57.771796999999999</v>
      </c>
      <c r="Y13" s="206">
        <v>57.618803</v>
      </c>
      <c r="Z13" s="206">
        <v>55.459817000000001</v>
      </c>
      <c r="AA13" s="206">
        <v>56.603195999999997</v>
      </c>
      <c r="AB13" s="206">
        <v>61.917371000000003</v>
      </c>
      <c r="AC13" s="206">
        <v>55.238453</v>
      </c>
      <c r="AD13" s="206">
        <v>57.418528999999999</v>
      </c>
      <c r="AE13" s="206">
        <v>57.703096000000002</v>
      </c>
      <c r="AF13" s="206">
        <v>57.495472999999997</v>
      </c>
      <c r="AG13" s="206">
        <v>53.795107999999999</v>
      </c>
      <c r="AH13" s="206">
        <v>57.215017500000002</v>
      </c>
      <c r="AI13" s="206">
        <v>57.548697150000002</v>
      </c>
      <c r="AJ13" s="206">
        <v>57.667884999999998</v>
      </c>
      <c r="AK13" s="206">
        <v>57.688997999999998</v>
      </c>
      <c r="AL13" s="206">
        <v>52.643788999999998</v>
      </c>
      <c r="AM13" s="206">
        <v>57.897458999999998</v>
      </c>
      <c r="AN13" s="206">
        <v>55.106632329999997</v>
      </c>
      <c r="AO13" s="206">
        <v>55.393458000000003</v>
      </c>
      <c r="AP13" s="206">
        <v>61.265675000000002</v>
      </c>
      <c r="AQ13" s="206">
        <v>53.927157000000001</v>
      </c>
      <c r="AR13" s="206">
        <v>50.585582000000002</v>
      </c>
      <c r="AS13" s="206">
        <v>50.807637999999997</v>
      </c>
      <c r="AT13" s="206">
        <v>62.059454000000002</v>
      </c>
      <c r="AU13" s="206">
        <v>59.111514</v>
      </c>
      <c r="AV13" s="206">
        <v>58.072011000000003</v>
      </c>
      <c r="AW13" s="206">
        <v>59.665909999999997</v>
      </c>
      <c r="AX13" s="206">
        <v>57.763911999999998</v>
      </c>
      <c r="AY13" s="206">
        <v>53.6922845</v>
      </c>
      <c r="AZ13" s="206">
        <v>54.009165000000003</v>
      </c>
      <c r="BA13" s="206">
        <v>59.364165999999997</v>
      </c>
      <c r="BB13" s="206">
        <v>57.365157000000004</v>
      </c>
      <c r="BC13" s="206">
        <v>57.116171999999999</v>
      </c>
      <c r="BD13" s="206">
        <v>57.116171999999999</v>
      </c>
      <c r="BE13" s="206">
        <v>57.116171999999999</v>
      </c>
      <c r="BF13" s="206">
        <v>56.672866999999997</v>
      </c>
      <c r="BG13" s="206">
        <v>57.116171999999999</v>
      </c>
      <c r="BH13" s="206">
        <v>61.144041999999999</v>
      </c>
      <c r="BI13" s="206">
        <v>60.847065999999998</v>
      </c>
      <c r="BJ13" s="206">
        <v>60.847065999999998</v>
      </c>
      <c r="BK13" s="206">
        <v>60.847065999999998</v>
      </c>
      <c r="BL13" s="206">
        <v>55.494376000000003</v>
      </c>
      <c r="BM13" s="206">
        <v>55.839391999999997</v>
      </c>
      <c r="BN13" s="206">
        <v>58.512089000000003</v>
      </c>
      <c r="BO13" s="206">
        <v>58.381636</v>
      </c>
      <c r="BP13" s="206">
        <v>57.702641</v>
      </c>
      <c r="BQ13" s="206">
        <v>56.680743</v>
      </c>
      <c r="BR13" s="206">
        <v>60.073340999999999</v>
      </c>
      <c r="BS13" s="206">
        <v>52.637037999999997</v>
      </c>
      <c r="BT13" s="206">
        <v>52.704939779999997</v>
      </c>
      <c r="BU13" s="206">
        <v>58.054518000000002</v>
      </c>
      <c r="BV13" s="206">
        <v>54.823791499999999</v>
      </c>
      <c r="BW13" s="206">
        <v>59.336213000000001</v>
      </c>
      <c r="BX13" s="206">
        <v>61.409950000000002</v>
      </c>
      <c r="BY13" s="206">
        <v>58.017525999999997</v>
      </c>
      <c r="BZ13" s="206">
        <v>58.017525999999997</v>
      </c>
      <c r="CA13" s="206">
        <v>57.793801999999999</v>
      </c>
      <c r="CB13" s="206">
        <v>57.885053999999997</v>
      </c>
      <c r="CC13" s="206">
        <v>57.54365</v>
      </c>
      <c r="CD13" s="206">
        <v>58.373817000000003</v>
      </c>
      <c r="CE13" s="206">
        <v>58.188341000000001</v>
      </c>
      <c r="CF13" s="206">
        <v>57.614887000000003</v>
      </c>
      <c r="CG13" s="206">
        <v>58.474735000000003</v>
      </c>
      <c r="CH13" s="206">
        <v>59.336213000000001</v>
      </c>
      <c r="CI13" s="206">
        <v>57.274238670000003</v>
      </c>
      <c r="CJ13" s="206">
        <v>57.347985000000001</v>
      </c>
      <c r="CK13" s="206">
        <v>58.639719999999997</v>
      </c>
      <c r="CL13" s="206">
        <v>58.508305</v>
      </c>
      <c r="CM13" s="206">
        <v>60.93878145</v>
      </c>
      <c r="CN13" s="206">
        <v>59.189123000000002</v>
      </c>
      <c r="CO13" s="206">
        <v>59.485284999999998</v>
      </c>
      <c r="CP13" s="206">
        <v>55.913705</v>
      </c>
      <c r="CQ13" s="206">
        <v>55.292431999999998</v>
      </c>
      <c r="CR13" s="206">
        <v>60.62608007</v>
      </c>
      <c r="CS13" s="206">
        <v>55.902118999999999</v>
      </c>
      <c r="CT13" s="206">
        <v>55.998354999999997</v>
      </c>
      <c r="CU13" s="206">
        <v>55.538265420000002</v>
      </c>
      <c r="CV13" s="206">
        <v>55.674688000000003</v>
      </c>
      <c r="CW13" s="206">
        <v>57.128988</v>
      </c>
      <c r="CX13" s="206">
        <v>64.141195300000007</v>
      </c>
      <c r="CY13" s="206">
        <v>55.748220000000003</v>
      </c>
      <c r="CZ13" s="206">
        <v>57.231703000000003</v>
      </c>
      <c r="DA13" s="206">
        <v>57.339148000000002</v>
      </c>
      <c r="DB13" s="206">
        <v>57.552104999999997</v>
      </c>
      <c r="DC13" s="206">
        <v>62.342256999999996</v>
      </c>
      <c r="DD13" s="206">
        <v>62.482151000000002</v>
      </c>
      <c r="DE13" s="206">
        <v>61.409950000000002</v>
      </c>
      <c r="DF13" s="206">
        <v>60.974364999999999</v>
      </c>
      <c r="DG13" s="206">
        <v>0</v>
      </c>
      <c r="DH13" s="206">
        <v>57.704382000000003</v>
      </c>
      <c r="DI13" s="206">
        <v>58.017525999999997</v>
      </c>
      <c r="DJ13" s="206">
        <v>57.762290999999998</v>
      </c>
      <c r="DK13" s="206">
        <v>58.948113020000001</v>
      </c>
      <c r="DL13" s="206">
        <v>61.709076000000003</v>
      </c>
      <c r="DM13" s="206">
        <v>61.570546</v>
      </c>
      <c r="DN13" s="206">
        <v>56.512179330000002</v>
      </c>
      <c r="DO13" s="206">
        <v>61.000017999999997</v>
      </c>
      <c r="DP13" s="206">
        <v>59.693116000000003</v>
      </c>
      <c r="DQ13" s="206">
        <v>56.882702000000002</v>
      </c>
      <c r="DR13" s="206">
        <v>50.600625000000001</v>
      </c>
      <c r="DS13" s="206">
        <v>59.510109999999997</v>
      </c>
      <c r="DT13" s="206">
        <v>56.878371000000001</v>
      </c>
      <c r="DU13" s="206">
        <v>56.996164</v>
      </c>
      <c r="DV13" s="206">
        <v>56.084662000000002</v>
      </c>
      <c r="DW13" s="206">
        <v>61.659596999999998</v>
      </c>
      <c r="DX13" s="206">
        <v>61.795417</v>
      </c>
      <c r="DY13" s="206">
        <v>55.401124000000003</v>
      </c>
      <c r="DZ13" s="206">
        <v>51.460414999999998</v>
      </c>
      <c r="EA13" s="206">
        <v>50.110499249999997</v>
      </c>
      <c r="EB13" s="206">
        <v>55.940697890000003</v>
      </c>
      <c r="EC13" s="206">
        <v>58.743102999999998</v>
      </c>
      <c r="ED13" s="206">
        <v>58.868519999999997</v>
      </c>
      <c r="EE13" s="206">
        <v>55.804901999999998</v>
      </c>
      <c r="EF13" s="206">
        <v>56.149566999999998</v>
      </c>
      <c r="EG13" s="206">
        <v>55.455801000000001</v>
      </c>
      <c r="EH13" s="206">
        <v>56.058562000000002</v>
      </c>
      <c r="EI13" s="206">
        <v>63.419424499999998</v>
      </c>
      <c r="EJ13" s="206">
        <v>62.326045999999998</v>
      </c>
      <c r="EK13" s="206">
        <v>62.326045999999998</v>
      </c>
      <c r="EL13" s="206">
        <v>56.164423999999997</v>
      </c>
      <c r="EM13" s="206">
        <v>61.244338999999997</v>
      </c>
      <c r="EN13" s="206">
        <v>61.488495999999998</v>
      </c>
      <c r="EO13" s="206">
        <v>61.409950000000002</v>
      </c>
      <c r="EP13" s="206">
        <v>56.154501000000003</v>
      </c>
      <c r="EQ13" s="206">
        <v>58.951706999999999</v>
      </c>
      <c r="ER13" s="206">
        <v>61.709947</v>
      </c>
      <c r="ES13" s="206">
        <v>57.371214999999999</v>
      </c>
      <c r="ET13" s="206">
        <v>57.365333999999997</v>
      </c>
      <c r="EU13" s="206">
        <v>58.452794910000001</v>
      </c>
      <c r="EV13" s="206">
        <v>55.274251999999997</v>
      </c>
      <c r="EW13" s="206">
        <v>54.586044999999999</v>
      </c>
      <c r="EX13" s="206">
        <v>55.921436</v>
      </c>
      <c r="EY13" s="206">
        <v>56.553111000000001</v>
      </c>
      <c r="EZ13" s="206">
        <v>0</v>
      </c>
      <c r="FA13" s="206">
        <v>0</v>
      </c>
      <c r="FB13" s="206">
        <v>54.394376999999999</v>
      </c>
      <c r="FC13" s="206">
        <v>53.703854</v>
      </c>
      <c r="FD13" s="206">
        <v>55.768490999999997</v>
      </c>
      <c r="FE13" s="206">
        <v>56.031573000000002</v>
      </c>
      <c r="FF13" s="206">
        <v>56.141641</v>
      </c>
      <c r="FG13" s="206">
        <v>57.716949849999999</v>
      </c>
      <c r="FH13" s="206">
        <v>55.570771000000001</v>
      </c>
      <c r="FI13" s="206">
        <v>0</v>
      </c>
      <c r="FJ13" s="206">
        <v>60.843156999999998</v>
      </c>
      <c r="FK13" s="206">
        <v>57.830392000000003</v>
      </c>
      <c r="FL13" s="206">
        <v>58.776958409999999</v>
      </c>
      <c r="FM13" s="206">
        <v>63.213524999999997</v>
      </c>
      <c r="FN13" s="206">
        <v>53.790208499999999</v>
      </c>
      <c r="FO13" s="206">
        <v>54.127434999999998</v>
      </c>
      <c r="FP13" s="206">
        <v>56.108888999999998</v>
      </c>
      <c r="FQ13" s="206">
        <v>58.645699999999998</v>
      </c>
      <c r="FR13" s="206">
        <v>57.800621669999998</v>
      </c>
      <c r="FS13" s="206">
        <v>57.697758999999998</v>
      </c>
      <c r="FT13" s="206">
        <v>57.793801999999999</v>
      </c>
      <c r="FU13" s="206">
        <v>60.754345999999998</v>
      </c>
      <c r="FV13" s="206">
        <v>60.754345999999998</v>
      </c>
      <c r="FW13" s="206">
        <v>57.130634999999998</v>
      </c>
      <c r="FX13" s="206">
        <v>57.130634999999998</v>
      </c>
      <c r="FY13" s="206">
        <v>57.130634999999998</v>
      </c>
      <c r="FZ13" s="206">
        <v>61.592202</v>
      </c>
      <c r="GA13" s="206">
        <v>61.477172000000003</v>
      </c>
      <c r="GB13" s="206">
        <v>56.462778</v>
      </c>
      <c r="GC13" s="206">
        <v>56.306519000000002</v>
      </c>
      <c r="GD13" s="206">
        <v>56.95102258</v>
      </c>
      <c r="GE13" s="206">
        <v>58.235399999999998</v>
      </c>
      <c r="GF13" s="206">
        <v>56.047274000000002</v>
      </c>
      <c r="GG13" s="206">
        <v>59.336213000000001</v>
      </c>
      <c r="GH13" s="206">
        <v>59.336213000000001</v>
      </c>
      <c r="GI13" s="206">
        <v>61.847574999999999</v>
      </c>
      <c r="GJ13" s="206">
        <v>55.219920330000001</v>
      </c>
      <c r="GK13" s="206">
        <v>61.244338999999997</v>
      </c>
      <c r="GL13" s="206">
        <v>60.974364999999999</v>
      </c>
      <c r="GM13" s="206">
        <v>64.11686177</v>
      </c>
      <c r="GN13" s="206">
        <v>54.662773999999999</v>
      </c>
      <c r="GO13" s="206">
        <v>64.11686177</v>
      </c>
      <c r="GP13" s="206">
        <v>60.754345999999998</v>
      </c>
      <c r="GQ13" s="206">
        <v>57.211295999999997</v>
      </c>
      <c r="GR13" s="206">
        <v>59.725454999999997</v>
      </c>
      <c r="GS13" s="206">
        <v>53.178086999999998</v>
      </c>
      <c r="GT13" s="206">
        <v>57.655320000000003</v>
      </c>
      <c r="GU13" s="206">
        <v>51.156455149999999</v>
      </c>
      <c r="GV13" s="206">
        <v>51.025393430000001</v>
      </c>
      <c r="GW13" s="206">
        <v>56.338445</v>
      </c>
      <c r="GX13" s="206">
        <v>61.052309000000001</v>
      </c>
      <c r="GY13" s="206">
        <v>61.016435999999999</v>
      </c>
      <c r="GZ13" s="206">
        <v>60.905597</v>
      </c>
      <c r="HA13" s="206">
        <v>57.655320000000003</v>
      </c>
      <c r="HB13" s="206">
        <v>57.655320000000003</v>
      </c>
      <c r="HC13" s="206">
        <v>57.655320000000003</v>
      </c>
      <c r="HD13" s="206">
        <v>61.066811000000001</v>
      </c>
      <c r="HE13" s="206">
        <v>61.039039000000002</v>
      </c>
      <c r="HF13" s="206">
        <v>61.039039000000002</v>
      </c>
      <c r="HG13" s="206">
        <v>61.039039000000002</v>
      </c>
      <c r="HH13" s="206">
        <v>56.165107999999996</v>
      </c>
      <c r="HI13" s="206">
        <v>61.945205000000001</v>
      </c>
      <c r="HJ13" s="206">
        <v>61.775851000000003</v>
      </c>
      <c r="HK13" s="206">
        <v>58.689608999999997</v>
      </c>
      <c r="HL13" s="206">
        <v>62.510064999999997</v>
      </c>
      <c r="HM13" s="206">
        <v>58.864179</v>
      </c>
      <c r="HN13" s="206">
        <v>53.286802649999998</v>
      </c>
      <c r="HO13" s="206">
        <v>60.962577000000003</v>
      </c>
      <c r="HP13" s="206">
        <v>57.635066999999999</v>
      </c>
      <c r="HQ13" s="206">
        <v>57.726467999999997</v>
      </c>
      <c r="HR13" s="206">
        <v>0</v>
      </c>
      <c r="HS13" s="206">
        <v>0</v>
      </c>
      <c r="HT13" s="206">
        <v>55.562759999999997</v>
      </c>
      <c r="HU13" s="206">
        <v>56.367716999999999</v>
      </c>
      <c r="HV13" s="206">
        <v>50.9085897</v>
      </c>
      <c r="HW13" s="206">
        <v>51.978354000000003</v>
      </c>
      <c r="HX13" s="206">
        <v>52.268695000000001</v>
      </c>
      <c r="HY13" s="206">
        <v>59.075361049999998</v>
      </c>
      <c r="HZ13" s="206">
        <v>57.708334999999998</v>
      </c>
      <c r="IA13" s="206">
        <v>61.628931000000001</v>
      </c>
    </row>
    <row r="14" spans="1:235">
      <c r="A14" s="1"/>
      <c r="B14" s="205">
        <v>45667.229166666701</v>
      </c>
      <c r="C14" s="206">
        <v>56.913820000000001</v>
      </c>
      <c r="D14" s="206">
        <v>56.994228999999997</v>
      </c>
      <c r="E14" s="206">
        <v>56.945326999999999</v>
      </c>
      <c r="F14" s="206">
        <v>56.913820000000001</v>
      </c>
      <c r="G14" s="206">
        <v>0</v>
      </c>
      <c r="H14" s="206">
        <v>0</v>
      </c>
      <c r="I14" s="206">
        <v>57.476847999999997</v>
      </c>
      <c r="J14" s="206">
        <v>62.368063999999997</v>
      </c>
      <c r="K14" s="206">
        <v>62.117258999999997</v>
      </c>
      <c r="L14" s="206">
        <v>62.482379000000002</v>
      </c>
      <c r="M14" s="206">
        <v>57.315337999999997</v>
      </c>
      <c r="N14" s="206">
        <v>57.473745999999998</v>
      </c>
      <c r="O14" s="206">
        <v>61.273321000000003</v>
      </c>
      <c r="P14" s="206">
        <v>60.832484999999998</v>
      </c>
      <c r="Q14" s="206">
        <v>59.855328999999998</v>
      </c>
      <c r="R14" s="206">
        <v>56.958003179999999</v>
      </c>
      <c r="S14" s="206">
        <v>62.306412000000002</v>
      </c>
      <c r="T14" s="206">
        <v>57.745846</v>
      </c>
      <c r="U14" s="206">
        <v>58.956440999999998</v>
      </c>
      <c r="V14" s="206">
        <v>53.547038000000001</v>
      </c>
      <c r="W14" s="206">
        <v>53.973188</v>
      </c>
      <c r="X14" s="206">
        <v>58.205938000000003</v>
      </c>
      <c r="Y14" s="206">
        <v>57.891308000000002</v>
      </c>
      <c r="Z14" s="206">
        <v>55.728788000000002</v>
      </c>
      <c r="AA14" s="206">
        <v>56.883470000000003</v>
      </c>
      <c r="AB14" s="206">
        <v>61.896607000000003</v>
      </c>
      <c r="AC14" s="206">
        <v>55.451618000000003</v>
      </c>
      <c r="AD14" s="206">
        <v>57.546191999999998</v>
      </c>
      <c r="AE14" s="206">
        <v>58.009148000000003</v>
      </c>
      <c r="AF14" s="206">
        <v>57.758481000000003</v>
      </c>
      <c r="AG14" s="206">
        <v>54.15813</v>
      </c>
      <c r="AH14" s="206">
        <v>57.649869250000002</v>
      </c>
      <c r="AI14" s="206">
        <v>57.986464750000003</v>
      </c>
      <c r="AJ14" s="206">
        <v>58.110616999999998</v>
      </c>
      <c r="AK14" s="206">
        <v>58.127228000000002</v>
      </c>
      <c r="AL14" s="206">
        <v>53.033504999999998</v>
      </c>
      <c r="AM14" s="206">
        <v>58.332912999999998</v>
      </c>
      <c r="AN14" s="206">
        <v>55.373746330000003</v>
      </c>
      <c r="AO14" s="206">
        <v>55.652234999999997</v>
      </c>
      <c r="AP14" s="206">
        <v>61.365991000000001</v>
      </c>
      <c r="AQ14" s="206">
        <v>54.250649000000003</v>
      </c>
      <c r="AR14" s="206">
        <v>50.971581499999999</v>
      </c>
      <c r="AS14" s="206">
        <v>51.192985999999998</v>
      </c>
      <c r="AT14" s="206">
        <v>62.116526999999998</v>
      </c>
      <c r="AU14" s="206">
        <v>59.081375000000001</v>
      </c>
      <c r="AV14" s="206">
        <v>58.034686000000001</v>
      </c>
      <c r="AW14" s="206">
        <v>59.592278</v>
      </c>
      <c r="AX14" s="206">
        <v>58.074581000000002</v>
      </c>
      <c r="AY14" s="206">
        <v>54.095095499999999</v>
      </c>
      <c r="AZ14" s="206">
        <v>54.411762000000003</v>
      </c>
      <c r="BA14" s="206">
        <v>59.802123000000002</v>
      </c>
      <c r="BB14" s="206">
        <v>57.683869999999999</v>
      </c>
      <c r="BC14" s="206">
        <v>57.467176000000002</v>
      </c>
      <c r="BD14" s="206">
        <v>57.467176000000002</v>
      </c>
      <c r="BE14" s="206">
        <v>57.467176000000002</v>
      </c>
      <c r="BF14" s="206">
        <v>57.084288000000001</v>
      </c>
      <c r="BG14" s="206">
        <v>57.467176000000002</v>
      </c>
      <c r="BH14" s="206">
        <v>61.086787000000001</v>
      </c>
      <c r="BI14" s="206">
        <v>60.828099000000002</v>
      </c>
      <c r="BJ14" s="206">
        <v>60.828099000000002</v>
      </c>
      <c r="BK14" s="206">
        <v>60.828099000000002</v>
      </c>
      <c r="BL14" s="206">
        <v>55.783945000000003</v>
      </c>
      <c r="BM14" s="206">
        <v>56.127589</v>
      </c>
      <c r="BN14" s="206">
        <v>58.891607</v>
      </c>
      <c r="BO14" s="206">
        <v>58.759956000000003</v>
      </c>
      <c r="BP14" s="206">
        <v>57.683579999999999</v>
      </c>
      <c r="BQ14" s="206">
        <v>56.694035999999997</v>
      </c>
      <c r="BR14" s="206">
        <v>60.014305999999998</v>
      </c>
      <c r="BS14" s="206">
        <v>53.032679000000002</v>
      </c>
      <c r="BT14" s="206">
        <v>53.101091160000003</v>
      </c>
      <c r="BU14" s="206">
        <v>58.069592</v>
      </c>
      <c r="BV14" s="206">
        <v>55.234867999999999</v>
      </c>
      <c r="BW14" s="206">
        <v>59.773733</v>
      </c>
      <c r="BX14" s="206">
        <v>61.555366999999997</v>
      </c>
      <c r="BY14" s="206">
        <v>57.869166</v>
      </c>
      <c r="BZ14" s="206">
        <v>57.869166</v>
      </c>
      <c r="CA14" s="206">
        <v>58.348993999999998</v>
      </c>
      <c r="CB14" s="206">
        <v>58.385935000000003</v>
      </c>
      <c r="CC14" s="206">
        <v>57.607242999999997</v>
      </c>
      <c r="CD14" s="206">
        <v>58.202544000000003</v>
      </c>
      <c r="CE14" s="206">
        <v>58.004207999999998</v>
      </c>
      <c r="CF14" s="206">
        <v>58.106966999999997</v>
      </c>
      <c r="CG14" s="206">
        <v>58.740178999999998</v>
      </c>
      <c r="CH14" s="206">
        <v>59.773733</v>
      </c>
      <c r="CI14" s="206">
        <v>57.593319999999999</v>
      </c>
      <c r="CJ14" s="206">
        <v>57.666767999999998</v>
      </c>
      <c r="CK14" s="206">
        <v>58.868547999999997</v>
      </c>
      <c r="CL14" s="206">
        <v>59.048423</v>
      </c>
      <c r="CM14" s="206">
        <v>61.350439229999999</v>
      </c>
      <c r="CN14" s="206">
        <v>59.624336999999997</v>
      </c>
      <c r="CO14" s="206">
        <v>59.940133000000003</v>
      </c>
      <c r="CP14" s="206">
        <v>56.315148999999998</v>
      </c>
      <c r="CQ14" s="206">
        <v>55.703319999999998</v>
      </c>
      <c r="CR14" s="206">
        <v>61.087645199999997</v>
      </c>
      <c r="CS14" s="206">
        <v>56.23104</v>
      </c>
      <c r="CT14" s="206">
        <v>56.117007000000001</v>
      </c>
      <c r="CU14" s="206">
        <v>55.979106969999997</v>
      </c>
      <c r="CV14" s="206">
        <v>56.118316</v>
      </c>
      <c r="CW14" s="206">
        <v>57.238608999999997</v>
      </c>
      <c r="CX14" s="206">
        <v>64.119685540000006</v>
      </c>
      <c r="CY14" s="206">
        <v>55.935262999999999</v>
      </c>
      <c r="CZ14" s="206">
        <v>57.123182499999999</v>
      </c>
      <c r="DA14" s="206">
        <v>57.311808999999997</v>
      </c>
      <c r="DB14" s="206">
        <v>57.515782000000002</v>
      </c>
      <c r="DC14" s="206">
        <v>62.499591000000002</v>
      </c>
      <c r="DD14" s="206">
        <v>62.645175999999999</v>
      </c>
      <c r="DE14" s="206">
        <v>61.555366999999997</v>
      </c>
      <c r="DF14" s="206">
        <v>61.114987999999997</v>
      </c>
      <c r="DG14" s="206">
        <v>0</v>
      </c>
      <c r="DH14" s="206">
        <v>57.560152000000002</v>
      </c>
      <c r="DI14" s="206">
        <v>57.869166</v>
      </c>
      <c r="DJ14" s="206">
        <v>58.091723000000002</v>
      </c>
      <c r="DK14" s="206">
        <v>59.458192699999998</v>
      </c>
      <c r="DL14" s="206">
        <v>61.841011000000002</v>
      </c>
      <c r="DM14" s="206">
        <v>61.696879000000003</v>
      </c>
      <c r="DN14" s="206">
        <v>56.948383999999997</v>
      </c>
      <c r="DO14" s="206">
        <v>61.411352999999998</v>
      </c>
      <c r="DP14" s="206">
        <v>60.107644000000001</v>
      </c>
      <c r="DQ14" s="206">
        <v>57.313395</v>
      </c>
      <c r="DR14" s="206">
        <v>51.049498</v>
      </c>
      <c r="DS14" s="206">
        <v>59.920786999999997</v>
      </c>
      <c r="DT14" s="206">
        <v>57.228109000000003</v>
      </c>
      <c r="DU14" s="206">
        <v>57.346528999999997</v>
      </c>
      <c r="DV14" s="206">
        <v>56.49389</v>
      </c>
      <c r="DW14" s="206">
        <v>61.796731000000001</v>
      </c>
      <c r="DX14" s="206">
        <v>61.92615</v>
      </c>
      <c r="DY14" s="206">
        <v>55.018022999999999</v>
      </c>
      <c r="DZ14" s="206">
        <v>51.764628000000002</v>
      </c>
      <c r="EA14" s="206">
        <v>50.40419</v>
      </c>
      <c r="EB14" s="206">
        <v>56.388816400000003</v>
      </c>
      <c r="EC14" s="206">
        <v>58.974048000000003</v>
      </c>
      <c r="ED14" s="206">
        <v>59.104014999999997</v>
      </c>
      <c r="EE14" s="206">
        <v>56.087282999999999</v>
      </c>
      <c r="EF14" s="206">
        <v>56.431030999999997</v>
      </c>
      <c r="EG14" s="206">
        <v>55.561185999999999</v>
      </c>
      <c r="EH14" s="206">
        <v>56.461854000000002</v>
      </c>
      <c r="EI14" s="206">
        <v>63.398156790000002</v>
      </c>
      <c r="EJ14" s="206">
        <v>62.363967000000002</v>
      </c>
      <c r="EK14" s="206">
        <v>62.363967000000002</v>
      </c>
      <c r="EL14" s="206">
        <v>56.303027</v>
      </c>
      <c r="EM14" s="206">
        <v>61.390783999999996</v>
      </c>
      <c r="EN14" s="206">
        <v>61.635053999999997</v>
      </c>
      <c r="EO14" s="206">
        <v>61.555366999999997</v>
      </c>
      <c r="EP14" s="206">
        <v>56.527560000000001</v>
      </c>
      <c r="EQ14" s="206">
        <v>59.112381999999997</v>
      </c>
      <c r="ER14" s="206">
        <v>62.131360000000001</v>
      </c>
      <c r="ES14" s="206">
        <v>57.690170999999999</v>
      </c>
      <c r="ET14" s="206">
        <v>57.684054000000003</v>
      </c>
      <c r="EU14" s="206">
        <v>58.769518269999999</v>
      </c>
      <c r="EV14" s="206">
        <v>55.595255999999999</v>
      </c>
      <c r="EW14" s="206">
        <v>54.914281000000003</v>
      </c>
      <c r="EX14" s="206">
        <v>56.225338999999998</v>
      </c>
      <c r="EY14" s="206">
        <v>57.002007999999996</v>
      </c>
      <c r="EZ14" s="206">
        <v>0</v>
      </c>
      <c r="FA14" s="206">
        <v>0</v>
      </c>
      <c r="FB14" s="206">
        <v>54.765514000000003</v>
      </c>
      <c r="FC14" s="206">
        <v>54.081082000000002</v>
      </c>
      <c r="FD14" s="206">
        <v>56.167859</v>
      </c>
      <c r="FE14" s="206">
        <v>56.434083999999999</v>
      </c>
      <c r="FF14" s="206">
        <v>56.545465</v>
      </c>
      <c r="FG14" s="206">
        <v>58.145854880000002</v>
      </c>
      <c r="FH14" s="206">
        <v>56.043511000000002</v>
      </c>
      <c r="FI14" s="206">
        <v>0</v>
      </c>
      <c r="FJ14" s="206">
        <v>61.274909999999998</v>
      </c>
      <c r="FK14" s="206">
        <v>58.154152000000003</v>
      </c>
      <c r="FL14" s="206">
        <v>59.146755339999999</v>
      </c>
      <c r="FM14" s="206">
        <v>63.590397000000003</v>
      </c>
      <c r="FN14" s="206">
        <v>54.182833000000002</v>
      </c>
      <c r="FO14" s="206">
        <v>54.522261</v>
      </c>
      <c r="FP14" s="206">
        <v>56.424612000000003</v>
      </c>
      <c r="FQ14" s="206">
        <v>58.874321999999999</v>
      </c>
      <c r="FR14" s="206">
        <v>58.355879180000002</v>
      </c>
      <c r="FS14" s="206">
        <v>58.248620000000003</v>
      </c>
      <c r="FT14" s="206">
        <v>58.348993999999998</v>
      </c>
      <c r="FU14" s="206">
        <v>60.902444000000003</v>
      </c>
      <c r="FV14" s="206">
        <v>60.902444000000003</v>
      </c>
      <c r="FW14" s="206">
        <v>57.255046</v>
      </c>
      <c r="FX14" s="206">
        <v>57.255046</v>
      </c>
      <c r="FY14" s="206">
        <v>57.255046</v>
      </c>
      <c r="FZ14" s="206">
        <v>61.717740999999997</v>
      </c>
      <c r="GA14" s="206">
        <v>61.599918000000002</v>
      </c>
      <c r="GB14" s="206">
        <v>56.660742999999997</v>
      </c>
      <c r="GC14" s="206">
        <v>56.567974</v>
      </c>
      <c r="GD14" s="206">
        <v>57.361140229999997</v>
      </c>
      <c r="GE14" s="206">
        <v>58.053046999999999</v>
      </c>
      <c r="GF14" s="206">
        <v>56.474018000000001</v>
      </c>
      <c r="GG14" s="206">
        <v>59.773733</v>
      </c>
      <c r="GH14" s="206">
        <v>59.773733</v>
      </c>
      <c r="GI14" s="206">
        <v>61.919908</v>
      </c>
      <c r="GJ14" s="206">
        <v>55.43300567</v>
      </c>
      <c r="GK14" s="206">
        <v>61.387540000000001</v>
      </c>
      <c r="GL14" s="206">
        <v>61.114987999999997</v>
      </c>
      <c r="GM14" s="206">
        <v>64.095360170000006</v>
      </c>
      <c r="GN14" s="206">
        <v>54.743752000000001</v>
      </c>
      <c r="GO14" s="206">
        <v>64.095360170000006</v>
      </c>
      <c r="GP14" s="206">
        <v>60.902444000000003</v>
      </c>
      <c r="GQ14" s="206">
        <v>57.592174</v>
      </c>
      <c r="GR14" s="206">
        <v>59.924643000000003</v>
      </c>
      <c r="GS14" s="206">
        <v>53.545423999999997</v>
      </c>
      <c r="GT14" s="206">
        <v>57.970733000000003</v>
      </c>
      <c r="GU14" s="206">
        <v>51.523743490000001</v>
      </c>
      <c r="GV14" s="206">
        <v>51.391740779999999</v>
      </c>
      <c r="GW14" s="206">
        <v>56.059927999999999</v>
      </c>
      <c r="GX14" s="206">
        <v>60.985078999999999</v>
      </c>
      <c r="GY14" s="206">
        <v>61.123792000000002</v>
      </c>
      <c r="GZ14" s="206">
        <v>61.026452999999997</v>
      </c>
      <c r="HA14" s="206">
        <v>57.970733000000003</v>
      </c>
      <c r="HB14" s="206">
        <v>57.970733000000003</v>
      </c>
      <c r="HC14" s="206">
        <v>57.970733000000003</v>
      </c>
      <c r="HD14" s="206">
        <v>61.480384000000001</v>
      </c>
      <c r="HE14" s="206">
        <v>61.452385999999997</v>
      </c>
      <c r="HF14" s="206">
        <v>61.452385999999997</v>
      </c>
      <c r="HG14" s="206">
        <v>61.452385999999997</v>
      </c>
      <c r="HH14" s="206">
        <v>56.656441999999998</v>
      </c>
      <c r="HI14" s="206">
        <v>62.030543999999999</v>
      </c>
      <c r="HJ14" s="206">
        <v>61.865847000000002</v>
      </c>
      <c r="HK14" s="206">
        <v>59.238008999999998</v>
      </c>
      <c r="HL14" s="206">
        <v>62.673260999999997</v>
      </c>
      <c r="HM14" s="206">
        <v>59.262115999999999</v>
      </c>
      <c r="HN14" s="206">
        <v>53.365742269999998</v>
      </c>
      <c r="HO14" s="206">
        <v>61.391537</v>
      </c>
      <c r="HP14" s="206">
        <v>57.945597999999997</v>
      </c>
      <c r="HQ14" s="206">
        <v>58.037725999999999</v>
      </c>
      <c r="HR14" s="206">
        <v>0</v>
      </c>
      <c r="HS14" s="206">
        <v>0</v>
      </c>
      <c r="HT14" s="206">
        <v>56.007851000000002</v>
      </c>
      <c r="HU14" s="206">
        <v>56.653106000000001</v>
      </c>
      <c r="HV14" s="206">
        <v>51.274098440000003</v>
      </c>
      <c r="HW14" s="206">
        <v>52.348911999999999</v>
      </c>
      <c r="HX14" s="206">
        <v>52.638396999999998</v>
      </c>
      <c r="HY14" s="206">
        <v>59.513910930000002</v>
      </c>
      <c r="HZ14" s="206">
        <v>58.016195000000003</v>
      </c>
      <c r="IA14" s="206">
        <v>62.049236999999998</v>
      </c>
    </row>
    <row r="15" spans="1:235">
      <c r="A15" s="1"/>
      <c r="B15" s="205">
        <v>45667.25</v>
      </c>
      <c r="C15" s="206">
        <v>58.270893999999998</v>
      </c>
      <c r="D15" s="206">
        <v>58.354179000000002</v>
      </c>
      <c r="E15" s="206">
        <v>58.303604999999997</v>
      </c>
      <c r="F15" s="206">
        <v>58.270893999999998</v>
      </c>
      <c r="G15" s="206">
        <v>0</v>
      </c>
      <c r="H15" s="206">
        <v>0</v>
      </c>
      <c r="I15" s="206">
        <v>58.782519999999998</v>
      </c>
      <c r="J15" s="206">
        <v>63.637444000000002</v>
      </c>
      <c r="K15" s="206">
        <v>63.406782999999997</v>
      </c>
      <c r="L15" s="206">
        <v>63.743935999999998</v>
      </c>
      <c r="M15" s="206">
        <v>58.588344999999997</v>
      </c>
      <c r="N15" s="206">
        <v>58.843972999999998</v>
      </c>
      <c r="O15" s="206">
        <v>62.478628999999998</v>
      </c>
      <c r="P15" s="206">
        <v>62.049157999999998</v>
      </c>
      <c r="Q15" s="206">
        <v>61.245995999999998</v>
      </c>
      <c r="R15" s="206">
        <v>58.35091997</v>
      </c>
      <c r="S15" s="206">
        <v>63.580983000000003</v>
      </c>
      <c r="T15" s="206">
        <v>58.948658999999999</v>
      </c>
      <c r="U15" s="206">
        <v>60.345509</v>
      </c>
      <c r="V15" s="206">
        <v>54.799861</v>
      </c>
      <c r="W15" s="206">
        <v>55.229743999999997</v>
      </c>
      <c r="X15" s="206">
        <v>59.582391999999999</v>
      </c>
      <c r="Y15" s="206">
        <v>59.187891999999998</v>
      </c>
      <c r="Z15" s="206">
        <v>56.888413999999997</v>
      </c>
      <c r="AA15" s="206">
        <v>58.156447999999997</v>
      </c>
      <c r="AB15" s="206">
        <v>62.979348000000002</v>
      </c>
      <c r="AC15" s="206">
        <v>56.678646999999998</v>
      </c>
      <c r="AD15" s="206">
        <v>58.772781999999999</v>
      </c>
      <c r="AE15" s="206">
        <v>59.290852999999998</v>
      </c>
      <c r="AF15" s="206">
        <v>59.055295999999998</v>
      </c>
      <c r="AG15" s="206">
        <v>55.395881000000003</v>
      </c>
      <c r="AH15" s="206">
        <v>59.00849375</v>
      </c>
      <c r="AI15" s="206">
        <v>59.352243819999998</v>
      </c>
      <c r="AJ15" s="206">
        <v>59.485835000000002</v>
      </c>
      <c r="AK15" s="206">
        <v>59.500059999999998</v>
      </c>
      <c r="AL15" s="206">
        <v>54.259878999999998</v>
      </c>
      <c r="AM15" s="206">
        <v>59.717705000000002</v>
      </c>
      <c r="AN15" s="206">
        <v>56.610236999999998</v>
      </c>
      <c r="AO15" s="206">
        <v>56.892488</v>
      </c>
      <c r="AP15" s="206">
        <v>62.587451000000001</v>
      </c>
      <c r="AQ15" s="206">
        <v>55.490222000000003</v>
      </c>
      <c r="AR15" s="206">
        <v>52.160127000000003</v>
      </c>
      <c r="AS15" s="206">
        <v>52.385261999999997</v>
      </c>
      <c r="AT15" s="206">
        <v>63.314317000000003</v>
      </c>
      <c r="AU15" s="206">
        <v>60.112330999999998</v>
      </c>
      <c r="AV15" s="206">
        <v>59.033738</v>
      </c>
      <c r="AW15" s="206">
        <v>60.595252000000002</v>
      </c>
      <c r="AX15" s="206">
        <v>59.364834000000002</v>
      </c>
      <c r="AY15" s="206">
        <v>55.331041999999997</v>
      </c>
      <c r="AZ15" s="206">
        <v>55.651465000000002</v>
      </c>
      <c r="BA15" s="206">
        <v>61.199944000000002</v>
      </c>
      <c r="BB15" s="206">
        <v>58.974545999999997</v>
      </c>
      <c r="BC15" s="206">
        <v>58.757553000000001</v>
      </c>
      <c r="BD15" s="206">
        <v>58.757553000000001</v>
      </c>
      <c r="BE15" s="206">
        <v>58.757553000000001</v>
      </c>
      <c r="BF15" s="206">
        <v>58.375627999999999</v>
      </c>
      <c r="BG15" s="206">
        <v>58.757553000000001</v>
      </c>
      <c r="BH15" s="206">
        <v>62.134678999999998</v>
      </c>
      <c r="BI15" s="206">
        <v>61.908909999999999</v>
      </c>
      <c r="BJ15" s="206">
        <v>61.908909999999999</v>
      </c>
      <c r="BK15" s="206">
        <v>61.908909999999999</v>
      </c>
      <c r="BL15" s="206">
        <v>57.073515999999998</v>
      </c>
      <c r="BM15" s="206">
        <v>57.411085999999997</v>
      </c>
      <c r="BN15" s="206">
        <v>60.216275000000003</v>
      </c>
      <c r="BO15" s="206">
        <v>60.090716</v>
      </c>
      <c r="BP15" s="206">
        <v>58.880389000000001</v>
      </c>
      <c r="BQ15" s="206">
        <v>57.889251000000002</v>
      </c>
      <c r="BR15" s="206">
        <v>61.196336000000002</v>
      </c>
      <c r="BS15" s="206">
        <v>54.261197000000003</v>
      </c>
      <c r="BT15" s="206">
        <v>54.331193939999999</v>
      </c>
      <c r="BU15" s="206">
        <v>59.302556000000003</v>
      </c>
      <c r="BV15" s="206">
        <v>56.532110830000001</v>
      </c>
      <c r="BW15" s="206">
        <v>61.165376000000002</v>
      </c>
      <c r="BX15" s="206">
        <v>62.797545999999997</v>
      </c>
      <c r="BY15" s="206">
        <v>59.051409999999997</v>
      </c>
      <c r="BZ15" s="206">
        <v>59.051409999999997</v>
      </c>
      <c r="CA15" s="206">
        <v>59.757213999999998</v>
      </c>
      <c r="CB15" s="206">
        <v>59.804513999999998</v>
      </c>
      <c r="CC15" s="206">
        <v>58.822366000000002</v>
      </c>
      <c r="CD15" s="206">
        <v>59.400585999999997</v>
      </c>
      <c r="CE15" s="206">
        <v>59.198452000000003</v>
      </c>
      <c r="CF15" s="206">
        <v>59.511218999999997</v>
      </c>
      <c r="CG15" s="206">
        <v>60.081080999999998</v>
      </c>
      <c r="CH15" s="206">
        <v>61.165376000000002</v>
      </c>
      <c r="CI15" s="206">
        <v>58.883626669999998</v>
      </c>
      <c r="CJ15" s="206">
        <v>58.957374000000002</v>
      </c>
      <c r="CK15" s="206">
        <v>60.185146000000003</v>
      </c>
      <c r="CL15" s="206">
        <v>60.538018999999998</v>
      </c>
      <c r="CM15" s="206">
        <v>62.885158330000003</v>
      </c>
      <c r="CN15" s="206">
        <v>60.983432999999998</v>
      </c>
      <c r="CO15" s="206">
        <v>61.350385000000003</v>
      </c>
      <c r="CP15" s="206">
        <v>57.577722999999999</v>
      </c>
      <c r="CQ15" s="206">
        <v>57.009003</v>
      </c>
      <c r="CR15" s="206">
        <v>62.527859540000001</v>
      </c>
      <c r="CS15" s="206">
        <v>57.468722999999997</v>
      </c>
      <c r="CT15" s="206">
        <v>57.328198</v>
      </c>
      <c r="CU15" s="206">
        <v>57.050858939999998</v>
      </c>
      <c r="CV15" s="206">
        <v>57.459398</v>
      </c>
      <c r="CW15" s="206">
        <v>58.353372</v>
      </c>
      <c r="CX15" s="206">
        <v>65.241314259999996</v>
      </c>
      <c r="CY15" s="206">
        <v>57.136597000000002</v>
      </c>
      <c r="CZ15" s="206">
        <v>58.450474</v>
      </c>
      <c r="DA15" s="206">
        <v>58.644984999999998</v>
      </c>
      <c r="DB15" s="206">
        <v>58.631717999999999</v>
      </c>
      <c r="DC15" s="206">
        <v>63.743780000000001</v>
      </c>
      <c r="DD15" s="206">
        <v>63.897131999999999</v>
      </c>
      <c r="DE15" s="206">
        <v>62.797545999999997</v>
      </c>
      <c r="DF15" s="206">
        <v>62.357385999999998</v>
      </c>
      <c r="DG15" s="206">
        <v>0</v>
      </c>
      <c r="DH15" s="206">
        <v>58.731549000000001</v>
      </c>
      <c r="DI15" s="206">
        <v>59.051409999999997</v>
      </c>
      <c r="DJ15" s="206">
        <v>59.404223500000001</v>
      </c>
      <c r="DK15" s="206">
        <v>60.902823900000001</v>
      </c>
      <c r="DL15" s="206">
        <v>63.074634000000003</v>
      </c>
      <c r="DM15" s="206">
        <v>62.931170999999999</v>
      </c>
      <c r="DN15" s="206">
        <v>58.238608669999998</v>
      </c>
      <c r="DO15" s="206">
        <v>62.950339999999997</v>
      </c>
      <c r="DP15" s="206">
        <v>61.524481000000002</v>
      </c>
      <c r="DQ15" s="206">
        <v>58.666134</v>
      </c>
      <c r="DR15" s="206">
        <v>52.264158000000002</v>
      </c>
      <c r="DS15" s="206">
        <v>61.325879</v>
      </c>
      <c r="DT15" s="206">
        <v>58.500565999999999</v>
      </c>
      <c r="DU15" s="206">
        <v>58.627865999999997</v>
      </c>
      <c r="DV15" s="206">
        <v>57.747529999999998</v>
      </c>
      <c r="DW15" s="206">
        <v>63.041338000000003</v>
      </c>
      <c r="DX15" s="206">
        <v>63.170704000000001</v>
      </c>
      <c r="DY15" s="206">
        <v>56.267150999999998</v>
      </c>
      <c r="DZ15" s="206">
        <v>53.052160999999998</v>
      </c>
      <c r="EA15" s="206">
        <v>51.716621250000003</v>
      </c>
      <c r="EB15" s="206">
        <v>57.717855450000002</v>
      </c>
      <c r="EC15" s="206">
        <v>60.306564000000002</v>
      </c>
      <c r="ED15" s="206">
        <v>60.442095999999999</v>
      </c>
      <c r="EE15" s="206">
        <v>57.367007999999998</v>
      </c>
      <c r="EF15" s="206">
        <v>57.707816000000001</v>
      </c>
      <c r="EG15" s="206">
        <v>56.589081999999998</v>
      </c>
      <c r="EH15" s="206">
        <v>57.733666999999997</v>
      </c>
      <c r="EI15" s="206">
        <v>64.507164000000003</v>
      </c>
      <c r="EJ15" s="206">
        <v>63.575344000000001</v>
      </c>
      <c r="EK15" s="206">
        <v>63.575344000000001</v>
      </c>
      <c r="EL15" s="206">
        <v>57.511522999999997</v>
      </c>
      <c r="EM15" s="206">
        <v>62.628838999999999</v>
      </c>
      <c r="EN15" s="206">
        <v>62.879857999999999</v>
      </c>
      <c r="EO15" s="206">
        <v>62.797545999999997</v>
      </c>
      <c r="EP15" s="206">
        <v>57.862783999999998</v>
      </c>
      <c r="EQ15" s="206">
        <v>60.419128000000001</v>
      </c>
      <c r="ER15" s="206">
        <v>63.703606000000001</v>
      </c>
      <c r="ES15" s="206">
        <v>58.980744000000001</v>
      </c>
      <c r="ET15" s="206">
        <v>58.974727000000001</v>
      </c>
      <c r="EU15" s="206">
        <v>60.067938730000002</v>
      </c>
      <c r="EV15" s="206">
        <v>56.850692000000002</v>
      </c>
      <c r="EW15" s="206">
        <v>56.152372999999997</v>
      </c>
      <c r="EX15" s="206">
        <v>57.492927000000002</v>
      </c>
      <c r="EY15" s="206">
        <v>58.093344000000002</v>
      </c>
      <c r="EZ15" s="206">
        <v>0</v>
      </c>
      <c r="FA15" s="206">
        <v>0</v>
      </c>
      <c r="FB15" s="206">
        <v>56.005768000000003</v>
      </c>
      <c r="FC15" s="206">
        <v>55.322412999999997</v>
      </c>
      <c r="FD15" s="206">
        <v>57.444229999999997</v>
      </c>
      <c r="FE15" s="206">
        <v>57.712249999999997</v>
      </c>
      <c r="FF15" s="206">
        <v>57.824387000000002</v>
      </c>
      <c r="FG15" s="206">
        <v>59.508790769999997</v>
      </c>
      <c r="FH15" s="206">
        <v>57.381411</v>
      </c>
      <c r="FI15" s="206">
        <v>0</v>
      </c>
      <c r="FJ15" s="206">
        <v>62.771692999999999</v>
      </c>
      <c r="FK15" s="206">
        <v>59.467452999999999</v>
      </c>
      <c r="FL15" s="206">
        <v>60.478927409999997</v>
      </c>
      <c r="FM15" s="206">
        <v>65.239165999999997</v>
      </c>
      <c r="FN15" s="206">
        <v>55.434646499999999</v>
      </c>
      <c r="FO15" s="206">
        <v>55.778646999999999</v>
      </c>
      <c r="FP15" s="206">
        <v>57.701729</v>
      </c>
      <c r="FQ15" s="206">
        <v>60.188172999999999</v>
      </c>
      <c r="FR15" s="206">
        <v>59.764265350000002</v>
      </c>
      <c r="FS15" s="206">
        <v>59.653269999999999</v>
      </c>
      <c r="FT15" s="206">
        <v>59.757213999999998</v>
      </c>
      <c r="FU15" s="206">
        <v>62.155372999999997</v>
      </c>
      <c r="FV15" s="206">
        <v>62.155372999999997</v>
      </c>
      <c r="FW15" s="206">
        <v>58.154727999999999</v>
      </c>
      <c r="FX15" s="206">
        <v>58.154727999999999</v>
      </c>
      <c r="FY15" s="206">
        <v>58.154727999999999</v>
      </c>
      <c r="FZ15" s="206">
        <v>62.954574999999998</v>
      </c>
      <c r="GA15" s="206">
        <v>62.835005000000002</v>
      </c>
      <c r="GB15" s="206">
        <v>57.672989000000001</v>
      </c>
      <c r="GC15" s="206">
        <v>57.470123999999998</v>
      </c>
      <c r="GD15" s="206">
        <v>58.653885219999999</v>
      </c>
      <c r="GE15" s="206">
        <v>59.240518999999999</v>
      </c>
      <c r="GF15" s="206">
        <v>57.804696</v>
      </c>
      <c r="GG15" s="206">
        <v>61.165376000000002</v>
      </c>
      <c r="GH15" s="206">
        <v>61.165376000000002</v>
      </c>
      <c r="GI15" s="206">
        <v>63.133479000000001</v>
      </c>
      <c r="GJ15" s="206">
        <v>56.659739330000001</v>
      </c>
      <c r="GK15" s="206">
        <v>62.549422</v>
      </c>
      <c r="GL15" s="206">
        <v>62.357385999999998</v>
      </c>
      <c r="GM15" s="206">
        <v>65.216563379999997</v>
      </c>
      <c r="GN15" s="206">
        <v>55.824432000000002</v>
      </c>
      <c r="GO15" s="206">
        <v>65.216563379999997</v>
      </c>
      <c r="GP15" s="206">
        <v>62.155372999999997</v>
      </c>
      <c r="GQ15" s="206">
        <v>58.904522999999998</v>
      </c>
      <c r="GR15" s="206">
        <v>61.339613</v>
      </c>
      <c r="GS15" s="206">
        <v>54.779935000000002</v>
      </c>
      <c r="GT15" s="206">
        <v>59.267471</v>
      </c>
      <c r="GU15" s="206">
        <v>52.678895169999997</v>
      </c>
      <c r="GV15" s="206">
        <v>52.543932990000002</v>
      </c>
      <c r="GW15" s="206">
        <v>57.291649999999997</v>
      </c>
      <c r="GX15" s="206">
        <v>62.003430999999999</v>
      </c>
      <c r="GY15" s="206">
        <v>62.346421999999997</v>
      </c>
      <c r="GZ15" s="206">
        <v>62.264214000000003</v>
      </c>
      <c r="HA15" s="206">
        <v>59.267471</v>
      </c>
      <c r="HB15" s="206">
        <v>59.267471</v>
      </c>
      <c r="HC15" s="206">
        <v>59.267471</v>
      </c>
      <c r="HD15" s="206">
        <v>63.021346999999999</v>
      </c>
      <c r="HE15" s="206">
        <v>62.991391</v>
      </c>
      <c r="HF15" s="206">
        <v>62.991391</v>
      </c>
      <c r="HG15" s="206">
        <v>62.991391</v>
      </c>
      <c r="HH15" s="206">
        <v>58.011747</v>
      </c>
      <c r="HI15" s="206">
        <v>63.246040000000001</v>
      </c>
      <c r="HJ15" s="206">
        <v>63.091082</v>
      </c>
      <c r="HK15" s="206">
        <v>60.613762000000001</v>
      </c>
      <c r="HL15" s="206">
        <v>63.922522000000001</v>
      </c>
      <c r="HM15" s="206">
        <v>60.625948999999999</v>
      </c>
      <c r="HN15" s="206">
        <v>54.419219400000003</v>
      </c>
      <c r="HO15" s="206">
        <v>62.906464</v>
      </c>
      <c r="HP15" s="206">
        <v>59.228192</v>
      </c>
      <c r="HQ15" s="206">
        <v>59.322324999999999</v>
      </c>
      <c r="HR15" s="206">
        <v>0</v>
      </c>
      <c r="HS15" s="206">
        <v>0</v>
      </c>
      <c r="HT15" s="206">
        <v>57.327911</v>
      </c>
      <c r="HU15" s="206">
        <v>57.930241000000002</v>
      </c>
      <c r="HV15" s="206">
        <v>52.423653129999998</v>
      </c>
      <c r="HW15" s="206">
        <v>53.578879000000001</v>
      </c>
      <c r="HX15" s="206">
        <v>53.868938</v>
      </c>
      <c r="HY15" s="206">
        <v>60.908644590000002</v>
      </c>
      <c r="HZ15" s="206">
        <v>59.296616</v>
      </c>
      <c r="IA15" s="206">
        <v>63.617285000000003</v>
      </c>
    </row>
    <row r="16" spans="1:235">
      <c r="A16" s="1"/>
      <c r="B16" s="205">
        <v>45667.270833333299</v>
      </c>
      <c r="C16" s="206">
        <v>58.210652000000003</v>
      </c>
      <c r="D16" s="206">
        <v>58.296495999999998</v>
      </c>
      <c r="E16" s="206">
        <v>58.243326000000003</v>
      </c>
      <c r="F16" s="206">
        <v>58.210652000000003</v>
      </c>
      <c r="G16" s="206">
        <v>0</v>
      </c>
      <c r="H16" s="206">
        <v>0</v>
      </c>
      <c r="I16" s="206">
        <v>58.806111000000001</v>
      </c>
      <c r="J16" s="206">
        <v>63.078274</v>
      </c>
      <c r="K16" s="206">
        <v>62.767392999999998</v>
      </c>
      <c r="L16" s="206">
        <v>63.229706</v>
      </c>
      <c r="M16" s="206">
        <v>58.740820999999997</v>
      </c>
      <c r="N16" s="206">
        <v>58.800531999999997</v>
      </c>
      <c r="O16" s="206">
        <v>62.157522999999998</v>
      </c>
      <c r="P16" s="206">
        <v>61.707504</v>
      </c>
      <c r="Q16" s="206">
        <v>61.287148999999999</v>
      </c>
      <c r="R16" s="206">
        <v>58.56128691</v>
      </c>
      <c r="S16" s="206">
        <v>63.128160999999999</v>
      </c>
      <c r="T16" s="206">
        <v>58.829360000000001</v>
      </c>
      <c r="U16" s="206">
        <v>60.385877000000001</v>
      </c>
      <c r="V16" s="206">
        <v>56.418414499999997</v>
      </c>
      <c r="W16" s="206">
        <v>56.65878</v>
      </c>
      <c r="X16" s="206">
        <v>59.640141</v>
      </c>
      <c r="Y16" s="206">
        <v>59.131757999999998</v>
      </c>
      <c r="Z16" s="206">
        <v>56.775219999999997</v>
      </c>
      <c r="AA16" s="206">
        <v>58.076574999999998</v>
      </c>
      <c r="AB16" s="206">
        <v>62.874599000000003</v>
      </c>
      <c r="AC16" s="206">
        <v>56.635897999999997</v>
      </c>
      <c r="AD16" s="206">
        <v>59.167698999999999</v>
      </c>
      <c r="AE16" s="206">
        <v>59.265467000000001</v>
      </c>
      <c r="AF16" s="206">
        <v>58.991855999999999</v>
      </c>
      <c r="AG16" s="206">
        <v>55.274836999999998</v>
      </c>
      <c r="AH16" s="206">
        <v>59.11628125</v>
      </c>
      <c r="AI16" s="206">
        <v>59.461303000000001</v>
      </c>
      <c r="AJ16" s="206">
        <v>59.585258000000003</v>
      </c>
      <c r="AK16" s="206">
        <v>59.606115000000003</v>
      </c>
      <c r="AL16" s="206">
        <v>54.002004999999997</v>
      </c>
      <c r="AM16" s="206">
        <v>59.771174000000002</v>
      </c>
      <c r="AN16" s="206">
        <v>56.522375330000003</v>
      </c>
      <c r="AO16" s="206">
        <v>56.811791999999997</v>
      </c>
      <c r="AP16" s="206">
        <v>62.305788</v>
      </c>
      <c r="AQ16" s="206">
        <v>55.314763999999997</v>
      </c>
      <c r="AR16" s="206">
        <v>52.0553575</v>
      </c>
      <c r="AS16" s="206">
        <v>52.279885999999998</v>
      </c>
      <c r="AT16" s="206">
        <v>62.779004</v>
      </c>
      <c r="AU16" s="206">
        <v>60.072704000000002</v>
      </c>
      <c r="AV16" s="206">
        <v>58.996184</v>
      </c>
      <c r="AW16" s="206">
        <v>60.569817999999998</v>
      </c>
      <c r="AX16" s="206">
        <v>59.339204000000002</v>
      </c>
      <c r="AY16" s="206">
        <v>55.375296499999997</v>
      </c>
      <c r="AZ16" s="206">
        <v>55.700302000000001</v>
      </c>
      <c r="BA16" s="206">
        <v>61.430773000000002</v>
      </c>
      <c r="BB16" s="206">
        <v>58.936836</v>
      </c>
      <c r="BC16" s="206">
        <v>58.748339999999999</v>
      </c>
      <c r="BD16" s="206">
        <v>58.748339999999999</v>
      </c>
      <c r="BE16" s="206">
        <v>58.748339999999999</v>
      </c>
      <c r="BF16" s="206">
        <v>58.422043000000002</v>
      </c>
      <c r="BG16" s="206">
        <v>58.748339999999999</v>
      </c>
      <c r="BH16" s="206">
        <v>62.182118000000003</v>
      </c>
      <c r="BI16" s="206">
        <v>61.862479999999998</v>
      </c>
      <c r="BJ16" s="206">
        <v>61.862479999999998</v>
      </c>
      <c r="BK16" s="206">
        <v>61.862479999999998</v>
      </c>
      <c r="BL16" s="206">
        <v>56.940156000000002</v>
      </c>
      <c r="BM16" s="206">
        <v>57.296109999999999</v>
      </c>
      <c r="BN16" s="206">
        <v>60.333030999999998</v>
      </c>
      <c r="BO16" s="206">
        <v>60.192312999999999</v>
      </c>
      <c r="BP16" s="206">
        <v>59.532328</v>
      </c>
      <c r="BQ16" s="206">
        <v>58.318134999999998</v>
      </c>
      <c r="BR16" s="206">
        <v>60.969045999999999</v>
      </c>
      <c r="BS16" s="206">
        <v>53.995738000000003</v>
      </c>
      <c r="BT16" s="206">
        <v>54.065392500000002</v>
      </c>
      <c r="BU16" s="206">
        <v>59.135049000000002</v>
      </c>
      <c r="BV16" s="206">
        <v>56.520635329999998</v>
      </c>
      <c r="BW16" s="206">
        <v>61.409064999999998</v>
      </c>
      <c r="BX16" s="206">
        <v>62.389068000000002</v>
      </c>
      <c r="BY16" s="206">
        <v>59.856850000000001</v>
      </c>
      <c r="BZ16" s="206">
        <v>59.856850000000001</v>
      </c>
      <c r="CA16" s="206">
        <v>59.743397000000002</v>
      </c>
      <c r="CB16" s="206">
        <v>59.834383000000003</v>
      </c>
      <c r="CC16" s="206">
        <v>59.352933</v>
      </c>
      <c r="CD16" s="206">
        <v>59.313505999999997</v>
      </c>
      <c r="CE16" s="206">
        <v>59.088214999999998</v>
      </c>
      <c r="CF16" s="206">
        <v>59.526659000000002</v>
      </c>
      <c r="CG16" s="206">
        <v>59.954374000000001</v>
      </c>
      <c r="CH16" s="206">
        <v>61.409064999999998</v>
      </c>
      <c r="CI16" s="206">
        <v>58.843283999999997</v>
      </c>
      <c r="CJ16" s="206">
        <v>58.919165999999997</v>
      </c>
      <c r="CK16" s="206">
        <v>60.014116000000001</v>
      </c>
      <c r="CL16" s="206">
        <v>60.774124</v>
      </c>
      <c r="CM16" s="206">
        <v>63.156199520000001</v>
      </c>
      <c r="CN16" s="206">
        <v>61.294817999999999</v>
      </c>
      <c r="CO16" s="206">
        <v>61.641086000000001</v>
      </c>
      <c r="CP16" s="206">
        <v>57.653672999999998</v>
      </c>
      <c r="CQ16" s="206">
        <v>57.003928000000002</v>
      </c>
      <c r="CR16" s="206">
        <v>62.50463285</v>
      </c>
      <c r="CS16" s="206">
        <v>57.282590999999996</v>
      </c>
      <c r="CT16" s="206">
        <v>57.514932999999999</v>
      </c>
      <c r="CU16" s="206">
        <v>56.752099149999999</v>
      </c>
      <c r="CV16" s="206">
        <v>57.395277</v>
      </c>
      <c r="CW16" s="206">
        <v>58.329056999999999</v>
      </c>
      <c r="CX16" s="206">
        <v>65.132803100000004</v>
      </c>
      <c r="CY16" s="206">
        <v>57.10819</v>
      </c>
      <c r="CZ16" s="206">
        <v>58.204607000000003</v>
      </c>
      <c r="DA16" s="206">
        <v>58.472346999999999</v>
      </c>
      <c r="DB16" s="206">
        <v>59.354951999999997</v>
      </c>
      <c r="DC16" s="206">
        <v>63.319738000000001</v>
      </c>
      <c r="DD16" s="206">
        <v>63.468063000000001</v>
      </c>
      <c r="DE16" s="206">
        <v>62.389068000000002</v>
      </c>
      <c r="DF16" s="206">
        <v>62.006607000000002</v>
      </c>
      <c r="DG16" s="206">
        <v>0</v>
      </c>
      <c r="DH16" s="206">
        <v>59.521155999999998</v>
      </c>
      <c r="DI16" s="206">
        <v>59.856850000000001</v>
      </c>
      <c r="DJ16" s="206">
        <v>59.384652000000003</v>
      </c>
      <c r="DK16" s="206">
        <v>60.933241440000003</v>
      </c>
      <c r="DL16" s="206">
        <v>62.744846000000003</v>
      </c>
      <c r="DM16" s="206">
        <v>62.591295000000002</v>
      </c>
      <c r="DN16" s="206">
        <v>58.297097999999998</v>
      </c>
      <c r="DO16" s="206">
        <v>63.222766999999997</v>
      </c>
      <c r="DP16" s="206">
        <v>61.702803000000003</v>
      </c>
      <c r="DQ16" s="206">
        <v>58.695059999999998</v>
      </c>
      <c r="DR16" s="206">
        <v>51.880336</v>
      </c>
      <c r="DS16" s="206">
        <v>61.493779000000004</v>
      </c>
      <c r="DT16" s="206">
        <v>58.421652000000002</v>
      </c>
      <c r="DU16" s="206">
        <v>58.583508000000002</v>
      </c>
      <c r="DV16" s="206">
        <v>57.817791</v>
      </c>
      <c r="DW16" s="206">
        <v>62.659256999999997</v>
      </c>
      <c r="DX16" s="206">
        <v>62.819471</v>
      </c>
      <c r="DY16" s="206">
        <v>56.136308</v>
      </c>
      <c r="DZ16" s="206">
        <v>52.769728000000001</v>
      </c>
      <c r="EA16" s="206">
        <v>51.376097999999999</v>
      </c>
      <c r="EB16" s="206">
        <v>57.600730149999997</v>
      </c>
      <c r="EC16" s="206">
        <v>60.156196000000001</v>
      </c>
      <c r="ED16" s="206">
        <v>60.282367000000001</v>
      </c>
      <c r="EE16" s="206">
        <v>57.262163999999999</v>
      </c>
      <c r="EF16" s="206">
        <v>57.613784000000003</v>
      </c>
      <c r="EG16" s="206">
        <v>56.378439999999998</v>
      </c>
      <c r="EH16" s="206">
        <v>57.822141999999999</v>
      </c>
      <c r="EI16" s="206">
        <v>64.399873900000003</v>
      </c>
      <c r="EJ16" s="206">
        <v>63.050356999999998</v>
      </c>
      <c r="EK16" s="206">
        <v>63.050356999999998</v>
      </c>
      <c r="EL16" s="206">
        <v>57.706674</v>
      </c>
      <c r="EM16" s="206">
        <v>62.221060000000001</v>
      </c>
      <c r="EN16" s="206">
        <v>62.460188000000002</v>
      </c>
      <c r="EO16" s="206">
        <v>62.389068000000002</v>
      </c>
      <c r="EP16" s="206">
        <v>57.781633999999997</v>
      </c>
      <c r="EQ16" s="206">
        <v>60.286935</v>
      </c>
      <c r="ER16" s="206">
        <v>63.961077000000003</v>
      </c>
      <c r="ES16" s="206">
        <v>58.942815000000003</v>
      </c>
      <c r="ET16" s="206">
        <v>58.937010000000001</v>
      </c>
      <c r="EU16" s="206">
        <v>60.044333960000003</v>
      </c>
      <c r="EV16" s="206">
        <v>56.744971999999997</v>
      </c>
      <c r="EW16" s="206">
        <v>55.997368000000002</v>
      </c>
      <c r="EX16" s="206">
        <v>57.410957000000003</v>
      </c>
      <c r="EY16" s="206">
        <v>57.789124999999999</v>
      </c>
      <c r="EZ16" s="206">
        <v>0</v>
      </c>
      <c r="FA16" s="206">
        <v>0</v>
      </c>
      <c r="FB16" s="206">
        <v>55.894696000000003</v>
      </c>
      <c r="FC16" s="206">
        <v>55.208967999999999</v>
      </c>
      <c r="FD16" s="206">
        <v>57.905585000000002</v>
      </c>
      <c r="FE16" s="206">
        <v>57.918956999999999</v>
      </c>
      <c r="FF16" s="206">
        <v>57.924563999999997</v>
      </c>
      <c r="FG16" s="206">
        <v>59.503493239999997</v>
      </c>
      <c r="FH16" s="206">
        <v>57.326231</v>
      </c>
      <c r="FI16" s="206">
        <v>0</v>
      </c>
      <c r="FJ16" s="206">
        <v>62.996586000000001</v>
      </c>
      <c r="FK16" s="206">
        <v>59.440818</v>
      </c>
      <c r="FL16" s="206">
        <v>60.582599469999998</v>
      </c>
      <c r="FM16" s="206">
        <v>65.444909999999993</v>
      </c>
      <c r="FN16" s="206">
        <v>55.453121000000003</v>
      </c>
      <c r="FO16" s="206">
        <v>55.800457999999999</v>
      </c>
      <c r="FP16" s="206">
        <v>57.630068000000001</v>
      </c>
      <c r="FQ16" s="206">
        <v>60.017665000000001</v>
      </c>
      <c r="FR16" s="206">
        <v>59.750446719999999</v>
      </c>
      <c r="FS16" s="206">
        <v>59.636229999999998</v>
      </c>
      <c r="FT16" s="206">
        <v>59.743397000000002</v>
      </c>
      <c r="FU16" s="206">
        <v>61.839865000000003</v>
      </c>
      <c r="FV16" s="206">
        <v>61.839865000000003</v>
      </c>
      <c r="FW16" s="206">
        <v>58.122765000000001</v>
      </c>
      <c r="FX16" s="206">
        <v>58.122765000000001</v>
      </c>
      <c r="FY16" s="206">
        <v>58.122765000000001</v>
      </c>
      <c r="FZ16" s="206">
        <v>62.599167999999999</v>
      </c>
      <c r="GA16" s="206">
        <v>62.480660999999998</v>
      </c>
      <c r="GB16" s="206">
        <v>58.152088999999997</v>
      </c>
      <c r="GC16" s="206">
        <v>57.974105999999999</v>
      </c>
      <c r="GD16" s="206">
        <v>58.75319863</v>
      </c>
      <c r="GE16" s="206">
        <v>59.124071000000001</v>
      </c>
      <c r="GF16" s="206">
        <v>57.810119</v>
      </c>
      <c r="GG16" s="206">
        <v>61.409064999999998</v>
      </c>
      <c r="GH16" s="206">
        <v>61.409064999999998</v>
      </c>
      <c r="GI16" s="206">
        <v>62.737316999999997</v>
      </c>
      <c r="GJ16" s="206">
        <v>56.616825669999997</v>
      </c>
      <c r="GK16" s="206">
        <v>61.878149000000001</v>
      </c>
      <c r="GL16" s="206">
        <v>62.006607000000002</v>
      </c>
      <c r="GM16" s="206">
        <v>65.10809338</v>
      </c>
      <c r="GN16" s="206">
        <v>55.512205999999999</v>
      </c>
      <c r="GO16" s="206">
        <v>65.10809338</v>
      </c>
      <c r="GP16" s="206">
        <v>61.839865000000003</v>
      </c>
      <c r="GQ16" s="206">
        <v>58.916733000000001</v>
      </c>
      <c r="GR16" s="206">
        <v>61.166048000000004</v>
      </c>
      <c r="GS16" s="206">
        <v>54.65166</v>
      </c>
      <c r="GT16" s="206">
        <v>59.241062999999997</v>
      </c>
      <c r="GU16" s="206">
        <v>52.748383189999998</v>
      </c>
      <c r="GV16" s="206">
        <v>52.613242980000003</v>
      </c>
      <c r="GW16" s="206">
        <v>57.141959</v>
      </c>
      <c r="GX16" s="206">
        <v>62.059924000000002</v>
      </c>
      <c r="GY16" s="206">
        <v>62.094729999999998</v>
      </c>
      <c r="GZ16" s="206">
        <v>61.983207999999998</v>
      </c>
      <c r="HA16" s="206">
        <v>59.241062999999997</v>
      </c>
      <c r="HB16" s="206">
        <v>59.241062999999997</v>
      </c>
      <c r="HC16" s="206">
        <v>59.241062999999997</v>
      </c>
      <c r="HD16" s="206">
        <v>63.291454000000002</v>
      </c>
      <c r="HE16" s="206">
        <v>63.260165999999998</v>
      </c>
      <c r="HF16" s="206">
        <v>63.260165999999998</v>
      </c>
      <c r="HG16" s="206">
        <v>63.260165999999998</v>
      </c>
      <c r="HH16" s="206">
        <v>57.956094</v>
      </c>
      <c r="HI16" s="206">
        <v>62.940164000000003</v>
      </c>
      <c r="HJ16" s="206">
        <v>62.774838000000003</v>
      </c>
      <c r="HK16" s="206">
        <v>60.602694999999997</v>
      </c>
      <c r="HL16" s="206">
        <v>63.461784000000002</v>
      </c>
      <c r="HM16" s="206">
        <v>60.758273000000003</v>
      </c>
      <c r="HN16" s="206">
        <v>54.114852749999997</v>
      </c>
      <c r="HO16" s="206">
        <v>63.148212999999998</v>
      </c>
      <c r="HP16" s="206">
        <v>59.203049</v>
      </c>
      <c r="HQ16" s="206">
        <v>59.297651000000002</v>
      </c>
      <c r="HR16" s="206">
        <v>0</v>
      </c>
      <c r="HS16" s="206">
        <v>0</v>
      </c>
      <c r="HT16" s="206">
        <v>57.211576999999998</v>
      </c>
      <c r="HU16" s="206">
        <v>57.840729000000003</v>
      </c>
      <c r="HV16" s="206">
        <v>52.492804460000002</v>
      </c>
      <c r="HW16" s="206">
        <v>53.420828999999998</v>
      </c>
      <c r="HX16" s="206">
        <v>53.718604999999997</v>
      </c>
      <c r="HY16" s="206">
        <v>61.139259389999999</v>
      </c>
      <c r="HZ16" s="206">
        <v>59.271988999999998</v>
      </c>
      <c r="IA16" s="206">
        <v>63.876406000000003</v>
      </c>
    </row>
    <row r="17" spans="1:235">
      <c r="A17" s="1"/>
      <c r="B17" s="205">
        <v>45667.291666666701</v>
      </c>
      <c r="C17" s="206">
        <v>63.724867000000003</v>
      </c>
      <c r="D17" s="206">
        <v>63.828299000000001</v>
      </c>
      <c r="E17" s="206">
        <v>63.762884</v>
      </c>
      <c r="F17" s="206">
        <v>63.724867000000003</v>
      </c>
      <c r="G17" s="206">
        <v>0</v>
      </c>
      <c r="H17" s="206">
        <v>0</v>
      </c>
      <c r="I17" s="206">
        <v>63.445715999999997</v>
      </c>
      <c r="J17" s="206">
        <v>67.062892000000005</v>
      </c>
      <c r="K17" s="206">
        <v>66.767156</v>
      </c>
      <c r="L17" s="206">
        <v>67.218159</v>
      </c>
      <c r="M17" s="206">
        <v>63.249896</v>
      </c>
      <c r="N17" s="206">
        <v>64.314075000000003</v>
      </c>
      <c r="O17" s="206">
        <v>66.253816999999998</v>
      </c>
      <c r="P17" s="206">
        <v>65.772121999999996</v>
      </c>
      <c r="Q17" s="206">
        <v>66.349213000000006</v>
      </c>
      <c r="R17" s="206">
        <v>63.038655550000001</v>
      </c>
      <c r="S17" s="206">
        <v>67.138675000000006</v>
      </c>
      <c r="T17" s="206">
        <v>62.868313999999998</v>
      </c>
      <c r="U17" s="206">
        <v>65.356137000000004</v>
      </c>
      <c r="V17" s="206">
        <v>59.825089499999997</v>
      </c>
      <c r="W17" s="206">
        <v>60.235944000000003</v>
      </c>
      <c r="X17" s="206">
        <v>64.493598000000006</v>
      </c>
      <c r="Y17" s="206">
        <v>63.826641000000002</v>
      </c>
      <c r="Z17" s="206">
        <v>61.361291000000001</v>
      </c>
      <c r="AA17" s="206">
        <v>62.763911999999998</v>
      </c>
      <c r="AB17" s="206">
        <v>66.964327999999995</v>
      </c>
      <c r="AC17" s="206">
        <v>60.922882000000001</v>
      </c>
      <c r="AD17" s="206">
        <v>63.537368000000001</v>
      </c>
      <c r="AE17" s="206">
        <v>63.934738000000003</v>
      </c>
      <c r="AF17" s="206">
        <v>63.673394999999999</v>
      </c>
      <c r="AG17" s="206">
        <v>60.485357</v>
      </c>
      <c r="AH17" s="206">
        <v>63.896846750000002</v>
      </c>
      <c r="AI17" s="206">
        <v>64.272125990000006</v>
      </c>
      <c r="AJ17" s="206">
        <v>64.417338999999998</v>
      </c>
      <c r="AK17" s="206">
        <v>64.429164</v>
      </c>
      <c r="AL17" s="206">
        <v>58.758293000000002</v>
      </c>
      <c r="AM17" s="206">
        <v>64.637567000000004</v>
      </c>
      <c r="AN17" s="206">
        <v>60.819778669999998</v>
      </c>
      <c r="AO17" s="206">
        <v>61.129582999999997</v>
      </c>
      <c r="AP17" s="206">
        <v>66.399617000000006</v>
      </c>
      <c r="AQ17" s="206">
        <v>60.011324000000002</v>
      </c>
      <c r="AR17" s="206">
        <v>58.41384</v>
      </c>
      <c r="AS17" s="206">
        <v>58.571599999999997</v>
      </c>
      <c r="AT17" s="206">
        <v>66.689572999999996</v>
      </c>
      <c r="AU17" s="206">
        <v>63.913286999999997</v>
      </c>
      <c r="AV17" s="206">
        <v>62.738657000000003</v>
      </c>
      <c r="AW17" s="206">
        <v>64.438569999999999</v>
      </c>
      <c r="AX17" s="206">
        <v>64.053673000000003</v>
      </c>
      <c r="AY17" s="206">
        <v>59.902305499999997</v>
      </c>
      <c r="AZ17" s="206">
        <v>60.251931999999996</v>
      </c>
      <c r="BA17" s="206">
        <v>66.316603000000001</v>
      </c>
      <c r="BB17" s="206">
        <v>63.528416999999997</v>
      </c>
      <c r="BC17" s="206">
        <v>63.328237999999999</v>
      </c>
      <c r="BD17" s="206">
        <v>63.328237999999999</v>
      </c>
      <c r="BE17" s="206">
        <v>63.328237999999999</v>
      </c>
      <c r="BF17" s="206">
        <v>62.981188000000003</v>
      </c>
      <c r="BG17" s="206">
        <v>63.328237999999999</v>
      </c>
      <c r="BH17" s="206">
        <v>66.169506999999996</v>
      </c>
      <c r="BI17" s="206">
        <v>65.857795999999993</v>
      </c>
      <c r="BJ17" s="206">
        <v>65.857795999999993</v>
      </c>
      <c r="BK17" s="206">
        <v>65.857795999999993</v>
      </c>
      <c r="BL17" s="206">
        <v>61.600639000000001</v>
      </c>
      <c r="BM17" s="206">
        <v>61.904279000000002</v>
      </c>
      <c r="BN17" s="206">
        <v>64.964027000000002</v>
      </c>
      <c r="BO17" s="206">
        <v>64.867065999999994</v>
      </c>
      <c r="BP17" s="206">
        <v>63.610391999999997</v>
      </c>
      <c r="BQ17" s="206">
        <v>62.481735</v>
      </c>
      <c r="BR17" s="206">
        <v>65.107695000000007</v>
      </c>
      <c r="BS17" s="206">
        <v>58.754942999999997</v>
      </c>
      <c r="BT17" s="206">
        <v>58.830736880000003</v>
      </c>
      <c r="BU17" s="206">
        <v>63.235937999999997</v>
      </c>
      <c r="BV17" s="206">
        <v>61.13955283</v>
      </c>
      <c r="BW17" s="206">
        <v>66.290807000000001</v>
      </c>
      <c r="BX17" s="206">
        <v>66.371977000000001</v>
      </c>
      <c r="BY17" s="206">
        <v>63.972890999999997</v>
      </c>
      <c r="BZ17" s="206">
        <v>63.972890999999997</v>
      </c>
      <c r="CA17" s="206">
        <v>65.571692999999996</v>
      </c>
      <c r="CB17" s="206">
        <v>64.831539000000006</v>
      </c>
      <c r="CC17" s="206">
        <v>63.513137</v>
      </c>
      <c r="CD17" s="206">
        <v>63.421394999999997</v>
      </c>
      <c r="CE17" s="206">
        <v>63.153585999999997</v>
      </c>
      <c r="CF17" s="206">
        <v>64.472209000000007</v>
      </c>
      <c r="CG17" s="206">
        <v>64.171465999999995</v>
      </c>
      <c r="CH17" s="206">
        <v>66.290807000000001</v>
      </c>
      <c r="CI17" s="206">
        <v>63.426343670000001</v>
      </c>
      <c r="CJ17" s="206">
        <v>63.509138999999998</v>
      </c>
      <c r="CK17" s="206">
        <v>64.306747999999999</v>
      </c>
      <c r="CL17" s="206">
        <v>65.766396</v>
      </c>
      <c r="CM17" s="206">
        <v>67.89306843</v>
      </c>
      <c r="CN17" s="206">
        <v>66.155045000000001</v>
      </c>
      <c r="CO17" s="206">
        <v>66.548910000000006</v>
      </c>
      <c r="CP17" s="206">
        <v>62.353476000000001</v>
      </c>
      <c r="CQ17" s="206">
        <v>61.659388999999997</v>
      </c>
      <c r="CR17" s="206">
        <v>67.701881869999994</v>
      </c>
      <c r="CS17" s="206">
        <v>61.852322000000001</v>
      </c>
      <c r="CT17" s="206">
        <v>61.746727</v>
      </c>
      <c r="CU17" s="206">
        <v>61.488832270000003</v>
      </c>
      <c r="CV17" s="206">
        <v>62.993727999999997</v>
      </c>
      <c r="CW17" s="206">
        <v>62.891925000000001</v>
      </c>
      <c r="CX17" s="206">
        <v>69.369418800000005</v>
      </c>
      <c r="CY17" s="206">
        <v>61.500424000000002</v>
      </c>
      <c r="CZ17" s="206">
        <v>62.916811000000003</v>
      </c>
      <c r="DA17" s="206">
        <v>63.161467999999999</v>
      </c>
      <c r="DB17" s="206">
        <v>63.309458999999997</v>
      </c>
      <c r="DC17" s="206">
        <v>67.345613999999998</v>
      </c>
      <c r="DD17" s="206">
        <v>67.509466000000003</v>
      </c>
      <c r="DE17" s="206">
        <v>66.371977000000001</v>
      </c>
      <c r="DF17" s="206">
        <v>66.045850999999999</v>
      </c>
      <c r="DG17" s="206">
        <v>0</v>
      </c>
      <c r="DH17" s="206">
        <v>63.583314000000001</v>
      </c>
      <c r="DI17" s="206">
        <v>63.972890999999997</v>
      </c>
      <c r="DJ17" s="206">
        <v>64.082092500000002</v>
      </c>
      <c r="DK17" s="206">
        <v>66.022170209999999</v>
      </c>
      <c r="DL17" s="206">
        <v>66.854648999999995</v>
      </c>
      <c r="DM17" s="206">
        <v>66.682177999999993</v>
      </c>
      <c r="DN17" s="206">
        <v>62.845252330000001</v>
      </c>
      <c r="DO17" s="206">
        <v>67.966156999999995</v>
      </c>
      <c r="DP17" s="206">
        <v>66.511771999999993</v>
      </c>
      <c r="DQ17" s="206">
        <v>63.514063999999998</v>
      </c>
      <c r="DR17" s="206">
        <v>56.465944999999998</v>
      </c>
      <c r="DS17" s="206">
        <v>66.294386000000003</v>
      </c>
      <c r="DT17" s="206">
        <v>62.970044999999999</v>
      </c>
      <c r="DU17" s="206">
        <v>63.147511999999999</v>
      </c>
      <c r="DV17" s="206">
        <v>62.523256000000003</v>
      </c>
      <c r="DW17" s="206">
        <v>66.668955999999994</v>
      </c>
      <c r="DX17" s="206">
        <v>66.850719999999995</v>
      </c>
      <c r="DY17" s="206">
        <v>59.853147999999997</v>
      </c>
      <c r="DZ17" s="206">
        <v>57.269072000000001</v>
      </c>
      <c r="EA17" s="206">
        <v>55.768400249999999</v>
      </c>
      <c r="EB17" s="206">
        <v>62.911000569999999</v>
      </c>
      <c r="EC17" s="206">
        <v>64.423150000000007</v>
      </c>
      <c r="ED17" s="206">
        <v>64.559534999999997</v>
      </c>
      <c r="EE17" s="206">
        <v>62.001157999999997</v>
      </c>
      <c r="EF17" s="206">
        <v>62.330364000000003</v>
      </c>
      <c r="EG17" s="206">
        <v>60.184347000000002</v>
      </c>
      <c r="EH17" s="206">
        <v>62.554102</v>
      </c>
      <c r="EI17" s="206">
        <v>68.588815629999999</v>
      </c>
      <c r="EJ17" s="206">
        <v>66.984345000000005</v>
      </c>
      <c r="EK17" s="206">
        <v>66.984345000000005</v>
      </c>
      <c r="EL17" s="206">
        <v>61.962105000000001</v>
      </c>
      <c r="EM17" s="206">
        <v>66.192807999999999</v>
      </c>
      <c r="EN17" s="206">
        <v>66.440585999999996</v>
      </c>
      <c r="EO17" s="206">
        <v>66.371977000000001</v>
      </c>
      <c r="EP17" s="206">
        <v>62.447229999999998</v>
      </c>
      <c r="EQ17" s="206">
        <v>64.575146000000004</v>
      </c>
      <c r="ER17" s="206">
        <v>68.753739999999993</v>
      </c>
      <c r="ES17" s="206">
        <v>63.534756999999999</v>
      </c>
      <c r="ET17" s="206">
        <v>63.528601999999999</v>
      </c>
      <c r="EU17" s="206">
        <v>64.81053704</v>
      </c>
      <c r="EV17" s="206">
        <v>61.561199999999999</v>
      </c>
      <c r="EW17" s="206">
        <v>60.743830000000003</v>
      </c>
      <c r="EX17" s="206">
        <v>62.114922</v>
      </c>
      <c r="EY17" s="206">
        <v>62.612411999999999</v>
      </c>
      <c r="EZ17" s="206">
        <v>0</v>
      </c>
      <c r="FA17" s="206">
        <v>0</v>
      </c>
      <c r="FB17" s="206">
        <v>61.402348000000003</v>
      </c>
      <c r="FC17" s="206">
        <v>60.640762000000002</v>
      </c>
      <c r="FD17" s="206">
        <v>62.356189000000001</v>
      </c>
      <c r="FE17" s="206">
        <v>62.582650000000001</v>
      </c>
      <c r="FF17" s="206">
        <v>62.677444000000001</v>
      </c>
      <c r="FG17" s="206">
        <v>64.363091549999993</v>
      </c>
      <c r="FH17" s="206">
        <v>62.792504999999998</v>
      </c>
      <c r="FI17" s="206">
        <v>0</v>
      </c>
      <c r="FJ17" s="206">
        <v>67.812783999999994</v>
      </c>
      <c r="FK17" s="206">
        <v>64.111536999999998</v>
      </c>
      <c r="FL17" s="206">
        <v>65.219711469999993</v>
      </c>
      <c r="FM17" s="206">
        <v>70.491502999999994</v>
      </c>
      <c r="FN17" s="206">
        <v>59.757254500000002</v>
      </c>
      <c r="FO17" s="206">
        <v>60.134428999999997</v>
      </c>
      <c r="FP17" s="206">
        <v>62.342202</v>
      </c>
      <c r="FQ17" s="206">
        <v>64.310323999999994</v>
      </c>
      <c r="FR17" s="206">
        <v>65.579430459999998</v>
      </c>
      <c r="FS17" s="206">
        <v>65.442663999999994</v>
      </c>
      <c r="FT17" s="206">
        <v>65.571692999999996</v>
      </c>
      <c r="FU17" s="206">
        <v>65.940837000000002</v>
      </c>
      <c r="FV17" s="206">
        <v>65.940837000000002</v>
      </c>
      <c r="FW17" s="206">
        <v>62.196114000000001</v>
      </c>
      <c r="FX17" s="206">
        <v>62.196114000000001</v>
      </c>
      <c r="FY17" s="206">
        <v>62.196114000000001</v>
      </c>
      <c r="FZ17" s="206">
        <v>66.675507999999994</v>
      </c>
      <c r="GA17" s="206">
        <v>66.549420999999995</v>
      </c>
      <c r="GB17" s="206">
        <v>61.951970000000003</v>
      </c>
      <c r="GC17" s="206">
        <v>61.788663999999997</v>
      </c>
      <c r="GD17" s="206">
        <v>63.574151110000003</v>
      </c>
      <c r="GE17" s="206">
        <v>63.183636999999997</v>
      </c>
      <c r="GF17" s="206">
        <v>62.591006999999998</v>
      </c>
      <c r="GG17" s="206">
        <v>66.290807000000001</v>
      </c>
      <c r="GH17" s="206">
        <v>66.290807000000001</v>
      </c>
      <c r="GI17" s="206">
        <v>66.778251999999995</v>
      </c>
      <c r="GJ17" s="206">
        <v>60.902294329999997</v>
      </c>
      <c r="GK17" s="206">
        <v>65.391560999999996</v>
      </c>
      <c r="GL17" s="206">
        <v>66.045850999999999</v>
      </c>
      <c r="GM17" s="206">
        <v>69.343101820000001</v>
      </c>
      <c r="GN17" s="206">
        <v>59.155831999999997</v>
      </c>
      <c r="GO17" s="206">
        <v>69.343101820000001</v>
      </c>
      <c r="GP17" s="206">
        <v>65.940837000000002</v>
      </c>
      <c r="GQ17" s="206">
        <v>63.593356999999997</v>
      </c>
      <c r="GR17" s="206">
        <v>65.493937000000003</v>
      </c>
      <c r="GS17" s="206">
        <v>59.826915999999997</v>
      </c>
      <c r="GT17" s="206">
        <v>63.947910999999998</v>
      </c>
      <c r="GU17" s="206">
        <v>57.04831755</v>
      </c>
      <c r="GV17" s="206">
        <v>56.90216101</v>
      </c>
      <c r="GW17" s="206">
        <v>61.001894999999998</v>
      </c>
      <c r="GX17" s="206">
        <v>66.015568999999999</v>
      </c>
      <c r="GY17" s="206">
        <v>66.192415999999994</v>
      </c>
      <c r="GZ17" s="206">
        <v>66.083489999999998</v>
      </c>
      <c r="HA17" s="206">
        <v>63.947910999999998</v>
      </c>
      <c r="HB17" s="206">
        <v>63.947910999999998</v>
      </c>
      <c r="HC17" s="206">
        <v>63.947910999999998</v>
      </c>
      <c r="HD17" s="206">
        <v>67.911100000000005</v>
      </c>
      <c r="HE17" s="206">
        <v>67.977430999999996</v>
      </c>
      <c r="HF17" s="206">
        <v>67.977430999999996</v>
      </c>
      <c r="HG17" s="206">
        <v>67.977430999999996</v>
      </c>
      <c r="HH17" s="206">
        <v>63.421225</v>
      </c>
      <c r="HI17" s="206">
        <v>67.091109000000003</v>
      </c>
      <c r="HJ17" s="206">
        <v>66.907263999999998</v>
      </c>
      <c r="HK17" s="206">
        <v>66.198384000000004</v>
      </c>
      <c r="HL17" s="206">
        <v>67.443244000000007</v>
      </c>
      <c r="HM17" s="206">
        <v>65.535482000000002</v>
      </c>
      <c r="HN17" s="206">
        <v>57.666761399999999</v>
      </c>
      <c r="HO17" s="206">
        <v>67.942950999999994</v>
      </c>
      <c r="HP17" s="206">
        <v>63.901352000000003</v>
      </c>
      <c r="HQ17" s="206">
        <v>64.003147999999996</v>
      </c>
      <c r="HR17" s="206">
        <v>0</v>
      </c>
      <c r="HS17" s="206">
        <v>0</v>
      </c>
      <c r="HT17" s="206">
        <v>62.485970999999999</v>
      </c>
      <c r="HU17" s="206">
        <v>62.397339000000002</v>
      </c>
      <c r="HV17" s="206">
        <v>56.771904599999999</v>
      </c>
      <c r="HW17" s="206">
        <v>58.506435500000002</v>
      </c>
      <c r="HX17" s="206">
        <v>58.826073999999998</v>
      </c>
      <c r="HY17" s="206">
        <v>66.010899129999999</v>
      </c>
      <c r="HZ17" s="206">
        <v>63.948655000000002</v>
      </c>
      <c r="IA17" s="206">
        <v>68.659960999999996</v>
      </c>
    </row>
    <row r="18" spans="1:235">
      <c r="A18" s="1"/>
      <c r="B18" s="205">
        <v>45667.3125</v>
      </c>
      <c r="C18" s="206">
        <v>88.404027999999997</v>
      </c>
      <c r="D18" s="206">
        <v>88.562507999999994</v>
      </c>
      <c r="E18" s="206">
        <v>88.463104000000001</v>
      </c>
      <c r="F18" s="206">
        <v>88.404027999999997</v>
      </c>
      <c r="G18" s="206">
        <v>0</v>
      </c>
      <c r="H18" s="206">
        <v>0</v>
      </c>
      <c r="I18" s="206">
        <v>88.505595</v>
      </c>
      <c r="J18" s="206">
        <v>93.389430000000004</v>
      </c>
      <c r="K18" s="206">
        <v>92.987829000000005</v>
      </c>
      <c r="L18" s="206">
        <v>93.607106999999999</v>
      </c>
      <c r="M18" s="206">
        <v>88.179486999999995</v>
      </c>
      <c r="N18" s="206">
        <v>89.368110999999999</v>
      </c>
      <c r="O18" s="206">
        <v>92.418171999999998</v>
      </c>
      <c r="P18" s="206">
        <v>91.707610000000003</v>
      </c>
      <c r="Q18" s="206">
        <v>93.122844999999998</v>
      </c>
      <c r="R18" s="206">
        <v>88.182937710000004</v>
      </c>
      <c r="S18" s="206">
        <v>93.534019000000001</v>
      </c>
      <c r="T18" s="206">
        <v>88.199459000000004</v>
      </c>
      <c r="U18" s="206">
        <v>91.598607000000001</v>
      </c>
      <c r="V18" s="206">
        <v>83.082598000000004</v>
      </c>
      <c r="W18" s="206">
        <v>83.697513000000001</v>
      </c>
      <c r="X18" s="206">
        <v>90.300701000000004</v>
      </c>
      <c r="Y18" s="206">
        <v>89.171270000000007</v>
      </c>
      <c r="Z18" s="206">
        <v>85.659115999999997</v>
      </c>
      <c r="AA18" s="206">
        <v>87.547217000000003</v>
      </c>
      <c r="AB18" s="206">
        <v>93.606712999999999</v>
      </c>
      <c r="AC18" s="206">
        <v>85.014534999999995</v>
      </c>
      <c r="AD18" s="206">
        <v>88.594807000000003</v>
      </c>
      <c r="AE18" s="206">
        <v>89.351945000000001</v>
      </c>
      <c r="AF18" s="206">
        <v>88.950387000000006</v>
      </c>
      <c r="AG18" s="206">
        <v>83.315113999999994</v>
      </c>
      <c r="AH18" s="206">
        <v>89.563178250000007</v>
      </c>
      <c r="AI18" s="206">
        <v>90.077990249999999</v>
      </c>
      <c r="AJ18" s="206">
        <v>90.297832</v>
      </c>
      <c r="AK18" s="206">
        <v>90.297050999999996</v>
      </c>
      <c r="AL18" s="206">
        <v>81.366191999999998</v>
      </c>
      <c r="AM18" s="206">
        <v>90.5017</v>
      </c>
      <c r="AN18" s="206">
        <v>84.875561669999996</v>
      </c>
      <c r="AO18" s="206">
        <v>85.304522000000006</v>
      </c>
      <c r="AP18" s="206">
        <v>92.213226000000006</v>
      </c>
      <c r="AQ18" s="206">
        <v>83.332284000000001</v>
      </c>
      <c r="AR18" s="206">
        <v>78.506108499999996</v>
      </c>
      <c r="AS18" s="206">
        <v>78.846271999999999</v>
      </c>
      <c r="AT18" s="206">
        <v>89.548111000000006</v>
      </c>
      <c r="AU18" s="206">
        <v>89.318803000000003</v>
      </c>
      <c r="AV18" s="206">
        <v>87.677318</v>
      </c>
      <c r="AW18" s="206">
        <v>89.927695</v>
      </c>
      <c r="AX18" s="206">
        <v>89.521077000000005</v>
      </c>
      <c r="AY18" s="206">
        <v>83.555401000000003</v>
      </c>
      <c r="AZ18" s="206">
        <v>84.043244000000001</v>
      </c>
      <c r="BA18" s="206">
        <v>92.966280999999995</v>
      </c>
      <c r="BB18" s="206">
        <v>88.704273999999998</v>
      </c>
      <c r="BC18" s="206">
        <v>88.371786999999998</v>
      </c>
      <c r="BD18" s="206">
        <v>88.371786999999998</v>
      </c>
      <c r="BE18" s="206">
        <v>88.371786999999998</v>
      </c>
      <c r="BF18" s="206">
        <v>87.788340000000005</v>
      </c>
      <c r="BG18" s="206">
        <v>88.371786999999998</v>
      </c>
      <c r="BH18" s="206">
        <v>92.630429000000007</v>
      </c>
      <c r="BI18" s="206">
        <v>92.028694000000002</v>
      </c>
      <c r="BJ18" s="206">
        <v>92.028694000000002</v>
      </c>
      <c r="BK18" s="206">
        <v>92.028694000000002</v>
      </c>
      <c r="BL18" s="206">
        <v>85.652277999999995</v>
      </c>
      <c r="BM18" s="206">
        <v>86.181335000000004</v>
      </c>
      <c r="BN18" s="206">
        <v>91.077720999999997</v>
      </c>
      <c r="BO18" s="206">
        <v>90.857388</v>
      </c>
      <c r="BP18" s="206">
        <v>88.748417000000003</v>
      </c>
      <c r="BQ18" s="206">
        <v>87.171171000000001</v>
      </c>
      <c r="BR18" s="206">
        <v>91.107816999999997</v>
      </c>
      <c r="BS18" s="206">
        <v>81.356891000000005</v>
      </c>
      <c r="BT18" s="206">
        <v>81.461841390000004</v>
      </c>
      <c r="BU18" s="206">
        <v>88.401381000000001</v>
      </c>
      <c r="BV18" s="206">
        <v>85.510477829999999</v>
      </c>
      <c r="BW18" s="206">
        <v>92.928101999999996</v>
      </c>
      <c r="BX18" s="206">
        <v>92.475909000000001</v>
      </c>
      <c r="BY18" s="206">
        <v>89.231782999999993</v>
      </c>
      <c r="BZ18" s="206">
        <v>89.231782999999993</v>
      </c>
      <c r="CA18" s="206">
        <v>91.230457000000001</v>
      </c>
      <c r="CB18" s="206">
        <v>91.064850000000007</v>
      </c>
      <c r="CC18" s="206">
        <v>88.621054000000001</v>
      </c>
      <c r="CD18" s="206">
        <v>89.039895000000001</v>
      </c>
      <c r="CE18" s="206">
        <v>88.618981000000005</v>
      </c>
      <c r="CF18" s="206">
        <v>90.572076999999993</v>
      </c>
      <c r="CG18" s="206">
        <v>89.627089999999995</v>
      </c>
      <c r="CH18" s="206">
        <v>92.928101999999996</v>
      </c>
      <c r="CI18" s="206">
        <v>88.563613669999995</v>
      </c>
      <c r="CJ18" s="206">
        <v>88.677706999999998</v>
      </c>
      <c r="CK18" s="206">
        <v>89.739835999999997</v>
      </c>
      <c r="CL18" s="206">
        <v>92.399167000000006</v>
      </c>
      <c r="CM18" s="206">
        <v>94.804589590000006</v>
      </c>
      <c r="CN18" s="206">
        <v>92.727176999999998</v>
      </c>
      <c r="CO18" s="206">
        <v>93.341322000000005</v>
      </c>
      <c r="CP18" s="206">
        <v>86.975426999999996</v>
      </c>
      <c r="CQ18" s="206">
        <v>86.231499999999997</v>
      </c>
      <c r="CR18" s="206">
        <v>94.552369249999998</v>
      </c>
      <c r="CS18" s="206">
        <v>86.489535000000004</v>
      </c>
      <c r="CT18" s="206">
        <v>86.168073000000007</v>
      </c>
      <c r="CU18" s="206">
        <v>85.538847570000001</v>
      </c>
      <c r="CV18" s="206">
        <v>86.984959000000003</v>
      </c>
      <c r="CW18" s="206">
        <v>87.907730999999998</v>
      </c>
      <c r="CX18" s="206">
        <v>96.968691699999994</v>
      </c>
      <c r="CY18" s="206">
        <v>85.883227000000005</v>
      </c>
      <c r="CZ18" s="206">
        <v>87.973989500000002</v>
      </c>
      <c r="DA18" s="206">
        <v>88.319383999999999</v>
      </c>
      <c r="DB18" s="206">
        <v>88.206626999999997</v>
      </c>
      <c r="DC18" s="206">
        <v>93.844397999999998</v>
      </c>
      <c r="DD18" s="206">
        <v>94.089102999999994</v>
      </c>
      <c r="DE18" s="206">
        <v>92.475909000000001</v>
      </c>
      <c r="DF18" s="206">
        <v>92.055728000000002</v>
      </c>
      <c r="DG18" s="206">
        <v>0</v>
      </c>
      <c r="DH18" s="206">
        <v>88.674847</v>
      </c>
      <c r="DI18" s="206">
        <v>89.231782999999993</v>
      </c>
      <c r="DJ18" s="206">
        <v>89.548830499999994</v>
      </c>
      <c r="DK18" s="206">
        <v>92.737255970000007</v>
      </c>
      <c r="DL18" s="206">
        <v>93.254152000000005</v>
      </c>
      <c r="DM18" s="206">
        <v>92.986120999999997</v>
      </c>
      <c r="DN18" s="206">
        <v>87.557553999999996</v>
      </c>
      <c r="DO18" s="206">
        <v>94.898650000000004</v>
      </c>
      <c r="DP18" s="206">
        <v>93.124065000000002</v>
      </c>
      <c r="DQ18" s="206">
        <v>88.831947</v>
      </c>
      <c r="DR18" s="206">
        <v>78.187752000000003</v>
      </c>
      <c r="DS18" s="206">
        <v>92.822149999999993</v>
      </c>
      <c r="DT18" s="206">
        <v>87.886221000000006</v>
      </c>
      <c r="DU18" s="206">
        <v>88.12679</v>
      </c>
      <c r="DV18" s="206">
        <v>87.266364999999993</v>
      </c>
      <c r="DW18" s="206">
        <v>92.889976000000004</v>
      </c>
      <c r="DX18" s="206">
        <v>93.147586000000004</v>
      </c>
      <c r="DY18" s="206">
        <v>84.007823000000002</v>
      </c>
      <c r="DZ18" s="206">
        <v>79.517636999999993</v>
      </c>
      <c r="EA18" s="206">
        <v>77.430512500000006</v>
      </c>
      <c r="EB18" s="206">
        <v>87.028407869999995</v>
      </c>
      <c r="EC18" s="206">
        <v>89.925005999999996</v>
      </c>
      <c r="ED18" s="206">
        <v>90.112727000000007</v>
      </c>
      <c r="EE18" s="206">
        <v>86.324014000000005</v>
      </c>
      <c r="EF18" s="206">
        <v>86.852125000000001</v>
      </c>
      <c r="EG18" s="206">
        <v>84.069080999999997</v>
      </c>
      <c r="EH18" s="206">
        <v>87.208409000000003</v>
      </c>
      <c r="EI18" s="206">
        <v>95.877518249999994</v>
      </c>
      <c r="EJ18" s="206">
        <v>89.969809999999995</v>
      </c>
      <c r="EK18" s="206">
        <v>89.969809999999995</v>
      </c>
      <c r="EL18" s="206">
        <v>86.50197</v>
      </c>
      <c r="EM18" s="206">
        <v>92.227281000000005</v>
      </c>
      <c r="EN18" s="206">
        <v>92.567913000000004</v>
      </c>
      <c r="EO18" s="206">
        <v>92.475909000000001</v>
      </c>
      <c r="EP18" s="206">
        <v>87.125348000000002</v>
      </c>
      <c r="EQ18" s="206">
        <v>90.147197000000006</v>
      </c>
      <c r="ER18" s="206">
        <v>96.001407999999998</v>
      </c>
      <c r="ES18" s="206">
        <v>88.712644999999995</v>
      </c>
      <c r="ET18" s="206">
        <v>88.704517999999993</v>
      </c>
      <c r="EU18" s="206">
        <v>90.588237899999996</v>
      </c>
      <c r="EV18" s="206">
        <v>85.476714999999999</v>
      </c>
      <c r="EW18" s="206">
        <v>84.349164999999999</v>
      </c>
      <c r="EX18" s="206">
        <v>86.444306999999995</v>
      </c>
      <c r="EY18" s="206">
        <v>87.101890999999995</v>
      </c>
      <c r="EZ18" s="206">
        <v>0</v>
      </c>
      <c r="FA18" s="206">
        <v>0</v>
      </c>
      <c r="FB18" s="206">
        <v>84.325863999999996</v>
      </c>
      <c r="FC18" s="206">
        <v>83.283485999999996</v>
      </c>
      <c r="FD18" s="206">
        <v>86.867382000000006</v>
      </c>
      <c r="FE18" s="206">
        <v>87.204954999999998</v>
      </c>
      <c r="FF18" s="206">
        <v>87.346242000000004</v>
      </c>
      <c r="FG18" s="206">
        <v>90.012665040000002</v>
      </c>
      <c r="FH18" s="206">
        <v>86.971078000000006</v>
      </c>
      <c r="FI18" s="206">
        <v>0</v>
      </c>
      <c r="FJ18" s="206">
        <v>94.852665000000002</v>
      </c>
      <c r="FK18" s="206">
        <v>89.598972000000003</v>
      </c>
      <c r="FL18" s="206">
        <v>91.452637289999998</v>
      </c>
      <c r="FM18" s="206">
        <v>98.483508</v>
      </c>
      <c r="FN18" s="206">
        <v>83.319682</v>
      </c>
      <c r="FO18" s="206">
        <v>83.842468999999994</v>
      </c>
      <c r="FP18" s="206">
        <v>86.762549000000007</v>
      </c>
      <c r="FQ18" s="206">
        <v>89.744279000000006</v>
      </c>
      <c r="FR18" s="206">
        <v>91.241222190000002</v>
      </c>
      <c r="FS18" s="206">
        <v>91.033154999999994</v>
      </c>
      <c r="FT18" s="206">
        <v>91.230457000000001</v>
      </c>
      <c r="FU18" s="206">
        <v>91.934037000000004</v>
      </c>
      <c r="FV18" s="206">
        <v>91.934037000000004</v>
      </c>
      <c r="FW18" s="206">
        <v>87.183260000000004</v>
      </c>
      <c r="FX18" s="206">
        <v>87.183260000000004</v>
      </c>
      <c r="FY18" s="206">
        <v>87.183260000000004</v>
      </c>
      <c r="FZ18" s="206">
        <v>92.954068000000007</v>
      </c>
      <c r="GA18" s="206">
        <v>92.781115</v>
      </c>
      <c r="GB18" s="206">
        <v>85.943518999999995</v>
      </c>
      <c r="GC18" s="206">
        <v>85.822145000000006</v>
      </c>
      <c r="GD18" s="206">
        <v>88.59681483</v>
      </c>
      <c r="GE18" s="206">
        <v>88.650328999999999</v>
      </c>
      <c r="GF18" s="206">
        <v>87.462125999999998</v>
      </c>
      <c r="GG18" s="206">
        <v>92.928101999999996</v>
      </c>
      <c r="GH18" s="206">
        <v>92.928101999999996</v>
      </c>
      <c r="GI18" s="206">
        <v>91.424307999999996</v>
      </c>
      <c r="GJ18" s="206">
        <v>84.986020670000002</v>
      </c>
      <c r="GK18" s="206">
        <v>90.967626999999993</v>
      </c>
      <c r="GL18" s="206">
        <v>92.055728000000002</v>
      </c>
      <c r="GM18" s="206">
        <v>96.931904270000004</v>
      </c>
      <c r="GN18" s="206">
        <v>82.485581999999994</v>
      </c>
      <c r="GO18" s="206">
        <v>96.931904270000004</v>
      </c>
      <c r="GP18" s="206">
        <v>91.934037000000004</v>
      </c>
      <c r="GQ18" s="206">
        <v>88.744985999999997</v>
      </c>
      <c r="GR18" s="206">
        <v>91.442155999999997</v>
      </c>
      <c r="GS18" s="206">
        <v>82.427424999999999</v>
      </c>
      <c r="GT18" s="206">
        <v>89.352985000000004</v>
      </c>
      <c r="GU18" s="206">
        <v>79.575383720000005</v>
      </c>
      <c r="GV18" s="206">
        <v>79.371513320000005</v>
      </c>
      <c r="GW18" s="206">
        <v>85.513017000000005</v>
      </c>
      <c r="GX18" s="206">
        <v>92.449020000000004</v>
      </c>
      <c r="GY18" s="206">
        <v>92.265645000000006</v>
      </c>
      <c r="GZ18" s="206">
        <v>92.135167999999993</v>
      </c>
      <c r="HA18" s="206">
        <v>89.352985000000004</v>
      </c>
      <c r="HB18" s="206">
        <v>89.352985000000004</v>
      </c>
      <c r="HC18" s="206">
        <v>89.352985000000004</v>
      </c>
      <c r="HD18" s="206">
        <v>94.705529999999996</v>
      </c>
      <c r="HE18" s="206">
        <v>94.891943999999995</v>
      </c>
      <c r="HF18" s="206">
        <v>94.891943999999995</v>
      </c>
      <c r="HG18" s="206">
        <v>94.891943999999995</v>
      </c>
      <c r="HH18" s="206">
        <v>87.967574999999997</v>
      </c>
      <c r="HI18" s="206">
        <v>93.623183999999995</v>
      </c>
      <c r="HJ18" s="206">
        <v>93.342811999999995</v>
      </c>
      <c r="HK18" s="206">
        <v>92.359713999999997</v>
      </c>
      <c r="HL18" s="206">
        <v>93.917061000000004</v>
      </c>
      <c r="HM18" s="206">
        <v>91.779385000000005</v>
      </c>
      <c r="HN18" s="206">
        <v>80.409254930000003</v>
      </c>
      <c r="HO18" s="206">
        <v>94.988529</v>
      </c>
      <c r="HP18" s="206">
        <v>89.313472000000004</v>
      </c>
      <c r="HQ18" s="206">
        <v>89.455412999999993</v>
      </c>
      <c r="HR18" s="206">
        <v>0</v>
      </c>
      <c r="HS18" s="206">
        <v>0</v>
      </c>
      <c r="HT18" s="206">
        <v>86.440439999999995</v>
      </c>
      <c r="HU18" s="206">
        <v>86.991851999999994</v>
      </c>
      <c r="HV18" s="206">
        <v>79.189821649999999</v>
      </c>
      <c r="HW18" s="206">
        <v>80.600019000000003</v>
      </c>
      <c r="HX18" s="206">
        <v>81.042008999999993</v>
      </c>
      <c r="HY18" s="206">
        <v>92.555393679999995</v>
      </c>
      <c r="HZ18" s="206">
        <v>89.374261000000004</v>
      </c>
      <c r="IA18" s="206">
        <v>95.867570999999998</v>
      </c>
    </row>
    <row r="19" spans="1:235">
      <c r="A19" s="1"/>
      <c r="B19" s="205">
        <v>45667.333333333299</v>
      </c>
      <c r="C19" s="206">
        <v>93.206947999999997</v>
      </c>
      <c r="D19" s="206">
        <v>93.384153999999995</v>
      </c>
      <c r="E19" s="206">
        <v>93.274596000000003</v>
      </c>
      <c r="F19" s="206">
        <v>93.206947999999997</v>
      </c>
      <c r="G19" s="206">
        <v>0</v>
      </c>
      <c r="H19" s="206">
        <v>0</v>
      </c>
      <c r="I19" s="206">
        <v>93.114382000000006</v>
      </c>
      <c r="J19" s="206">
        <v>98.127543000000003</v>
      </c>
      <c r="K19" s="206">
        <v>97.718681000000004</v>
      </c>
      <c r="L19" s="206">
        <v>98.357465000000005</v>
      </c>
      <c r="M19" s="206">
        <v>92.580005</v>
      </c>
      <c r="N19" s="206">
        <v>94.261257999999998</v>
      </c>
      <c r="O19" s="206">
        <v>97.197181</v>
      </c>
      <c r="P19" s="206">
        <v>96.462731000000005</v>
      </c>
      <c r="Q19" s="206">
        <v>98.230726000000004</v>
      </c>
      <c r="R19" s="206">
        <v>93.08244827</v>
      </c>
      <c r="S19" s="206">
        <v>98.155766</v>
      </c>
      <c r="T19" s="206">
        <v>92.909148999999999</v>
      </c>
      <c r="U19" s="206">
        <v>96.548713000000006</v>
      </c>
      <c r="V19" s="206">
        <v>87.046115</v>
      </c>
      <c r="W19" s="206">
        <v>87.735523000000001</v>
      </c>
      <c r="X19" s="206">
        <v>95.127397000000002</v>
      </c>
      <c r="Y19" s="206">
        <v>93.699454000000003</v>
      </c>
      <c r="Z19" s="206">
        <v>89.907448000000002</v>
      </c>
      <c r="AA19" s="206">
        <v>91.992147000000003</v>
      </c>
      <c r="AB19" s="206">
        <v>98.400386999999995</v>
      </c>
      <c r="AC19" s="206">
        <v>89.205872999999997</v>
      </c>
      <c r="AD19" s="206">
        <v>92.633736999999996</v>
      </c>
      <c r="AE19" s="206">
        <v>93.896799999999999</v>
      </c>
      <c r="AF19" s="206">
        <v>93.454077999999996</v>
      </c>
      <c r="AG19" s="206">
        <v>87.570772000000005</v>
      </c>
      <c r="AH19" s="206">
        <v>94.410818750000004</v>
      </c>
      <c r="AI19" s="206">
        <v>94.948516859999998</v>
      </c>
      <c r="AJ19" s="206">
        <v>95.182586999999998</v>
      </c>
      <c r="AK19" s="206">
        <v>95.177370999999994</v>
      </c>
      <c r="AL19" s="206">
        <v>85.545528000000004</v>
      </c>
      <c r="AM19" s="206">
        <v>95.331710000000001</v>
      </c>
      <c r="AN19" s="206">
        <v>89.114438329999999</v>
      </c>
      <c r="AO19" s="206">
        <v>89.563923000000003</v>
      </c>
      <c r="AP19" s="206">
        <v>96.845016000000001</v>
      </c>
      <c r="AQ19" s="206">
        <v>87.728831999999997</v>
      </c>
      <c r="AR19" s="206">
        <v>82.532369000000003</v>
      </c>
      <c r="AS19" s="206">
        <v>82.891265000000004</v>
      </c>
      <c r="AT19" s="206">
        <v>93.702712000000005</v>
      </c>
      <c r="AU19" s="206">
        <v>94.023679000000001</v>
      </c>
      <c r="AV19" s="206">
        <v>92.213857000000004</v>
      </c>
      <c r="AW19" s="206">
        <v>94.847055999999995</v>
      </c>
      <c r="AX19" s="206">
        <v>94.124825000000001</v>
      </c>
      <c r="AY19" s="206">
        <v>87.908092999999994</v>
      </c>
      <c r="AZ19" s="206">
        <v>88.418161999999995</v>
      </c>
      <c r="BA19" s="206">
        <v>98.046270000000007</v>
      </c>
      <c r="BB19" s="206">
        <v>93.162891000000002</v>
      </c>
      <c r="BC19" s="206">
        <v>92.862004999999996</v>
      </c>
      <c r="BD19" s="206">
        <v>92.862004999999996</v>
      </c>
      <c r="BE19" s="206">
        <v>92.862004999999996</v>
      </c>
      <c r="BF19" s="206">
        <v>92.349542999999997</v>
      </c>
      <c r="BG19" s="206">
        <v>92.862004999999996</v>
      </c>
      <c r="BH19" s="206">
        <v>97.419920000000005</v>
      </c>
      <c r="BI19" s="206">
        <v>96.959243000000001</v>
      </c>
      <c r="BJ19" s="206">
        <v>96.959243000000001</v>
      </c>
      <c r="BK19" s="206">
        <v>96.959243000000001</v>
      </c>
      <c r="BL19" s="206">
        <v>90.113484999999997</v>
      </c>
      <c r="BM19" s="206">
        <v>90.623794000000004</v>
      </c>
      <c r="BN19" s="206">
        <v>95.783921000000007</v>
      </c>
      <c r="BO19" s="206">
        <v>95.583333999999994</v>
      </c>
      <c r="BP19" s="206">
        <v>92.495800000000003</v>
      </c>
      <c r="BQ19" s="206">
        <v>90.972558000000006</v>
      </c>
      <c r="BR19" s="206">
        <v>95.894073000000006</v>
      </c>
      <c r="BS19" s="206">
        <v>85.555622999999997</v>
      </c>
      <c r="BT19" s="206">
        <v>85.665989749999994</v>
      </c>
      <c r="BU19" s="206">
        <v>92.960445000000007</v>
      </c>
      <c r="BV19" s="206">
        <v>90.011281330000003</v>
      </c>
      <c r="BW19" s="206">
        <v>98.000947999999994</v>
      </c>
      <c r="BX19" s="206">
        <v>97.123243000000002</v>
      </c>
      <c r="BY19" s="206">
        <v>92.757498999999996</v>
      </c>
      <c r="BZ19" s="206">
        <v>92.757498999999996</v>
      </c>
      <c r="CA19" s="206">
        <v>96.363825000000006</v>
      </c>
      <c r="CB19" s="206">
        <v>96.044036000000006</v>
      </c>
      <c r="CC19" s="206">
        <v>92.533310999999998</v>
      </c>
      <c r="CD19" s="206">
        <v>93.829532999999998</v>
      </c>
      <c r="CE19" s="206">
        <v>93.368360999999993</v>
      </c>
      <c r="CF19" s="206">
        <v>95.506339999999994</v>
      </c>
      <c r="CG19" s="206">
        <v>94.193369000000004</v>
      </c>
      <c r="CH19" s="206">
        <v>98.000947999999994</v>
      </c>
      <c r="CI19" s="206">
        <v>92.953398329999999</v>
      </c>
      <c r="CJ19" s="206">
        <v>93.123332000000005</v>
      </c>
      <c r="CK19" s="206">
        <v>94.291529999999995</v>
      </c>
      <c r="CL19" s="206">
        <v>97.599529000000004</v>
      </c>
      <c r="CM19" s="206">
        <v>100.07280337</v>
      </c>
      <c r="CN19" s="206">
        <v>97.762366999999998</v>
      </c>
      <c r="CO19" s="206">
        <v>98.474672999999996</v>
      </c>
      <c r="CP19" s="206">
        <v>91.484178</v>
      </c>
      <c r="CQ19" s="206">
        <v>90.765765000000002</v>
      </c>
      <c r="CR19" s="206">
        <v>99.557151680000004</v>
      </c>
      <c r="CS19" s="206">
        <v>90.918182000000002</v>
      </c>
      <c r="CT19" s="206">
        <v>90.176309000000003</v>
      </c>
      <c r="CU19" s="206">
        <v>90.299305169999997</v>
      </c>
      <c r="CV19" s="206">
        <v>91.602148999999997</v>
      </c>
      <c r="CW19" s="206">
        <v>92.123182999999997</v>
      </c>
      <c r="CX19" s="206">
        <v>101.93453529999999</v>
      </c>
      <c r="CY19" s="206">
        <v>90.092636999999996</v>
      </c>
      <c r="CZ19" s="206">
        <v>92.272448999999995</v>
      </c>
      <c r="DA19" s="206">
        <v>92.563163000000003</v>
      </c>
      <c r="DB19" s="206">
        <v>91.491732999999996</v>
      </c>
      <c r="DC19" s="206">
        <v>98.576522999999995</v>
      </c>
      <c r="DD19" s="206">
        <v>98.833066000000002</v>
      </c>
      <c r="DE19" s="206">
        <v>97.123243000000002</v>
      </c>
      <c r="DF19" s="206">
        <v>96.697120999999996</v>
      </c>
      <c r="DG19" s="206">
        <v>0</v>
      </c>
      <c r="DH19" s="206">
        <v>92.167207000000005</v>
      </c>
      <c r="DI19" s="206">
        <v>92.757498999999996</v>
      </c>
      <c r="DJ19" s="206">
        <v>94.140444500000001</v>
      </c>
      <c r="DK19" s="206">
        <v>97.807884720000004</v>
      </c>
      <c r="DL19" s="206">
        <v>98.068608999999995</v>
      </c>
      <c r="DM19" s="206">
        <v>97.776920000000004</v>
      </c>
      <c r="DN19" s="206">
        <v>92.146345670000002</v>
      </c>
      <c r="DO19" s="206">
        <v>100.17689</v>
      </c>
      <c r="DP19" s="206">
        <v>98.175179999999997</v>
      </c>
      <c r="DQ19" s="206">
        <v>93.551754000000003</v>
      </c>
      <c r="DR19" s="206">
        <v>82.124679999999998</v>
      </c>
      <c r="DS19" s="206">
        <v>97.832998000000003</v>
      </c>
      <c r="DT19" s="206">
        <v>92.160713000000001</v>
      </c>
      <c r="DU19" s="206">
        <v>92.508263999999997</v>
      </c>
      <c r="DV19" s="206">
        <v>91.803236999999996</v>
      </c>
      <c r="DW19" s="206">
        <v>97.568740000000005</v>
      </c>
      <c r="DX19" s="206">
        <v>97.847622000000001</v>
      </c>
      <c r="DY19" s="206">
        <v>88.474636000000004</v>
      </c>
      <c r="DZ19" s="206">
        <v>83.721333999999999</v>
      </c>
      <c r="EA19" s="206">
        <v>81.551598499999997</v>
      </c>
      <c r="EB19" s="206">
        <v>91.590188470000001</v>
      </c>
      <c r="EC19" s="206">
        <v>94.489816000000005</v>
      </c>
      <c r="ED19" s="206">
        <v>94.683128999999994</v>
      </c>
      <c r="EE19" s="206">
        <v>90.758684000000002</v>
      </c>
      <c r="EF19" s="206">
        <v>91.291168999999996</v>
      </c>
      <c r="EG19" s="206">
        <v>88.603900999999993</v>
      </c>
      <c r="EH19" s="206">
        <v>91.734408000000002</v>
      </c>
      <c r="EI19" s="206">
        <v>100.78748199</v>
      </c>
      <c r="EJ19" s="206">
        <v>94.164551000000003</v>
      </c>
      <c r="EK19" s="206">
        <v>94.164551000000003</v>
      </c>
      <c r="EL19" s="206">
        <v>90.528180000000006</v>
      </c>
      <c r="EM19" s="206">
        <v>96.860404000000003</v>
      </c>
      <c r="EN19" s="206">
        <v>97.213530000000006</v>
      </c>
      <c r="EO19" s="206">
        <v>97.123243000000002</v>
      </c>
      <c r="EP19" s="206">
        <v>91.844195999999997</v>
      </c>
      <c r="EQ19" s="206">
        <v>94.718035999999998</v>
      </c>
      <c r="ER19" s="206">
        <v>101.377368</v>
      </c>
      <c r="ES19" s="206">
        <v>93.171608000000006</v>
      </c>
      <c r="ET19" s="206">
        <v>93.163145</v>
      </c>
      <c r="EU19" s="206">
        <v>95.246924089999993</v>
      </c>
      <c r="EV19" s="206">
        <v>89.850708999999995</v>
      </c>
      <c r="EW19" s="206">
        <v>88.701415999999995</v>
      </c>
      <c r="EX19" s="206">
        <v>90.843299999999999</v>
      </c>
      <c r="EY19" s="206">
        <v>91.949336000000002</v>
      </c>
      <c r="EZ19" s="206">
        <v>0</v>
      </c>
      <c r="FA19" s="206">
        <v>0</v>
      </c>
      <c r="FB19" s="206">
        <v>88.635929000000004</v>
      </c>
      <c r="FC19" s="206">
        <v>87.572732999999999</v>
      </c>
      <c r="FD19" s="206">
        <v>91.285973999999996</v>
      </c>
      <c r="FE19" s="206">
        <v>91.703669000000005</v>
      </c>
      <c r="FF19" s="206">
        <v>91.878433999999999</v>
      </c>
      <c r="FG19" s="206">
        <v>94.745753030000003</v>
      </c>
      <c r="FH19" s="206">
        <v>91.649776000000003</v>
      </c>
      <c r="FI19" s="206">
        <v>0</v>
      </c>
      <c r="FJ19" s="206">
        <v>100.112324</v>
      </c>
      <c r="FK19" s="206">
        <v>94.151735000000002</v>
      </c>
      <c r="FL19" s="206">
        <v>96.161682020000001</v>
      </c>
      <c r="FM19" s="206">
        <v>103.91076099999999</v>
      </c>
      <c r="FN19" s="206">
        <v>88.033543499999993</v>
      </c>
      <c r="FO19" s="206">
        <v>88.537948999999998</v>
      </c>
      <c r="FP19" s="206">
        <v>91.183054999999996</v>
      </c>
      <c r="FQ19" s="206">
        <v>94.294537000000005</v>
      </c>
      <c r="FR19" s="206">
        <v>96.375195930000004</v>
      </c>
      <c r="FS19" s="206">
        <v>96.143583000000007</v>
      </c>
      <c r="FT19" s="206">
        <v>96.363825000000006</v>
      </c>
      <c r="FU19" s="206">
        <v>96.577690000000004</v>
      </c>
      <c r="FV19" s="206">
        <v>96.577690000000004</v>
      </c>
      <c r="FW19" s="206">
        <v>92.094105999999996</v>
      </c>
      <c r="FX19" s="206">
        <v>92.094105999999996</v>
      </c>
      <c r="FY19" s="206">
        <v>92.094105999999996</v>
      </c>
      <c r="FZ19" s="206">
        <v>97.719802000000001</v>
      </c>
      <c r="GA19" s="206">
        <v>97.539012</v>
      </c>
      <c r="GB19" s="206">
        <v>88.523539</v>
      </c>
      <c r="GC19" s="206">
        <v>88.550016999999997</v>
      </c>
      <c r="GD19" s="206">
        <v>93.198939210000006</v>
      </c>
      <c r="GE19" s="206">
        <v>93.402540999999999</v>
      </c>
      <c r="GF19" s="206">
        <v>92.085431</v>
      </c>
      <c r="GG19" s="206">
        <v>98.000947999999994</v>
      </c>
      <c r="GH19" s="206">
        <v>98.000947999999994</v>
      </c>
      <c r="GI19" s="206">
        <v>95.865365999999995</v>
      </c>
      <c r="GJ19" s="206">
        <v>89.175882329999993</v>
      </c>
      <c r="GK19" s="206">
        <v>95.454335</v>
      </c>
      <c r="GL19" s="206">
        <v>96.697120999999996</v>
      </c>
      <c r="GM19" s="206">
        <v>101.89586395000001</v>
      </c>
      <c r="GN19" s="206">
        <v>86.880745000000005</v>
      </c>
      <c r="GO19" s="206">
        <v>101.89586395000001</v>
      </c>
      <c r="GP19" s="206">
        <v>96.577690000000004</v>
      </c>
      <c r="GQ19" s="206">
        <v>93.361200999999994</v>
      </c>
      <c r="GR19" s="206">
        <v>96.034621999999999</v>
      </c>
      <c r="GS19" s="206">
        <v>86.666601999999997</v>
      </c>
      <c r="GT19" s="206">
        <v>93.948312000000001</v>
      </c>
      <c r="GU19" s="206">
        <v>83.700521170000002</v>
      </c>
      <c r="GV19" s="206">
        <v>83.486082249999995</v>
      </c>
      <c r="GW19" s="206">
        <v>90.011784000000006</v>
      </c>
      <c r="GX19" s="206">
        <v>97.143345999999994</v>
      </c>
      <c r="GY19" s="206">
        <v>96.932111000000006</v>
      </c>
      <c r="GZ19" s="206">
        <v>96.798551000000003</v>
      </c>
      <c r="HA19" s="206">
        <v>93.948312000000001</v>
      </c>
      <c r="HB19" s="206">
        <v>93.948312000000001</v>
      </c>
      <c r="HC19" s="206">
        <v>93.948312000000001</v>
      </c>
      <c r="HD19" s="206">
        <v>99.979299999999995</v>
      </c>
      <c r="HE19" s="206">
        <v>100.172878</v>
      </c>
      <c r="HF19" s="206">
        <v>100.172878</v>
      </c>
      <c r="HG19" s="206">
        <v>100.172878</v>
      </c>
      <c r="HH19" s="206">
        <v>92.728724999999997</v>
      </c>
      <c r="HI19" s="206">
        <v>98.470331000000002</v>
      </c>
      <c r="HJ19" s="206">
        <v>98.172889999999995</v>
      </c>
      <c r="HK19" s="206">
        <v>97.531216999999998</v>
      </c>
      <c r="HL19" s="206">
        <v>98.679445000000001</v>
      </c>
      <c r="HM19" s="206">
        <v>96.652919999999995</v>
      </c>
      <c r="HN19" s="206">
        <v>84.693782889999994</v>
      </c>
      <c r="HO19" s="206">
        <v>100.270842</v>
      </c>
      <c r="HP19" s="206">
        <v>93.901096999999993</v>
      </c>
      <c r="HQ19" s="206">
        <v>94.050873999999993</v>
      </c>
      <c r="HR19" s="206">
        <v>0</v>
      </c>
      <c r="HS19" s="206">
        <v>0</v>
      </c>
      <c r="HT19" s="206">
        <v>90.971401</v>
      </c>
      <c r="HU19" s="206">
        <v>91.417513999999997</v>
      </c>
      <c r="HV19" s="206">
        <v>83.294971810000007</v>
      </c>
      <c r="HW19" s="206">
        <v>84.760976499999998</v>
      </c>
      <c r="HX19" s="206">
        <v>85.221598</v>
      </c>
      <c r="HY19" s="206">
        <v>97.624685369999995</v>
      </c>
      <c r="HZ19" s="206">
        <v>93.928978000000001</v>
      </c>
      <c r="IA19" s="206">
        <v>101.232197</v>
      </c>
    </row>
    <row r="20" spans="1:235">
      <c r="A20" s="1"/>
      <c r="B20" s="205">
        <v>45667.354166666701</v>
      </c>
      <c r="C20" s="206">
        <v>94.860799</v>
      </c>
      <c r="D20" s="206">
        <v>95.057022000000003</v>
      </c>
      <c r="E20" s="206">
        <v>94.935528000000005</v>
      </c>
      <c r="F20" s="206">
        <v>94.860799</v>
      </c>
      <c r="G20" s="206">
        <v>0</v>
      </c>
      <c r="H20" s="206">
        <v>0</v>
      </c>
      <c r="I20" s="206">
        <v>94.191624000000004</v>
      </c>
      <c r="J20" s="206">
        <v>99.154285000000002</v>
      </c>
      <c r="K20" s="206">
        <v>98.747923</v>
      </c>
      <c r="L20" s="206">
        <v>99.373924000000002</v>
      </c>
      <c r="M20" s="206">
        <v>93.617236000000005</v>
      </c>
      <c r="N20" s="206">
        <v>96.027114999999995</v>
      </c>
      <c r="O20" s="206">
        <v>98.201874000000004</v>
      </c>
      <c r="P20" s="206">
        <v>97.463595999999995</v>
      </c>
      <c r="Q20" s="206">
        <v>100.031201</v>
      </c>
      <c r="R20" s="206">
        <v>94.719460159999997</v>
      </c>
      <c r="S20" s="206">
        <v>99.219178999999997</v>
      </c>
      <c r="T20" s="206">
        <v>93.984064000000004</v>
      </c>
      <c r="U20" s="206">
        <v>98.175538000000003</v>
      </c>
      <c r="V20" s="206">
        <v>88.238563999999997</v>
      </c>
      <c r="W20" s="206">
        <v>88.937049000000002</v>
      </c>
      <c r="X20" s="206">
        <v>96.571109000000007</v>
      </c>
      <c r="Y20" s="206">
        <v>94.793471999999994</v>
      </c>
      <c r="Z20" s="206">
        <v>90.852215000000001</v>
      </c>
      <c r="AA20" s="206">
        <v>93.048502999999997</v>
      </c>
      <c r="AB20" s="206">
        <v>99.394006000000005</v>
      </c>
      <c r="AC20" s="206">
        <v>90.136326999999994</v>
      </c>
      <c r="AD20" s="206">
        <v>93.680700999999999</v>
      </c>
      <c r="AE20" s="206">
        <v>95.022355000000005</v>
      </c>
      <c r="AF20" s="206">
        <v>94.540496000000005</v>
      </c>
      <c r="AG20" s="206">
        <v>88.693746000000004</v>
      </c>
      <c r="AH20" s="206">
        <v>95.845652749999999</v>
      </c>
      <c r="AI20" s="206">
        <v>97.265201390000001</v>
      </c>
      <c r="AJ20" s="206">
        <v>96.646235000000004</v>
      </c>
      <c r="AK20" s="206">
        <v>96.626891000000001</v>
      </c>
      <c r="AL20" s="206">
        <v>86.630061999999995</v>
      </c>
      <c r="AM20" s="206">
        <v>96.777384999999995</v>
      </c>
      <c r="AN20" s="206">
        <v>90.024610670000001</v>
      </c>
      <c r="AO20" s="206">
        <v>90.489683999999997</v>
      </c>
      <c r="AP20" s="206">
        <v>97.703933000000006</v>
      </c>
      <c r="AQ20" s="206">
        <v>88.769445000000005</v>
      </c>
      <c r="AR20" s="206">
        <v>83.684271499999994</v>
      </c>
      <c r="AS20" s="206">
        <v>84.044876000000002</v>
      </c>
      <c r="AT20" s="206">
        <v>94.057203999999999</v>
      </c>
      <c r="AU20" s="206">
        <v>95.043254000000005</v>
      </c>
      <c r="AV20" s="206">
        <v>93.219614000000007</v>
      </c>
      <c r="AW20" s="206">
        <v>95.956130000000002</v>
      </c>
      <c r="AX20" s="206">
        <v>95.249059000000003</v>
      </c>
      <c r="AY20" s="206">
        <v>89.081522500000005</v>
      </c>
      <c r="AZ20" s="206">
        <v>89.601551000000001</v>
      </c>
      <c r="BA20" s="206">
        <v>99.495215999999999</v>
      </c>
      <c r="BB20" s="206">
        <v>94.241256000000007</v>
      </c>
      <c r="BC20" s="206">
        <v>93.917011000000002</v>
      </c>
      <c r="BD20" s="206">
        <v>93.917011000000002</v>
      </c>
      <c r="BE20" s="206">
        <v>93.917011000000002</v>
      </c>
      <c r="BF20" s="206">
        <v>93.361158000000003</v>
      </c>
      <c r="BG20" s="206">
        <v>93.917011000000002</v>
      </c>
      <c r="BH20" s="206">
        <v>98.426933000000005</v>
      </c>
      <c r="BI20" s="206">
        <v>98.006913999999995</v>
      </c>
      <c r="BJ20" s="206">
        <v>98.006913999999995</v>
      </c>
      <c r="BK20" s="206">
        <v>98.006913999999995</v>
      </c>
      <c r="BL20" s="206">
        <v>91.074208999999996</v>
      </c>
      <c r="BM20" s="206">
        <v>91.604781000000003</v>
      </c>
      <c r="BN20" s="206">
        <v>97.174833000000007</v>
      </c>
      <c r="BO20" s="206">
        <v>96.927128999999994</v>
      </c>
      <c r="BP20" s="206">
        <v>93.537098</v>
      </c>
      <c r="BQ20" s="206">
        <v>91.970729000000006</v>
      </c>
      <c r="BR20" s="206">
        <v>96.992638999999997</v>
      </c>
      <c r="BS20" s="206">
        <v>86.653321000000005</v>
      </c>
      <c r="BT20" s="206">
        <v>86.734341860000001</v>
      </c>
      <c r="BU20" s="206">
        <v>93.882575000000003</v>
      </c>
      <c r="BV20" s="206">
        <v>91.3101585</v>
      </c>
      <c r="BW20" s="206">
        <v>99.445864</v>
      </c>
      <c r="BX20" s="206">
        <v>98.099682999999999</v>
      </c>
      <c r="BY20" s="206">
        <v>93.836250000000007</v>
      </c>
      <c r="BZ20" s="206">
        <v>93.836250000000007</v>
      </c>
      <c r="CA20" s="206">
        <v>98.353509000000003</v>
      </c>
      <c r="CB20" s="206">
        <v>97.726101999999997</v>
      </c>
      <c r="CC20" s="206">
        <v>93.562871000000001</v>
      </c>
      <c r="CD20" s="206">
        <v>94.978630999999993</v>
      </c>
      <c r="CE20" s="206">
        <v>94.487195</v>
      </c>
      <c r="CF20" s="206">
        <v>97.104851999999994</v>
      </c>
      <c r="CG20" s="206">
        <v>94.936856000000006</v>
      </c>
      <c r="CH20" s="206">
        <v>99.445864</v>
      </c>
      <c r="CI20" s="206">
        <v>94.02977233</v>
      </c>
      <c r="CJ20" s="206">
        <v>94.201320999999993</v>
      </c>
      <c r="CK20" s="206">
        <v>95.224138999999994</v>
      </c>
      <c r="CL20" s="206">
        <v>99.110870000000006</v>
      </c>
      <c r="CM20" s="206">
        <v>101.27084513</v>
      </c>
      <c r="CN20" s="206">
        <v>99.186064000000002</v>
      </c>
      <c r="CO20" s="206">
        <v>99.928978000000001</v>
      </c>
      <c r="CP20" s="206">
        <v>92.727141000000003</v>
      </c>
      <c r="CQ20" s="206">
        <v>92.079600999999997</v>
      </c>
      <c r="CR20" s="206">
        <v>101.31299051000001</v>
      </c>
      <c r="CS20" s="206">
        <v>92.022491000000002</v>
      </c>
      <c r="CT20" s="206">
        <v>91.152574999999999</v>
      </c>
      <c r="CU20" s="206">
        <v>89.86260566</v>
      </c>
      <c r="CV20" s="206">
        <v>93.141435000000001</v>
      </c>
      <c r="CW20" s="206">
        <v>92.984493000000001</v>
      </c>
      <c r="CX20" s="206">
        <v>102.0339108</v>
      </c>
      <c r="CY20" s="206">
        <v>91.029797000000002</v>
      </c>
      <c r="CZ20" s="206">
        <v>93.17997733</v>
      </c>
      <c r="DA20" s="206">
        <v>93.519994999999994</v>
      </c>
      <c r="DB20" s="206">
        <v>92.613932000000005</v>
      </c>
      <c r="DC20" s="206">
        <v>99.551458999999994</v>
      </c>
      <c r="DD20" s="206">
        <v>99.802233999999999</v>
      </c>
      <c r="DE20" s="206">
        <v>98.099682999999999</v>
      </c>
      <c r="DF20" s="206">
        <v>97.669139999999999</v>
      </c>
      <c r="DG20" s="206">
        <v>0</v>
      </c>
      <c r="DH20" s="206">
        <v>93.198120000000003</v>
      </c>
      <c r="DI20" s="206">
        <v>93.836250000000007</v>
      </c>
      <c r="DJ20" s="206">
        <v>95.300899000000001</v>
      </c>
      <c r="DK20" s="206">
        <v>100.83946016</v>
      </c>
      <c r="DL20" s="206">
        <v>99.160104000000004</v>
      </c>
      <c r="DM20" s="206">
        <v>98.833231999999995</v>
      </c>
      <c r="DN20" s="206">
        <v>93.137427669999994</v>
      </c>
      <c r="DO20" s="206">
        <v>101.369427</v>
      </c>
      <c r="DP20" s="206">
        <v>99.528570999999999</v>
      </c>
      <c r="DQ20" s="206">
        <v>94.950838000000005</v>
      </c>
      <c r="DR20" s="206">
        <v>83.205517</v>
      </c>
      <c r="DS20" s="206">
        <v>99.186419000000001</v>
      </c>
      <c r="DT20" s="206">
        <v>93.215781000000007</v>
      </c>
      <c r="DU20" s="206">
        <v>93.563298000000003</v>
      </c>
      <c r="DV20" s="206">
        <v>93.091868000000005</v>
      </c>
      <c r="DW20" s="206">
        <v>98.533456000000001</v>
      </c>
      <c r="DX20" s="206">
        <v>98.799445000000006</v>
      </c>
      <c r="DY20" s="206">
        <v>89.287316000000004</v>
      </c>
      <c r="DZ20" s="206">
        <v>84.661285000000007</v>
      </c>
      <c r="EA20" s="206">
        <v>82.437676749999994</v>
      </c>
      <c r="EB20" s="206">
        <v>93.345818410000007</v>
      </c>
      <c r="EC20" s="206">
        <v>95.325220999999999</v>
      </c>
      <c r="ED20" s="206">
        <v>95.523842999999999</v>
      </c>
      <c r="EE20" s="206">
        <v>91.775808999999995</v>
      </c>
      <c r="EF20" s="206">
        <v>92.325255999999996</v>
      </c>
      <c r="EG20" s="206">
        <v>89.488885999999994</v>
      </c>
      <c r="EH20" s="206">
        <v>92.984134999999995</v>
      </c>
      <c r="EI20" s="206">
        <v>101.55870806</v>
      </c>
      <c r="EJ20" s="206">
        <v>94.560165999999995</v>
      </c>
      <c r="EK20" s="206">
        <v>94.560165999999995</v>
      </c>
      <c r="EL20" s="206">
        <v>91.528499999999994</v>
      </c>
      <c r="EM20" s="206">
        <v>97.832849999999993</v>
      </c>
      <c r="EN20" s="206">
        <v>98.198701999999997</v>
      </c>
      <c r="EO20" s="206">
        <v>98.099682999999999</v>
      </c>
      <c r="EP20" s="206">
        <v>92.643344999999997</v>
      </c>
      <c r="EQ20" s="206">
        <v>95.568821</v>
      </c>
      <c r="ER20" s="206">
        <v>102.66770099999999</v>
      </c>
      <c r="ES20" s="206">
        <v>94.249678000000003</v>
      </c>
      <c r="ET20" s="206">
        <v>94.241501999999997</v>
      </c>
      <c r="EU20" s="206">
        <v>96.815817089999996</v>
      </c>
      <c r="EV20" s="206">
        <v>90.932365000000004</v>
      </c>
      <c r="EW20" s="206">
        <v>89.760829000000001</v>
      </c>
      <c r="EX20" s="206">
        <v>91.907162999999997</v>
      </c>
      <c r="EY20" s="206">
        <v>92.975999999999999</v>
      </c>
      <c r="EZ20" s="206">
        <v>0</v>
      </c>
      <c r="FA20" s="206">
        <v>0</v>
      </c>
      <c r="FB20" s="206">
        <v>89.829021999999995</v>
      </c>
      <c r="FC20" s="206">
        <v>88.749054000000001</v>
      </c>
      <c r="FD20" s="206">
        <v>92.534108000000003</v>
      </c>
      <c r="FE20" s="206">
        <v>92.958515000000006</v>
      </c>
      <c r="FF20" s="206">
        <v>93.136086000000006</v>
      </c>
      <c r="FG20" s="206">
        <v>98.06348595</v>
      </c>
      <c r="FH20" s="206">
        <v>93.233756999999997</v>
      </c>
      <c r="FI20" s="206">
        <v>0</v>
      </c>
      <c r="FJ20" s="206">
        <v>101.443575</v>
      </c>
      <c r="FK20" s="206">
        <v>95.320672999999999</v>
      </c>
      <c r="FL20" s="206">
        <v>98.641317810000004</v>
      </c>
      <c r="FM20" s="206">
        <v>105.343452</v>
      </c>
      <c r="FN20" s="206">
        <v>88.627600999999999</v>
      </c>
      <c r="FO20" s="206">
        <v>89.181342999999998</v>
      </c>
      <c r="FP20" s="206">
        <v>92.262540999999999</v>
      </c>
      <c r="FQ20" s="206">
        <v>95.227224000000007</v>
      </c>
      <c r="FR20" s="206">
        <v>98.365409769999999</v>
      </c>
      <c r="FS20" s="206">
        <v>98.110055000000003</v>
      </c>
      <c r="FT20" s="206">
        <v>98.353509000000003</v>
      </c>
      <c r="FU20" s="206">
        <v>97.553920000000005</v>
      </c>
      <c r="FV20" s="206">
        <v>97.553920000000005</v>
      </c>
      <c r="FW20" s="206">
        <v>93.131828999999996</v>
      </c>
      <c r="FX20" s="206">
        <v>93.131828999999996</v>
      </c>
      <c r="FY20" s="206">
        <v>93.131828999999996</v>
      </c>
      <c r="FZ20" s="206">
        <v>98.757033000000007</v>
      </c>
      <c r="GA20" s="206">
        <v>98.568428999999995</v>
      </c>
      <c r="GB20" s="206">
        <v>89.887024999999994</v>
      </c>
      <c r="GC20" s="206">
        <v>89.786722999999995</v>
      </c>
      <c r="GD20" s="206">
        <v>94.902112340000002</v>
      </c>
      <c r="GE20" s="206">
        <v>94.531865999999994</v>
      </c>
      <c r="GF20" s="206">
        <v>93.447880999999995</v>
      </c>
      <c r="GG20" s="206">
        <v>99.445864</v>
      </c>
      <c r="GH20" s="206">
        <v>99.445864</v>
      </c>
      <c r="GI20" s="206">
        <v>96.324083999999999</v>
      </c>
      <c r="GJ20" s="206">
        <v>90.105688670000006</v>
      </c>
      <c r="GK20" s="206">
        <v>96.393682999999996</v>
      </c>
      <c r="GL20" s="206">
        <v>97.669139999999999</v>
      </c>
      <c r="GM20" s="206">
        <v>101.99216532</v>
      </c>
      <c r="GN20" s="206">
        <v>87.765821000000003</v>
      </c>
      <c r="GO20" s="206">
        <v>101.99216532</v>
      </c>
      <c r="GP20" s="206">
        <v>97.553920000000005</v>
      </c>
      <c r="GQ20" s="206">
        <v>94.467956999999998</v>
      </c>
      <c r="GR20" s="206">
        <v>96.880841000000004</v>
      </c>
      <c r="GS20" s="206">
        <v>87.794032999999999</v>
      </c>
      <c r="GT20" s="206">
        <v>95.072595000000007</v>
      </c>
      <c r="GU20" s="206">
        <v>85.107288190000006</v>
      </c>
      <c r="GV20" s="206">
        <v>84.886226679999993</v>
      </c>
      <c r="GW20" s="206">
        <v>90.892771999999994</v>
      </c>
      <c r="GX20" s="206">
        <v>98.102891999999997</v>
      </c>
      <c r="GY20" s="206">
        <v>97.888362999999998</v>
      </c>
      <c r="GZ20" s="206">
        <v>97.765254999999996</v>
      </c>
      <c r="HA20" s="206">
        <v>95.072595000000007</v>
      </c>
      <c r="HB20" s="206">
        <v>95.072595000000007</v>
      </c>
      <c r="HC20" s="206">
        <v>95.072595000000007</v>
      </c>
      <c r="HD20" s="206">
        <v>101.19105399999999</v>
      </c>
      <c r="HE20" s="206">
        <v>101.38205600000001</v>
      </c>
      <c r="HF20" s="206">
        <v>101.38205600000001</v>
      </c>
      <c r="HG20" s="206">
        <v>101.38205600000001</v>
      </c>
      <c r="HH20" s="206">
        <v>94.362133</v>
      </c>
      <c r="HI20" s="206">
        <v>99.479476000000005</v>
      </c>
      <c r="HJ20" s="206">
        <v>99.177083999999994</v>
      </c>
      <c r="HK20" s="206">
        <v>99.582678999999999</v>
      </c>
      <c r="HL20" s="206">
        <v>99.689960999999997</v>
      </c>
      <c r="HM20" s="206">
        <v>98.010440000000003</v>
      </c>
      <c r="HN20" s="206">
        <v>86.139344809999997</v>
      </c>
      <c r="HO20" s="206">
        <v>101.563709</v>
      </c>
      <c r="HP20" s="206">
        <v>94.969029000000006</v>
      </c>
      <c r="HQ20" s="206">
        <v>95.156998999999999</v>
      </c>
      <c r="HR20" s="206">
        <v>0</v>
      </c>
      <c r="HS20" s="206">
        <v>0</v>
      </c>
      <c r="HT20" s="206">
        <v>92.272231000000005</v>
      </c>
      <c r="HU20" s="206">
        <v>92.427766000000005</v>
      </c>
      <c r="HV20" s="206">
        <v>84.159245900000002</v>
      </c>
      <c r="HW20" s="206">
        <v>85.843459999999993</v>
      </c>
      <c r="HX20" s="206">
        <v>86.315494000000001</v>
      </c>
      <c r="HY20" s="206">
        <v>100.53577532</v>
      </c>
      <c r="HZ20" s="206">
        <v>95.055541000000005</v>
      </c>
      <c r="IA20" s="206">
        <v>102.51255999999999</v>
      </c>
    </row>
    <row r="21" spans="1:235">
      <c r="A21" s="1"/>
      <c r="B21" s="205">
        <v>45667.375</v>
      </c>
      <c r="C21" s="206">
        <v>95.154523999999995</v>
      </c>
      <c r="D21" s="206">
        <v>95.359199000000004</v>
      </c>
      <c r="E21" s="206">
        <v>95.230344000000002</v>
      </c>
      <c r="F21" s="206">
        <v>95.154523999999995</v>
      </c>
      <c r="G21" s="206">
        <v>107.93519568000001</v>
      </c>
      <c r="H21" s="206">
        <v>107.90914703999999</v>
      </c>
      <c r="I21" s="206">
        <v>94.164592999999996</v>
      </c>
      <c r="J21" s="206">
        <v>98.925447000000005</v>
      </c>
      <c r="K21" s="206">
        <v>98.528383000000005</v>
      </c>
      <c r="L21" s="206">
        <v>99.122996999999998</v>
      </c>
      <c r="M21" s="206">
        <v>93.629930999999999</v>
      </c>
      <c r="N21" s="206">
        <v>96.360529999999997</v>
      </c>
      <c r="O21" s="206">
        <v>98.041330000000002</v>
      </c>
      <c r="P21" s="206">
        <v>97.305520999999999</v>
      </c>
      <c r="Q21" s="206">
        <v>100.191714</v>
      </c>
      <c r="R21" s="206">
        <v>94.894994019999999</v>
      </c>
      <c r="S21" s="206">
        <v>98.964645000000004</v>
      </c>
      <c r="T21" s="206">
        <v>94.097829000000004</v>
      </c>
      <c r="U21" s="206">
        <v>98.302931000000001</v>
      </c>
      <c r="V21" s="206">
        <v>88.322321500000001</v>
      </c>
      <c r="W21" s="206">
        <v>89.018901</v>
      </c>
      <c r="X21" s="206">
        <v>96.668436</v>
      </c>
      <c r="Y21" s="206">
        <v>94.807016000000004</v>
      </c>
      <c r="Z21" s="206">
        <v>90.864569000000003</v>
      </c>
      <c r="AA21" s="206">
        <v>93.064702999999994</v>
      </c>
      <c r="AB21" s="206">
        <v>99.206226000000001</v>
      </c>
      <c r="AC21" s="206">
        <v>90.178888999999998</v>
      </c>
      <c r="AD21" s="206">
        <v>93.940601000000001</v>
      </c>
      <c r="AE21" s="206">
        <v>95.047955000000002</v>
      </c>
      <c r="AF21" s="206">
        <v>94.547004999999999</v>
      </c>
      <c r="AG21" s="206">
        <v>88.778796</v>
      </c>
      <c r="AH21" s="206">
        <v>95.986543999999995</v>
      </c>
      <c r="AI21" s="206">
        <v>97.405412119999994</v>
      </c>
      <c r="AJ21" s="206">
        <v>96.796685999999994</v>
      </c>
      <c r="AK21" s="206">
        <v>96.769966999999994</v>
      </c>
      <c r="AL21" s="206">
        <v>86.738647999999998</v>
      </c>
      <c r="AM21" s="206">
        <v>96.876587000000001</v>
      </c>
      <c r="AN21" s="206">
        <v>90.018036670000001</v>
      </c>
      <c r="AO21" s="206">
        <v>90.482153999999994</v>
      </c>
      <c r="AP21" s="206">
        <v>97.290075999999999</v>
      </c>
      <c r="AQ21" s="206">
        <v>88.855974000000003</v>
      </c>
      <c r="AR21" s="206">
        <v>83.790958000000003</v>
      </c>
      <c r="AS21" s="206">
        <v>84.151852000000005</v>
      </c>
      <c r="AT21" s="206">
        <v>93.116363000000007</v>
      </c>
      <c r="AU21" s="206">
        <v>94.786123000000003</v>
      </c>
      <c r="AV21" s="206">
        <v>92.956498999999994</v>
      </c>
      <c r="AW21" s="206">
        <v>95.657336999999998</v>
      </c>
      <c r="AX21" s="206">
        <v>95.278666999999999</v>
      </c>
      <c r="AY21" s="206">
        <v>89.160550000000001</v>
      </c>
      <c r="AZ21" s="206">
        <v>89.680543</v>
      </c>
      <c r="BA21" s="206">
        <v>99.664243999999997</v>
      </c>
      <c r="BB21" s="206">
        <v>94.215642000000003</v>
      </c>
      <c r="BC21" s="206">
        <v>93.874257999999998</v>
      </c>
      <c r="BD21" s="206">
        <v>93.874257999999998</v>
      </c>
      <c r="BE21" s="206">
        <v>93.874257999999998</v>
      </c>
      <c r="BF21" s="206">
        <v>93.285582000000005</v>
      </c>
      <c r="BG21" s="206">
        <v>93.874257999999998</v>
      </c>
      <c r="BH21" s="206">
        <v>98.202438000000001</v>
      </c>
      <c r="BI21" s="206">
        <v>97.757604999999998</v>
      </c>
      <c r="BJ21" s="206">
        <v>97.757604999999998</v>
      </c>
      <c r="BK21" s="206">
        <v>97.757604999999998</v>
      </c>
      <c r="BL21" s="206">
        <v>91.024508999999995</v>
      </c>
      <c r="BM21" s="206">
        <v>91.562364000000002</v>
      </c>
      <c r="BN21" s="206">
        <v>97.053696000000002</v>
      </c>
      <c r="BO21" s="206">
        <v>96.877488</v>
      </c>
      <c r="BP21" s="206">
        <v>94.039687999999998</v>
      </c>
      <c r="BQ21" s="206">
        <v>92.353639000000001</v>
      </c>
      <c r="BR21" s="206">
        <v>96.965363999999994</v>
      </c>
      <c r="BS21" s="206">
        <v>86.767103000000006</v>
      </c>
      <c r="BT21" s="206">
        <v>86.848230240000007</v>
      </c>
      <c r="BU21" s="206">
        <v>93.875624999999999</v>
      </c>
      <c r="BV21" s="206">
        <v>91.360589000000004</v>
      </c>
      <c r="BW21" s="206">
        <v>99.609808000000001</v>
      </c>
      <c r="BX21" s="206">
        <v>97.803729000000004</v>
      </c>
      <c r="BY21" s="206">
        <v>94.342618999999999</v>
      </c>
      <c r="BZ21" s="206">
        <v>94.379142000000002</v>
      </c>
      <c r="CA21" s="206">
        <v>98.798563000000001</v>
      </c>
      <c r="CB21" s="206">
        <v>97.983800000000002</v>
      </c>
      <c r="CC21" s="206">
        <v>93.954742999999993</v>
      </c>
      <c r="CD21" s="206">
        <v>95.131255999999993</v>
      </c>
      <c r="CE21" s="206">
        <v>94.612827999999993</v>
      </c>
      <c r="CF21" s="206">
        <v>97.323263999999995</v>
      </c>
      <c r="CG21" s="206">
        <v>94.368709999999993</v>
      </c>
      <c r="CH21" s="206">
        <v>99.609808000000001</v>
      </c>
      <c r="CI21" s="206">
        <v>94.00505733</v>
      </c>
      <c r="CJ21" s="206">
        <v>94.175876000000002</v>
      </c>
      <c r="CK21" s="206">
        <v>94.974215000000001</v>
      </c>
      <c r="CL21" s="206">
        <v>99.384107999999998</v>
      </c>
      <c r="CM21" s="206">
        <v>101.40489132</v>
      </c>
      <c r="CN21" s="206">
        <v>99.323198000000005</v>
      </c>
      <c r="CO21" s="206">
        <v>100.09991599999999</v>
      </c>
      <c r="CP21" s="206">
        <v>92.806033999999997</v>
      </c>
      <c r="CQ21" s="206">
        <v>92.129579000000007</v>
      </c>
      <c r="CR21" s="206">
        <v>101.40775368</v>
      </c>
      <c r="CS21" s="206">
        <v>92.143550000000005</v>
      </c>
      <c r="CT21" s="206">
        <v>91.362862000000007</v>
      </c>
      <c r="CU21" s="206">
        <v>90.084179969999994</v>
      </c>
      <c r="CV21" s="206">
        <v>93.381558999999996</v>
      </c>
      <c r="CW21" s="206">
        <v>93.052008999999998</v>
      </c>
      <c r="CX21" s="206">
        <v>101.84114336</v>
      </c>
      <c r="CY21" s="206">
        <v>91.092314999999999</v>
      </c>
      <c r="CZ21" s="206">
        <v>93.134518670000006</v>
      </c>
      <c r="DA21" s="206">
        <v>93.485214999999997</v>
      </c>
      <c r="DB21" s="206">
        <v>93.054368999999994</v>
      </c>
      <c r="DC21" s="206">
        <v>99.268596000000002</v>
      </c>
      <c r="DD21" s="206">
        <v>99.527597999999998</v>
      </c>
      <c r="DE21" s="206">
        <v>97.803729000000004</v>
      </c>
      <c r="DF21" s="206">
        <v>97.371728000000004</v>
      </c>
      <c r="DG21" s="206">
        <v>94.138380810000001</v>
      </c>
      <c r="DH21" s="206">
        <v>93.838885000000005</v>
      </c>
      <c r="DI21" s="206">
        <v>94.379142000000002</v>
      </c>
      <c r="DJ21" s="206">
        <v>95.327330000000003</v>
      </c>
      <c r="DK21" s="206">
        <v>101.1053679</v>
      </c>
      <c r="DL21" s="206">
        <v>99.005398</v>
      </c>
      <c r="DM21" s="206">
        <v>98.660763000000003</v>
      </c>
      <c r="DN21" s="206">
        <v>93.035023670000001</v>
      </c>
      <c r="DO21" s="206">
        <v>101.510779</v>
      </c>
      <c r="DP21" s="206">
        <v>99.648208999999994</v>
      </c>
      <c r="DQ21" s="206">
        <v>95.024855000000002</v>
      </c>
      <c r="DR21" s="206">
        <v>83.328151000000005</v>
      </c>
      <c r="DS21" s="206">
        <v>99.289734999999993</v>
      </c>
      <c r="DT21" s="206">
        <v>93.171503000000001</v>
      </c>
      <c r="DU21" s="206">
        <v>93.519774999999996</v>
      </c>
      <c r="DV21" s="206">
        <v>93.199764000000002</v>
      </c>
      <c r="DW21" s="206">
        <v>98.186734999999999</v>
      </c>
      <c r="DX21" s="206">
        <v>98.413866999999996</v>
      </c>
      <c r="DY21" s="206">
        <v>89.439158000000006</v>
      </c>
      <c r="DZ21" s="206">
        <v>84.848349999999996</v>
      </c>
      <c r="EA21" s="206">
        <v>82.675653999999994</v>
      </c>
      <c r="EB21" s="206">
        <v>93.510923309999995</v>
      </c>
      <c r="EC21" s="206">
        <v>94.969130000000007</v>
      </c>
      <c r="ED21" s="206">
        <v>95.175504000000004</v>
      </c>
      <c r="EE21" s="206">
        <v>91.784418000000002</v>
      </c>
      <c r="EF21" s="206">
        <v>92.337146000000004</v>
      </c>
      <c r="EG21" s="206">
        <v>89.534931999999998</v>
      </c>
      <c r="EH21" s="206">
        <v>93.060070999999994</v>
      </c>
      <c r="EI21" s="206">
        <v>101.36683840000001</v>
      </c>
      <c r="EJ21" s="206">
        <v>93.609958000000006</v>
      </c>
      <c r="EK21" s="206">
        <v>93.609958000000006</v>
      </c>
      <c r="EL21" s="206">
        <v>91.745610999999997</v>
      </c>
      <c r="EM21" s="206">
        <v>97.533522000000005</v>
      </c>
      <c r="EN21" s="206">
        <v>97.909987000000001</v>
      </c>
      <c r="EO21" s="206">
        <v>97.803729000000004</v>
      </c>
      <c r="EP21" s="206">
        <v>92.744276999999997</v>
      </c>
      <c r="EQ21" s="206">
        <v>95.212373999999997</v>
      </c>
      <c r="ER21" s="206">
        <v>102.844205</v>
      </c>
      <c r="ES21" s="206">
        <v>94.224413999999996</v>
      </c>
      <c r="ET21" s="206">
        <v>94.215897999999996</v>
      </c>
      <c r="EU21" s="206">
        <v>96.852474639999997</v>
      </c>
      <c r="EV21" s="206">
        <v>90.991878999999997</v>
      </c>
      <c r="EW21" s="206">
        <v>89.843599999999995</v>
      </c>
      <c r="EX21" s="206">
        <v>91.941199999999995</v>
      </c>
      <c r="EY21" s="206">
        <v>93.205251000000004</v>
      </c>
      <c r="EZ21" s="206">
        <v>112.45935423</v>
      </c>
      <c r="FA21" s="206">
        <v>112.45350273</v>
      </c>
      <c r="FB21" s="206">
        <v>89.950760000000002</v>
      </c>
      <c r="FC21" s="206">
        <v>88.859979999999993</v>
      </c>
      <c r="FD21" s="206">
        <v>92.606487000000001</v>
      </c>
      <c r="FE21" s="206">
        <v>93.031829999999999</v>
      </c>
      <c r="FF21" s="206">
        <v>93.209791999999993</v>
      </c>
      <c r="FG21" s="206">
        <v>98.116711820000006</v>
      </c>
      <c r="FH21" s="206">
        <v>93.494831000000005</v>
      </c>
      <c r="FI21" s="206">
        <v>107.84109968</v>
      </c>
      <c r="FJ21" s="206">
        <v>101.62318500000001</v>
      </c>
      <c r="FK21" s="206">
        <v>95.346062000000003</v>
      </c>
      <c r="FL21" s="206">
        <v>98.520335119999999</v>
      </c>
      <c r="FM21" s="206">
        <v>105.618256</v>
      </c>
      <c r="FN21" s="206">
        <v>88.506677499999995</v>
      </c>
      <c r="FO21" s="206">
        <v>89.065768000000006</v>
      </c>
      <c r="FP21" s="206">
        <v>92.294910000000002</v>
      </c>
      <c r="FQ21" s="206">
        <v>94.978380000000001</v>
      </c>
      <c r="FR21" s="206">
        <v>98.810517630000007</v>
      </c>
      <c r="FS21" s="206">
        <v>98.544656000000003</v>
      </c>
      <c r="FT21" s="206">
        <v>98.798563000000001</v>
      </c>
      <c r="FU21" s="206">
        <v>97.250225999999998</v>
      </c>
      <c r="FV21" s="206">
        <v>97.250225999999998</v>
      </c>
      <c r="FW21" s="206">
        <v>93.447198999999998</v>
      </c>
      <c r="FX21" s="206">
        <v>93.447198999999998</v>
      </c>
      <c r="FY21" s="206">
        <v>93.447198999999998</v>
      </c>
      <c r="FZ21" s="206">
        <v>98.563124999999999</v>
      </c>
      <c r="GA21" s="206">
        <v>98.372604999999993</v>
      </c>
      <c r="GB21" s="206">
        <v>89.765438000000003</v>
      </c>
      <c r="GC21" s="206">
        <v>89.689520999999999</v>
      </c>
      <c r="GD21" s="206">
        <v>94.981903009999996</v>
      </c>
      <c r="GE21" s="206">
        <v>94.650915999999995</v>
      </c>
      <c r="GF21" s="206">
        <v>93.503641999999999</v>
      </c>
      <c r="GG21" s="206">
        <v>99.609808000000001</v>
      </c>
      <c r="GH21" s="206">
        <v>99.609808000000001</v>
      </c>
      <c r="GI21" s="206">
        <v>95.497450000000001</v>
      </c>
      <c r="GJ21" s="206">
        <v>90.148261669999997</v>
      </c>
      <c r="GK21" s="206">
        <v>96.062845999999993</v>
      </c>
      <c r="GL21" s="206">
        <v>97.371728000000004</v>
      </c>
      <c r="GM21" s="206">
        <v>101.79947675</v>
      </c>
      <c r="GN21" s="206">
        <v>87.684996999999996</v>
      </c>
      <c r="GO21" s="206">
        <v>101.79947675</v>
      </c>
      <c r="GP21" s="206">
        <v>97.250225999999998</v>
      </c>
      <c r="GQ21" s="206">
        <v>94.459479000000002</v>
      </c>
      <c r="GR21" s="206">
        <v>96.591530000000006</v>
      </c>
      <c r="GS21" s="206">
        <v>87.902873</v>
      </c>
      <c r="GT21" s="206">
        <v>95.087925999999996</v>
      </c>
      <c r="GU21" s="206">
        <v>85.179698160000001</v>
      </c>
      <c r="GV21" s="206">
        <v>84.958448570000002</v>
      </c>
      <c r="GW21" s="206">
        <v>90.958448000000004</v>
      </c>
      <c r="GX21" s="206">
        <v>97.873593</v>
      </c>
      <c r="GY21" s="206">
        <v>97.572992999999997</v>
      </c>
      <c r="GZ21" s="206">
        <v>97.464074999999994</v>
      </c>
      <c r="HA21" s="206">
        <v>95.087925999999996</v>
      </c>
      <c r="HB21" s="206">
        <v>95.071895999999995</v>
      </c>
      <c r="HC21" s="206">
        <v>95.087925999999996</v>
      </c>
      <c r="HD21" s="206">
        <v>101.341142</v>
      </c>
      <c r="HE21" s="206">
        <v>101.530485</v>
      </c>
      <c r="HF21" s="206">
        <v>101.530485</v>
      </c>
      <c r="HG21" s="206">
        <v>101.530485</v>
      </c>
      <c r="HH21" s="206">
        <v>94.640748000000002</v>
      </c>
      <c r="HI21" s="206">
        <v>99.302555999999996</v>
      </c>
      <c r="HJ21" s="206">
        <v>98.986035999999999</v>
      </c>
      <c r="HK21" s="206">
        <v>99.984025000000003</v>
      </c>
      <c r="HL21" s="206">
        <v>99.428051999999994</v>
      </c>
      <c r="HM21" s="206">
        <v>98.067547000000005</v>
      </c>
      <c r="HN21" s="206">
        <v>86.060018639999996</v>
      </c>
      <c r="HO21" s="206">
        <v>101.736367</v>
      </c>
      <c r="HP21" s="206">
        <v>95.003185000000002</v>
      </c>
      <c r="HQ21" s="206">
        <v>95.189981000000003</v>
      </c>
      <c r="HR21" s="206">
        <v>108.01428540000001</v>
      </c>
      <c r="HS21" s="206">
        <v>106.95006619999999</v>
      </c>
      <c r="HT21" s="206">
        <v>92.435436999999993</v>
      </c>
      <c r="HU21" s="206">
        <v>92.398780000000002</v>
      </c>
      <c r="HV21" s="206">
        <v>84.230849259999999</v>
      </c>
      <c r="HW21" s="206">
        <v>85.984539499999997</v>
      </c>
      <c r="HX21" s="206">
        <v>86.448481000000001</v>
      </c>
      <c r="HY21" s="206">
        <v>100.71977326</v>
      </c>
      <c r="HZ21" s="206">
        <v>95.084604999999996</v>
      </c>
      <c r="IA21" s="206">
        <v>102.685508</v>
      </c>
    </row>
    <row r="22" spans="1:235">
      <c r="A22" s="1"/>
      <c r="B22" s="205">
        <v>45667.395833333299</v>
      </c>
      <c r="C22" s="206">
        <v>95.352037999999993</v>
      </c>
      <c r="D22" s="206">
        <v>95.563418999999996</v>
      </c>
      <c r="E22" s="206">
        <v>95.429525999999996</v>
      </c>
      <c r="F22" s="206">
        <v>95.352037999999993</v>
      </c>
      <c r="G22" s="206">
        <v>107.87832161999999</v>
      </c>
      <c r="H22" s="206">
        <v>107.85228669999999</v>
      </c>
      <c r="I22" s="206">
        <v>94.170992999999996</v>
      </c>
      <c r="J22" s="206">
        <v>98.734014000000002</v>
      </c>
      <c r="K22" s="206">
        <v>98.318201999999999</v>
      </c>
      <c r="L22" s="206">
        <v>98.926159999999996</v>
      </c>
      <c r="M22" s="206">
        <v>93.714025000000007</v>
      </c>
      <c r="N22" s="206">
        <v>96.586788999999996</v>
      </c>
      <c r="O22" s="206">
        <v>97.920968999999999</v>
      </c>
      <c r="P22" s="206">
        <v>97.175783999999993</v>
      </c>
      <c r="Q22" s="206">
        <v>100.56607200000001</v>
      </c>
      <c r="R22" s="206">
        <v>95.200371079999996</v>
      </c>
      <c r="S22" s="206">
        <v>98.827323000000007</v>
      </c>
      <c r="T22" s="206">
        <v>93.887441999999993</v>
      </c>
      <c r="U22" s="206">
        <v>98.631780000000006</v>
      </c>
      <c r="V22" s="206">
        <v>88.401374500000003</v>
      </c>
      <c r="W22" s="206">
        <v>89.106819999999999</v>
      </c>
      <c r="X22" s="206">
        <v>96.950286000000006</v>
      </c>
      <c r="Y22" s="206">
        <v>94.698385999999999</v>
      </c>
      <c r="Z22" s="206">
        <v>90.739244999999997</v>
      </c>
      <c r="AA22" s="206">
        <v>92.968666999999996</v>
      </c>
      <c r="AB22" s="206">
        <v>99.176132999999993</v>
      </c>
      <c r="AC22" s="206">
        <v>90.105286000000007</v>
      </c>
      <c r="AD22" s="206">
        <v>93.969733000000005</v>
      </c>
      <c r="AE22" s="206">
        <v>95.028509999999997</v>
      </c>
      <c r="AF22" s="206">
        <v>94.446351000000007</v>
      </c>
      <c r="AG22" s="206">
        <v>88.742095000000006</v>
      </c>
      <c r="AH22" s="206">
        <v>96.258265249999994</v>
      </c>
      <c r="AI22" s="206">
        <v>97.690449409999999</v>
      </c>
      <c r="AJ22" s="206">
        <v>97.084267999999994</v>
      </c>
      <c r="AK22" s="206">
        <v>97.050951999999995</v>
      </c>
      <c r="AL22" s="206">
        <v>86.620503999999997</v>
      </c>
      <c r="AM22" s="206">
        <v>97.155204999999995</v>
      </c>
      <c r="AN22" s="206">
        <v>89.952335329999997</v>
      </c>
      <c r="AO22" s="206">
        <v>90.418227000000002</v>
      </c>
      <c r="AP22" s="206">
        <v>97.193218999999999</v>
      </c>
      <c r="AQ22" s="206">
        <v>88.627212999999998</v>
      </c>
      <c r="AR22" s="206">
        <v>83.761726499999995</v>
      </c>
      <c r="AS22" s="206">
        <v>84.124514000000005</v>
      </c>
      <c r="AT22" s="206">
        <v>92.829819999999998</v>
      </c>
      <c r="AU22" s="206">
        <v>94.795170999999996</v>
      </c>
      <c r="AV22" s="206">
        <v>92.974394000000004</v>
      </c>
      <c r="AW22" s="206">
        <v>95.666522000000001</v>
      </c>
      <c r="AX22" s="206">
        <v>95.143089000000003</v>
      </c>
      <c r="AY22" s="206">
        <v>89.250074499999997</v>
      </c>
      <c r="AZ22" s="206">
        <v>89.773291999999998</v>
      </c>
      <c r="BA22" s="206">
        <v>99.968299000000002</v>
      </c>
      <c r="BB22" s="206">
        <v>94.207143000000002</v>
      </c>
      <c r="BC22" s="206">
        <v>93.889488999999998</v>
      </c>
      <c r="BD22" s="206">
        <v>93.889488999999998</v>
      </c>
      <c r="BE22" s="206">
        <v>93.889488999999998</v>
      </c>
      <c r="BF22" s="206">
        <v>93.344960999999998</v>
      </c>
      <c r="BG22" s="206">
        <v>93.889488999999998</v>
      </c>
      <c r="BH22" s="206">
        <v>98.179263000000006</v>
      </c>
      <c r="BI22" s="206">
        <v>97.756073999999998</v>
      </c>
      <c r="BJ22" s="206">
        <v>97.756073999999998</v>
      </c>
      <c r="BK22" s="206">
        <v>97.756073999999998</v>
      </c>
      <c r="BL22" s="206">
        <v>90.949749999999995</v>
      </c>
      <c r="BM22" s="206">
        <v>91.495818999999997</v>
      </c>
      <c r="BN22" s="206">
        <v>97.450434000000001</v>
      </c>
      <c r="BO22" s="206">
        <v>97.186235999999994</v>
      </c>
      <c r="BP22" s="206">
        <v>93.981853999999998</v>
      </c>
      <c r="BQ22" s="206">
        <v>92.277354000000003</v>
      </c>
      <c r="BR22" s="206">
        <v>96.809770999999998</v>
      </c>
      <c r="BS22" s="206">
        <v>86.656463000000002</v>
      </c>
      <c r="BT22" s="206">
        <v>86.737486790000005</v>
      </c>
      <c r="BU22" s="206">
        <v>93.737189999999998</v>
      </c>
      <c r="BV22" s="206">
        <v>91.5947125</v>
      </c>
      <c r="BW22" s="206">
        <v>99.911670000000001</v>
      </c>
      <c r="BX22" s="206">
        <v>97.682995000000005</v>
      </c>
      <c r="BY22" s="206">
        <v>94.293942999999999</v>
      </c>
      <c r="BZ22" s="206">
        <v>94.329410999999993</v>
      </c>
      <c r="CA22" s="206">
        <v>99.114868999999999</v>
      </c>
      <c r="CB22" s="206">
        <v>98.373279999999994</v>
      </c>
      <c r="CC22" s="206">
        <v>93.905773999999994</v>
      </c>
      <c r="CD22" s="206">
        <v>94.967256000000006</v>
      </c>
      <c r="CE22" s="206">
        <v>94.423291000000006</v>
      </c>
      <c r="CF22" s="206">
        <v>97.674446000000003</v>
      </c>
      <c r="CG22" s="206">
        <v>94.440458000000007</v>
      </c>
      <c r="CH22" s="206">
        <v>99.911670000000001</v>
      </c>
      <c r="CI22" s="206">
        <v>93.990785000000002</v>
      </c>
      <c r="CJ22" s="206">
        <v>94.166289000000006</v>
      </c>
      <c r="CK22" s="206">
        <v>94.941294999999997</v>
      </c>
      <c r="CL22" s="206">
        <v>99.705015000000003</v>
      </c>
      <c r="CM22" s="206">
        <v>101.75255291000001</v>
      </c>
      <c r="CN22" s="206">
        <v>99.613499000000004</v>
      </c>
      <c r="CO22" s="206">
        <v>100.382721</v>
      </c>
      <c r="CP22" s="206">
        <v>92.917783</v>
      </c>
      <c r="CQ22" s="206">
        <v>92.366566000000006</v>
      </c>
      <c r="CR22" s="206">
        <v>101.61651841</v>
      </c>
      <c r="CS22" s="206">
        <v>92.085775999999996</v>
      </c>
      <c r="CT22" s="206">
        <v>91.289942999999994</v>
      </c>
      <c r="CU22" s="206">
        <v>89.865872479999993</v>
      </c>
      <c r="CV22" s="206">
        <v>93.519735999999995</v>
      </c>
      <c r="CW22" s="206">
        <v>93.005357000000004</v>
      </c>
      <c r="CX22" s="206">
        <v>101.81025108999999</v>
      </c>
      <c r="CY22" s="206">
        <v>91.048173000000006</v>
      </c>
      <c r="CZ22" s="206">
        <v>93.100228999999999</v>
      </c>
      <c r="DA22" s="206">
        <v>93.432322999999997</v>
      </c>
      <c r="DB22" s="206">
        <v>92.975572999999997</v>
      </c>
      <c r="DC22" s="206">
        <v>99.101731999999998</v>
      </c>
      <c r="DD22" s="206">
        <v>99.370936999999998</v>
      </c>
      <c r="DE22" s="206">
        <v>97.682995000000005</v>
      </c>
      <c r="DF22" s="206">
        <v>97.293747999999994</v>
      </c>
      <c r="DG22" s="206">
        <v>94.088776670000001</v>
      </c>
      <c r="DH22" s="206">
        <v>93.757380999999995</v>
      </c>
      <c r="DI22" s="206">
        <v>94.329410999999993</v>
      </c>
      <c r="DJ22" s="206">
        <v>95.266660999999999</v>
      </c>
      <c r="DK22" s="206">
        <v>101.50725595</v>
      </c>
      <c r="DL22" s="206">
        <v>98.878707000000006</v>
      </c>
      <c r="DM22" s="206">
        <v>98.512559999999993</v>
      </c>
      <c r="DN22" s="206">
        <v>93.115665000000007</v>
      </c>
      <c r="DO22" s="206">
        <v>101.852419</v>
      </c>
      <c r="DP22" s="206">
        <v>99.936434000000006</v>
      </c>
      <c r="DQ22" s="206">
        <v>95.298282</v>
      </c>
      <c r="DR22" s="206">
        <v>83.208027999999999</v>
      </c>
      <c r="DS22" s="206">
        <v>99.577304999999996</v>
      </c>
      <c r="DT22" s="206">
        <v>93.194220000000001</v>
      </c>
      <c r="DU22" s="206">
        <v>93.538780000000003</v>
      </c>
      <c r="DV22" s="206">
        <v>93.297030000000007</v>
      </c>
      <c r="DW22" s="206">
        <v>98.013637000000003</v>
      </c>
      <c r="DX22" s="206">
        <v>98.206953999999996</v>
      </c>
      <c r="DY22" s="206">
        <v>89.109431000000001</v>
      </c>
      <c r="DZ22" s="206">
        <v>84.52252</v>
      </c>
      <c r="EA22" s="206">
        <v>82.279325249999999</v>
      </c>
      <c r="EB22" s="206">
        <v>93.585099420000006</v>
      </c>
      <c r="EC22" s="206">
        <v>94.944559999999996</v>
      </c>
      <c r="ED22" s="206">
        <v>95.151747999999998</v>
      </c>
      <c r="EE22" s="206">
        <v>91.656492999999998</v>
      </c>
      <c r="EF22" s="206">
        <v>92.223028999999997</v>
      </c>
      <c r="EG22" s="206">
        <v>89.801603</v>
      </c>
      <c r="EH22" s="206">
        <v>93.188153</v>
      </c>
      <c r="EI22" s="206">
        <v>101.33609</v>
      </c>
      <c r="EJ22" s="206">
        <v>93.291793999999996</v>
      </c>
      <c r="EK22" s="206">
        <v>93.291793999999996</v>
      </c>
      <c r="EL22" s="206">
        <v>91.680789000000004</v>
      </c>
      <c r="EM22" s="206">
        <v>97.426111000000006</v>
      </c>
      <c r="EN22" s="206">
        <v>97.791751000000005</v>
      </c>
      <c r="EO22" s="206">
        <v>97.682995000000005</v>
      </c>
      <c r="EP22" s="206">
        <v>92.668171000000001</v>
      </c>
      <c r="EQ22" s="206">
        <v>95.198380999999998</v>
      </c>
      <c r="ER22" s="206">
        <v>103.235201</v>
      </c>
      <c r="ES22" s="206">
        <v>94.215399000000005</v>
      </c>
      <c r="ET22" s="206">
        <v>94.207384000000005</v>
      </c>
      <c r="EU22" s="206">
        <v>96.745135180000005</v>
      </c>
      <c r="EV22" s="206">
        <v>90.913137000000006</v>
      </c>
      <c r="EW22" s="206">
        <v>89.707801000000003</v>
      </c>
      <c r="EX22" s="206">
        <v>91.867627999999996</v>
      </c>
      <c r="EY22" s="206">
        <v>92.979380000000006</v>
      </c>
      <c r="EZ22" s="206">
        <v>112.40009627000001</v>
      </c>
      <c r="FA22" s="206">
        <v>112.39424784000001</v>
      </c>
      <c r="FB22" s="206">
        <v>89.985772999999995</v>
      </c>
      <c r="FC22" s="206">
        <v>88.856610000000003</v>
      </c>
      <c r="FD22" s="206">
        <v>92.739056000000005</v>
      </c>
      <c r="FE22" s="206">
        <v>93.168030000000002</v>
      </c>
      <c r="FF22" s="206">
        <v>93.347506999999993</v>
      </c>
      <c r="FG22" s="206">
        <v>98.369099660000003</v>
      </c>
      <c r="FH22" s="206">
        <v>93.674509999999998</v>
      </c>
      <c r="FI22" s="206">
        <v>107.7842752</v>
      </c>
      <c r="FJ22" s="206">
        <v>101.941602</v>
      </c>
      <c r="FK22" s="206">
        <v>95.368052000000006</v>
      </c>
      <c r="FL22" s="206">
        <v>98.932007859999999</v>
      </c>
      <c r="FM22" s="206">
        <v>105.827586</v>
      </c>
      <c r="FN22" s="206">
        <v>88.569529000000003</v>
      </c>
      <c r="FO22" s="206">
        <v>89.128242</v>
      </c>
      <c r="FP22" s="206">
        <v>92.229771999999997</v>
      </c>
      <c r="FQ22" s="206">
        <v>94.945231000000007</v>
      </c>
      <c r="FR22" s="206">
        <v>99.126861899999994</v>
      </c>
      <c r="FS22" s="206">
        <v>98.852788000000004</v>
      </c>
      <c r="FT22" s="206">
        <v>99.114868999999999</v>
      </c>
      <c r="FU22" s="206">
        <v>97.201725999999994</v>
      </c>
      <c r="FV22" s="206">
        <v>97.201725999999994</v>
      </c>
      <c r="FW22" s="206">
        <v>93.985130999999996</v>
      </c>
      <c r="FX22" s="206">
        <v>93.985130999999996</v>
      </c>
      <c r="FY22" s="206">
        <v>93.985130999999996</v>
      </c>
      <c r="FZ22" s="206">
        <v>98.388337000000007</v>
      </c>
      <c r="GA22" s="206">
        <v>98.199223000000003</v>
      </c>
      <c r="GB22" s="206">
        <v>89.621200000000002</v>
      </c>
      <c r="GC22" s="206">
        <v>89.637692999999999</v>
      </c>
      <c r="GD22" s="206">
        <v>95.124817399999998</v>
      </c>
      <c r="GE22" s="206">
        <v>94.460740999999999</v>
      </c>
      <c r="GF22" s="206">
        <v>93.760788000000005</v>
      </c>
      <c r="GG22" s="206">
        <v>99.911670000000001</v>
      </c>
      <c r="GH22" s="206">
        <v>99.911670000000001</v>
      </c>
      <c r="GI22" s="206">
        <v>95.238550000000004</v>
      </c>
      <c r="GJ22" s="206">
        <v>90.074697</v>
      </c>
      <c r="GK22" s="206">
        <v>95.952860000000001</v>
      </c>
      <c r="GL22" s="206">
        <v>97.293747999999994</v>
      </c>
      <c r="GM22" s="206">
        <v>101.76859712</v>
      </c>
      <c r="GN22" s="206">
        <v>87.747900000000001</v>
      </c>
      <c r="GO22" s="206">
        <v>101.76859712</v>
      </c>
      <c r="GP22" s="206">
        <v>97.201725999999994</v>
      </c>
      <c r="GQ22" s="206">
        <v>94.431409000000002</v>
      </c>
      <c r="GR22" s="206">
        <v>96.559922</v>
      </c>
      <c r="GS22" s="206">
        <v>87.864211999999995</v>
      </c>
      <c r="GT22" s="206">
        <v>94.888490000000004</v>
      </c>
      <c r="GU22" s="206">
        <v>85.282264179999999</v>
      </c>
      <c r="GV22" s="206">
        <v>85.060748189999998</v>
      </c>
      <c r="GW22" s="206">
        <v>90.691333999999998</v>
      </c>
      <c r="GX22" s="206">
        <v>97.828779999999995</v>
      </c>
      <c r="GY22" s="206">
        <v>97.520159000000007</v>
      </c>
      <c r="GZ22" s="206">
        <v>97.410635999999997</v>
      </c>
      <c r="HA22" s="206">
        <v>94.888490000000004</v>
      </c>
      <c r="HB22" s="206">
        <v>94.564863000000003</v>
      </c>
      <c r="HC22" s="206">
        <v>94.888490000000004</v>
      </c>
      <c r="HD22" s="206">
        <v>101.690375</v>
      </c>
      <c r="HE22" s="206">
        <v>101.873777</v>
      </c>
      <c r="HF22" s="206">
        <v>101.873777</v>
      </c>
      <c r="HG22" s="206">
        <v>101.873777</v>
      </c>
      <c r="HH22" s="206">
        <v>94.836631999999994</v>
      </c>
      <c r="HI22" s="206">
        <v>99.199574999999996</v>
      </c>
      <c r="HJ22" s="206">
        <v>98.885328000000001</v>
      </c>
      <c r="HK22" s="206">
        <v>100.289829</v>
      </c>
      <c r="HL22" s="206">
        <v>99.239457000000002</v>
      </c>
      <c r="HM22" s="206">
        <v>98.345856999999995</v>
      </c>
      <c r="HN22" s="206">
        <v>86.121755919999998</v>
      </c>
      <c r="HO22" s="206">
        <v>102.07088</v>
      </c>
      <c r="HP22" s="206">
        <v>94.895276999999993</v>
      </c>
      <c r="HQ22" s="206">
        <v>95.081688999999997</v>
      </c>
      <c r="HR22" s="206">
        <v>107.95736967000001</v>
      </c>
      <c r="HS22" s="206">
        <v>106.89371122999999</v>
      </c>
      <c r="HT22" s="206">
        <v>92.508759999999995</v>
      </c>
      <c r="HU22" s="206">
        <v>92.342313000000004</v>
      </c>
      <c r="HV22" s="206">
        <v>84.332272770000003</v>
      </c>
      <c r="HW22" s="206">
        <v>85.924177</v>
      </c>
      <c r="HX22" s="206">
        <v>86.392893000000001</v>
      </c>
      <c r="HY22" s="206">
        <v>101.03450701</v>
      </c>
      <c r="HZ22" s="206">
        <v>95.054331000000005</v>
      </c>
      <c r="IA22" s="206">
        <v>103.070735</v>
      </c>
    </row>
    <row r="23" spans="1:235">
      <c r="A23" s="1"/>
      <c r="B23" s="205">
        <v>45667.416666666701</v>
      </c>
      <c r="C23" s="206">
        <v>95.905655999999993</v>
      </c>
      <c r="D23" s="206">
        <v>96.127534999999995</v>
      </c>
      <c r="E23" s="206">
        <v>95.983624000000006</v>
      </c>
      <c r="F23" s="206">
        <v>95.905655999999993</v>
      </c>
      <c r="G23" s="206">
        <v>108.21502691000001</v>
      </c>
      <c r="H23" s="206">
        <v>108.18891073</v>
      </c>
      <c r="I23" s="206">
        <v>94.086628000000005</v>
      </c>
      <c r="J23" s="206">
        <v>98.694062000000002</v>
      </c>
      <c r="K23" s="206">
        <v>98.283922000000004</v>
      </c>
      <c r="L23" s="206">
        <v>98.882237000000003</v>
      </c>
      <c r="M23" s="206">
        <v>93.673016000000004</v>
      </c>
      <c r="N23" s="206">
        <v>97.137816000000001</v>
      </c>
      <c r="O23" s="206">
        <v>97.947688999999997</v>
      </c>
      <c r="P23" s="206">
        <v>97.214129</v>
      </c>
      <c r="Q23" s="206">
        <v>100.93477799999999</v>
      </c>
      <c r="R23" s="206">
        <v>95.488883150000007</v>
      </c>
      <c r="S23" s="206">
        <v>98.650028000000006</v>
      </c>
      <c r="T23" s="206">
        <v>94.03237</v>
      </c>
      <c r="U23" s="206">
        <v>98.934898000000004</v>
      </c>
      <c r="V23" s="206">
        <v>89.308548500000001</v>
      </c>
      <c r="W23" s="206">
        <v>89.902001999999996</v>
      </c>
      <c r="X23" s="206">
        <v>97.190129999999996</v>
      </c>
      <c r="Y23" s="206">
        <v>94.771082000000007</v>
      </c>
      <c r="Z23" s="206">
        <v>90.825505000000007</v>
      </c>
      <c r="AA23" s="206">
        <v>93.049905999999993</v>
      </c>
      <c r="AB23" s="206">
        <v>99.181375000000003</v>
      </c>
      <c r="AC23" s="206">
        <v>90.222882999999996</v>
      </c>
      <c r="AD23" s="206">
        <v>94.068860999999998</v>
      </c>
      <c r="AE23" s="206">
        <v>95.110733999999994</v>
      </c>
      <c r="AF23" s="206">
        <v>94.514621000000005</v>
      </c>
      <c r="AG23" s="206">
        <v>89.001738000000003</v>
      </c>
      <c r="AH23" s="206">
        <v>96.526282249999994</v>
      </c>
      <c r="AI23" s="206">
        <v>97.959656629999998</v>
      </c>
      <c r="AJ23" s="206">
        <v>97.363275000000002</v>
      </c>
      <c r="AK23" s="206">
        <v>97.321085999999994</v>
      </c>
      <c r="AL23" s="206">
        <v>86.793389000000005</v>
      </c>
      <c r="AM23" s="206">
        <v>97.404550999999998</v>
      </c>
      <c r="AN23" s="206">
        <v>90.032066670000006</v>
      </c>
      <c r="AO23" s="206">
        <v>90.498715000000004</v>
      </c>
      <c r="AP23" s="206">
        <v>97.130197999999993</v>
      </c>
      <c r="AQ23" s="206">
        <v>88.754846000000001</v>
      </c>
      <c r="AR23" s="206">
        <v>84.117395999999999</v>
      </c>
      <c r="AS23" s="206">
        <v>84.476484999999997</v>
      </c>
      <c r="AT23" s="206">
        <v>92.607517999999999</v>
      </c>
      <c r="AU23" s="206">
        <v>94.865444999999994</v>
      </c>
      <c r="AV23" s="206">
        <v>93.058700999999999</v>
      </c>
      <c r="AW23" s="206">
        <v>95.751215999999999</v>
      </c>
      <c r="AX23" s="206">
        <v>95.221812</v>
      </c>
      <c r="AY23" s="206">
        <v>89.460211999999999</v>
      </c>
      <c r="AZ23" s="206">
        <v>89.980444000000006</v>
      </c>
      <c r="BA23" s="206">
        <v>100.243306</v>
      </c>
      <c r="BB23" s="206">
        <v>94.220872999999997</v>
      </c>
      <c r="BC23" s="206">
        <v>93.849367000000001</v>
      </c>
      <c r="BD23" s="206">
        <v>93.849367000000001</v>
      </c>
      <c r="BE23" s="206">
        <v>93.849367000000001</v>
      </c>
      <c r="BF23" s="206">
        <v>93.204971999999998</v>
      </c>
      <c r="BG23" s="206">
        <v>93.849367000000001</v>
      </c>
      <c r="BH23" s="206">
        <v>98.209331000000006</v>
      </c>
      <c r="BI23" s="206">
        <v>97.813053999999994</v>
      </c>
      <c r="BJ23" s="206">
        <v>97.813053999999994</v>
      </c>
      <c r="BK23" s="206">
        <v>97.813053999999994</v>
      </c>
      <c r="BL23" s="206">
        <v>90.995987</v>
      </c>
      <c r="BM23" s="206">
        <v>91.547085999999993</v>
      </c>
      <c r="BN23" s="206">
        <v>97.423640000000006</v>
      </c>
      <c r="BO23" s="206">
        <v>97.226755999999995</v>
      </c>
      <c r="BP23" s="206">
        <v>94.225508000000005</v>
      </c>
      <c r="BQ23" s="206">
        <v>92.495519000000002</v>
      </c>
      <c r="BR23" s="206">
        <v>96.900371000000007</v>
      </c>
      <c r="BS23" s="206">
        <v>86.827005999999997</v>
      </c>
      <c r="BT23" s="206">
        <v>86.908189250000007</v>
      </c>
      <c r="BU23" s="206">
        <v>93.855034000000003</v>
      </c>
      <c r="BV23" s="206">
        <v>91.804674000000006</v>
      </c>
      <c r="BW23" s="206">
        <v>100.181006</v>
      </c>
      <c r="BX23" s="206">
        <v>97.630167</v>
      </c>
      <c r="BY23" s="206">
        <v>94.588671000000005</v>
      </c>
      <c r="BZ23" s="206">
        <v>94.623828000000003</v>
      </c>
      <c r="CA23" s="206">
        <v>99.857014000000007</v>
      </c>
      <c r="CB23" s="206">
        <v>98.785976000000005</v>
      </c>
      <c r="CC23" s="206">
        <v>94.111221999999998</v>
      </c>
      <c r="CD23" s="206">
        <v>95.126000000000005</v>
      </c>
      <c r="CE23" s="206">
        <v>94.572329999999994</v>
      </c>
      <c r="CF23" s="206">
        <v>98.037025999999997</v>
      </c>
      <c r="CG23" s="206">
        <v>94.308293000000006</v>
      </c>
      <c r="CH23" s="206">
        <v>100.181006</v>
      </c>
      <c r="CI23" s="206">
        <v>94.006116000000006</v>
      </c>
      <c r="CJ23" s="206">
        <v>94.180321000000006</v>
      </c>
      <c r="CK23" s="206">
        <v>94.950439000000003</v>
      </c>
      <c r="CL23" s="206">
        <v>100.026003</v>
      </c>
      <c r="CM23" s="206">
        <v>102.12343231</v>
      </c>
      <c r="CN23" s="206">
        <v>99.852898999999994</v>
      </c>
      <c r="CO23" s="206">
        <v>100.668599</v>
      </c>
      <c r="CP23" s="206">
        <v>93.107247999999998</v>
      </c>
      <c r="CQ23" s="206">
        <v>92.571229000000002</v>
      </c>
      <c r="CR23" s="206">
        <v>101.89917006</v>
      </c>
      <c r="CS23" s="206">
        <v>92.215276000000003</v>
      </c>
      <c r="CT23" s="206">
        <v>91.463994999999997</v>
      </c>
      <c r="CU23" s="206">
        <v>89.974045689999997</v>
      </c>
      <c r="CV23" s="206">
        <v>93.998709000000005</v>
      </c>
      <c r="CW23" s="206">
        <v>93.105316999999999</v>
      </c>
      <c r="CX23" s="206">
        <v>101.81563232000001</v>
      </c>
      <c r="CY23" s="206">
        <v>91.177237000000005</v>
      </c>
      <c r="CZ23" s="206">
        <v>93.100459000000001</v>
      </c>
      <c r="DA23" s="206">
        <v>93.498012000000003</v>
      </c>
      <c r="DB23" s="206">
        <v>93.408063999999996</v>
      </c>
      <c r="DC23" s="206">
        <v>99.012991</v>
      </c>
      <c r="DD23" s="206">
        <v>99.290459999999996</v>
      </c>
      <c r="DE23" s="206">
        <v>97.630167</v>
      </c>
      <c r="DF23" s="206">
        <v>97.254513000000003</v>
      </c>
      <c r="DG23" s="206">
        <v>94.382442609999998</v>
      </c>
      <c r="DH23" s="206">
        <v>94.041854999999998</v>
      </c>
      <c r="DI23" s="206">
        <v>94.623828000000003</v>
      </c>
      <c r="DJ23" s="206">
        <v>95.317844500000007</v>
      </c>
      <c r="DK23" s="206">
        <v>101.93309961999999</v>
      </c>
      <c r="DL23" s="206">
        <v>98.873227</v>
      </c>
      <c r="DM23" s="206">
        <v>98.519728999999998</v>
      </c>
      <c r="DN23" s="206">
        <v>92.931775669999993</v>
      </c>
      <c r="DO23" s="206">
        <v>102.22045900000001</v>
      </c>
      <c r="DP23" s="206">
        <v>100.15364099999999</v>
      </c>
      <c r="DQ23" s="206">
        <v>95.523893000000001</v>
      </c>
      <c r="DR23" s="206">
        <v>83.401884999999993</v>
      </c>
      <c r="DS23" s="206">
        <v>99.775020999999995</v>
      </c>
      <c r="DT23" s="206">
        <v>93.153298000000007</v>
      </c>
      <c r="DU23" s="206">
        <v>93.498254000000003</v>
      </c>
      <c r="DV23" s="206">
        <v>93.493654000000006</v>
      </c>
      <c r="DW23" s="206">
        <v>97.927327000000005</v>
      </c>
      <c r="DX23" s="206">
        <v>98.102564999999998</v>
      </c>
      <c r="DY23" s="206">
        <v>89.254434000000003</v>
      </c>
      <c r="DZ23" s="206">
        <v>84.674018000000004</v>
      </c>
      <c r="EA23" s="206">
        <v>82.442307749999998</v>
      </c>
      <c r="EB23" s="206">
        <v>93.982359380000005</v>
      </c>
      <c r="EC23" s="206">
        <v>94.914518000000001</v>
      </c>
      <c r="ED23" s="206">
        <v>95.125228000000007</v>
      </c>
      <c r="EE23" s="206">
        <v>91.739536000000001</v>
      </c>
      <c r="EF23" s="206">
        <v>92.305289000000002</v>
      </c>
      <c r="EG23" s="206">
        <v>90.273241999999996</v>
      </c>
      <c r="EH23" s="206">
        <v>93.384946999999997</v>
      </c>
      <c r="EI23" s="206">
        <v>101.34144617</v>
      </c>
      <c r="EJ23" s="206">
        <v>93.075755999999998</v>
      </c>
      <c r="EK23" s="206">
        <v>93.075755999999998</v>
      </c>
      <c r="EL23" s="206">
        <v>91.881843000000003</v>
      </c>
      <c r="EM23" s="206">
        <v>97.375598999999994</v>
      </c>
      <c r="EN23" s="206">
        <v>97.732968</v>
      </c>
      <c r="EO23" s="206">
        <v>97.630167</v>
      </c>
      <c r="EP23" s="206">
        <v>92.782151999999996</v>
      </c>
      <c r="EQ23" s="206">
        <v>95.172987000000006</v>
      </c>
      <c r="ER23" s="206">
        <v>103.65464799999999</v>
      </c>
      <c r="ES23" s="206">
        <v>94.229228000000006</v>
      </c>
      <c r="ET23" s="206">
        <v>94.221117000000007</v>
      </c>
      <c r="EU23" s="206">
        <v>96.832652359999997</v>
      </c>
      <c r="EV23" s="206">
        <v>91.054818999999995</v>
      </c>
      <c r="EW23" s="206">
        <v>89.837295999999995</v>
      </c>
      <c r="EX23" s="206">
        <v>91.970015000000004</v>
      </c>
      <c r="EY23" s="206">
        <v>93.091301000000001</v>
      </c>
      <c r="EZ23" s="206">
        <v>112.75091473000001</v>
      </c>
      <c r="FA23" s="206">
        <v>112.74504804999999</v>
      </c>
      <c r="FB23" s="206">
        <v>90.330403000000004</v>
      </c>
      <c r="FC23" s="206">
        <v>89.161186999999998</v>
      </c>
      <c r="FD23" s="206">
        <v>92.965543999999994</v>
      </c>
      <c r="FE23" s="206">
        <v>93.377908000000005</v>
      </c>
      <c r="FF23" s="206">
        <v>93.550450999999995</v>
      </c>
      <c r="FG23" s="206">
        <v>98.587062889999999</v>
      </c>
      <c r="FH23" s="206">
        <v>94.203604999999996</v>
      </c>
      <c r="FI23" s="206">
        <v>108.12068695000001</v>
      </c>
      <c r="FJ23" s="206">
        <v>102.246413</v>
      </c>
      <c r="FK23" s="206">
        <v>95.430419000000001</v>
      </c>
      <c r="FL23" s="206">
        <v>98.944057580000006</v>
      </c>
      <c r="FM23" s="206">
        <v>106.115466</v>
      </c>
      <c r="FN23" s="206">
        <v>88.544071000000002</v>
      </c>
      <c r="FO23" s="206">
        <v>89.089208999999997</v>
      </c>
      <c r="FP23" s="206">
        <v>92.319215</v>
      </c>
      <c r="FQ23" s="206">
        <v>94.952510000000004</v>
      </c>
      <c r="FR23" s="206">
        <v>99.8690967</v>
      </c>
      <c r="FS23" s="206">
        <v>99.581935999999999</v>
      </c>
      <c r="FT23" s="206">
        <v>99.857014000000007</v>
      </c>
      <c r="FU23" s="206">
        <v>97.170516000000006</v>
      </c>
      <c r="FV23" s="206">
        <v>97.170516000000006</v>
      </c>
      <c r="FW23" s="206">
        <v>94.858557000000005</v>
      </c>
      <c r="FX23" s="206">
        <v>94.858557000000005</v>
      </c>
      <c r="FY23" s="206">
        <v>94.858557000000005</v>
      </c>
      <c r="FZ23" s="206">
        <v>98.424818999999999</v>
      </c>
      <c r="GA23" s="206">
        <v>98.235688999999994</v>
      </c>
      <c r="GB23" s="206">
        <v>90.405935999999997</v>
      </c>
      <c r="GC23" s="206">
        <v>90.282359999999997</v>
      </c>
      <c r="GD23" s="206">
        <v>95.334665240000007</v>
      </c>
      <c r="GE23" s="206">
        <v>94.607318000000006</v>
      </c>
      <c r="GF23" s="206">
        <v>93.981864000000002</v>
      </c>
      <c r="GG23" s="206">
        <v>100.181006</v>
      </c>
      <c r="GH23" s="206">
        <v>100.181006</v>
      </c>
      <c r="GI23" s="206">
        <v>95.066980999999998</v>
      </c>
      <c r="GJ23" s="206">
        <v>90.192451329999997</v>
      </c>
      <c r="GK23" s="206">
        <v>95.877827999999994</v>
      </c>
      <c r="GL23" s="206">
        <v>97.254513000000003</v>
      </c>
      <c r="GM23" s="206">
        <v>101.77397614</v>
      </c>
      <c r="GN23" s="206">
        <v>87.947689999999994</v>
      </c>
      <c r="GO23" s="206">
        <v>101.77397614</v>
      </c>
      <c r="GP23" s="206">
        <v>97.170516000000006</v>
      </c>
      <c r="GQ23" s="206">
        <v>94.372986999999995</v>
      </c>
      <c r="GR23" s="206">
        <v>96.533747000000005</v>
      </c>
      <c r="GS23" s="206">
        <v>88.136328000000006</v>
      </c>
      <c r="GT23" s="206">
        <v>94.944256999999993</v>
      </c>
      <c r="GU23" s="206">
        <v>85.456159900000003</v>
      </c>
      <c r="GV23" s="206">
        <v>85.234192219999997</v>
      </c>
      <c r="GW23" s="206">
        <v>90.812905999999998</v>
      </c>
      <c r="GX23" s="206">
        <v>97.819582999999994</v>
      </c>
      <c r="GY23" s="206">
        <v>97.487161999999998</v>
      </c>
      <c r="GZ23" s="206">
        <v>97.379693000000003</v>
      </c>
      <c r="HA23" s="206">
        <v>94.944256999999993</v>
      </c>
      <c r="HB23" s="206">
        <v>94.623774999999995</v>
      </c>
      <c r="HC23" s="206">
        <v>94.944256999999993</v>
      </c>
      <c r="HD23" s="206">
        <v>102.060924</v>
      </c>
      <c r="HE23" s="206">
        <v>102.24055300000001</v>
      </c>
      <c r="HF23" s="206">
        <v>102.24055300000001</v>
      </c>
      <c r="HG23" s="206">
        <v>102.24055300000001</v>
      </c>
      <c r="HH23" s="206">
        <v>95.373620000000003</v>
      </c>
      <c r="HI23" s="206">
        <v>99.176417000000001</v>
      </c>
      <c r="HJ23" s="206">
        <v>98.856497000000005</v>
      </c>
      <c r="HK23" s="206">
        <v>100.88956</v>
      </c>
      <c r="HL23" s="206">
        <v>99.196416999999997</v>
      </c>
      <c r="HM23" s="206">
        <v>98.487404999999995</v>
      </c>
      <c r="HN23" s="206">
        <v>86.317843409999995</v>
      </c>
      <c r="HO23" s="206">
        <v>102.399371</v>
      </c>
      <c r="HP23" s="206">
        <v>94.976449000000002</v>
      </c>
      <c r="HQ23" s="206">
        <v>95.164357999999993</v>
      </c>
      <c r="HR23" s="206">
        <v>108.29432168</v>
      </c>
      <c r="HS23" s="206">
        <v>107.22734339</v>
      </c>
      <c r="HT23" s="206">
        <v>92.901450999999994</v>
      </c>
      <c r="HU23" s="206">
        <v>92.400461000000007</v>
      </c>
      <c r="HV23" s="206">
        <v>84.504231390000001</v>
      </c>
      <c r="HW23" s="206">
        <v>86.198778000000004</v>
      </c>
      <c r="HX23" s="206">
        <v>86.666470000000004</v>
      </c>
      <c r="HY23" s="206">
        <v>101.32555627000001</v>
      </c>
      <c r="HZ23" s="206">
        <v>95.139909000000003</v>
      </c>
      <c r="IA23" s="206">
        <v>103.48438299999999</v>
      </c>
    </row>
    <row r="24" spans="1:235">
      <c r="A24" s="1"/>
      <c r="B24" s="205">
        <v>45667.4375</v>
      </c>
      <c r="C24" s="206">
        <v>96.602447999999995</v>
      </c>
      <c r="D24" s="206">
        <v>96.824625999999995</v>
      </c>
      <c r="E24" s="206">
        <v>96.685708000000005</v>
      </c>
      <c r="F24" s="206">
        <v>96.602447999999995</v>
      </c>
      <c r="G24" s="206">
        <v>108.76614871</v>
      </c>
      <c r="H24" s="206">
        <v>108.73989953</v>
      </c>
      <c r="I24" s="206">
        <v>94.152829999999994</v>
      </c>
      <c r="J24" s="206">
        <v>98.930426999999995</v>
      </c>
      <c r="K24" s="206">
        <v>98.514688000000007</v>
      </c>
      <c r="L24" s="206">
        <v>99.126546000000005</v>
      </c>
      <c r="M24" s="206">
        <v>93.778660000000002</v>
      </c>
      <c r="N24" s="206">
        <v>97.939347999999995</v>
      </c>
      <c r="O24" s="206">
        <v>98.304959999999994</v>
      </c>
      <c r="P24" s="206">
        <v>97.582729999999998</v>
      </c>
      <c r="Q24" s="206">
        <v>101.58481</v>
      </c>
      <c r="R24" s="206">
        <v>96.016855739999997</v>
      </c>
      <c r="S24" s="206">
        <v>98.925503000000006</v>
      </c>
      <c r="T24" s="206">
        <v>94.309880000000007</v>
      </c>
      <c r="U24" s="206">
        <v>99.539178000000007</v>
      </c>
      <c r="V24" s="206">
        <v>91.485028</v>
      </c>
      <c r="W24" s="206">
        <v>91.863856999999996</v>
      </c>
      <c r="X24" s="206">
        <v>97.745509999999996</v>
      </c>
      <c r="Y24" s="206">
        <v>94.896330000000006</v>
      </c>
      <c r="Z24" s="206">
        <v>90.878270999999998</v>
      </c>
      <c r="AA24" s="206">
        <v>93.178916000000001</v>
      </c>
      <c r="AB24" s="206">
        <v>99.481222000000002</v>
      </c>
      <c r="AC24" s="206">
        <v>90.427728000000002</v>
      </c>
      <c r="AD24" s="206">
        <v>94.316833000000003</v>
      </c>
      <c r="AE24" s="206">
        <v>95.291532000000004</v>
      </c>
      <c r="AF24" s="206">
        <v>94.639098000000004</v>
      </c>
      <c r="AG24" s="206">
        <v>89.244983000000005</v>
      </c>
      <c r="AH24" s="206">
        <v>97.092080999999993</v>
      </c>
      <c r="AI24" s="206">
        <v>98.528081619999995</v>
      </c>
      <c r="AJ24" s="206">
        <v>97.928065000000004</v>
      </c>
      <c r="AK24" s="206">
        <v>97.883032</v>
      </c>
      <c r="AL24" s="206">
        <v>86.826083999999994</v>
      </c>
      <c r="AM24" s="206">
        <v>97.959451000000001</v>
      </c>
      <c r="AN24" s="206">
        <v>90.218776000000005</v>
      </c>
      <c r="AO24" s="206">
        <v>90.687657999999999</v>
      </c>
      <c r="AP24" s="206">
        <v>97.398968999999994</v>
      </c>
      <c r="AQ24" s="206">
        <v>88.880503000000004</v>
      </c>
      <c r="AR24" s="206">
        <v>84.4177155</v>
      </c>
      <c r="AS24" s="206">
        <v>84.778148999999999</v>
      </c>
      <c r="AT24" s="206">
        <v>92.784516999999994</v>
      </c>
      <c r="AU24" s="206">
        <v>95.133937000000003</v>
      </c>
      <c r="AV24" s="206">
        <v>93.320167999999995</v>
      </c>
      <c r="AW24" s="206">
        <v>96.035674999999998</v>
      </c>
      <c r="AX24" s="206">
        <v>95.348180999999997</v>
      </c>
      <c r="AY24" s="206">
        <v>89.881477000000004</v>
      </c>
      <c r="AZ24" s="206">
        <v>90.404847000000004</v>
      </c>
      <c r="BA24" s="206">
        <v>100.794934</v>
      </c>
      <c r="BB24" s="206">
        <v>94.361452</v>
      </c>
      <c r="BC24" s="206">
        <v>93.948323000000002</v>
      </c>
      <c r="BD24" s="206">
        <v>93.948323000000002</v>
      </c>
      <c r="BE24" s="206">
        <v>93.948323000000002</v>
      </c>
      <c r="BF24" s="206">
        <v>93.227314000000007</v>
      </c>
      <c r="BG24" s="206">
        <v>93.948323000000002</v>
      </c>
      <c r="BH24" s="206">
        <v>98.465636000000003</v>
      </c>
      <c r="BI24" s="206">
        <v>98.087265000000002</v>
      </c>
      <c r="BJ24" s="206">
        <v>98.087265000000002</v>
      </c>
      <c r="BK24" s="206">
        <v>98.087265000000002</v>
      </c>
      <c r="BL24" s="206">
        <v>91.133132000000003</v>
      </c>
      <c r="BM24" s="206">
        <v>91.699698999999995</v>
      </c>
      <c r="BN24" s="206">
        <v>98.034370999999993</v>
      </c>
      <c r="BO24" s="206">
        <v>97.754886999999997</v>
      </c>
      <c r="BP24" s="206">
        <v>94.632366000000005</v>
      </c>
      <c r="BQ24" s="206">
        <v>92.851815000000002</v>
      </c>
      <c r="BR24" s="206">
        <v>97.203621999999996</v>
      </c>
      <c r="BS24" s="206">
        <v>86.786142999999996</v>
      </c>
      <c r="BT24" s="206">
        <v>86.867288040000005</v>
      </c>
      <c r="BU24" s="206">
        <v>94.085759999999993</v>
      </c>
      <c r="BV24" s="206">
        <v>92.315680670000006</v>
      </c>
      <c r="BW24" s="206">
        <v>100.729901</v>
      </c>
      <c r="BX24" s="206">
        <v>97.907686999999996</v>
      </c>
      <c r="BY24" s="206">
        <v>95.070870999999997</v>
      </c>
      <c r="BZ24" s="206">
        <v>95.105732000000003</v>
      </c>
      <c r="CA24" s="206">
        <v>100.553309</v>
      </c>
      <c r="CB24" s="206">
        <v>99.389814000000001</v>
      </c>
      <c r="CC24" s="206">
        <v>94.456021000000007</v>
      </c>
      <c r="CD24" s="206">
        <v>95.424031999999997</v>
      </c>
      <c r="CE24" s="206">
        <v>94.856649000000004</v>
      </c>
      <c r="CF24" s="206">
        <v>98.626444000000006</v>
      </c>
      <c r="CG24" s="206">
        <v>94.696133000000003</v>
      </c>
      <c r="CH24" s="206">
        <v>100.729901</v>
      </c>
      <c r="CI24" s="206">
        <v>94.144463000000002</v>
      </c>
      <c r="CJ24" s="206">
        <v>94.320477999999994</v>
      </c>
      <c r="CK24" s="206">
        <v>95.187949000000003</v>
      </c>
      <c r="CL24" s="206">
        <v>100.62990600000001</v>
      </c>
      <c r="CM24" s="206">
        <v>102.72375703</v>
      </c>
      <c r="CN24" s="206">
        <v>100.387394</v>
      </c>
      <c r="CO24" s="206">
        <v>101.209892</v>
      </c>
      <c r="CP24" s="206">
        <v>93.550329000000005</v>
      </c>
      <c r="CQ24" s="206">
        <v>93.085898999999998</v>
      </c>
      <c r="CR24" s="206">
        <v>102.44248879</v>
      </c>
      <c r="CS24" s="206">
        <v>92.351200000000006</v>
      </c>
      <c r="CT24" s="206">
        <v>91.739669000000006</v>
      </c>
      <c r="CU24" s="206">
        <v>89.988438049999999</v>
      </c>
      <c r="CV24" s="206">
        <v>94.624497000000005</v>
      </c>
      <c r="CW24" s="206">
        <v>93.214129999999997</v>
      </c>
      <c r="CX24" s="206">
        <v>102.12344326</v>
      </c>
      <c r="CY24" s="206">
        <v>91.353145999999995</v>
      </c>
      <c r="CZ24" s="206">
        <v>93.097599000000002</v>
      </c>
      <c r="DA24" s="206">
        <v>93.503546999999998</v>
      </c>
      <c r="DB24" s="206">
        <v>93.841312000000002</v>
      </c>
      <c r="DC24" s="206">
        <v>99.274702000000005</v>
      </c>
      <c r="DD24" s="206">
        <v>99.555976000000001</v>
      </c>
      <c r="DE24" s="206">
        <v>97.907686999999996</v>
      </c>
      <c r="DF24" s="206">
        <v>97.534672</v>
      </c>
      <c r="DG24" s="206">
        <v>94.863117279999997</v>
      </c>
      <c r="DH24" s="206">
        <v>94.518837000000005</v>
      </c>
      <c r="DI24" s="206">
        <v>95.105732000000003</v>
      </c>
      <c r="DJ24" s="206">
        <v>95.470894000000001</v>
      </c>
      <c r="DK24" s="206">
        <v>102.55617469000001</v>
      </c>
      <c r="DL24" s="206">
        <v>99.201486000000003</v>
      </c>
      <c r="DM24" s="206">
        <v>98.848901999999995</v>
      </c>
      <c r="DN24" s="206">
        <v>92.920627670000002</v>
      </c>
      <c r="DO24" s="206">
        <v>102.822986</v>
      </c>
      <c r="DP24" s="206">
        <v>100.67640400000001</v>
      </c>
      <c r="DQ24" s="206">
        <v>96.078500000000005</v>
      </c>
      <c r="DR24" s="206">
        <v>83.456646000000006</v>
      </c>
      <c r="DS24" s="206">
        <v>100.29516599999999</v>
      </c>
      <c r="DT24" s="206">
        <v>93.255636999999993</v>
      </c>
      <c r="DU24" s="206">
        <v>93.598913999999994</v>
      </c>
      <c r="DV24" s="206">
        <v>93.899641000000003</v>
      </c>
      <c r="DW24" s="206">
        <v>98.222542000000004</v>
      </c>
      <c r="DX24" s="206">
        <v>98.412391</v>
      </c>
      <c r="DY24" s="206">
        <v>89.518636000000001</v>
      </c>
      <c r="DZ24" s="206">
        <v>84.753810000000001</v>
      </c>
      <c r="EA24" s="206">
        <v>82.497343499999999</v>
      </c>
      <c r="EB24" s="206">
        <v>94.447534450000006</v>
      </c>
      <c r="EC24" s="206">
        <v>95.194025999999994</v>
      </c>
      <c r="ED24" s="206">
        <v>95.400767999999999</v>
      </c>
      <c r="EE24" s="206">
        <v>91.853461999999993</v>
      </c>
      <c r="EF24" s="206">
        <v>92.425742</v>
      </c>
      <c r="EG24" s="206">
        <v>90.869060000000005</v>
      </c>
      <c r="EH24" s="206">
        <v>93.862685999999997</v>
      </c>
      <c r="EI24" s="206">
        <v>101.64782353</v>
      </c>
      <c r="EJ24" s="206">
        <v>93.239822000000004</v>
      </c>
      <c r="EK24" s="206">
        <v>93.239822000000004</v>
      </c>
      <c r="EL24" s="206">
        <v>92.152752000000007</v>
      </c>
      <c r="EM24" s="206">
        <v>97.654425000000003</v>
      </c>
      <c r="EN24" s="206">
        <v>98.008823000000007</v>
      </c>
      <c r="EO24" s="206">
        <v>97.907686999999996</v>
      </c>
      <c r="EP24" s="206">
        <v>93.093653000000003</v>
      </c>
      <c r="EQ24" s="206">
        <v>95.456911000000005</v>
      </c>
      <c r="ER24" s="206">
        <v>104.300917</v>
      </c>
      <c r="ES24" s="206">
        <v>94.369591999999997</v>
      </c>
      <c r="ET24" s="206">
        <v>94.361689999999996</v>
      </c>
      <c r="EU24" s="206">
        <v>96.972797159999999</v>
      </c>
      <c r="EV24" s="206">
        <v>91.244060000000005</v>
      </c>
      <c r="EW24" s="206">
        <v>89.971458999999996</v>
      </c>
      <c r="EX24" s="206">
        <v>92.143486999999993</v>
      </c>
      <c r="EY24" s="206">
        <v>93.106191999999993</v>
      </c>
      <c r="EZ24" s="206">
        <v>113.32513708</v>
      </c>
      <c r="FA24" s="206">
        <v>113.31924051999999</v>
      </c>
      <c r="FB24" s="206">
        <v>90.688693000000001</v>
      </c>
      <c r="FC24" s="206">
        <v>89.480180000000004</v>
      </c>
      <c r="FD24" s="206">
        <v>93.829212999999996</v>
      </c>
      <c r="FE24" s="206">
        <v>93.989446999999998</v>
      </c>
      <c r="FF24" s="206">
        <v>94.056579999999997</v>
      </c>
      <c r="FG24" s="206">
        <v>99.135179230000006</v>
      </c>
      <c r="FH24" s="206">
        <v>94.926828999999998</v>
      </c>
      <c r="FI24" s="206">
        <v>108.6713283</v>
      </c>
      <c r="FJ24" s="206">
        <v>102.810599</v>
      </c>
      <c r="FK24" s="206">
        <v>95.616363000000007</v>
      </c>
      <c r="FL24" s="206">
        <v>99.532952760000001</v>
      </c>
      <c r="FM24" s="206">
        <v>106.696144</v>
      </c>
      <c r="FN24" s="206">
        <v>88.442937999999998</v>
      </c>
      <c r="FO24" s="206">
        <v>89.002694000000005</v>
      </c>
      <c r="FP24" s="206">
        <v>92.495063000000002</v>
      </c>
      <c r="FQ24" s="206">
        <v>95.190747000000002</v>
      </c>
      <c r="FR24" s="206">
        <v>100.56547595000001</v>
      </c>
      <c r="FS24" s="206">
        <v>100.27828700000001</v>
      </c>
      <c r="FT24" s="206">
        <v>100.553309</v>
      </c>
      <c r="FU24" s="206">
        <v>97.453346999999994</v>
      </c>
      <c r="FV24" s="206">
        <v>97.453346999999994</v>
      </c>
      <c r="FW24" s="206">
        <v>95.724587999999997</v>
      </c>
      <c r="FX24" s="206">
        <v>95.724587999999997</v>
      </c>
      <c r="FY24" s="206">
        <v>95.724587999999997</v>
      </c>
      <c r="FZ24" s="206">
        <v>98.747148999999993</v>
      </c>
      <c r="GA24" s="206">
        <v>98.558636000000007</v>
      </c>
      <c r="GB24" s="206">
        <v>90.719553000000005</v>
      </c>
      <c r="GC24" s="206">
        <v>90.641257999999993</v>
      </c>
      <c r="GD24" s="206">
        <v>95.844458130000007</v>
      </c>
      <c r="GE24" s="206">
        <v>94.888740999999996</v>
      </c>
      <c r="GF24" s="206">
        <v>94.541995999999997</v>
      </c>
      <c r="GG24" s="206">
        <v>100.729901</v>
      </c>
      <c r="GH24" s="206">
        <v>100.729901</v>
      </c>
      <c r="GI24" s="206">
        <v>95.274949000000007</v>
      </c>
      <c r="GJ24" s="206">
        <v>90.397069329999994</v>
      </c>
      <c r="GK24" s="206">
        <v>96.165030000000002</v>
      </c>
      <c r="GL24" s="206">
        <v>97.534672</v>
      </c>
      <c r="GM24" s="206">
        <v>102.08166113999999</v>
      </c>
      <c r="GN24" s="206">
        <v>88.430667999999997</v>
      </c>
      <c r="GO24" s="206">
        <v>102.08166113999999</v>
      </c>
      <c r="GP24" s="206">
        <v>97.453346999999994</v>
      </c>
      <c r="GQ24" s="206">
        <v>94.459665000000001</v>
      </c>
      <c r="GR24" s="206">
        <v>96.789145000000005</v>
      </c>
      <c r="GS24" s="206">
        <v>88.420045999999999</v>
      </c>
      <c r="GT24" s="206">
        <v>95.063866000000004</v>
      </c>
      <c r="GU24" s="206">
        <v>85.862830709999997</v>
      </c>
      <c r="GV24" s="206">
        <v>85.639806730000004</v>
      </c>
      <c r="GW24" s="206">
        <v>91.091932999999997</v>
      </c>
      <c r="GX24" s="206">
        <v>98.064813000000001</v>
      </c>
      <c r="GY24" s="206">
        <v>97.767321999999993</v>
      </c>
      <c r="GZ24" s="206">
        <v>97.665644</v>
      </c>
      <c r="HA24" s="206">
        <v>95.063866000000004</v>
      </c>
      <c r="HB24" s="206">
        <v>94.743380999999999</v>
      </c>
      <c r="HC24" s="206">
        <v>95.063866000000004</v>
      </c>
      <c r="HD24" s="206">
        <v>102.664092</v>
      </c>
      <c r="HE24" s="206">
        <v>102.843217</v>
      </c>
      <c r="HF24" s="206">
        <v>102.843217</v>
      </c>
      <c r="HG24" s="206">
        <v>102.843217</v>
      </c>
      <c r="HH24" s="206">
        <v>96.153614000000005</v>
      </c>
      <c r="HI24" s="206">
        <v>99.531542000000002</v>
      </c>
      <c r="HJ24" s="206">
        <v>99.211823999999993</v>
      </c>
      <c r="HK24" s="206">
        <v>101.719311</v>
      </c>
      <c r="HL24" s="206">
        <v>99.443503000000007</v>
      </c>
      <c r="HM24" s="206">
        <v>98.991179000000002</v>
      </c>
      <c r="HN24" s="206">
        <v>86.791870860000003</v>
      </c>
      <c r="HO24" s="206">
        <v>102.97153900000001</v>
      </c>
      <c r="HP24" s="206">
        <v>95.117189999999994</v>
      </c>
      <c r="HQ24" s="206">
        <v>95.303109000000006</v>
      </c>
      <c r="HR24" s="206">
        <v>108.84584731</v>
      </c>
      <c r="HS24" s="206">
        <v>107.77343508</v>
      </c>
      <c r="HT24" s="206">
        <v>93.361276000000004</v>
      </c>
      <c r="HU24" s="206">
        <v>92.567970000000003</v>
      </c>
      <c r="HV24" s="206">
        <v>84.906372149999996</v>
      </c>
      <c r="HW24" s="206">
        <v>86.498459499999996</v>
      </c>
      <c r="HX24" s="206">
        <v>86.963016999999994</v>
      </c>
      <c r="HY24" s="206">
        <v>101.88897867999999</v>
      </c>
      <c r="HZ24" s="206">
        <v>95.317712</v>
      </c>
      <c r="IA24" s="206">
        <v>104.125846</v>
      </c>
    </row>
    <row r="25" spans="1:235">
      <c r="A25" s="1"/>
      <c r="B25" s="205">
        <v>45667.458333333299</v>
      </c>
      <c r="C25" s="206">
        <v>99.702736000000002</v>
      </c>
      <c r="D25" s="206">
        <v>99.938872000000003</v>
      </c>
      <c r="E25" s="206">
        <v>99.790235999999993</v>
      </c>
      <c r="F25" s="206">
        <v>99.702736000000002</v>
      </c>
      <c r="G25" s="206">
        <v>112.91682765</v>
      </c>
      <c r="H25" s="206">
        <v>112.88957676</v>
      </c>
      <c r="I25" s="206">
        <v>97.530300999999994</v>
      </c>
      <c r="J25" s="206">
        <v>101.856754</v>
      </c>
      <c r="K25" s="206">
        <v>101.41735300000001</v>
      </c>
      <c r="L25" s="206">
        <v>102.07331000000001</v>
      </c>
      <c r="M25" s="206">
        <v>97.188806999999997</v>
      </c>
      <c r="N25" s="206">
        <v>101.02045699999999</v>
      </c>
      <c r="O25" s="206">
        <v>101.234088</v>
      </c>
      <c r="P25" s="206">
        <v>100.488929</v>
      </c>
      <c r="Q25" s="206">
        <v>105.051749</v>
      </c>
      <c r="R25" s="206">
        <v>99.602628060000001</v>
      </c>
      <c r="S25" s="206">
        <v>101.90620800000001</v>
      </c>
      <c r="T25" s="206">
        <v>97.524399000000003</v>
      </c>
      <c r="U25" s="206">
        <v>102.878145</v>
      </c>
      <c r="V25" s="206">
        <v>92.850218499999997</v>
      </c>
      <c r="W25" s="206">
        <v>93.407903000000005</v>
      </c>
      <c r="X25" s="206">
        <v>100.974248</v>
      </c>
      <c r="Y25" s="206">
        <v>98.190848000000003</v>
      </c>
      <c r="Z25" s="206">
        <v>94.098864000000006</v>
      </c>
      <c r="AA25" s="206">
        <v>96.420573000000005</v>
      </c>
      <c r="AB25" s="206">
        <v>102.16461200000001</v>
      </c>
      <c r="AC25" s="206">
        <v>93.539122000000006</v>
      </c>
      <c r="AD25" s="206">
        <v>97.811449999999994</v>
      </c>
      <c r="AE25" s="206">
        <v>98.606505999999996</v>
      </c>
      <c r="AF25" s="206">
        <v>97.914072000000004</v>
      </c>
      <c r="AG25" s="206">
        <v>92.334816000000004</v>
      </c>
      <c r="AH25" s="206">
        <v>100.282149</v>
      </c>
      <c r="AI25" s="206">
        <v>101.76413343</v>
      </c>
      <c r="AJ25" s="206">
        <v>101.135141</v>
      </c>
      <c r="AK25" s="206">
        <v>101.101609</v>
      </c>
      <c r="AL25" s="206">
        <v>90.078489000000005</v>
      </c>
      <c r="AM25" s="206">
        <v>101.19388600000001</v>
      </c>
      <c r="AN25" s="206">
        <v>93.312877999999998</v>
      </c>
      <c r="AO25" s="206">
        <v>93.793334000000002</v>
      </c>
      <c r="AP25" s="206">
        <v>100.234328</v>
      </c>
      <c r="AQ25" s="206">
        <v>92.046677000000003</v>
      </c>
      <c r="AR25" s="206">
        <v>87.277761499999997</v>
      </c>
      <c r="AS25" s="206">
        <v>87.651094000000001</v>
      </c>
      <c r="AT25" s="206">
        <v>95.419245000000004</v>
      </c>
      <c r="AU25" s="206">
        <v>97.699659999999994</v>
      </c>
      <c r="AV25" s="206">
        <v>95.850205000000003</v>
      </c>
      <c r="AW25" s="206">
        <v>98.616400999999996</v>
      </c>
      <c r="AX25" s="206">
        <v>98.713249000000005</v>
      </c>
      <c r="AY25" s="206">
        <v>92.8143855</v>
      </c>
      <c r="AZ25" s="206">
        <v>93.353610000000003</v>
      </c>
      <c r="BA25" s="206">
        <v>104.163348</v>
      </c>
      <c r="BB25" s="206">
        <v>97.644371000000007</v>
      </c>
      <c r="BC25" s="206">
        <v>97.255628999999999</v>
      </c>
      <c r="BD25" s="206">
        <v>97.255628999999999</v>
      </c>
      <c r="BE25" s="206">
        <v>97.255628999999999</v>
      </c>
      <c r="BF25" s="206">
        <v>96.580236999999997</v>
      </c>
      <c r="BG25" s="206">
        <v>97.255628999999999</v>
      </c>
      <c r="BH25" s="206">
        <v>100.984127</v>
      </c>
      <c r="BI25" s="206">
        <v>100.73026900000001</v>
      </c>
      <c r="BJ25" s="206">
        <v>100.73026900000001</v>
      </c>
      <c r="BK25" s="206">
        <v>100.73026900000001</v>
      </c>
      <c r="BL25" s="206">
        <v>94.267514000000006</v>
      </c>
      <c r="BM25" s="206">
        <v>94.852386999999993</v>
      </c>
      <c r="BN25" s="206">
        <v>101.168166</v>
      </c>
      <c r="BO25" s="206">
        <v>100.957531</v>
      </c>
      <c r="BP25" s="206">
        <v>98.178760999999994</v>
      </c>
      <c r="BQ25" s="206">
        <v>96.246055999999996</v>
      </c>
      <c r="BR25" s="206">
        <v>100.310185</v>
      </c>
      <c r="BS25" s="206">
        <v>90.109795000000005</v>
      </c>
      <c r="BT25" s="206">
        <v>90.194047659999995</v>
      </c>
      <c r="BU25" s="206">
        <v>97.159047999999999</v>
      </c>
      <c r="BV25" s="206">
        <v>95.364378500000001</v>
      </c>
      <c r="BW25" s="206">
        <v>104.097544</v>
      </c>
      <c r="BX25" s="206">
        <v>100.840834</v>
      </c>
      <c r="BY25" s="206">
        <v>98.698689000000002</v>
      </c>
      <c r="BZ25" s="206">
        <v>98.735108999999994</v>
      </c>
      <c r="CA25" s="206">
        <v>103.901701</v>
      </c>
      <c r="CB25" s="206">
        <v>102.551637</v>
      </c>
      <c r="CC25" s="206">
        <v>97.956802999999994</v>
      </c>
      <c r="CD25" s="206">
        <v>98.666458000000006</v>
      </c>
      <c r="CE25" s="206">
        <v>98.079828000000006</v>
      </c>
      <c r="CF25" s="206">
        <v>101.68289</v>
      </c>
      <c r="CG25" s="206">
        <v>97.705394999999996</v>
      </c>
      <c r="CH25" s="206">
        <v>104.097544</v>
      </c>
      <c r="CI25" s="206">
        <v>97.423287669999993</v>
      </c>
      <c r="CJ25" s="206">
        <v>97.602624000000006</v>
      </c>
      <c r="CK25" s="206">
        <v>98.243241999999995</v>
      </c>
      <c r="CL25" s="206">
        <v>104.05031200000001</v>
      </c>
      <c r="CM25" s="206">
        <v>106.76365332</v>
      </c>
      <c r="CN25" s="206">
        <v>103.750938</v>
      </c>
      <c r="CO25" s="206">
        <v>104.60673800000001</v>
      </c>
      <c r="CP25" s="206">
        <v>96.594609000000005</v>
      </c>
      <c r="CQ25" s="206">
        <v>96.154484999999994</v>
      </c>
      <c r="CR25" s="206">
        <v>105.84537195999999</v>
      </c>
      <c r="CS25" s="206">
        <v>95.622107999999997</v>
      </c>
      <c r="CT25" s="206">
        <v>94.993689000000003</v>
      </c>
      <c r="CU25" s="206">
        <v>93.387025059999999</v>
      </c>
      <c r="CV25" s="206">
        <v>97.753529</v>
      </c>
      <c r="CW25" s="206">
        <v>96.387752000000006</v>
      </c>
      <c r="CX25" s="206">
        <v>104.87810408999999</v>
      </c>
      <c r="CY25" s="206">
        <v>94.491703000000001</v>
      </c>
      <c r="CZ25" s="206">
        <v>95.990701670000007</v>
      </c>
      <c r="DA25" s="206">
        <v>96.488913999999994</v>
      </c>
      <c r="DB25" s="206">
        <v>97.593315000000004</v>
      </c>
      <c r="DC25" s="206">
        <v>102.279105</v>
      </c>
      <c r="DD25" s="206">
        <v>102.58541</v>
      </c>
      <c r="DE25" s="206">
        <v>100.840834</v>
      </c>
      <c r="DF25" s="206">
        <v>100.461412</v>
      </c>
      <c r="DG25" s="206">
        <v>98.483235739999998</v>
      </c>
      <c r="DH25" s="206">
        <v>98.121802000000002</v>
      </c>
      <c r="DI25" s="206">
        <v>98.735108999999994</v>
      </c>
      <c r="DJ25" s="206">
        <v>98.829865499999997</v>
      </c>
      <c r="DK25" s="206">
        <v>105.81872705000001</v>
      </c>
      <c r="DL25" s="206">
        <v>102.18521200000001</v>
      </c>
      <c r="DM25" s="206">
        <v>101.818281</v>
      </c>
      <c r="DN25" s="206">
        <v>96.275659329999996</v>
      </c>
      <c r="DO25" s="206">
        <v>106.869311</v>
      </c>
      <c r="DP25" s="206">
        <v>104.13186399999999</v>
      </c>
      <c r="DQ25" s="206">
        <v>99.231035000000006</v>
      </c>
      <c r="DR25" s="206">
        <v>86.657607999999996</v>
      </c>
      <c r="DS25" s="206">
        <v>103.720266</v>
      </c>
      <c r="DT25" s="206">
        <v>96.540364999999994</v>
      </c>
      <c r="DU25" s="206">
        <v>96.894829999999999</v>
      </c>
      <c r="DV25" s="206">
        <v>97.006551000000002</v>
      </c>
      <c r="DW25" s="206">
        <v>101.19559700000001</v>
      </c>
      <c r="DX25" s="206">
        <v>101.412009</v>
      </c>
      <c r="DY25" s="206">
        <v>92.613065000000006</v>
      </c>
      <c r="DZ25" s="206">
        <v>87.843801999999997</v>
      </c>
      <c r="EA25" s="206">
        <v>85.544013750000005</v>
      </c>
      <c r="EB25" s="206">
        <v>97.568943340000004</v>
      </c>
      <c r="EC25" s="206">
        <v>98.241602999999998</v>
      </c>
      <c r="ED25" s="206">
        <v>98.452682999999993</v>
      </c>
      <c r="EE25" s="206">
        <v>95.052333000000004</v>
      </c>
      <c r="EF25" s="206">
        <v>95.643079999999998</v>
      </c>
      <c r="EG25" s="206">
        <v>93.433449999999993</v>
      </c>
      <c r="EH25" s="206">
        <v>96.884403000000006</v>
      </c>
      <c r="EI25" s="206">
        <v>104.38965508</v>
      </c>
      <c r="EJ25" s="206">
        <v>95.904242999999994</v>
      </c>
      <c r="EK25" s="206">
        <v>95.904242999999994</v>
      </c>
      <c r="EL25" s="206">
        <v>95.421205</v>
      </c>
      <c r="EM25" s="206">
        <v>100.584282</v>
      </c>
      <c r="EN25" s="206">
        <v>100.947216</v>
      </c>
      <c r="EO25" s="206">
        <v>100.840834</v>
      </c>
      <c r="EP25" s="206">
        <v>96.255919000000006</v>
      </c>
      <c r="EQ25" s="206">
        <v>98.518747000000005</v>
      </c>
      <c r="ER25" s="206">
        <v>108.423023</v>
      </c>
      <c r="ES25" s="206">
        <v>97.652866000000003</v>
      </c>
      <c r="ET25" s="206">
        <v>97.644619000000006</v>
      </c>
      <c r="EU25" s="206">
        <v>100.38884014999999</v>
      </c>
      <c r="EV25" s="206">
        <v>94.423524</v>
      </c>
      <c r="EW25" s="206">
        <v>93.168791999999996</v>
      </c>
      <c r="EX25" s="206">
        <v>95.349119000000002</v>
      </c>
      <c r="EY25" s="206">
        <v>96.622527000000005</v>
      </c>
      <c r="EZ25" s="206">
        <v>117.64979382999999</v>
      </c>
      <c r="FA25" s="206">
        <v>117.64367224999999</v>
      </c>
      <c r="FB25" s="206">
        <v>93.745215000000002</v>
      </c>
      <c r="FC25" s="206">
        <v>92.521495000000002</v>
      </c>
      <c r="FD25" s="206">
        <v>96.290518000000006</v>
      </c>
      <c r="FE25" s="206">
        <v>96.831175000000002</v>
      </c>
      <c r="FF25" s="206">
        <v>97.057271999999998</v>
      </c>
      <c r="FG25" s="206">
        <v>102.40318035999999</v>
      </c>
      <c r="FH25" s="206">
        <v>97.928528</v>
      </c>
      <c r="FI25" s="206">
        <v>112.81838874</v>
      </c>
      <c r="FJ25" s="206">
        <v>106.640458</v>
      </c>
      <c r="FK25" s="206">
        <v>98.941034000000002</v>
      </c>
      <c r="FL25" s="206">
        <v>102.73402735000001</v>
      </c>
      <c r="FM25" s="206">
        <v>110.773617</v>
      </c>
      <c r="FN25" s="206">
        <v>91.622764500000002</v>
      </c>
      <c r="FO25" s="206">
        <v>92.202765999999997</v>
      </c>
      <c r="FP25" s="206">
        <v>95.720084</v>
      </c>
      <c r="FQ25" s="206">
        <v>98.247286000000003</v>
      </c>
      <c r="FR25" s="206">
        <v>103.91427311</v>
      </c>
      <c r="FS25" s="206">
        <v>103.609488</v>
      </c>
      <c r="FT25" s="206">
        <v>103.901701</v>
      </c>
      <c r="FU25" s="206">
        <v>100.38457099999999</v>
      </c>
      <c r="FV25" s="206">
        <v>100.38457099999999</v>
      </c>
      <c r="FW25" s="206">
        <v>98.396197000000001</v>
      </c>
      <c r="FX25" s="206">
        <v>98.396197000000001</v>
      </c>
      <c r="FY25" s="206">
        <v>98.396197000000001</v>
      </c>
      <c r="FZ25" s="206">
        <v>101.712548</v>
      </c>
      <c r="GA25" s="206">
        <v>101.513972</v>
      </c>
      <c r="GB25" s="206">
        <v>94.775869</v>
      </c>
      <c r="GC25" s="206">
        <v>94.646850000000001</v>
      </c>
      <c r="GD25" s="206">
        <v>98.914056340000002</v>
      </c>
      <c r="GE25" s="206">
        <v>98.107697000000002</v>
      </c>
      <c r="GF25" s="206">
        <v>97.623872000000006</v>
      </c>
      <c r="GG25" s="206">
        <v>104.097544</v>
      </c>
      <c r="GH25" s="206">
        <v>104.097544</v>
      </c>
      <c r="GI25" s="206">
        <v>97.994515000000007</v>
      </c>
      <c r="GJ25" s="206">
        <v>93.50737067</v>
      </c>
      <c r="GK25" s="206">
        <v>99.032428999999993</v>
      </c>
      <c r="GL25" s="206">
        <v>100.461412</v>
      </c>
      <c r="GM25" s="206">
        <v>104.83519496</v>
      </c>
      <c r="GN25" s="206">
        <v>90.932132999999993</v>
      </c>
      <c r="GO25" s="206">
        <v>104.83519496</v>
      </c>
      <c r="GP25" s="206">
        <v>100.38457099999999</v>
      </c>
      <c r="GQ25" s="206">
        <v>97.838178999999997</v>
      </c>
      <c r="GR25" s="206">
        <v>99.896697000000003</v>
      </c>
      <c r="GS25" s="206">
        <v>91.452033</v>
      </c>
      <c r="GT25" s="206">
        <v>98.436031999999997</v>
      </c>
      <c r="GU25" s="206">
        <v>88.656947009999996</v>
      </c>
      <c r="GV25" s="206">
        <v>88.426665459999995</v>
      </c>
      <c r="GW25" s="206">
        <v>94.186543999999998</v>
      </c>
      <c r="GX25" s="206">
        <v>100.506102</v>
      </c>
      <c r="GY25" s="206">
        <v>100.627871</v>
      </c>
      <c r="GZ25" s="206">
        <v>100.56576699999999</v>
      </c>
      <c r="HA25" s="206">
        <v>98.436031999999997</v>
      </c>
      <c r="HB25" s="206">
        <v>98.161178000000007</v>
      </c>
      <c r="HC25" s="206">
        <v>98.436031999999997</v>
      </c>
      <c r="HD25" s="206">
        <v>106.693856</v>
      </c>
      <c r="HE25" s="206">
        <v>106.87675900000001</v>
      </c>
      <c r="HF25" s="206">
        <v>106.87675900000001</v>
      </c>
      <c r="HG25" s="206">
        <v>106.87675900000001</v>
      </c>
      <c r="HH25" s="206">
        <v>99.140107999999998</v>
      </c>
      <c r="HI25" s="206">
        <v>102.491067</v>
      </c>
      <c r="HJ25" s="206">
        <v>102.165426</v>
      </c>
      <c r="HK25" s="206">
        <v>105.03334</v>
      </c>
      <c r="HL25" s="206">
        <v>102.41164499999999</v>
      </c>
      <c r="HM25" s="206">
        <v>102.314498</v>
      </c>
      <c r="HN25" s="206">
        <v>89.246978709999993</v>
      </c>
      <c r="HO25" s="206">
        <v>106.89127000000001</v>
      </c>
      <c r="HP25" s="206">
        <v>98.464620999999994</v>
      </c>
      <c r="HQ25" s="206">
        <v>98.657989000000001</v>
      </c>
      <c r="HR25" s="206">
        <v>112.99956767</v>
      </c>
      <c r="HS25" s="206">
        <v>111.88623058</v>
      </c>
      <c r="HT25" s="206">
        <v>96.446785000000006</v>
      </c>
      <c r="HU25" s="206">
        <v>95.747585999999998</v>
      </c>
      <c r="HV25" s="206">
        <v>87.669363720000007</v>
      </c>
      <c r="HW25" s="206">
        <v>89.465835999999996</v>
      </c>
      <c r="HX25" s="206">
        <v>89.945665000000005</v>
      </c>
      <c r="HY25" s="206">
        <v>105.30465139</v>
      </c>
      <c r="HZ25" s="206">
        <v>98.637910000000005</v>
      </c>
      <c r="IA25" s="206">
        <v>108.23703500000001</v>
      </c>
    </row>
    <row r="26" spans="1:235">
      <c r="A26" s="1"/>
      <c r="B26" s="205">
        <v>45667.479166666701</v>
      </c>
      <c r="C26" s="206">
        <v>100.39110700000001</v>
      </c>
      <c r="D26" s="206">
        <v>100.63387299999999</v>
      </c>
      <c r="E26" s="206">
        <v>100.47697599999999</v>
      </c>
      <c r="F26" s="206">
        <v>100.39110700000001</v>
      </c>
      <c r="G26" s="206">
        <v>0</v>
      </c>
      <c r="H26" s="206">
        <v>0</v>
      </c>
      <c r="I26" s="206">
        <v>98.304061000000004</v>
      </c>
      <c r="J26" s="206">
        <v>102.21311</v>
      </c>
      <c r="K26" s="206">
        <v>101.752201</v>
      </c>
      <c r="L26" s="206">
        <v>102.44014300000001</v>
      </c>
      <c r="M26" s="206">
        <v>97.795024999999995</v>
      </c>
      <c r="N26" s="206">
        <v>101.74755</v>
      </c>
      <c r="O26" s="206">
        <v>101.558179</v>
      </c>
      <c r="P26" s="206">
        <v>100.816598</v>
      </c>
      <c r="Q26" s="206">
        <v>105.668981</v>
      </c>
      <c r="R26" s="206">
        <v>100.33104475</v>
      </c>
      <c r="S26" s="206">
        <v>102.290024</v>
      </c>
      <c r="T26" s="206">
        <v>97.737468000000007</v>
      </c>
      <c r="U26" s="206">
        <v>103.45839700000001</v>
      </c>
      <c r="V26" s="206">
        <v>91.957847000000001</v>
      </c>
      <c r="W26" s="206">
        <v>92.698072999999994</v>
      </c>
      <c r="X26" s="206">
        <v>101.58003100000001</v>
      </c>
      <c r="Y26" s="206">
        <v>99.034263999999993</v>
      </c>
      <c r="Z26" s="206">
        <v>94.801946999999998</v>
      </c>
      <c r="AA26" s="206">
        <v>97.162503999999998</v>
      </c>
      <c r="AB26" s="206">
        <v>102.434225</v>
      </c>
      <c r="AC26" s="206">
        <v>93.984943000000001</v>
      </c>
      <c r="AD26" s="206">
        <v>98.229770000000002</v>
      </c>
      <c r="AE26" s="206">
        <v>99.376215999999999</v>
      </c>
      <c r="AF26" s="206">
        <v>98.740011999999993</v>
      </c>
      <c r="AG26" s="206">
        <v>92.858710000000002</v>
      </c>
      <c r="AH26" s="206">
        <v>100.80803924999999</v>
      </c>
      <c r="AI26" s="206">
        <v>102.31311334999999</v>
      </c>
      <c r="AJ26" s="206">
        <v>101.68680000000001</v>
      </c>
      <c r="AK26" s="206">
        <v>101.65111899999999</v>
      </c>
      <c r="AL26" s="206">
        <v>90.577273000000005</v>
      </c>
      <c r="AM26" s="206">
        <v>101.80454</v>
      </c>
      <c r="AN26" s="206">
        <v>93.769264000000007</v>
      </c>
      <c r="AO26" s="206">
        <v>94.266171</v>
      </c>
      <c r="AP26" s="206">
        <v>100.61189</v>
      </c>
      <c r="AQ26" s="206">
        <v>92.647991000000005</v>
      </c>
      <c r="AR26" s="206">
        <v>87.719612499999997</v>
      </c>
      <c r="AS26" s="206">
        <v>88.099213000000006</v>
      </c>
      <c r="AT26" s="206">
        <v>96.013166999999996</v>
      </c>
      <c r="AU26" s="206">
        <v>97.993448000000001</v>
      </c>
      <c r="AV26" s="206">
        <v>96.177904999999996</v>
      </c>
      <c r="AW26" s="206">
        <v>99.002414999999999</v>
      </c>
      <c r="AX26" s="206">
        <v>99.626756999999998</v>
      </c>
      <c r="AY26" s="206">
        <v>93.325810500000003</v>
      </c>
      <c r="AZ26" s="206">
        <v>93.875895</v>
      </c>
      <c r="BA26" s="206">
        <v>104.64924499999999</v>
      </c>
      <c r="BB26" s="206">
        <v>98.349013999999997</v>
      </c>
      <c r="BC26" s="206">
        <v>97.962186000000003</v>
      </c>
      <c r="BD26" s="206">
        <v>97.962125</v>
      </c>
      <c r="BE26" s="206">
        <v>97.962164000000001</v>
      </c>
      <c r="BF26" s="206">
        <v>97.288398000000001</v>
      </c>
      <c r="BG26" s="206">
        <v>97.962181999999999</v>
      </c>
      <c r="BH26" s="206">
        <v>101.189842</v>
      </c>
      <c r="BI26" s="206">
        <v>101.01023000000001</v>
      </c>
      <c r="BJ26" s="206">
        <v>101.008495</v>
      </c>
      <c r="BK26" s="206">
        <v>101.009314</v>
      </c>
      <c r="BL26" s="206">
        <v>94.832033999999993</v>
      </c>
      <c r="BM26" s="206">
        <v>95.435553999999996</v>
      </c>
      <c r="BN26" s="206">
        <v>102.032707</v>
      </c>
      <c r="BO26" s="206">
        <v>101.739103</v>
      </c>
      <c r="BP26" s="206">
        <v>98.388177999999996</v>
      </c>
      <c r="BQ26" s="206">
        <v>96.490089999999995</v>
      </c>
      <c r="BR26" s="206">
        <v>100.566648</v>
      </c>
      <c r="BS26" s="206">
        <v>90.594864999999999</v>
      </c>
      <c r="BT26" s="206">
        <v>90.679571199999998</v>
      </c>
      <c r="BU26" s="206">
        <v>97.539196000000004</v>
      </c>
      <c r="BV26" s="206">
        <v>95.902959170000003</v>
      </c>
      <c r="BW26" s="206">
        <v>104.52846099999999</v>
      </c>
      <c r="BX26" s="206">
        <v>101.22004699999999</v>
      </c>
      <c r="BY26" s="206">
        <v>98.876617999999993</v>
      </c>
      <c r="BZ26" s="206">
        <v>98.886486000000005</v>
      </c>
      <c r="CA26" s="206">
        <v>104.71250000000001</v>
      </c>
      <c r="CB26" s="206">
        <v>103.167783</v>
      </c>
      <c r="CC26" s="206">
        <v>98.263064999999997</v>
      </c>
      <c r="CD26" s="206">
        <v>98.909469000000001</v>
      </c>
      <c r="CE26" s="206">
        <v>98.306392000000002</v>
      </c>
      <c r="CF26" s="206">
        <v>102.24414899999999</v>
      </c>
      <c r="CG26" s="206">
        <v>98.107522000000003</v>
      </c>
      <c r="CH26" s="206">
        <v>104.52846099999999</v>
      </c>
      <c r="CI26" s="206">
        <v>98.095806330000002</v>
      </c>
      <c r="CJ26" s="206">
        <v>98.301197999999999</v>
      </c>
      <c r="CK26" s="206">
        <v>98.703408999999994</v>
      </c>
      <c r="CL26" s="206">
        <v>104.212672</v>
      </c>
      <c r="CM26" s="206">
        <v>107.56669346</v>
      </c>
      <c r="CN26" s="206">
        <v>103.892444</v>
      </c>
      <c r="CO26" s="206">
        <v>104.75713</v>
      </c>
      <c r="CP26" s="206">
        <v>97.181943000000004</v>
      </c>
      <c r="CQ26" s="206">
        <v>96.718530000000001</v>
      </c>
      <c r="CR26" s="206">
        <v>106.43136989</v>
      </c>
      <c r="CS26" s="206">
        <v>96.462034000000003</v>
      </c>
      <c r="CT26" s="206">
        <v>95.348124999999996</v>
      </c>
      <c r="CU26" s="206">
        <v>93.97617237</v>
      </c>
      <c r="CV26" s="206">
        <v>98.410124999999994</v>
      </c>
      <c r="CW26" s="206">
        <v>97.077699999999993</v>
      </c>
      <c r="CX26" s="206">
        <v>105.15487802</v>
      </c>
      <c r="CY26" s="206">
        <v>95.016502000000003</v>
      </c>
      <c r="CZ26" s="206">
        <v>96.788390669999998</v>
      </c>
      <c r="DA26" s="206">
        <v>97.291580999999994</v>
      </c>
      <c r="DB26" s="206">
        <v>97.448644999999999</v>
      </c>
      <c r="DC26" s="206">
        <v>102.635147</v>
      </c>
      <c r="DD26" s="206">
        <v>102.92449000000001</v>
      </c>
      <c r="DE26" s="206">
        <v>101.22004699999999</v>
      </c>
      <c r="DF26" s="206">
        <v>100.83898600000001</v>
      </c>
      <c r="DG26" s="206">
        <v>0</v>
      </c>
      <c r="DH26" s="206">
        <v>98.201041000000004</v>
      </c>
      <c r="DI26" s="206">
        <v>98.886486000000005</v>
      </c>
      <c r="DJ26" s="206">
        <v>99.677430000000001</v>
      </c>
      <c r="DK26" s="206">
        <v>106.45450223</v>
      </c>
      <c r="DL26" s="206">
        <v>102.567542</v>
      </c>
      <c r="DM26" s="206">
        <v>102.18770000000001</v>
      </c>
      <c r="DN26" s="206">
        <v>96.979191330000006</v>
      </c>
      <c r="DO26" s="206">
        <v>107.671316</v>
      </c>
      <c r="DP26" s="206">
        <v>104.80899100000001</v>
      </c>
      <c r="DQ26" s="206">
        <v>99.836299999999994</v>
      </c>
      <c r="DR26" s="206">
        <v>87.092322999999993</v>
      </c>
      <c r="DS26" s="206">
        <v>104.399396</v>
      </c>
      <c r="DT26" s="206">
        <v>97.242484000000005</v>
      </c>
      <c r="DU26" s="206">
        <v>97.599142000000001</v>
      </c>
      <c r="DV26" s="206">
        <v>97.625634000000005</v>
      </c>
      <c r="DW26" s="206">
        <v>101.585148</v>
      </c>
      <c r="DX26" s="206">
        <v>101.81047700000001</v>
      </c>
      <c r="DY26" s="206">
        <v>92.658496999999997</v>
      </c>
      <c r="DZ26" s="206">
        <v>88.515898000000007</v>
      </c>
      <c r="EA26" s="206">
        <v>86.254154249999999</v>
      </c>
      <c r="EB26" s="206">
        <v>98.169789789999996</v>
      </c>
      <c r="EC26" s="206">
        <v>98.670187999999996</v>
      </c>
      <c r="ED26" s="206">
        <v>98.883069000000006</v>
      </c>
      <c r="EE26" s="206">
        <v>95.751976999999997</v>
      </c>
      <c r="EF26" s="206">
        <v>96.360979</v>
      </c>
      <c r="EG26" s="206">
        <v>93.818843000000001</v>
      </c>
      <c r="EH26" s="206">
        <v>97.454582000000002</v>
      </c>
      <c r="EI26" s="206">
        <v>104.66513999</v>
      </c>
      <c r="EJ26" s="206">
        <v>96.492041</v>
      </c>
      <c r="EK26" s="206">
        <v>96.492239999999995</v>
      </c>
      <c r="EL26" s="206">
        <v>95.782995</v>
      </c>
      <c r="EM26" s="206">
        <v>100.963482</v>
      </c>
      <c r="EN26" s="206">
        <v>101.325998</v>
      </c>
      <c r="EO26" s="206">
        <v>101.22041900000001</v>
      </c>
      <c r="EP26" s="206">
        <v>97.012248</v>
      </c>
      <c r="EQ26" s="206">
        <v>98.944468999999998</v>
      </c>
      <c r="ER26" s="206">
        <v>109.27090699999999</v>
      </c>
      <c r="ES26" s="206">
        <v>98.357491999999993</v>
      </c>
      <c r="ET26" s="206">
        <v>98.349260999999998</v>
      </c>
      <c r="EU26" s="206">
        <v>101.29145627</v>
      </c>
      <c r="EV26" s="206">
        <v>95.029176000000007</v>
      </c>
      <c r="EW26" s="206">
        <v>93.761819000000003</v>
      </c>
      <c r="EX26" s="206">
        <v>95.978255000000004</v>
      </c>
      <c r="EY26" s="206">
        <v>97.232085999999995</v>
      </c>
      <c r="EZ26" s="206">
        <v>0</v>
      </c>
      <c r="FA26" s="206">
        <v>0</v>
      </c>
      <c r="FB26" s="206">
        <v>94.281664000000006</v>
      </c>
      <c r="FC26" s="206">
        <v>93.050872999999996</v>
      </c>
      <c r="FD26" s="206">
        <v>96.510133999999994</v>
      </c>
      <c r="FE26" s="206">
        <v>97.289862999999997</v>
      </c>
      <c r="FF26" s="206">
        <v>97.615684999999999</v>
      </c>
      <c r="FG26" s="206">
        <v>103.00388039000001</v>
      </c>
      <c r="FH26" s="206">
        <v>98.596705</v>
      </c>
      <c r="FI26" s="206">
        <v>0</v>
      </c>
      <c r="FJ26" s="206">
        <v>107.413386</v>
      </c>
      <c r="FK26" s="206">
        <v>99.695142000000004</v>
      </c>
      <c r="FL26" s="206">
        <v>103.61771611</v>
      </c>
      <c r="FM26" s="206">
        <v>111.464353</v>
      </c>
      <c r="FN26" s="206">
        <v>92.290288500000003</v>
      </c>
      <c r="FO26" s="206">
        <v>92.875017999999997</v>
      </c>
      <c r="FP26" s="206">
        <v>96.349108999999999</v>
      </c>
      <c r="FQ26" s="206">
        <v>98.708078</v>
      </c>
      <c r="FR26" s="206">
        <v>104.72523122</v>
      </c>
      <c r="FS26" s="206">
        <v>104.41182499999999</v>
      </c>
      <c r="FT26" s="206">
        <v>104.71256099999999</v>
      </c>
      <c r="FU26" s="206">
        <v>100.76709099999999</v>
      </c>
      <c r="FV26" s="206">
        <v>100.767107</v>
      </c>
      <c r="FW26" s="206">
        <v>99.002786999999998</v>
      </c>
      <c r="FX26" s="206">
        <v>99.002786999999998</v>
      </c>
      <c r="FY26" s="206">
        <v>99.002786999999998</v>
      </c>
      <c r="FZ26" s="206">
        <v>102.077327</v>
      </c>
      <c r="GA26" s="206">
        <v>101.876363</v>
      </c>
      <c r="GB26" s="206">
        <v>94.057614999999998</v>
      </c>
      <c r="GC26" s="206">
        <v>93.894976999999997</v>
      </c>
      <c r="GD26" s="206">
        <v>99.478961609999999</v>
      </c>
      <c r="GE26" s="206">
        <v>98.333944000000002</v>
      </c>
      <c r="GF26" s="206">
        <v>98.220336000000003</v>
      </c>
      <c r="GG26" s="206">
        <v>104.528464</v>
      </c>
      <c r="GH26" s="206">
        <v>104.528464</v>
      </c>
      <c r="GI26" s="206">
        <v>98.467366999999996</v>
      </c>
      <c r="GJ26" s="206">
        <v>93.953016329999997</v>
      </c>
      <c r="GK26" s="206">
        <v>99.383516999999998</v>
      </c>
      <c r="GL26" s="206">
        <v>100.839114</v>
      </c>
      <c r="GM26" s="206">
        <v>105.11185564</v>
      </c>
      <c r="GN26" s="206">
        <v>91.229394999999997</v>
      </c>
      <c r="GO26" s="206">
        <v>105.11185564</v>
      </c>
      <c r="GP26" s="206">
        <v>100.76715900000001</v>
      </c>
      <c r="GQ26" s="206">
        <v>98.649804000000003</v>
      </c>
      <c r="GR26" s="206">
        <v>100.386921</v>
      </c>
      <c r="GS26" s="206">
        <v>91.971238999999997</v>
      </c>
      <c r="GT26" s="206">
        <v>99.404627000000005</v>
      </c>
      <c r="GU26" s="206">
        <v>89.196016830000005</v>
      </c>
      <c r="GV26" s="206">
        <v>88.964335079999998</v>
      </c>
      <c r="GW26" s="206">
        <v>94.351082000000005</v>
      </c>
      <c r="GX26" s="206">
        <v>100.671154</v>
      </c>
      <c r="GY26" s="206">
        <v>100.981449</v>
      </c>
      <c r="GZ26" s="206">
        <v>100.92625700000001</v>
      </c>
      <c r="HA26" s="206">
        <v>99.404627000000005</v>
      </c>
      <c r="HB26" s="206">
        <v>99.404607999999996</v>
      </c>
      <c r="HC26" s="206">
        <v>99.404627000000005</v>
      </c>
      <c r="HD26" s="206">
        <v>107.501154</v>
      </c>
      <c r="HE26" s="206">
        <v>107.68012400000001</v>
      </c>
      <c r="HF26" s="206">
        <v>107.68012400000001</v>
      </c>
      <c r="HG26" s="206">
        <v>107.68012400000001</v>
      </c>
      <c r="HH26" s="206">
        <v>99.831210999999996</v>
      </c>
      <c r="HI26" s="206">
        <v>102.83139199999999</v>
      </c>
      <c r="HJ26" s="206">
        <v>102.49461700000001</v>
      </c>
      <c r="HK26" s="206">
        <v>105.803588</v>
      </c>
      <c r="HL26" s="206">
        <v>102.791501</v>
      </c>
      <c r="HM26" s="206">
        <v>102.964668</v>
      </c>
      <c r="HN26" s="206">
        <v>89.538731850000005</v>
      </c>
      <c r="HO26" s="206">
        <v>107.677357</v>
      </c>
      <c r="HP26" s="206">
        <v>99.348095999999998</v>
      </c>
      <c r="HQ26" s="206">
        <v>99.543307999999996</v>
      </c>
      <c r="HR26" s="206">
        <v>0</v>
      </c>
      <c r="HS26" s="206">
        <v>0</v>
      </c>
      <c r="HT26" s="206">
        <v>97.040721000000005</v>
      </c>
      <c r="HU26" s="206">
        <v>96.358052000000001</v>
      </c>
      <c r="HV26" s="206">
        <v>88.202428650000002</v>
      </c>
      <c r="HW26" s="206">
        <v>89.956040999999999</v>
      </c>
      <c r="HX26" s="206">
        <v>90.442318999999998</v>
      </c>
      <c r="HY26" s="206">
        <v>105.82988013000001</v>
      </c>
      <c r="HZ26" s="206">
        <v>99.422332999999995</v>
      </c>
      <c r="IA26" s="206">
        <v>109.080122</v>
      </c>
    </row>
    <row r="27" spans="1:235">
      <c r="A27" s="1"/>
      <c r="B27" s="205">
        <v>45667.5</v>
      </c>
      <c r="C27" s="206">
        <v>134.72438700000001</v>
      </c>
      <c r="D27" s="206">
        <v>135.03889799999999</v>
      </c>
      <c r="E27" s="206">
        <v>134.83481699999999</v>
      </c>
      <c r="F27" s="206">
        <v>134.72438700000001</v>
      </c>
      <c r="G27" s="206">
        <v>0</v>
      </c>
      <c r="H27" s="206">
        <v>0</v>
      </c>
      <c r="I27" s="206">
        <v>131.77826999999999</v>
      </c>
      <c r="J27" s="206">
        <v>137.017584</v>
      </c>
      <c r="K27" s="206">
        <v>136.41996700000001</v>
      </c>
      <c r="L27" s="206">
        <v>137.31300300000001</v>
      </c>
      <c r="M27" s="206">
        <v>130.86738299999999</v>
      </c>
      <c r="N27" s="206">
        <v>136.64800099999999</v>
      </c>
      <c r="O27" s="206">
        <v>136.11005900000001</v>
      </c>
      <c r="P27" s="206">
        <v>135.13554099999999</v>
      </c>
      <c r="Q27" s="206">
        <v>142.16927100000001</v>
      </c>
      <c r="R27" s="206">
        <v>134.91213794999999</v>
      </c>
      <c r="S27" s="206">
        <v>137.031722</v>
      </c>
      <c r="T27" s="206">
        <v>131.1198</v>
      </c>
      <c r="U27" s="206">
        <v>139.21128999999999</v>
      </c>
      <c r="V27" s="206">
        <v>123.905914</v>
      </c>
      <c r="W27" s="206">
        <v>124.885604</v>
      </c>
      <c r="X27" s="206">
        <v>136.51329699999999</v>
      </c>
      <c r="Y27" s="206">
        <v>132.84067999999999</v>
      </c>
      <c r="Z27" s="206">
        <v>127.22378500000001</v>
      </c>
      <c r="AA27" s="206">
        <v>130.35306</v>
      </c>
      <c r="AB27" s="206">
        <v>137.295198</v>
      </c>
      <c r="AC27" s="206">
        <v>125.914299</v>
      </c>
      <c r="AD27" s="206">
        <v>131.07881399999999</v>
      </c>
      <c r="AE27" s="206">
        <v>133.20408</v>
      </c>
      <c r="AF27" s="206">
        <v>132.44858600000001</v>
      </c>
      <c r="AG27" s="206">
        <v>124.64360499999999</v>
      </c>
      <c r="AH27" s="206">
        <v>135.46456075</v>
      </c>
      <c r="AI27" s="206">
        <v>137.46918629999999</v>
      </c>
      <c r="AJ27" s="206">
        <v>136.61026699999999</v>
      </c>
      <c r="AK27" s="206">
        <v>136.57886199999999</v>
      </c>
      <c r="AL27" s="206">
        <v>121.596901</v>
      </c>
      <c r="AM27" s="206">
        <v>136.807479</v>
      </c>
      <c r="AN27" s="206">
        <v>125.718402</v>
      </c>
      <c r="AO27" s="206">
        <v>126.364492</v>
      </c>
      <c r="AP27" s="206">
        <v>134.756079</v>
      </c>
      <c r="AQ27" s="206">
        <v>124.406502</v>
      </c>
      <c r="AR27" s="206">
        <v>117.839843</v>
      </c>
      <c r="AS27" s="206">
        <v>118.3445</v>
      </c>
      <c r="AT27" s="206">
        <v>128.22480400000001</v>
      </c>
      <c r="AU27" s="206">
        <v>131.27583200000001</v>
      </c>
      <c r="AV27" s="206">
        <v>128.73424299999999</v>
      </c>
      <c r="AW27" s="206">
        <v>132.71164200000001</v>
      </c>
      <c r="AX27" s="206">
        <v>133.62323699999999</v>
      </c>
      <c r="AY27" s="206">
        <v>125.37979</v>
      </c>
      <c r="AZ27" s="206">
        <v>126.10927100000001</v>
      </c>
      <c r="BA27" s="206">
        <v>140.56814199999999</v>
      </c>
      <c r="BB27" s="206">
        <v>131.71174099999999</v>
      </c>
      <c r="BC27" s="206">
        <v>131.22090700000001</v>
      </c>
      <c r="BD27" s="206">
        <v>131.22090700000001</v>
      </c>
      <c r="BE27" s="206">
        <v>131.22090700000001</v>
      </c>
      <c r="BF27" s="206">
        <v>130.36474699999999</v>
      </c>
      <c r="BG27" s="206">
        <v>131.22090700000001</v>
      </c>
      <c r="BH27" s="206">
        <v>135.666426</v>
      </c>
      <c r="BI27" s="206">
        <v>135.42858799999999</v>
      </c>
      <c r="BJ27" s="206">
        <v>135.42858799999999</v>
      </c>
      <c r="BK27" s="206">
        <v>135.42858799999999</v>
      </c>
      <c r="BL27" s="206">
        <v>127.16828099999999</v>
      </c>
      <c r="BM27" s="206">
        <v>127.959597</v>
      </c>
      <c r="BN27" s="206">
        <v>136.89781500000001</v>
      </c>
      <c r="BO27" s="206">
        <v>136.52296799999999</v>
      </c>
      <c r="BP27" s="206">
        <v>131.00678199999999</v>
      </c>
      <c r="BQ27" s="206">
        <v>128.71439899999999</v>
      </c>
      <c r="BR27" s="206">
        <v>134.86967899999999</v>
      </c>
      <c r="BS27" s="206">
        <v>121.588228</v>
      </c>
      <c r="BT27" s="206">
        <v>121.70191299</v>
      </c>
      <c r="BU27" s="206">
        <v>130.69079099999999</v>
      </c>
      <c r="BV27" s="206">
        <v>128.95076383</v>
      </c>
      <c r="BW27" s="206">
        <v>140.39263600000001</v>
      </c>
      <c r="BX27" s="206">
        <v>135.62463299999999</v>
      </c>
      <c r="BY27" s="206">
        <v>131.284131</v>
      </c>
      <c r="BZ27" s="206">
        <v>131.35338400000001</v>
      </c>
      <c r="CA27" s="206">
        <v>140.32514399999999</v>
      </c>
      <c r="CB27" s="206">
        <v>138.46667600000001</v>
      </c>
      <c r="CC27" s="206">
        <v>130.964947</v>
      </c>
      <c r="CD27" s="206">
        <v>132.67344199999999</v>
      </c>
      <c r="CE27" s="206">
        <v>131.86845</v>
      </c>
      <c r="CF27" s="206">
        <v>137.140165</v>
      </c>
      <c r="CG27" s="206">
        <v>131.32831400000001</v>
      </c>
      <c r="CH27" s="206">
        <v>140.39263600000001</v>
      </c>
      <c r="CI27" s="206">
        <v>131.20555899999999</v>
      </c>
      <c r="CJ27" s="206">
        <v>131.61617100000001</v>
      </c>
      <c r="CK27" s="206">
        <v>132.19923600000001</v>
      </c>
      <c r="CL27" s="206">
        <v>140.060517</v>
      </c>
      <c r="CM27" s="206">
        <v>144.64397431</v>
      </c>
      <c r="CN27" s="206">
        <v>139.467231</v>
      </c>
      <c r="CO27" s="206">
        <v>140.64717400000001</v>
      </c>
      <c r="CP27" s="206">
        <v>130.49400199999999</v>
      </c>
      <c r="CQ27" s="206">
        <v>130.02476799999999</v>
      </c>
      <c r="CR27" s="206">
        <v>143.10065123999999</v>
      </c>
      <c r="CS27" s="206">
        <v>129.49658099999999</v>
      </c>
      <c r="CT27" s="206">
        <v>127.470569</v>
      </c>
      <c r="CU27" s="206">
        <v>126.29945567999999</v>
      </c>
      <c r="CV27" s="206">
        <v>132.12327999999999</v>
      </c>
      <c r="CW27" s="206">
        <v>130.102991</v>
      </c>
      <c r="CX27" s="206">
        <v>140.94175845999999</v>
      </c>
      <c r="CY27" s="206">
        <v>127.316433</v>
      </c>
      <c r="CZ27" s="206">
        <v>130.39052466999999</v>
      </c>
      <c r="DA27" s="206">
        <v>130.95930100000001</v>
      </c>
      <c r="DB27" s="206">
        <v>129.317894</v>
      </c>
      <c r="DC27" s="206">
        <v>137.556937</v>
      </c>
      <c r="DD27" s="206">
        <v>137.95192399999999</v>
      </c>
      <c r="DE27" s="206">
        <v>135.62463299999999</v>
      </c>
      <c r="DF27" s="206">
        <v>135.12065000000001</v>
      </c>
      <c r="DG27" s="206">
        <v>0</v>
      </c>
      <c r="DH27" s="206">
        <v>130.579286</v>
      </c>
      <c r="DI27" s="206">
        <v>131.35338400000001</v>
      </c>
      <c r="DJ27" s="206">
        <v>133.61831749999999</v>
      </c>
      <c r="DK27" s="206">
        <v>142.87794736000001</v>
      </c>
      <c r="DL27" s="206">
        <v>137.470291</v>
      </c>
      <c r="DM27" s="206">
        <v>136.958035</v>
      </c>
      <c r="DN27" s="206">
        <v>129.97121733</v>
      </c>
      <c r="DO27" s="206">
        <v>144.78728599999999</v>
      </c>
      <c r="DP27" s="206">
        <v>140.79334</v>
      </c>
      <c r="DQ27" s="206">
        <v>134.17596900000001</v>
      </c>
      <c r="DR27" s="206">
        <v>117.000246</v>
      </c>
      <c r="DS27" s="206">
        <v>140.22513900000001</v>
      </c>
      <c r="DT27" s="206">
        <v>130.245023</v>
      </c>
      <c r="DU27" s="206">
        <v>130.728646</v>
      </c>
      <c r="DV27" s="206">
        <v>131.055847</v>
      </c>
      <c r="DW27" s="206">
        <v>136.11683099999999</v>
      </c>
      <c r="DX27" s="206">
        <v>136.41808</v>
      </c>
      <c r="DY27" s="206">
        <v>124.42855900000001</v>
      </c>
      <c r="DZ27" s="206">
        <v>119.10588</v>
      </c>
      <c r="EA27" s="206">
        <v>116.2025605</v>
      </c>
      <c r="EB27" s="206">
        <v>131.83654432</v>
      </c>
      <c r="EC27" s="206">
        <v>132.12669</v>
      </c>
      <c r="ED27" s="206">
        <v>132.41418100000001</v>
      </c>
      <c r="EE27" s="206">
        <v>128.552987</v>
      </c>
      <c r="EF27" s="206">
        <v>129.33012099999999</v>
      </c>
      <c r="EG27" s="206">
        <v>125.84469199999999</v>
      </c>
      <c r="EH27" s="206">
        <v>130.88091499999999</v>
      </c>
      <c r="EI27" s="206">
        <v>140.28535012</v>
      </c>
      <c r="EJ27" s="206">
        <v>128.899708</v>
      </c>
      <c r="EK27" s="206">
        <v>128.899708</v>
      </c>
      <c r="EL27" s="206">
        <v>128.07341400000001</v>
      </c>
      <c r="EM27" s="206">
        <v>135.28062600000001</v>
      </c>
      <c r="EN27" s="206">
        <v>135.763724</v>
      </c>
      <c r="EO27" s="206">
        <v>135.62463299999999</v>
      </c>
      <c r="EP27" s="206">
        <v>130.184856</v>
      </c>
      <c r="EQ27" s="206">
        <v>132.47301200000001</v>
      </c>
      <c r="ER27" s="206">
        <v>146.97500400000001</v>
      </c>
      <c r="ES27" s="206">
        <v>131.72306499999999</v>
      </c>
      <c r="ET27" s="206">
        <v>131.71207200000001</v>
      </c>
      <c r="EU27" s="206">
        <v>135.84352403</v>
      </c>
      <c r="EV27" s="206">
        <v>127.505304</v>
      </c>
      <c r="EW27" s="206">
        <v>125.853624</v>
      </c>
      <c r="EX27" s="206">
        <v>128.73518100000001</v>
      </c>
      <c r="EY27" s="206">
        <v>130.67524700000001</v>
      </c>
      <c r="EZ27" s="206">
        <v>0</v>
      </c>
      <c r="FA27" s="206">
        <v>0</v>
      </c>
      <c r="FB27" s="206">
        <v>126.54956799999999</v>
      </c>
      <c r="FC27" s="206">
        <v>124.928603</v>
      </c>
      <c r="FD27" s="206">
        <v>129.93123</v>
      </c>
      <c r="FE27" s="206">
        <v>130.76621399999999</v>
      </c>
      <c r="FF27" s="206">
        <v>131.11526900000001</v>
      </c>
      <c r="FG27" s="206">
        <v>138.47455757</v>
      </c>
      <c r="FH27" s="206">
        <v>132.355772</v>
      </c>
      <c r="FI27" s="206">
        <v>0</v>
      </c>
      <c r="FJ27" s="206">
        <v>144.424948</v>
      </c>
      <c r="FK27" s="206">
        <v>133.57834199999999</v>
      </c>
      <c r="FL27" s="206">
        <v>138.98222346</v>
      </c>
      <c r="FM27" s="206">
        <v>150.03546499999999</v>
      </c>
      <c r="FN27" s="206">
        <v>123.65234</v>
      </c>
      <c r="FO27" s="206">
        <v>124.43763</v>
      </c>
      <c r="FP27" s="206">
        <v>129.22347300000001</v>
      </c>
      <c r="FQ27" s="206">
        <v>132.207393</v>
      </c>
      <c r="FR27" s="206">
        <v>140.34212334</v>
      </c>
      <c r="FS27" s="206">
        <v>139.93526600000001</v>
      </c>
      <c r="FT27" s="206">
        <v>140.32514399999999</v>
      </c>
      <c r="FU27" s="206">
        <v>135.02609799999999</v>
      </c>
      <c r="FV27" s="206">
        <v>135.02609799999999</v>
      </c>
      <c r="FW27" s="206">
        <v>132.92513</v>
      </c>
      <c r="FX27" s="206">
        <v>132.92513</v>
      </c>
      <c r="FY27" s="206">
        <v>132.92513</v>
      </c>
      <c r="FZ27" s="206">
        <v>136.80879300000001</v>
      </c>
      <c r="GA27" s="206">
        <v>136.53841199999999</v>
      </c>
      <c r="GB27" s="206">
        <v>124.057394</v>
      </c>
      <c r="GC27" s="206">
        <v>124.077815</v>
      </c>
      <c r="GD27" s="206">
        <v>133.61462664000001</v>
      </c>
      <c r="GE27" s="206">
        <v>131.89907199999999</v>
      </c>
      <c r="GF27" s="206">
        <v>132.01793799999999</v>
      </c>
      <c r="GG27" s="206">
        <v>140.39263600000001</v>
      </c>
      <c r="GH27" s="206">
        <v>140.39263600000001</v>
      </c>
      <c r="GI27" s="206">
        <v>131.66728900000001</v>
      </c>
      <c r="GJ27" s="206">
        <v>125.871336</v>
      </c>
      <c r="GK27" s="206">
        <v>133.16045500000001</v>
      </c>
      <c r="GL27" s="206">
        <v>135.12065000000001</v>
      </c>
      <c r="GM27" s="206">
        <v>140.88409447999999</v>
      </c>
      <c r="GN27" s="206">
        <v>122.318479</v>
      </c>
      <c r="GO27" s="206">
        <v>140.88409447999999</v>
      </c>
      <c r="GP27" s="206">
        <v>135.02609799999999</v>
      </c>
      <c r="GQ27" s="206">
        <v>132.27182500000001</v>
      </c>
      <c r="GR27" s="206">
        <v>134.40827300000001</v>
      </c>
      <c r="GS27" s="206">
        <v>123.477457</v>
      </c>
      <c r="GT27" s="206">
        <v>133.32308499999999</v>
      </c>
      <c r="GU27" s="206">
        <v>119.77065739</v>
      </c>
      <c r="GV27" s="206">
        <v>119.45955968</v>
      </c>
      <c r="GW27" s="206">
        <v>126.56665099999999</v>
      </c>
      <c r="GX27" s="206">
        <v>134.98289800000001</v>
      </c>
      <c r="GY27" s="206">
        <v>135.30523299999999</v>
      </c>
      <c r="GZ27" s="206">
        <v>135.239285</v>
      </c>
      <c r="HA27" s="206">
        <v>133.32308499999999</v>
      </c>
      <c r="HB27" s="206">
        <v>133.32308499999999</v>
      </c>
      <c r="HC27" s="206">
        <v>133.32308499999999</v>
      </c>
      <c r="HD27" s="206">
        <v>144.55802</v>
      </c>
      <c r="HE27" s="206">
        <v>144.800185</v>
      </c>
      <c r="HF27" s="206">
        <v>144.800185</v>
      </c>
      <c r="HG27" s="206">
        <v>144.800185</v>
      </c>
      <c r="HH27" s="206">
        <v>134.02002899999999</v>
      </c>
      <c r="HI27" s="206">
        <v>137.819211</v>
      </c>
      <c r="HJ27" s="206">
        <v>137.37592599999999</v>
      </c>
      <c r="HK27" s="206">
        <v>142.199455</v>
      </c>
      <c r="HL27" s="206">
        <v>137.76872599999999</v>
      </c>
      <c r="HM27" s="206">
        <v>138.22602499999999</v>
      </c>
      <c r="HN27" s="206">
        <v>120.05167295</v>
      </c>
      <c r="HO27" s="206">
        <v>144.79816400000001</v>
      </c>
      <c r="HP27" s="206">
        <v>133.23208600000001</v>
      </c>
      <c r="HQ27" s="206">
        <v>133.49647300000001</v>
      </c>
      <c r="HR27" s="206">
        <v>0</v>
      </c>
      <c r="HS27" s="206">
        <v>0</v>
      </c>
      <c r="HT27" s="206">
        <v>130.320268</v>
      </c>
      <c r="HU27" s="206">
        <v>129.172966</v>
      </c>
      <c r="HV27" s="206">
        <v>118.43648671</v>
      </c>
      <c r="HW27" s="206">
        <v>120.7925815</v>
      </c>
      <c r="HX27" s="206">
        <v>121.44123</v>
      </c>
      <c r="HY27" s="206">
        <v>142.16538987999999</v>
      </c>
      <c r="HZ27" s="206">
        <v>133.27664899999999</v>
      </c>
      <c r="IA27" s="206">
        <v>146.71504100000001</v>
      </c>
    </row>
    <row r="28" spans="1:235">
      <c r="A28" s="1"/>
      <c r="B28" s="205">
        <v>45667.520833333299</v>
      </c>
      <c r="C28" s="206">
        <v>125.006522</v>
      </c>
      <c r="D28" s="206">
        <v>125.28044300000001</v>
      </c>
      <c r="E28" s="206">
        <v>125.101731</v>
      </c>
      <c r="F28" s="206">
        <v>125.006522</v>
      </c>
      <c r="G28" s="206">
        <v>0</v>
      </c>
      <c r="H28" s="206">
        <v>0</v>
      </c>
      <c r="I28" s="206">
        <v>123.097297</v>
      </c>
      <c r="J28" s="206">
        <v>128.093615</v>
      </c>
      <c r="K28" s="206">
        <v>127.560697</v>
      </c>
      <c r="L28" s="206">
        <v>128.33463499999999</v>
      </c>
      <c r="M28" s="206">
        <v>122.42253700000001</v>
      </c>
      <c r="N28" s="206">
        <v>126.764589</v>
      </c>
      <c r="O28" s="206">
        <v>126.942369</v>
      </c>
      <c r="P28" s="206">
        <v>126.018832</v>
      </c>
      <c r="Q28" s="206">
        <v>131.80750399999999</v>
      </c>
      <c r="R28" s="206">
        <v>125.49312965</v>
      </c>
      <c r="S28" s="206">
        <v>128.14200700000001</v>
      </c>
      <c r="T28" s="206">
        <v>122.081631</v>
      </c>
      <c r="U28" s="206">
        <v>129.16512900000001</v>
      </c>
      <c r="V28" s="206">
        <v>116.227101</v>
      </c>
      <c r="W28" s="206">
        <v>117.077957</v>
      </c>
      <c r="X28" s="206">
        <v>126.75736000000001</v>
      </c>
      <c r="Y28" s="206">
        <v>123.919453</v>
      </c>
      <c r="Z28" s="206">
        <v>118.654169</v>
      </c>
      <c r="AA28" s="206">
        <v>121.57893900000001</v>
      </c>
      <c r="AB28" s="206">
        <v>128.39993799999999</v>
      </c>
      <c r="AC28" s="206">
        <v>117.49055300000001</v>
      </c>
      <c r="AD28" s="206">
        <v>122.818718</v>
      </c>
      <c r="AE28" s="206">
        <v>124.23345500000001</v>
      </c>
      <c r="AF28" s="206">
        <v>123.55128499999999</v>
      </c>
      <c r="AG28" s="206">
        <v>116.145535</v>
      </c>
      <c r="AH28" s="206">
        <v>125.76670575</v>
      </c>
      <c r="AI28" s="206">
        <v>127.63745939</v>
      </c>
      <c r="AJ28" s="206">
        <v>126.824354</v>
      </c>
      <c r="AK28" s="206">
        <v>126.811763</v>
      </c>
      <c r="AL28" s="206">
        <v>113.521309</v>
      </c>
      <c r="AM28" s="206">
        <v>127.029585</v>
      </c>
      <c r="AN28" s="206">
        <v>117.29408266999999</v>
      </c>
      <c r="AO28" s="206">
        <v>117.90045499999999</v>
      </c>
      <c r="AP28" s="206">
        <v>125.83965499999999</v>
      </c>
      <c r="AQ28" s="206">
        <v>116.032276</v>
      </c>
      <c r="AR28" s="206">
        <v>109.722981</v>
      </c>
      <c r="AS28" s="206">
        <v>110.193527</v>
      </c>
      <c r="AT28" s="206">
        <v>119.67687599999999</v>
      </c>
      <c r="AU28" s="206">
        <v>122.914332</v>
      </c>
      <c r="AV28" s="206">
        <v>120.54210399999999</v>
      </c>
      <c r="AW28" s="206">
        <v>124.176925</v>
      </c>
      <c r="AX28" s="206">
        <v>124.66077799999999</v>
      </c>
      <c r="AY28" s="206">
        <v>116.82286550000001</v>
      </c>
      <c r="AZ28" s="206">
        <v>117.503957</v>
      </c>
      <c r="BA28" s="206">
        <v>130.633219</v>
      </c>
      <c r="BB28" s="206">
        <v>122.923355</v>
      </c>
      <c r="BC28" s="206">
        <v>122.531082</v>
      </c>
      <c r="BD28" s="206">
        <v>122.531082</v>
      </c>
      <c r="BE28" s="206">
        <v>122.531082</v>
      </c>
      <c r="BF28" s="206">
        <v>121.851895</v>
      </c>
      <c r="BG28" s="206">
        <v>122.531082</v>
      </c>
      <c r="BH28" s="206">
        <v>127.160421</v>
      </c>
      <c r="BI28" s="206">
        <v>126.78200699999999</v>
      </c>
      <c r="BJ28" s="206">
        <v>126.78200699999999</v>
      </c>
      <c r="BK28" s="206">
        <v>126.78200699999999</v>
      </c>
      <c r="BL28" s="206">
        <v>118.85703599999999</v>
      </c>
      <c r="BM28" s="206">
        <v>119.51656800000001</v>
      </c>
      <c r="BN28" s="206">
        <v>127.12242500000001</v>
      </c>
      <c r="BO28" s="206">
        <v>126.88285399999999</v>
      </c>
      <c r="BP28" s="206">
        <v>122.912475</v>
      </c>
      <c r="BQ28" s="206">
        <v>120.525486</v>
      </c>
      <c r="BR28" s="206">
        <v>125.710689</v>
      </c>
      <c r="BS28" s="206">
        <v>113.550866</v>
      </c>
      <c r="BT28" s="206">
        <v>113.65703606</v>
      </c>
      <c r="BU28" s="206">
        <v>121.69607999999999</v>
      </c>
      <c r="BV28" s="206">
        <v>119.78236533</v>
      </c>
      <c r="BW28" s="206">
        <v>130.46635599999999</v>
      </c>
      <c r="BX28" s="206">
        <v>126.638912</v>
      </c>
      <c r="BY28" s="206">
        <v>123.273129</v>
      </c>
      <c r="BZ28" s="206">
        <v>123.33604099999999</v>
      </c>
      <c r="CA28" s="206">
        <v>129.88926499999999</v>
      </c>
      <c r="CB28" s="206">
        <v>128.38961800000001</v>
      </c>
      <c r="CC28" s="206">
        <v>122.807513</v>
      </c>
      <c r="CD28" s="206">
        <v>123.53198999999999</v>
      </c>
      <c r="CE28" s="206">
        <v>122.777432</v>
      </c>
      <c r="CF28" s="206">
        <v>127.135777</v>
      </c>
      <c r="CG28" s="206">
        <v>122.377258</v>
      </c>
      <c r="CH28" s="206">
        <v>130.46635599999999</v>
      </c>
      <c r="CI28" s="206">
        <v>122.45981833</v>
      </c>
      <c r="CJ28" s="206">
        <v>122.835835</v>
      </c>
      <c r="CK28" s="206">
        <v>123.23640399999999</v>
      </c>
      <c r="CL28" s="206">
        <v>130.07560000000001</v>
      </c>
      <c r="CM28" s="206">
        <v>134.57464245</v>
      </c>
      <c r="CN28" s="206">
        <v>129.586423</v>
      </c>
      <c r="CO28" s="206">
        <v>130.66262900000001</v>
      </c>
      <c r="CP28" s="206">
        <v>121.59772</v>
      </c>
      <c r="CQ28" s="206">
        <v>120.78381899999999</v>
      </c>
      <c r="CR28" s="206">
        <v>132.96128363</v>
      </c>
      <c r="CS28" s="206">
        <v>120.816076</v>
      </c>
      <c r="CT28" s="206">
        <v>119.136225</v>
      </c>
      <c r="CU28" s="206">
        <v>117.84429068999999</v>
      </c>
      <c r="CV28" s="206">
        <v>122.777027</v>
      </c>
      <c r="CW28" s="206">
        <v>121.457138</v>
      </c>
      <c r="CX28" s="206">
        <v>131.81024034999999</v>
      </c>
      <c r="CY28" s="206">
        <v>118.813164</v>
      </c>
      <c r="CZ28" s="206">
        <v>121.655863</v>
      </c>
      <c r="DA28" s="206">
        <v>122.167177</v>
      </c>
      <c r="DB28" s="206">
        <v>121.375891</v>
      </c>
      <c r="DC28" s="206">
        <v>128.485806</v>
      </c>
      <c r="DD28" s="206">
        <v>128.86080799999999</v>
      </c>
      <c r="DE28" s="206">
        <v>126.638912</v>
      </c>
      <c r="DF28" s="206">
        <v>126.124748</v>
      </c>
      <c r="DG28" s="206">
        <v>0</v>
      </c>
      <c r="DH28" s="206">
        <v>122.60615900000001</v>
      </c>
      <c r="DI28" s="206">
        <v>123.33604099999999</v>
      </c>
      <c r="DJ28" s="206">
        <v>124.67148</v>
      </c>
      <c r="DK28" s="206">
        <v>132.47985445</v>
      </c>
      <c r="DL28" s="206">
        <v>128.16287299999999</v>
      </c>
      <c r="DM28" s="206">
        <v>127.70590300000001</v>
      </c>
      <c r="DN28" s="206">
        <v>121.518061</v>
      </c>
      <c r="DO28" s="206">
        <v>134.70252300000001</v>
      </c>
      <c r="DP28" s="206">
        <v>130.914919</v>
      </c>
      <c r="DQ28" s="206">
        <v>124.59321199999999</v>
      </c>
      <c r="DR28" s="206">
        <v>109.299796</v>
      </c>
      <c r="DS28" s="206">
        <v>130.37548200000001</v>
      </c>
      <c r="DT28" s="206">
        <v>121.628685</v>
      </c>
      <c r="DU28" s="206">
        <v>122.07588699999999</v>
      </c>
      <c r="DV28" s="206">
        <v>122.151584</v>
      </c>
      <c r="DW28" s="206">
        <v>127.048096</v>
      </c>
      <c r="DX28" s="206">
        <v>127.28213</v>
      </c>
      <c r="DY28" s="206">
        <v>115.902266</v>
      </c>
      <c r="DZ28" s="206">
        <v>110.987166</v>
      </c>
      <c r="EA28" s="206">
        <v>108.224851</v>
      </c>
      <c r="EB28" s="206">
        <v>122.59410128</v>
      </c>
      <c r="EC28" s="206">
        <v>123.106071</v>
      </c>
      <c r="ED28" s="206">
        <v>123.351161</v>
      </c>
      <c r="EE28" s="206">
        <v>119.85555100000001</v>
      </c>
      <c r="EF28" s="206">
        <v>120.599627</v>
      </c>
      <c r="EG28" s="206">
        <v>117.206379</v>
      </c>
      <c r="EH28" s="206">
        <v>121.944532</v>
      </c>
      <c r="EI28" s="206">
        <v>131.19636025</v>
      </c>
      <c r="EJ28" s="206">
        <v>120.262834</v>
      </c>
      <c r="EK28" s="206">
        <v>120.262834</v>
      </c>
      <c r="EL28" s="206">
        <v>119.682192</v>
      </c>
      <c r="EM28" s="206">
        <v>126.301553</v>
      </c>
      <c r="EN28" s="206">
        <v>126.790569</v>
      </c>
      <c r="EO28" s="206">
        <v>126.638912</v>
      </c>
      <c r="EP28" s="206">
        <v>121.48562800000001</v>
      </c>
      <c r="EQ28" s="206">
        <v>123.4367</v>
      </c>
      <c r="ER28" s="206">
        <v>136.77376699999999</v>
      </c>
      <c r="ES28" s="206">
        <v>122.932946</v>
      </c>
      <c r="ET28" s="206">
        <v>122.923635</v>
      </c>
      <c r="EU28" s="206">
        <v>126.72379433</v>
      </c>
      <c r="EV28" s="206">
        <v>118.894233</v>
      </c>
      <c r="EW28" s="206">
        <v>117.399828</v>
      </c>
      <c r="EX28" s="206">
        <v>120.070956</v>
      </c>
      <c r="EY28" s="206">
        <v>121.927143</v>
      </c>
      <c r="EZ28" s="206">
        <v>0</v>
      </c>
      <c r="FA28" s="206">
        <v>0</v>
      </c>
      <c r="FB28" s="206">
        <v>117.81078100000001</v>
      </c>
      <c r="FC28" s="206">
        <v>116.33249600000001</v>
      </c>
      <c r="FD28" s="206">
        <v>121.464771</v>
      </c>
      <c r="FE28" s="206">
        <v>121.94883799999999</v>
      </c>
      <c r="FF28" s="206">
        <v>122.15142899999999</v>
      </c>
      <c r="FG28" s="206">
        <v>128.63307626</v>
      </c>
      <c r="FH28" s="206">
        <v>122.884327</v>
      </c>
      <c r="FI28" s="206">
        <v>0</v>
      </c>
      <c r="FJ28" s="206">
        <v>134.33953399999999</v>
      </c>
      <c r="FK28" s="206">
        <v>124.615404</v>
      </c>
      <c r="FL28" s="206">
        <v>129.08604736000001</v>
      </c>
      <c r="FM28" s="206">
        <v>139.66258999999999</v>
      </c>
      <c r="FN28" s="206">
        <v>115.586752</v>
      </c>
      <c r="FO28" s="206">
        <v>116.31973499999999</v>
      </c>
      <c r="FP28" s="206">
        <v>120.529163</v>
      </c>
      <c r="FQ28" s="206">
        <v>123.248834</v>
      </c>
      <c r="FR28" s="206">
        <v>129.90498160000001</v>
      </c>
      <c r="FS28" s="206">
        <v>129.54910699999999</v>
      </c>
      <c r="FT28" s="206">
        <v>129.88926499999999</v>
      </c>
      <c r="FU28" s="206">
        <v>126.003803</v>
      </c>
      <c r="FV28" s="206">
        <v>126.003803</v>
      </c>
      <c r="FW28" s="206">
        <v>123.736262</v>
      </c>
      <c r="FX28" s="206">
        <v>123.736262</v>
      </c>
      <c r="FY28" s="206">
        <v>123.736262</v>
      </c>
      <c r="FZ28" s="206">
        <v>127.611284</v>
      </c>
      <c r="GA28" s="206">
        <v>127.36308</v>
      </c>
      <c r="GB28" s="206">
        <v>116.229229</v>
      </c>
      <c r="GC28" s="206">
        <v>116.24989100000001</v>
      </c>
      <c r="GD28" s="206">
        <v>124.48382008999999</v>
      </c>
      <c r="GE28" s="206">
        <v>122.802682</v>
      </c>
      <c r="GF28" s="206">
        <v>122.590592</v>
      </c>
      <c r="GG28" s="206">
        <v>130.46635599999999</v>
      </c>
      <c r="GH28" s="206">
        <v>130.46635599999999</v>
      </c>
      <c r="GI28" s="206">
        <v>122.952844</v>
      </c>
      <c r="GJ28" s="206">
        <v>117.45058967</v>
      </c>
      <c r="GK28" s="206">
        <v>124.336158</v>
      </c>
      <c r="GL28" s="206">
        <v>126.124748</v>
      </c>
      <c r="GM28" s="206">
        <v>131.75631238</v>
      </c>
      <c r="GN28" s="206">
        <v>113.94805100000001</v>
      </c>
      <c r="GO28" s="206">
        <v>131.75631238</v>
      </c>
      <c r="GP28" s="206">
        <v>126.003803</v>
      </c>
      <c r="GQ28" s="206">
        <v>123.51962</v>
      </c>
      <c r="GR28" s="206">
        <v>125.08942399999999</v>
      </c>
      <c r="GS28" s="206">
        <v>115.023337</v>
      </c>
      <c r="GT28" s="206">
        <v>124.394356</v>
      </c>
      <c r="GU28" s="206">
        <v>111.60542735999999</v>
      </c>
      <c r="GV28" s="206">
        <v>111.31553839</v>
      </c>
      <c r="GW28" s="206">
        <v>117.895568</v>
      </c>
      <c r="GX28" s="206">
        <v>126.604409</v>
      </c>
      <c r="GY28" s="206">
        <v>126.346457</v>
      </c>
      <c r="GZ28" s="206">
        <v>126.235163</v>
      </c>
      <c r="HA28" s="206">
        <v>124.394356</v>
      </c>
      <c r="HB28" s="206">
        <v>124.394356</v>
      </c>
      <c r="HC28" s="206">
        <v>124.394356</v>
      </c>
      <c r="HD28" s="206">
        <v>134.48976099999999</v>
      </c>
      <c r="HE28" s="206">
        <v>134.713784</v>
      </c>
      <c r="HF28" s="206">
        <v>134.713784</v>
      </c>
      <c r="HG28" s="206">
        <v>134.713784</v>
      </c>
      <c r="HH28" s="206">
        <v>124.380397</v>
      </c>
      <c r="HI28" s="206">
        <v>128.587389</v>
      </c>
      <c r="HJ28" s="206">
        <v>128.17808199999999</v>
      </c>
      <c r="HK28" s="206">
        <v>131.809055</v>
      </c>
      <c r="HL28" s="206">
        <v>128.740398</v>
      </c>
      <c r="HM28" s="206">
        <v>128.47269600000001</v>
      </c>
      <c r="HN28" s="206">
        <v>111.83636572</v>
      </c>
      <c r="HO28" s="206">
        <v>134.69456</v>
      </c>
      <c r="HP28" s="206">
        <v>124.292023</v>
      </c>
      <c r="HQ28" s="206">
        <v>124.535363</v>
      </c>
      <c r="HR28" s="206">
        <v>0</v>
      </c>
      <c r="HS28" s="206">
        <v>0</v>
      </c>
      <c r="HT28" s="206">
        <v>121.184124</v>
      </c>
      <c r="HU28" s="206">
        <v>120.55486399999999</v>
      </c>
      <c r="HV28" s="206">
        <v>110.36221227</v>
      </c>
      <c r="HW28" s="206">
        <v>112.515298</v>
      </c>
      <c r="HX28" s="206">
        <v>113.121077</v>
      </c>
      <c r="HY28" s="206">
        <v>132.12295241000001</v>
      </c>
      <c r="HZ28" s="206">
        <v>124.30335700000001</v>
      </c>
      <c r="IA28" s="206">
        <v>136.52777699999999</v>
      </c>
    </row>
    <row r="29" spans="1:235">
      <c r="A29" s="1"/>
      <c r="B29" s="205">
        <v>45667.541666666701</v>
      </c>
      <c r="C29" s="206">
        <v>106.014287</v>
      </c>
      <c r="D29" s="206">
        <v>106.24491399999999</v>
      </c>
      <c r="E29" s="206">
        <v>106.09853200000001</v>
      </c>
      <c r="F29" s="206">
        <v>106.014287</v>
      </c>
      <c r="G29" s="206">
        <v>117.53647771999999</v>
      </c>
      <c r="H29" s="206">
        <v>117.50811194000001</v>
      </c>
      <c r="I29" s="206">
        <v>104.183982</v>
      </c>
      <c r="J29" s="206">
        <v>108.55383</v>
      </c>
      <c r="K29" s="206">
        <v>108.12594799999999</v>
      </c>
      <c r="L29" s="206">
        <v>108.740579</v>
      </c>
      <c r="M29" s="206">
        <v>103.295395</v>
      </c>
      <c r="N29" s="206">
        <v>107.44241599999999</v>
      </c>
      <c r="O29" s="206">
        <v>107.525043</v>
      </c>
      <c r="P29" s="206">
        <v>106.69212</v>
      </c>
      <c r="Q29" s="206">
        <v>111.547984</v>
      </c>
      <c r="R29" s="206">
        <v>106.24690287</v>
      </c>
      <c r="S29" s="206">
        <v>108.572565</v>
      </c>
      <c r="T29" s="206">
        <v>103.79219500000001</v>
      </c>
      <c r="U29" s="206">
        <v>109.36309199999999</v>
      </c>
      <c r="V29" s="206">
        <v>98.262207000000004</v>
      </c>
      <c r="W29" s="206">
        <v>99.00958</v>
      </c>
      <c r="X29" s="206">
        <v>107.386634</v>
      </c>
      <c r="Y29" s="206">
        <v>105.052278</v>
      </c>
      <c r="Z29" s="206">
        <v>100.627195</v>
      </c>
      <c r="AA29" s="206">
        <v>103.070852</v>
      </c>
      <c r="AB29" s="206">
        <v>108.881321</v>
      </c>
      <c r="AC29" s="206">
        <v>99.418148000000002</v>
      </c>
      <c r="AD29" s="206">
        <v>103.09323500000001</v>
      </c>
      <c r="AE29" s="206">
        <v>105.298177</v>
      </c>
      <c r="AF29" s="206">
        <v>104.744882</v>
      </c>
      <c r="AG29" s="206">
        <v>98.505564000000007</v>
      </c>
      <c r="AH29" s="206">
        <v>106.51428075</v>
      </c>
      <c r="AI29" s="206">
        <v>108.08784392</v>
      </c>
      <c r="AJ29" s="206">
        <v>107.378152</v>
      </c>
      <c r="AK29" s="206">
        <v>107.389771</v>
      </c>
      <c r="AL29" s="206">
        <v>96.262427000000002</v>
      </c>
      <c r="AM29" s="206">
        <v>107.61693</v>
      </c>
      <c r="AN29" s="206">
        <v>99.308414330000005</v>
      </c>
      <c r="AO29" s="206">
        <v>99.812360999999996</v>
      </c>
      <c r="AP29" s="206">
        <v>106.647278</v>
      </c>
      <c r="AQ29" s="206">
        <v>98.396659</v>
      </c>
      <c r="AR29" s="206">
        <v>93.137383499999999</v>
      </c>
      <c r="AS29" s="206">
        <v>93.531970000000001</v>
      </c>
      <c r="AT29" s="206">
        <v>101.502302</v>
      </c>
      <c r="AU29" s="206">
        <v>104.151623</v>
      </c>
      <c r="AV29" s="206">
        <v>102.13202099999999</v>
      </c>
      <c r="AW29" s="206">
        <v>105.13061399999999</v>
      </c>
      <c r="AX29" s="206">
        <v>105.655619</v>
      </c>
      <c r="AY29" s="206">
        <v>99.067705000000004</v>
      </c>
      <c r="AZ29" s="206">
        <v>99.636886000000004</v>
      </c>
      <c r="BA29" s="206">
        <v>110.60404200000001</v>
      </c>
      <c r="BB29" s="206">
        <v>104.142028</v>
      </c>
      <c r="BC29" s="206">
        <v>103.75345</v>
      </c>
      <c r="BD29" s="206">
        <v>103.75345</v>
      </c>
      <c r="BE29" s="206">
        <v>103.75345</v>
      </c>
      <c r="BF29" s="206">
        <v>103.07624199999999</v>
      </c>
      <c r="BG29" s="206">
        <v>103.75345</v>
      </c>
      <c r="BH29" s="206">
        <v>107.81166899999999</v>
      </c>
      <c r="BI29" s="206">
        <v>107.445762</v>
      </c>
      <c r="BJ29" s="206">
        <v>107.445762</v>
      </c>
      <c r="BK29" s="206">
        <v>107.445762</v>
      </c>
      <c r="BL29" s="206">
        <v>100.51677599999999</v>
      </c>
      <c r="BM29" s="206">
        <v>101.136731</v>
      </c>
      <c r="BN29" s="206">
        <v>107.716354</v>
      </c>
      <c r="BO29" s="206">
        <v>107.507227</v>
      </c>
      <c r="BP29" s="206">
        <v>102.67416</v>
      </c>
      <c r="BQ29" s="206">
        <v>101.062726</v>
      </c>
      <c r="BR29" s="206">
        <v>106.669276</v>
      </c>
      <c r="BS29" s="206">
        <v>96.260250999999997</v>
      </c>
      <c r="BT29" s="206">
        <v>96.350254329999999</v>
      </c>
      <c r="BU29" s="206">
        <v>103.364475</v>
      </c>
      <c r="BV29" s="206">
        <v>101.590405</v>
      </c>
      <c r="BW29" s="206">
        <v>110.46376600000001</v>
      </c>
      <c r="BX29" s="206">
        <v>107.252814</v>
      </c>
      <c r="BY29" s="206">
        <v>102.73516100000001</v>
      </c>
      <c r="BZ29" s="206">
        <v>102.774557</v>
      </c>
      <c r="CA29" s="206">
        <v>110.121121</v>
      </c>
      <c r="CB29" s="206">
        <v>108.455714</v>
      </c>
      <c r="CC29" s="206">
        <v>102.832373</v>
      </c>
      <c r="CD29" s="206">
        <v>104.971628</v>
      </c>
      <c r="CE29" s="206">
        <v>104.35211200000001</v>
      </c>
      <c r="CF29" s="206">
        <v>107.38317600000001</v>
      </c>
      <c r="CG29" s="206">
        <v>103.41872100000001</v>
      </c>
      <c r="CH29" s="206">
        <v>110.46376600000001</v>
      </c>
      <c r="CI29" s="206">
        <v>103.80196767</v>
      </c>
      <c r="CJ29" s="206">
        <v>104.07781300000001</v>
      </c>
      <c r="CK29" s="206">
        <v>104.28421</v>
      </c>
      <c r="CL29" s="206">
        <v>110.18889900000001</v>
      </c>
      <c r="CM29" s="206">
        <v>113.92946846</v>
      </c>
      <c r="CN29" s="206">
        <v>109.72410000000001</v>
      </c>
      <c r="CO29" s="206">
        <v>110.630973</v>
      </c>
      <c r="CP29" s="206">
        <v>103.058611</v>
      </c>
      <c r="CQ29" s="206">
        <v>102.42667899999999</v>
      </c>
      <c r="CR29" s="206">
        <v>112.74716185</v>
      </c>
      <c r="CS29" s="206">
        <v>102.450604</v>
      </c>
      <c r="CT29" s="206">
        <v>100.36466900000001</v>
      </c>
      <c r="CU29" s="206">
        <v>100.07991511</v>
      </c>
      <c r="CV29" s="206">
        <v>104.09335799999999</v>
      </c>
      <c r="CW29" s="206">
        <v>103.128091</v>
      </c>
      <c r="CX29" s="206">
        <v>111.77320889000001</v>
      </c>
      <c r="CY29" s="206">
        <v>100.637828</v>
      </c>
      <c r="CZ29" s="206">
        <v>103.40239867</v>
      </c>
      <c r="DA29" s="206">
        <v>103.771734</v>
      </c>
      <c r="DB29" s="206">
        <v>101.0579</v>
      </c>
      <c r="DC29" s="206">
        <v>108.80234</v>
      </c>
      <c r="DD29" s="206">
        <v>109.122196</v>
      </c>
      <c r="DE29" s="206">
        <v>107.252814</v>
      </c>
      <c r="DF29" s="206">
        <v>106.83167899999999</v>
      </c>
      <c r="DG29" s="206">
        <v>102.51237911</v>
      </c>
      <c r="DH29" s="206">
        <v>102.110354</v>
      </c>
      <c r="DI29" s="206">
        <v>102.774557</v>
      </c>
      <c r="DJ29" s="206">
        <v>105.62965800000001</v>
      </c>
      <c r="DK29" s="206">
        <v>111.91089614000001</v>
      </c>
      <c r="DL29" s="206">
        <v>108.49700799999999</v>
      </c>
      <c r="DM29" s="206">
        <v>108.126785</v>
      </c>
      <c r="DN29" s="206">
        <v>102.78068567</v>
      </c>
      <c r="DO29" s="206">
        <v>114.04079400000001</v>
      </c>
      <c r="DP29" s="206">
        <v>110.864073</v>
      </c>
      <c r="DQ29" s="206">
        <v>105.596144</v>
      </c>
      <c r="DR29" s="206">
        <v>92.756213000000002</v>
      </c>
      <c r="DS29" s="206">
        <v>110.41376099999999</v>
      </c>
      <c r="DT29" s="206">
        <v>102.990561</v>
      </c>
      <c r="DU29" s="206">
        <v>103.36862499999999</v>
      </c>
      <c r="DV29" s="206">
        <v>103.52419399999999</v>
      </c>
      <c r="DW29" s="206">
        <v>107.57722699999999</v>
      </c>
      <c r="DX29" s="206">
        <v>107.755353</v>
      </c>
      <c r="DY29" s="206">
        <v>98.736147000000003</v>
      </c>
      <c r="DZ29" s="206">
        <v>94.231711000000004</v>
      </c>
      <c r="EA29" s="206">
        <v>91.951919000000004</v>
      </c>
      <c r="EB29" s="206">
        <v>104.01576846</v>
      </c>
      <c r="EC29" s="206">
        <v>104.124037</v>
      </c>
      <c r="ED29" s="206">
        <v>104.337479</v>
      </c>
      <c r="EE29" s="206">
        <v>101.661889</v>
      </c>
      <c r="EF29" s="206">
        <v>102.270156</v>
      </c>
      <c r="EG29" s="206">
        <v>99.018839</v>
      </c>
      <c r="EH29" s="206">
        <v>103.349548</v>
      </c>
      <c r="EI29" s="206">
        <v>111.25264729</v>
      </c>
      <c r="EJ29" s="206">
        <v>102.012359</v>
      </c>
      <c r="EK29" s="206">
        <v>102.012359</v>
      </c>
      <c r="EL29" s="206">
        <v>100.823041</v>
      </c>
      <c r="EM29" s="206">
        <v>106.96440699999999</v>
      </c>
      <c r="EN29" s="206">
        <v>107.38633</v>
      </c>
      <c r="EO29" s="206">
        <v>107.252814</v>
      </c>
      <c r="EP29" s="206">
        <v>103.01722100000001</v>
      </c>
      <c r="EQ29" s="206">
        <v>104.398791</v>
      </c>
      <c r="ER29" s="206">
        <v>115.816819</v>
      </c>
      <c r="ES29" s="206">
        <v>104.150138</v>
      </c>
      <c r="ET29" s="206">
        <v>104.14226499999999</v>
      </c>
      <c r="EU29" s="206">
        <v>107.40478123</v>
      </c>
      <c r="EV29" s="206">
        <v>100.775339</v>
      </c>
      <c r="EW29" s="206">
        <v>99.528898999999996</v>
      </c>
      <c r="EX29" s="206">
        <v>101.742446</v>
      </c>
      <c r="EY29" s="206">
        <v>103.54730000000001</v>
      </c>
      <c r="EZ29" s="206">
        <v>122.46307888</v>
      </c>
      <c r="FA29" s="206">
        <v>122.45670686</v>
      </c>
      <c r="FB29" s="206">
        <v>99.939605</v>
      </c>
      <c r="FC29" s="206">
        <v>98.680942999999999</v>
      </c>
      <c r="FD29" s="206">
        <v>102.860917</v>
      </c>
      <c r="FE29" s="206">
        <v>103.328761</v>
      </c>
      <c r="FF29" s="206">
        <v>103.524512</v>
      </c>
      <c r="FG29" s="206">
        <v>109.08297915999999</v>
      </c>
      <c r="FH29" s="206">
        <v>104.203593</v>
      </c>
      <c r="FI29" s="206">
        <v>117.43401149</v>
      </c>
      <c r="FJ29" s="206">
        <v>113.737374</v>
      </c>
      <c r="FK29" s="206">
        <v>105.582629</v>
      </c>
      <c r="FL29" s="206">
        <v>109.37382384</v>
      </c>
      <c r="FM29" s="206">
        <v>117.962056</v>
      </c>
      <c r="FN29" s="206">
        <v>97.879058000000001</v>
      </c>
      <c r="FO29" s="206">
        <v>98.486915999999994</v>
      </c>
      <c r="FP29" s="206">
        <v>102.12035</v>
      </c>
      <c r="FQ29" s="206">
        <v>104.29825700000001</v>
      </c>
      <c r="FR29" s="206">
        <v>110.13444566</v>
      </c>
      <c r="FS29" s="206">
        <v>109.835004</v>
      </c>
      <c r="FT29" s="206">
        <v>110.121121</v>
      </c>
      <c r="FU29" s="206">
        <v>106.728889</v>
      </c>
      <c r="FV29" s="206">
        <v>106.728889</v>
      </c>
      <c r="FW29" s="206">
        <v>104.274444</v>
      </c>
      <c r="FX29" s="206">
        <v>104.274444</v>
      </c>
      <c r="FY29" s="206">
        <v>104.274444</v>
      </c>
      <c r="FZ29" s="206">
        <v>108.05225900000001</v>
      </c>
      <c r="GA29" s="206">
        <v>107.844167</v>
      </c>
      <c r="GB29" s="206">
        <v>96.687303999999997</v>
      </c>
      <c r="GC29" s="206">
        <v>96.702471000000003</v>
      </c>
      <c r="GD29" s="206">
        <v>105.49789035000001</v>
      </c>
      <c r="GE29" s="206">
        <v>104.366444</v>
      </c>
      <c r="GF29" s="206">
        <v>103.93898900000001</v>
      </c>
      <c r="GG29" s="206">
        <v>110.46376600000001</v>
      </c>
      <c r="GH29" s="206">
        <v>110.46376600000001</v>
      </c>
      <c r="GI29" s="206">
        <v>104.275873</v>
      </c>
      <c r="GJ29" s="206">
        <v>99.384497330000002</v>
      </c>
      <c r="GK29" s="206">
        <v>105.25480399999999</v>
      </c>
      <c r="GL29" s="206">
        <v>106.83167899999999</v>
      </c>
      <c r="GM29" s="206">
        <v>111.72747873</v>
      </c>
      <c r="GN29" s="206">
        <v>96.409621000000001</v>
      </c>
      <c r="GO29" s="206">
        <v>111.72747873</v>
      </c>
      <c r="GP29" s="206">
        <v>106.728889</v>
      </c>
      <c r="GQ29" s="206">
        <v>104.579566</v>
      </c>
      <c r="GR29" s="206">
        <v>105.872674</v>
      </c>
      <c r="GS29" s="206">
        <v>97.570192000000006</v>
      </c>
      <c r="GT29" s="206">
        <v>105.419387</v>
      </c>
      <c r="GU29" s="206">
        <v>94.58976964</v>
      </c>
      <c r="GV29" s="206">
        <v>94.344077909999996</v>
      </c>
      <c r="GW29" s="206">
        <v>100.325097</v>
      </c>
      <c r="GX29" s="206">
        <v>107.370788</v>
      </c>
      <c r="GY29" s="206">
        <v>107.056443</v>
      </c>
      <c r="GZ29" s="206">
        <v>106.95116400000001</v>
      </c>
      <c r="HA29" s="206">
        <v>105.419387</v>
      </c>
      <c r="HB29" s="206">
        <v>105.419387</v>
      </c>
      <c r="HC29" s="206">
        <v>105.419387</v>
      </c>
      <c r="HD29" s="206">
        <v>113.859534</v>
      </c>
      <c r="HE29" s="206">
        <v>114.051689</v>
      </c>
      <c r="HF29" s="206">
        <v>114.051689</v>
      </c>
      <c r="HG29" s="206">
        <v>114.051689</v>
      </c>
      <c r="HH29" s="206">
        <v>105.481087</v>
      </c>
      <c r="HI29" s="206">
        <v>108.969154</v>
      </c>
      <c r="HJ29" s="206">
        <v>108.61371800000001</v>
      </c>
      <c r="HK29" s="206">
        <v>111.58478100000001</v>
      </c>
      <c r="HL29" s="206">
        <v>109.06968999999999</v>
      </c>
      <c r="HM29" s="206">
        <v>108.824777</v>
      </c>
      <c r="HN29" s="206">
        <v>94.622957900000003</v>
      </c>
      <c r="HO29" s="206">
        <v>114.037612</v>
      </c>
      <c r="HP29" s="206">
        <v>105.34224</v>
      </c>
      <c r="HQ29" s="206">
        <v>105.549775</v>
      </c>
      <c r="HR29" s="206">
        <v>117.6226028</v>
      </c>
      <c r="HS29" s="206">
        <v>116.46371689</v>
      </c>
      <c r="HT29" s="206">
        <v>102.819464</v>
      </c>
      <c r="HU29" s="206">
        <v>102.086338</v>
      </c>
      <c r="HV29" s="206">
        <v>93.5360984</v>
      </c>
      <c r="HW29" s="206">
        <v>95.452861999999996</v>
      </c>
      <c r="HX29" s="206">
        <v>95.963329000000002</v>
      </c>
      <c r="HY29" s="206">
        <v>111.86146814999999</v>
      </c>
      <c r="HZ29" s="206">
        <v>105.35819600000001</v>
      </c>
      <c r="IA29" s="206">
        <v>115.606092</v>
      </c>
    </row>
    <row r="30" spans="1:235">
      <c r="A30" s="1"/>
      <c r="B30" s="205">
        <v>45667.5625</v>
      </c>
      <c r="C30" s="206">
        <v>95.504351999999997</v>
      </c>
      <c r="D30" s="206">
        <v>95.730639999999994</v>
      </c>
      <c r="E30" s="206">
        <v>95.589055000000002</v>
      </c>
      <c r="F30" s="206">
        <v>95.504351999999997</v>
      </c>
      <c r="G30" s="206">
        <v>107.63852787</v>
      </c>
      <c r="H30" s="206">
        <v>107.61255083</v>
      </c>
      <c r="I30" s="206">
        <v>94.125120999999993</v>
      </c>
      <c r="J30" s="206">
        <v>97.775040000000004</v>
      </c>
      <c r="K30" s="206">
        <v>97.339269000000002</v>
      </c>
      <c r="L30" s="206">
        <v>97.973052999999993</v>
      </c>
      <c r="M30" s="206">
        <v>93.571029999999993</v>
      </c>
      <c r="N30" s="206">
        <v>96.632002999999997</v>
      </c>
      <c r="O30" s="206">
        <v>96.846322000000001</v>
      </c>
      <c r="P30" s="206">
        <v>96.070710000000005</v>
      </c>
      <c r="Q30" s="206">
        <v>100.096964</v>
      </c>
      <c r="R30" s="206">
        <v>95.466165040000007</v>
      </c>
      <c r="S30" s="206">
        <v>97.817920000000001</v>
      </c>
      <c r="T30" s="206">
        <v>93.171135000000007</v>
      </c>
      <c r="U30" s="206">
        <v>98.183453</v>
      </c>
      <c r="V30" s="206">
        <v>88.142748499999996</v>
      </c>
      <c r="W30" s="206">
        <v>88.857648999999995</v>
      </c>
      <c r="X30" s="206">
        <v>96.460443999999995</v>
      </c>
      <c r="Y30" s="206">
        <v>94.769756000000001</v>
      </c>
      <c r="Z30" s="206">
        <v>90.691334999999995</v>
      </c>
      <c r="AA30" s="206">
        <v>92.940920000000006</v>
      </c>
      <c r="AB30" s="206">
        <v>98.129105999999993</v>
      </c>
      <c r="AC30" s="206">
        <v>89.701580000000007</v>
      </c>
      <c r="AD30" s="206">
        <v>93.811780999999996</v>
      </c>
      <c r="AE30" s="206">
        <v>94.996319999999997</v>
      </c>
      <c r="AF30" s="206">
        <v>94.492461000000006</v>
      </c>
      <c r="AG30" s="206">
        <v>88.705512999999996</v>
      </c>
      <c r="AH30" s="206">
        <v>95.632228999999995</v>
      </c>
      <c r="AI30" s="206">
        <v>97.071374219999996</v>
      </c>
      <c r="AJ30" s="206">
        <v>96.446538000000004</v>
      </c>
      <c r="AK30" s="206">
        <v>96.445857000000004</v>
      </c>
      <c r="AL30" s="206">
        <v>86.670159999999996</v>
      </c>
      <c r="AM30" s="206">
        <v>96.663900999999996</v>
      </c>
      <c r="AN30" s="206">
        <v>89.527109999999993</v>
      </c>
      <c r="AO30" s="206">
        <v>90.000127000000006</v>
      </c>
      <c r="AP30" s="206">
        <v>96.232294999999993</v>
      </c>
      <c r="AQ30" s="206">
        <v>88.651565000000005</v>
      </c>
      <c r="AR30" s="206">
        <v>83.713637000000006</v>
      </c>
      <c r="AS30" s="206">
        <v>84.077748</v>
      </c>
      <c r="AT30" s="206">
        <v>91.723157</v>
      </c>
      <c r="AU30" s="206">
        <v>93.91019</v>
      </c>
      <c r="AV30" s="206">
        <v>92.099919</v>
      </c>
      <c r="AW30" s="206">
        <v>94.822312999999994</v>
      </c>
      <c r="AX30" s="206">
        <v>95.318848000000003</v>
      </c>
      <c r="AY30" s="206">
        <v>89.049662499999997</v>
      </c>
      <c r="AZ30" s="206">
        <v>89.577057999999994</v>
      </c>
      <c r="BA30" s="206">
        <v>99.357245000000006</v>
      </c>
      <c r="BB30" s="206">
        <v>94.058209000000005</v>
      </c>
      <c r="BC30" s="206">
        <v>93.736672999999996</v>
      </c>
      <c r="BD30" s="206">
        <v>93.736672999999996</v>
      </c>
      <c r="BE30" s="206">
        <v>93.736672999999996</v>
      </c>
      <c r="BF30" s="206">
        <v>93.179741000000007</v>
      </c>
      <c r="BG30" s="206">
        <v>93.736672999999996</v>
      </c>
      <c r="BH30" s="206">
        <v>97.195984999999993</v>
      </c>
      <c r="BI30" s="206">
        <v>96.866123000000002</v>
      </c>
      <c r="BJ30" s="206">
        <v>96.866123000000002</v>
      </c>
      <c r="BK30" s="206">
        <v>96.866123000000002</v>
      </c>
      <c r="BL30" s="206">
        <v>90.615870999999999</v>
      </c>
      <c r="BM30" s="206">
        <v>91.190736999999999</v>
      </c>
      <c r="BN30" s="206">
        <v>96.909418000000002</v>
      </c>
      <c r="BO30" s="206">
        <v>96.746026000000001</v>
      </c>
      <c r="BP30" s="206">
        <v>93.802747999999994</v>
      </c>
      <c r="BQ30" s="206">
        <v>91.991399000000001</v>
      </c>
      <c r="BR30" s="206">
        <v>95.945976000000002</v>
      </c>
      <c r="BS30" s="206">
        <v>86.669859000000002</v>
      </c>
      <c r="BT30" s="206">
        <v>86.750895319999998</v>
      </c>
      <c r="BU30" s="206">
        <v>93.047957999999994</v>
      </c>
      <c r="BV30" s="206">
        <v>91.235755999999995</v>
      </c>
      <c r="BW30" s="206">
        <v>99.23048</v>
      </c>
      <c r="BX30" s="206">
        <v>96.726693999999995</v>
      </c>
      <c r="BY30" s="206">
        <v>94.068385000000006</v>
      </c>
      <c r="BZ30" s="206">
        <v>94.119733999999994</v>
      </c>
      <c r="CA30" s="206">
        <v>99.527708000000004</v>
      </c>
      <c r="CB30" s="206">
        <v>97.478864000000002</v>
      </c>
      <c r="CC30" s="206">
        <v>93.750642999999997</v>
      </c>
      <c r="CD30" s="206">
        <v>94.235321999999996</v>
      </c>
      <c r="CE30" s="206">
        <v>93.690383999999995</v>
      </c>
      <c r="CF30" s="206">
        <v>96.609099999999998</v>
      </c>
      <c r="CG30" s="206">
        <v>93.162430999999998</v>
      </c>
      <c r="CH30" s="206">
        <v>99.23048</v>
      </c>
      <c r="CI30" s="206">
        <v>93.839340329999999</v>
      </c>
      <c r="CJ30" s="206">
        <v>94.016880999999998</v>
      </c>
      <c r="CK30" s="206">
        <v>93.926985000000002</v>
      </c>
      <c r="CL30" s="206">
        <v>98.625321</v>
      </c>
      <c r="CM30" s="206">
        <v>102.37192089</v>
      </c>
      <c r="CN30" s="206">
        <v>98.562096999999994</v>
      </c>
      <c r="CO30" s="206">
        <v>99.321866</v>
      </c>
      <c r="CP30" s="206">
        <v>92.746583999999999</v>
      </c>
      <c r="CQ30" s="206">
        <v>92.004828000000003</v>
      </c>
      <c r="CR30" s="206">
        <v>101.28169199</v>
      </c>
      <c r="CS30" s="206">
        <v>92.183989999999994</v>
      </c>
      <c r="CT30" s="206">
        <v>90.945385999999999</v>
      </c>
      <c r="CU30" s="206">
        <v>90.078848669999999</v>
      </c>
      <c r="CV30" s="206">
        <v>93.698733000000004</v>
      </c>
      <c r="CW30" s="206">
        <v>93.014764</v>
      </c>
      <c r="CX30" s="206">
        <v>100.73541505999999</v>
      </c>
      <c r="CY30" s="206">
        <v>90.761791000000002</v>
      </c>
      <c r="CZ30" s="206">
        <v>93.206806999999998</v>
      </c>
      <c r="DA30" s="206">
        <v>93.559327999999994</v>
      </c>
      <c r="DB30" s="206">
        <v>92.642061999999996</v>
      </c>
      <c r="DC30" s="206">
        <v>98.112263999999996</v>
      </c>
      <c r="DD30" s="206">
        <v>98.398073999999994</v>
      </c>
      <c r="DE30" s="206">
        <v>96.726693999999995</v>
      </c>
      <c r="DF30" s="206">
        <v>96.361357999999996</v>
      </c>
      <c r="DG30" s="206">
        <v>93.87963456</v>
      </c>
      <c r="DH30" s="206">
        <v>93.557987999999995</v>
      </c>
      <c r="DI30" s="206">
        <v>94.119733999999994</v>
      </c>
      <c r="DJ30" s="206">
        <v>95.335386499999998</v>
      </c>
      <c r="DK30" s="206">
        <v>100.58434565</v>
      </c>
      <c r="DL30" s="206">
        <v>97.792449000000005</v>
      </c>
      <c r="DM30" s="206">
        <v>97.451234999999997</v>
      </c>
      <c r="DN30" s="206">
        <v>92.92094333</v>
      </c>
      <c r="DO30" s="206">
        <v>102.468368</v>
      </c>
      <c r="DP30" s="206">
        <v>99.680025999999998</v>
      </c>
      <c r="DQ30" s="206">
        <v>94.848235000000003</v>
      </c>
      <c r="DR30" s="206">
        <v>83.443539999999999</v>
      </c>
      <c r="DS30" s="206">
        <v>99.284805000000006</v>
      </c>
      <c r="DT30" s="206">
        <v>93.048674000000005</v>
      </c>
      <c r="DU30" s="206">
        <v>93.389624999999995</v>
      </c>
      <c r="DV30" s="206">
        <v>93.186657999999994</v>
      </c>
      <c r="DW30" s="206">
        <v>97.033663000000004</v>
      </c>
      <c r="DX30" s="206">
        <v>97.213245000000001</v>
      </c>
      <c r="DY30" s="206">
        <v>88.465539000000007</v>
      </c>
      <c r="DZ30" s="206">
        <v>84.842186999999996</v>
      </c>
      <c r="EA30" s="206">
        <v>82.756478250000001</v>
      </c>
      <c r="EB30" s="206">
        <v>93.535583939999995</v>
      </c>
      <c r="EC30" s="206">
        <v>93.816492999999994</v>
      </c>
      <c r="ED30" s="206">
        <v>94.023152999999994</v>
      </c>
      <c r="EE30" s="206">
        <v>91.584225000000004</v>
      </c>
      <c r="EF30" s="206">
        <v>92.170023</v>
      </c>
      <c r="EG30" s="206">
        <v>88.427887999999996</v>
      </c>
      <c r="EH30" s="206">
        <v>92.998844000000005</v>
      </c>
      <c r="EI30" s="206">
        <v>100.2662598</v>
      </c>
      <c r="EJ30" s="206">
        <v>92.218106000000006</v>
      </c>
      <c r="EK30" s="206">
        <v>92.218106000000006</v>
      </c>
      <c r="EL30" s="206">
        <v>91.340511000000006</v>
      </c>
      <c r="EM30" s="206">
        <v>96.473619999999997</v>
      </c>
      <c r="EN30" s="206">
        <v>96.837721000000002</v>
      </c>
      <c r="EO30" s="206">
        <v>96.726693999999995</v>
      </c>
      <c r="EP30" s="206">
        <v>92.687959000000006</v>
      </c>
      <c r="EQ30" s="206">
        <v>94.071642999999995</v>
      </c>
      <c r="ER30" s="206">
        <v>104.048092</v>
      </c>
      <c r="ES30" s="206">
        <v>94.065798000000001</v>
      </c>
      <c r="ET30" s="206">
        <v>94.058430000000001</v>
      </c>
      <c r="EU30" s="206">
        <v>96.893156239999996</v>
      </c>
      <c r="EV30" s="206">
        <v>90.839861999999997</v>
      </c>
      <c r="EW30" s="206">
        <v>89.686482999999996</v>
      </c>
      <c r="EX30" s="206">
        <v>91.753037000000006</v>
      </c>
      <c r="EY30" s="206">
        <v>93.199735000000004</v>
      </c>
      <c r="EZ30" s="206">
        <v>112.15025144000001</v>
      </c>
      <c r="FA30" s="206">
        <v>112.14441601999999</v>
      </c>
      <c r="FB30" s="206">
        <v>90.056973999999997</v>
      </c>
      <c r="FC30" s="206">
        <v>88.827267000000006</v>
      </c>
      <c r="FD30" s="206">
        <v>92.538116000000002</v>
      </c>
      <c r="FE30" s="206">
        <v>92.969023000000007</v>
      </c>
      <c r="FF30" s="206">
        <v>93.149309000000002</v>
      </c>
      <c r="FG30" s="206">
        <v>97.983853749999994</v>
      </c>
      <c r="FH30" s="206">
        <v>93.785746000000003</v>
      </c>
      <c r="FI30" s="206">
        <v>107.5446905</v>
      </c>
      <c r="FJ30" s="206">
        <v>102.1992</v>
      </c>
      <c r="FK30" s="206">
        <v>95.307792000000006</v>
      </c>
      <c r="FL30" s="206">
        <v>98.362785259999995</v>
      </c>
      <c r="FM30" s="206">
        <v>105.51641499999999</v>
      </c>
      <c r="FN30" s="206">
        <v>88.375370000000004</v>
      </c>
      <c r="FO30" s="206">
        <v>88.937472</v>
      </c>
      <c r="FP30" s="206">
        <v>92.117155999999994</v>
      </c>
      <c r="FQ30" s="206">
        <v>93.951550999999995</v>
      </c>
      <c r="FR30" s="206">
        <v>99.539750850000004</v>
      </c>
      <c r="FS30" s="206">
        <v>99.247687999999997</v>
      </c>
      <c r="FT30" s="206">
        <v>99.527708000000004</v>
      </c>
      <c r="FU30" s="206">
        <v>96.282110000000003</v>
      </c>
      <c r="FV30" s="206">
        <v>96.282110000000003</v>
      </c>
      <c r="FW30" s="206">
        <v>92.917351999999994</v>
      </c>
      <c r="FX30" s="206">
        <v>92.917351999999994</v>
      </c>
      <c r="FY30" s="206">
        <v>92.917351999999994</v>
      </c>
      <c r="FZ30" s="206">
        <v>97.379745999999997</v>
      </c>
      <c r="GA30" s="206">
        <v>97.191286000000005</v>
      </c>
      <c r="GB30" s="206">
        <v>88.778881999999996</v>
      </c>
      <c r="GC30" s="206">
        <v>88.825031999999993</v>
      </c>
      <c r="GD30" s="206">
        <v>94.926843550000001</v>
      </c>
      <c r="GE30" s="206">
        <v>93.718118000000004</v>
      </c>
      <c r="GF30" s="206">
        <v>93.347109000000003</v>
      </c>
      <c r="GG30" s="206">
        <v>99.23048</v>
      </c>
      <c r="GH30" s="206">
        <v>99.23048</v>
      </c>
      <c r="GI30" s="206">
        <v>94.192036000000002</v>
      </c>
      <c r="GJ30" s="206">
        <v>89.670833999999999</v>
      </c>
      <c r="GK30" s="206">
        <v>94.971773999999996</v>
      </c>
      <c r="GL30" s="206">
        <v>96.361357999999996</v>
      </c>
      <c r="GM30" s="206">
        <v>100.69420083</v>
      </c>
      <c r="GN30" s="206">
        <v>86.383339000000007</v>
      </c>
      <c r="GO30" s="206">
        <v>100.69420083</v>
      </c>
      <c r="GP30" s="206">
        <v>96.282110000000003</v>
      </c>
      <c r="GQ30" s="206">
        <v>94.445043999999996</v>
      </c>
      <c r="GR30" s="206">
        <v>95.410079999999994</v>
      </c>
      <c r="GS30" s="206">
        <v>87.821636999999996</v>
      </c>
      <c r="GT30" s="206">
        <v>95.113574999999997</v>
      </c>
      <c r="GU30" s="206">
        <v>85.125133460000001</v>
      </c>
      <c r="GV30" s="206">
        <v>84.904025599999997</v>
      </c>
      <c r="GW30" s="206">
        <v>90.022785999999996</v>
      </c>
      <c r="GX30" s="206">
        <v>96.791112999999996</v>
      </c>
      <c r="GY30" s="206">
        <v>96.574254999999994</v>
      </c>
      <c r="GZ30" s="206">
        <v>96.471072000000007</v>
      </c>
      <c r="HA30" s="206">
        <v>95.113574999999997</v>
      </c>
      <c r="HB30" s="206">
        <v>95.113574999999997</v>
      </c>
      <c r="HC30" s="206">
        <v>95.113574999999997</v>
      </c>
      <c r="HD30" s="206">
        <v>102.301827</v>
      </c>
      <c r="HE30" s="206">
        <v>102.47612100000001</v>
      </c>
      <c r="HF30" s="206">
        <v>102.47612100000001</v>
      </c>
      <c r="HG30" s="206">
        <v>102.47612100000001</v>
      </c>
      <c r="HH30" s="206">
        <v>94.92765</v>
      </c>
      <c r="HI30" s="206">
        <v>98.177811000000005</v>
      </c>
      <c r="HJ30" s="206">
        <v>97.854562000000001</v>
      </c>
      <c r="HK30" s="206">
        <v>100.224147</v>
      </c>
      <c r="HL30" s="206">
        <v>98.303933999999998</v>
      </c>
      <c r="HM30" s="206">
        <v>97.888647000000006</v>
      </c>
      <c r="HN30" s="206">
        <v>84.782482959999996</v>
      </c>
      <c r="HO30" s="206">
        <v>102.464433</v>
      </c>
      <c r="HP30" s="206">
        <v>95.035722000000007</v>
      </c>
      <c r="HQ30" s="206">
        <v>95.221628999999993</v>
      </c>
      <c r="HR30" s="206">
        <v>107.71740020999999</v>
      </c>
      <c r="HS30" s="206">
        <v>106.65610608999999</v>
      </c>
      <c r="HT30" s="206">
        <v>92.459813999999994</v>
      </c>
      <c r="HU30" s="206">
        <v>92.070841999999999</v>
      </c>
      <c r="HV30" s="206">
        <v>84.176892379999998</v>
      </c>
      <c r="HW30" s="206">
        <v>85.865750500000004</v>
      </c>
      <c r="HX30" s="206">
        <v>86.338341999999997</v>
      </c>
      <c r="HY30" s="206">
        <v>100.47210441999999</v>
      </c>
      <c r="HZ30" s="206">
        <v>95.046581000000003</v>
      </c>
      <c r="IA30" s="206">
        <v>103.86055</v>
      </c>
    </row>
    <row r="31" spans="1:235">
      <c r="A31" s="1"/>
      <c r="B31" s="205">
        <v>45667.583333333299</v>
      </c>
      <c r="C31" s="206">
        <v>96.114313999999993</v>
      </c>
      <c r="D31" s="206">
        <v>96.348799</v>
      </c>
      <c r="E31" s="206">
        <v>96.193737999999996</v>
      </c>
      <c r="F31" s="206">
        <v>96.114313999999993</v>
      </c>
      <c r="G31" s="206">
        <v>107.95822618</v>
      </c>
      <c r="H31" s="206">
        <v>107.93217198000001</v>
      </c>
      <c r="I31" s="206">
        <v>94.240696</v>
      </c>
      <c r="J31" s="206">
        <v>98.847763</v>
      </c>
      <c r="K31" s="206">
        <v>98.432896999999997</v>
      </c>
      <c r="L31" s="206">
        <v>99.040396999999999</v>
      </c>
      <c r="M31" s="206">
        <v>93.685613000000004</v>
      </c>
      <c r="N31" s="206">
        <v>97.256369000000007</v>
      </c>
      <c r="O31" s="206">
        <v>97.826312999999999</v>
      </c>
      <c r="P31" s="206">
        <v>97.061152000000007</v>
      </c>
      <c r="Q31" s="206">
        <v>100.814424</v>
      </c>
      <c r="R31" s="206">
        <v>95.824200579999996</v>
      </c>
      <c r="S31" s="206">
        <v>98.861632</v>
      </c>
      <c r="T31" s="206">
        <v>94.192447000000001</v>
      </c>
      <c r="U31" s="206">
        <v>98.848552999999995</v>
      </c>
      <c r="V31" s="206">
        <v>88.692496500000004</v>
      </c>
      <c r="W31" s="206">
        <v>89.398518999999993</v>
      </c>
      <c r="X31" s="206">
        <v>97.080698999999996</v>
      </c>
      <c r="Y31" s="206">
        <v>95.035704999999993</v>
      </c>
      <c r="Z31" s="206">
        <v>91.011201999999997</v>
      </c>
      <c r="AA31" s="206">
        <v>93.250510000000006</v>
      </c>
      <c r="AB31" s="206">
        <v>99.140225999999998</v>
      </c>
      <c r="AC31" s="206">
        <v>90.156493999999995</v>
      </c>
      <c r="AD31" s="206">
        <v>94.007988999999995</v>
      </c>
      <c r="AE31" s="206">
        <v>95.315894</v>
      </c>
      <c r="AF31" s="206">
        <v>94.757549999999995</v>
      </c>
      <c r="AG31" s="206">
        <v>89.141942999999998</v>
      </c>
      <c r="AH31" s="206">
        <v>96.260061750000006</v>
      </c>
      <c r="AI31" s="206">
        <v>97.698030500000002</v>
      </c>
      <c r="AJ31" s="206">
        <v>97.079357000000002</v>
      </c>
      <c r="AK31" s="206">
        <v>97.066631999999998</v>
      </c>
      <c r="AL31" s="206">
        <v>87.183482999999995</v>
      </c>
      <c r="AM31" s="206">
        <v>97.290508000000003</v>
      </c>
      <c r="AN31" s="206">
        <v>89.968495669999996</v>
      </c>
      <c r="AO31" s="206">
        <v>90.436560999999998</v>
      </c>
      <c r="AP31" s="206">
        <v>97.130350000000007</v>
      </c>
      <c r="AQ31" s="206">
        <v>89.101299999999995</v>
      </c>
      <c r="AR31" s="206">
        <v>84.175670999999994</v>
      </c>
      <c r="AS31" s="206">
        <v>84.539529999999999</v>
      </c>
      <c r="AT31" s="206">
        <v>92.615421999999995</v>
      </c>
      <c r="AU31" s="206">
        <v>94.822034000000002</v>
      </c>
      <c r="AV31" s="206">
        <v>92.980976999999996</v>
      </c>
      <c r="AW31" s="206">
        <v>95.812602999999996</v>
      </c>
      <c r="AX31" s="206">
        <v>95.583307000000005</v>
      </c>
      <c r="AY31" s="206">
        <v>89.534176500000001</v>
      </c>
      <c r="AZ31" s="206">
        <v>90.059479999999994</v>
      </c>
      <c r="BA31" s="206">
        <v>99.883398999999997</v>
      </c>
      <c r="BB31" s="206">
        <v>94.319022000000004</v>
      </c>
      <c r="BC31" s="206">
        <v>93.923208000000002</v>
      </c>
      <c r="BD31" s="206">
        <v>93.923208000000002</v>
      </c>
      <c r="BE31" s="206">
        <v>93.923208000000002</v>
      </c>
      <c r="BF31" s="206">
        <v>93.230526999999995</v>
      </c>
      <c r="BG31" s="206">
        <v>93.923208000000002</v>
      </c>
      <c r="BH31" s="206">
        <v>98.144249000000002</v>
      </c>
      <c r="BI31" s="206">
        <v>97.814644000000001</v>
      </c>
      <c r="BJ31" s="206">
        <v>97.814644000000001</v>
      </c>
      <c r="BK31" s="206">
        <v>97.814644000000001</v>
      </c>
      <c r="BL31" s="206">
        <v>90.988038000000003</v>
      </c>
      <c r="BM31" s="206">
        <v>91.561192000000005</v>
      </c>
      <c r="BN31" s="206">
        <v>97.603966</v>
      </c>
      <c r="BO31" s="206">
        <v>97.342429999999993</v>
      </c>
      <c r="BP31" s="206">
        <v>94.046740999999997</v>
      </c>
      <c r="BQ31" s="206">
        <v>92.354382999999999</v>
      </c>
      <c r="BR31" s="206">
        <v>96.925578000000002</v>
      </c>
      <c r="BS31" s="206">
        <v>87.213845000000006</v>
      </c>
      <c r="BT31" s="206">
        <v>87.295389950000001</v>
      </c>
      <c r="BU31" s="206">
        <v>93.897158000000005</v>
      </c>
      <c r="BV31" s="206">
        <v>91.774879670000004</v>
      </c>
      <c r="BW31" s="206">
        <v>99.757116999999994</v>
      </c>
      <c r="BX31" s="206">
        <v>97.766296999999994</v>
      </c>
      <c r="BY31" s="206">
        <v>94.348961000000003</v>
      </c>
      <c r="BZ31" s="206">
        <v>94.399280000000005</v>
      </c>
      <c r="CA31" s="206">
        <v>100.291331</v>
      </c>
      <c r="CB31" s="206">
        <v>98.227316000000002</v>
      </c>
      <c r="CC31" s="206">
        <v>93.969678000000002</v>
      </c>
      <c r="CD31" s="206">
        <v>95.272925000000001</v>
      </c>
      <c r="CE31" s="206">
        <v>94.720017999999996</v>
      </c>
      <c r="CF31" s="206">
        <v>97.387555000000006</v>
      </c>
      <c r="CG31" s="206">
        <v>93.474271999999999</v>
      </c>
      <c r="CH31" s="206">
        <v>99.757116999999994</v>
      </c>
      <c r="CI31" s="206">
        <v>94.100329669999994</v>
      </c>
      <c r="CJ31" s="206">
        <v>94.277726000000001</v>
      </c>
      <c r="CK31" s="206">
        <v>94.398036000000005</v>
      </c>
      <c r="CL31" s="206">
        <v>99.076690999999997</v>
      </c>
      <c r="CM31" s="206">
        <v>102.59298114000001</v>
      </c>
      <c r="CN31" s="206">
        <v>99.091365999999994</v>
      </c>
      <c r="CO31" s="206">
        <v>99.853626000000006</v>
      </c>
      <c r="CP31" s="206">
        <v>93.216823000000005</v>
      </c>
      <c r="CQ31" s="206">
        <v>92.553858000000005</v>
      </c>
      <c r="CR31" s="206">
        <v>101.86895031</v>
      </c>
      <c r="CS31" s="206">
        <v>92.455494000000002</v>
      </c>
      <c r="CT31" s="206">
        <v>91.360794999999996</v>
      </c>
      <c r="CU31" s="206">
        <v>90.71571471</v>
      </c>
      <c r="CV31" s="206">
        <v>94.219082999999998</v>
      </c>
      <c r="CW31" s="206">
        <v>93.384636</v>
      </c>
      <c r="CX31" s="206">
        <v>101.7733904</v>
      </c>
      <c r="CY31" s="206">
        <v>91.190691000000001</v>
      </c>
      <c r="CZ31" s="206">
        <v>93.238933000000003</v>
      </c>
      <c r="DA31" s="206">
        <v>93.652343999999999</v>
      </c>
      <c r="DB31" s="206">
        <v>92.919357000000005</v>
      </c>
      <c r="DC31" s="206">
        <v>99.188317999999995</v>
      </c>
      <c r="DD31" s="206">
        <v>99.488882000000004</v>
      </c>
      <c r="DE31" s="206">
        <v>97.766296999999994</v>
      </c>
      <c r="DF31" s="206">
        <v>97.323999000000001</v>
      </c>
      <c r="DG31" s="206">
        <v>94.158467439999995</v>
      </c>
      <c r="DH31" s="206">
        <v>93.843907999999999</v>
      </c>
      <c r="DI31" s="206">
        <v>94.399280000000005</v>
      </c>
      <c r="DJ31" s="206">
        <v>95.593548499999997</v>
      </c>
      <c r="DK31" s="206">
        <v>101.35664183</v>
      </c>
      <c r="DL31" s="206">
        <v>98.817751000000001</v>
      </c>
      <c r="DM31" s="206">
        <v>98.465517000000006</v>
      </c>
      <c r="DN31" s="206">
        <v>92.921440000000004</v>
      </c>
      <c r="DO31" s="206">
        <v>102.68955099999999</v>
      </c>
      <c r="DP31" s="206">
        <v>100.15946599999999</v>
      </c>
      <c r="DQ31" s="206">
        <v>95.470788999999996</v>
      </c>
      <c r="DR31" s="206">
        <v>83.987725999999995</v>
      </c>
      <c r="DS31" s="206">
        <v>99.778739000000002</v>
      </c>
      <c r="DT31" s="206">
        <v>93.231159000000005</v>
      </c>
      <c r="DU31" s="206">
        <v>93.574117000000001</v>
      </c>
      <c r="DV31" s="206">
        <v>93.630335000000002</v>
      </c>
      <c r="DW31" s="206">
        <v>98.087204999999997</v>
      </c>
      <c r="DX31" s="206">
        <v>98.273101999999994</v>
      </c>
      <c r="DY31" s="206">
        <v>89.446082000000004</v>
      </c>
      <c r="DZ31" s="206">
        <v>85.403321000000005</v>
      </c>
      <c r="EA31" s="206">
        <v>83.377745250000004</v>
      </c>
      <c r="EB31" s="206">
        <v>94.075933599999999</v>
      </c>
      <c r="EC31" s="206">
        <v>94.235945999999998</v>
      </c>
      <c r="ED31" s="206">
        <v>94.451978999999994</v>
      </c>
      <c r="EE31" s="206">
        <v>91.931078999999997</v>
      </c>
      <c r="EF31" s="206">
        <v>92.500737000000001</v>
      </c>
      <c r="EG31" s="206">
        <v>89.455510000000004</v>
      </c>
      <c r="EH31" s="206">
        <v>93.485643999999994</v>
      </c>
      <c r="EI31" s="206">
        <v>101.29940098</v>
      </c>
      <c r="EJ31" s="206">
        <v>93.141838000000007</v>
      </c>
      <c r="EK31" s="206">
        <v>93.141838000000007</v>
      </c>
      <c r="EL31" s="206">
        <v>91.762797000000006</v>
      </c>
      <c r="EM31" s="206">
        <v>97.516426999999993</v>
      </c>
      <c r="EN31" s="206">
        <v>97.878673000000006</v>
      </c>
      <c r="EO31" s="206">
        <v>97.766296999999994</v>
      </c>
      <c r="EP31" s="206">
        <v>93.000873999999996</v>
      </c>
      <c r="EQ31" s="206">
        <v>94.494682999999995</v>
      </c>
      <c r="ER31" s="206">
        <v>104.287209</v>
      </c>
      <c r="ES31" s="206">
        <v>94.327061</v>
      </c>
      <c r="ET31" s="206">
        <v>94.319255999999996</v>
      </c>
      <c r="EU31" s="206">
        <v>97.17643185</v>
      </c>
      <c r="EV31" s="206">
        <v>91.235676999999995</v>
      </c>
      <c r="EW31" s="206">
        <v>90.116208</v>
      </c>
      <c r="EX31" s="206">
        <v>92.115684000000002</v>
      </c>
      <c r="EY31" s="206">
        <v>93.858665999999999</v>
      </c>
      <c r="EZ31" s="206">
        <v>112.48335007</v>
      </c>
      <c r="FA31" s="206">
        <v>112.47749731</v>
      </c>
      <c r="FB31" s="206">
        <v>90.485887000000005</v>
      </c>
      <c r="FC31" s="206">
        <v>89.286345999999995</v>
      </c>
      <c r="FD31" s="206">
        <v>93.034443999999993</v>
      </c>
      <c r="FE31" s="206">
        <v>93.467560000000006</v>
      </c>
      <c r="FF31" s="206">
        <v>93.648770999999996</v>
      </c>
      <c r="FG31" s="206">
        <v>98.568563019999999</v>
      </c>
      <c r="FH31" s="206">
        <v>94.352947</v>
      </c>
      <c r="FI31" s="206">
        <v>107.8641101</v>
      </c>
      <c r="FJ31" s="206">
        <v>102.581816</v>
      </c>
      <c r="FK31" s="206">
        <v>95.600496000000007</v>
      </c>
      <c r="FL31" s="206">
        <v>99.052999619999994</v>
      </c>
      <c r="FM31" s="206">
        <v>106.368835</v>
      </c>
      <c r="FN31" s="206">
        <v>88.399401999999995</v>
      </c>
      <c r="FO31" s="206">
        <v>88.964619999999996</v>
      </c>
      <c r="FP31" s="206">
        <v>92.465114999999997</v>
      </c>
      <c r="FQ31" s="206">
        <v>94.427057000000005</v>
      </c>
      <c r="FR31" s="206">
        <v>100.30346625</v>
      </c>
      <c r="FS31" s="206">
        <v>100.000683</v>
      </c>
      <c r="FT31" s="206">
        <v>100.291331</v>
      </c>
      <c r="FU31" s="206">
        <v>97.170467000000002</v>
      </c>
      <c r="FV31" s="206">
        <v>97.170467000000002</v>
      </c>
      <c r="FW31" s="206">
        <v>94.085623999999996</v>
      </c>
      <c r="FX31" s="206">
        <v>94.085623999999996</v>
      </c>
      <c r="FY31" s="206">
        <v>94.085623999999996</v>
      </c>
      <c r="FZ31" s="206">
        <v>98.408280000000005</v>
      </c>
      <c r="GA31" s="206">
        <v>98.212976999999995</v>
      </c>
      <c r="GB31" s="206">
        <v>89.027187999999995</v>
      </c>
      <c r="GC31" s="206">
        <v>89.069350999999997</v>
      </c>
      <c r="GD31" s="206">
        <v>95.436366710000001</v>
      </c>
      <c r="GE31" s="206">
        <v>94.748572999999993</v>
      </c>
      <c r="GF31" s="206">
        <v>93.971095000000005</v>
      </c>
      <c r="GG31" s="206">
        <v>99.757116999999994</v>
      </c>
      <c r="GH31" s="206">
        <v>99.757116999999994</v>
      </c>
      <c r="GI31" s="206">
        <v>95.079898999999997</v>
      </c>
      <c r="GJ31" s="206">
        <v>90.125528000000003</v>
      </c>
      <c r="GK31" s="206">
        <v>96.491471000000004</v>
      </c>
      <c r="GL31" s="206">
        <v>97.323999000000001</v>
      </c>
      <c r="GM31" s="206">
        <v>101.73175151</v>
      </c>
      <c r="GN31" s="206">
        <v>87.347764999999995</v>
      </c>
      <c r="GO31" s="206">
        <v>101.73175151</v>
      </c>
      <c r="GP31" s="206">
        <v>97.170467000000002</v>
      </c>
      <c r="GQ31" s="206">
        <v>94.598303999999999</v>
      </c>
      <c r="GR31" s="206">
        <v>95.920602000000002</v>
      </c>
      <c r="GS31" s="206">
        <v>88.271592999999996</v>
      </c>
      <c r="GT31" s="206">
        <v>95.358143999999996</v>
      </c>
      <c r="GU31" s="206">
        <v>85.556730569999999</v>
      </c>
      <c r="GV31" s="206">
        <v>85.334501660000001</v>
      </c>
      <c r="GW31" s="206">
        <v>90.989631000000003</v>
      </c>
      <c r="GX31" s="206">
        <v>97.740329000000003</v>
      </c>
      <c r="GY31" s="206">
        <v>97.473180999999997</v>
      </c>
      <c r="GZ31" s="206">
        <v>97.369190000000003</v>
      </c>
      <c r="HA31" s="206">
        <v>95.358143999999996</v>
      </c>
      <c r="HB31" s="206">
        <v>95.358143999999996</v>
      </c>
      <c r="HC31" s="206">
        <v>95.358143999999996</v>
      </c>
      <c r="HD31" s="206">
        <v>102.532802</v>
      </c>
      <c r="HE31" s="206">
        <v>102.709575</v>
      </c>
      <c r="HF31" s="206">
        <v>102.709575</v>
      </c>
      <c r="HG31" s="206">
        <v>102.709575</v>
      </c>
      <c r="HH31" s="206">
        <v>95.525412000000003</v>
      </c>
      <c r="HI31" s="206">
        <v>99.166388999999995</v>
      </c>
      <c r="HJ31" s="206">
        <v>98.840003999999993</v>
      </c>
      <c r="HK31" s="206">
        <v>100.95156900000001</v>
      </c>
      <c r="HL31" s="206">
        <v>99.358461000000005</v>
      </c>
      <c r="HM31" s="206">
        <v>98.428741000000002</v>
      </c>
      <c r="HN31" s="206">
        <v>85.729036219999998</v>
      </c>
      <c r="HO31" s="206">
        <v>102.792896</v>
      </c>
      <c r="HP31" s="206">
        <v>95.313039000000003</v>
      </c>
      <c r="HQ31" s="206">
        <v>95.498934000000006</v>
      </c>
      <c r="HR31" s="206">
        <v>108.03733278</v>
      </c>
      <c r="HS31" s="206">
        <v>106.9728865</v>
      </c>
      <c r="HT31" s="206">
        <v>92.993949000000001</v>
      </c>
      <c r="HU31" s="206">
        <v>92.439313999999996</v>
      </c>
      <c r="HV31" s="206">
        <v>84.603681769999994</v>
      </c>
      <c r="HW31" s="206">
        <v>86.337115499999996</v>
      </c>
      <c r="HX31" s="206">
        <v>86.804348000000005</v>
      </c>
      <c r="HY31" s="206">
        <v>101.0002616</v>
      </c>
      <c r="HZ31" s="206">
        <v>95.363291000000004</v>
      </c>
      <c r="IA31" s="206">
        <v>104.099075</v>
      </c>
    </row>
    <row r="32" spans="1:235">
      <c r="A32" s="1"/>
      <c r="B32" s="205">
        <v>45667.604166666701</v>
      </c>
      <c r="C32" s="206">
        <v>129.528323</v>
      </c>
      <c r="D32" s="206">
        <v>129.848546</v>
      </c>
      <c r="E32" s="206">
        <v>129.64365000000001</v>
      </c>
      <c r="F32" s="206">
        <v>129.528323</v>
      </c>
      <c r="G32" s="206">
        <v>0</v>
      </c>
      <c r="H32" s="206">
        <v>0</v>
      </c>
      <c r="I32" s="206">
        <v>127.38152599999999</v>
      </c>
      <c r="J32" s="206">
        <v>131.73991000000001</v>
      </c>
      <c r="K32" s="206">
        <v>131.187873</v>
      </c>
      <c r="L32" s="206">
        <v>131.99859900000001</v>
      </c>
      <c r="M32" s="206">
        <v>126.70246400000001</v>
      </c>
      <c r="N32" s="206">
        <v>130.98197099999999</v>
      </c>
      <c r="O32" s="206">
        <v>131.85966199999999</v>
      </c>
      <c r="P32" s="206">
        <v>131.33318399999999</v>
      </c>
      <c r="Q32" s="206">
        <v>135.69853499999999</v>
      </c>
      <c r="R32" s="206">
        <v>129.10204415999999</v>
      </c>
      <c r="S32" s="206">
        <v>131.76941400000001</v>
      </c>
      <c r="T32" s="206">
        <v>125.700678</v>
      </c>
      <c r="U32" s="206">
        <v>133.07558700000001</v>
      </c>
      <c r="V32" s="206">
        <v>119.507182</v>
      </c>
      <c r="W32" s="206">
        <v>120.457322</v>
      </c>
      <c r="X32" s="206">
        <v>130.705265</v>
      </c>
      <c r="Y32" s="206">
        <v>128.02879999999999</v>
      </c>
      <c r="Z32" s="206">
        <v>122.55498799999999</v>
      </c>
      <c r="AA32" s="206">
        <v>125.604049</v>
      </c>
      <c r="AB32" s="206">
        <v>131.54236499999999</v>
      </c>
      <c r="AC32" s="206">
        <v>121.157493</v>
      </c>
      <c r="AD32" s="206">
        <v>127.0598</v>
      </c>
      <c r="AE32" s="206">
        <v>128.406329</v>
      </c>
      <c r="AF32" s="206">
        <v>127.632074</v>
      </c>
      <c r="AG32" s="206">
        <v>120.139841</v>
      </c>
      <c r="AH32" s="206">
        <v>129.71640400000001</v>
      </c>
      <c r="AI32" s="206">
        <v>131.64181693</v>
      </c>
      <c r="AJ32" s="206">
        <v>130.83170000000001</v>
      </c>
      <c r="AK32" s="206">
        <v>130.79260600000001</v>
      </c>
      <c r="AL32" s="206">
        <v>117.43370299999999</v>
      </c>
      <c r="AM32" s="206">
        <v>130.987233</v>
      </c>
      <c r="AN32" s="206">
        <v>120.92798033</v>
      </c>
      <c r="AO32" s="206">
        <v>121.55922200000001</v>
      </c>
      <c r="AP32" s="206">
        <v>129.333065</v>
      </c>
      <c r="AQ32" s="206">
        <v>120.007859</v>
      </c>
      <c r="AR32" s="206">
        <v>113.45895</v>
      </c>
      <c r="AS32" s="206">
        <v>113.948277</v>
      </c>
      <c r="AT32" s="206">
        <v>123.377689</v>
      </c>
      <c r="AU32" s="206">
        <v>125.380403</v>
      </c>
      <c r="AV32" s="206">
        <v>122.914052</v>
      </c>
      <c r="AW32" s="206">
        <v>126.770022</v>
      </c>
      <c r="AX32" s="206">
        <v>128.84653700000001</v>
      </c>
      <c r="AY32" s="206">
        <v>120.615126</v>
      </c>
      <c r="AZ32" s="206">
        <v>121.323397</v>
      </c>
      <c r="BA32" s="206">
        <v>134.608879</v>
      </c>
      <c r="BB32" s="206">
        <v>127.081065</v>
      </c>
      <c r="BC32" s="206">
        <v>126.723671</v>
      </c>
      <c r="BD32" s="206">
        <v>126.716795</v>
      </c>
      <c r="BE32" s="206">
        <v>126.64622125</v>
      </c>
      <c r="BF32" s="206">
        <v>126.1323</v>
      </c>
      <c r="BG32" s="206">
        <v>126.716795</v>
      </c>
      <c r="BH32" s="206">
        <v>129.41181399999999</v>
      </c>
      <c r="BI32" s="206">
        <v>129.39461700000001</v>
      </c>
      <c r="BJ32" s="206">
        <v>129.39461700000001</v>
      </c>
      <c r="BK32" s="206">
        <v>129.39461700000001</v>
      </c>
      <c r="BL32" s="206">
        <v>122.45132099999999</v>
      </c>
      <c r="BM32" s="206">
        <v>123.21605599999999</v>
      </c>
      <c r="BN32" s="206">
        <v>131.38618399999999</v>
      </c>
      <c r="BO32" s="206">
        <v>131.05477300000001</v>
      </c>
      <c r="BP32" s="206">
        <v>127.05027200000001</v>
      </c>
      <c r="BQ32" s="206">
        <v>124.457306</v>
      </c>
      <c r="BR32" s="206">
        <v>129.57794899999999</v>
      </c>
      <c r="BS32" s="206">
        <v>117.473814</v>
      </c>
      <c r="BT32" s="206">
        <v>117.58365202</v>
      </c>
      <c r="BU32" s="206">
        <v>125.23537</v>
      </c>
      <c r="BV32" s="206">
        <v>123.37775017</v>
      </c>
      <c r="BW32" s="206">
        <v>134.439581</v>
      </c>
      <c r="BX32" s="206">
        <v>130.29847899999999</v>
      </c>
      <c r="BY32" s="206">
        <v>127.384981</v>
      </c>
      <c r="BZ32" s="206">
        <v>127.452055</v>
      </c>
      <c r="CA32" s="206">
        <v>135.22407000000001</v>
      </c>
      <c r="CB32" s="206">
        <v>132.631562</v>
      </c>
      <c r="CC32" s="206">
        <v>126.97879</v>
      </c>
      <c r="CD32" s="206">
        <v>127.18066399999999</v>
      </c>
      <c r="CE32" s="206">
        <v>126.435011</v>
      </c>
      <c r="CF32" s="206">
        <v>131.499763</v>
      </c>
      <c r="CG32" s="206">
        <v>125.578908</v>
      </c>
      <c r="CH32" s="206">
        <v>134.439581</v>
      </c>
      <c r="CI32" s="206">
        <v>126.787049</v>
      </c>
      <c r="CJ32" s="206">
        <v>127.02554600000001</v>
      </c>
      <c r="CK32" s="206">
        <v>126.467812</v>
      </c>
      <c r="CL32" s="206">
        <v>133.724659</v>
      </c>
      <c r="CM32" s="206">
        <v>138.19066515</v>
      </c>
      <c r="CN32" s="206">
        <v>133.54699199999999</v>
      </c>
      <c r="CO32" s="206">
        <v>134.622446</v>
      </c>
      <c r="CP32" s="206">
        <v>125.580462</v>
      </c>
      <c r="CQ32" s="206">
        <v>124.42171399999999</v>
      </c>
      <c r="CR32" s="206">
        <v>136.85798141999999</v>
      </c>
      <c r="CS32" s="206">
        <v>124.685593</v>
      </c>
      <c r="CT32" s="206">
        <v>122.943279</v>
      </c>
      <c r="CU32" s="206">
        <v>122.01809248000001</v>
      </c>
      <c r="CV32" s="206">
        <v>127.055654</v>
      </c>
      <c r="CW32" s="206">
        <v>125.757672</v>
      </c>
      <c r="CX32" s="206">
        <v>135.03613021000001</v>
      </c>
      <c r="CY32" s="206">
        <v>122.66627800000001</v>
      </c>
      <c r="CZ32" s="206">
        <v>125.247748</v>
      </c>
      <c r="DA32" s="206">
        <v>125.86659299999999</v>
      </c>
      <c r="DB32" s="206">
        <v>125.499285</v>
      </c>
      <c r="DC32" s="206">
        <v>132.27722700000001</v>
      </c>
      <c r="DD32" s="206">
        <v>132.66508200000001</v>
      </c>
      <c r="DE32" s="206">
        <v>130.29847899999999</v>
      </c>
      <c r="DF32" s="206">
        <v>129.73554300000001</v>
      </c>
      <c r="DG32" s="206">
        <v>0</v>
      </c>
      <c r="DH32" s="206">
        <v>126.72328</v>
      </c>
      <c r="DI32" s="206">
        <v>127.452055</v>
      </c>
      <c r="DJ32" s="206">
        <v>128.87824950000001</v>
      </c>
      <c r="DK32" s="206">
        <v>136.8569383</v>
      </c>
      <c r="DL32" s="206">
        <v>132.930825</v>
      </c>
      <c r="DM32" s="206">
        <v>132.41784799999999</v>
      </c>
      <c r="DN32" s="206">
        <v>125.86787533</v>
      </c>
      <c r="DO32" s="206">
        <v>138.323249</v>
      </c>
      <c r="DP32" s="206">
        <v>134.926827</v>
      </c>
      <c r="DQ32" s="206">
        <v>128.45286400000001</v>
      </c>
      <c r="DR32" s="206">
        <v>113.12444600000001</v>
      </c>
      <c r="DS32" s="206">
        <v>134.41315</v>
      </c>
      <c r="DT32" s="206">
        <v>125.784965</v>
      </c>
      <c r="DU32" s="206">
        <v>126.25016100000001</v>
      </c>
      <c r="DV32" s="206">
        <v>126.15104700000001</v>
      </c>
      <c r="DW32" s="206">
        <v>130.742323</v>
      </c>
      <c r="DX32" s="206">
        <v>131.006677</v>
      </c>
      <c r="DY32" s="206">
        <v>119.199647</v>
      </c>
      <c r="DZ32" s="206">
        <v>115.07369199999999</v>
      </c>
      <c r="EA32" s="206">
        <v>112.36992425</v>
      </c>
      <c r="EB32" s="206">
        <v>126.72472636000001</v>
      </c>
      <c r="EC32" s="206">
        <v>126.37263900000001</v>
      </c>
      <c r="ED32" s="206">
        <v>126.64026699999999</v>
      </c>
      <c r="EE32" s="206">
        <v>123.833001</v>
      </c>
      <c r="EF32" s="206">
        <v>124.597635</v>
      </c>
      <c r="EG32" s="206">
        <v>126.606984</v>
      </c>
      <c r="EH32" s="206">
        <v>125.942527</v>
      </c>
      <c r="EI32" s="206">
        <v>134.40722617</v>
      </c>
      <c r="EJ32" s="206">
        <v>124.09357900000001</v>
      </c>
      <c r="EK32" s="206">
        <v>124.09357900000001</v>
      </c>
      <c r="EL32" s="206">
        <v>123.493959</v>
      </c>
      <c r="EM32" s="206">
        <v>129.938625</v>
      </c>
      <c r="EN32" s="206">
        <v>130.44745800000001</v>
      </c>
      <c r="EO32" s="206">
        <v>130.29847899999999</v>
      </c>
      <c r="EP32" s="206">
        <v>125.541481</v>
      </c>
      <c r="EQ32" s="206">
        <v>126.736096</v>
      </c>
      <c r="ER32" s="206">
        <v>140.45980800000001</v>
      </c>
      <c r="ES32" s="206">
        <v>127.091025</v>
      </c>
      <c r="ET32" s="206">
        <v>127.081355</v>
      </c>
      <c r="EU32" s="206">
        <v>130.98456447000001</v>
      </c>
      <c r="EV32" s="206">
        <v>122.892224</v>
      </c>
      <c r="EW32" s="206">
        <v>121.368943</v>
      </c>
      <c r="EX32" s="206">
        <v>124.062962</v>
      </c>
      <c r="EY32" s="206">
        <v>126.24555100000001</v>
      </c>
      <c r="EZ32" s="206">
        <v>0</v>
      </c>
      <c r="FA32" s="206">
        <v>0</v>
      </c>
      <c r="FB32" s="206">
        <v>122.014971</v>
      </c>
      <c r="FC32" s="206">
        <v>120.332139</v>
      </c>
      <c r="FD32" s="206">
        <v>125.350559</v>
      </c>
      <c r="FE32" s="206">
        <v>125.919321</v>
      </c>
      <c r="FF32" s="206">
        <v>126.15729899999999</v>
      </c>
      <c r="FG32" s="206">
        <v>132.50738351000001</v>
      </c>
      <c r="FH32" s="206">
        <v>127.142009</v>
      </c>
      <c r="FI32" s="206">
        <v>0</v>
      </c>
      <c r="FJ32" s="206">
        <v>138.203385</v>
      </c>
      <c r="FK32" s="206">
        <v>128.80858799999999</v>
      </c>
      <c r="FL32" s="206">
        <v>133.33332630999999</v>
      </c>
      <c r="FM32" s="206">
        <v>143.400813</v>
      </c>
      <c r="FN32" s="206">
        <v>119.631823</v>
      </c>
      <c r="FO32" s="206">
        <v>120.39233</v>
      </c>
      <c r="FP32" s="206">
        <v>124.56932999999999</v>
      </c>
      <c r="FQ32" s="206">
        <v>126.514071</v>
      </c>
      <c r="FR32" s="206">
        <v>135.24043211</v>
      </c>
      <c r="FS32" s="206">
        <v>134.827833</v>
      </c>
      <c r="FT32" s="206">
        <v>135.22407000000001</v>
      </c>
      <c r="FU32" s="206">
        <v>129.61837499999999</v>
      </c>
      <c r="FV32" s="206">
        <v>129.61837499999999</v>
      </c>
      <c r="FW32" s="206">
        <v>133.145059</v>
      </c>
      <c r="FX32" s="206">
        <v>133.145059</v>
      </c>
      <c r="FY32" s="206">
        <v>133.145059</v>
      </c>
      <c r="FZ32" s="206">
        <v>132.105884</v>
      </c>
      <c r="GA32" s="206">
        <v>131.88407100000001</v>
      </c>
      <c r="GB32" s="206">
        <v>120.25751700000001</v>
      </c>
      <c r="GC32" s="206">
        <v>120.374983</v>
      </c>
      <c r="GD32" s="206">
        <v>128.57359951000001</v>
      </c>
      <c r="GE32" s="206">
        <v>126.486007</v>
      </c>
      <c r="GF32" s="206">
        <v>126.36808499999999</v>
      </c>
      <c r="GG32" s="206">
        <v>134.439581</v>
      </c>
      <c r="GH32" s="206">
        <v>134.439581</v>
      </c>
      <c r="GI32" s="206">
        <v>126.696068</v>
      </c>
      <c r="GJ32" s="206">
        <v>121.11592167000001</v>
      </c>
      <c r="GK32" s="206">
        <v>127.880157</v>
      </c>
      <c r="GL32" s="206">
        <v>129.73554300000001</v>
      </c>
      <c r="GM32" s="206">
        <v>134.98088242</v>
      </c>
      <c r="GN32" s="206">
        <v>123.575141</v>
      </c>
      <c r="GO32" s="206">
        <v>134.98088242</v>
      </c>
      <c r="GP32" s="206">
        <v>129.61837499999999</v>
      </c>
      <c r="GQ32" s="206">
        <v>127.784278</v>
      </c>
      <c r="GR32" s="206">
        <v>128.52389500000001</v>
      </c>
      <c r="GS32" s="206">
        <v>118.96499900000001</v>
      </c>
      <c r="GT32" s="206">
        <v>128.57659100000001</v>
      </c>
      <c r="GU32" s="206">
        <v>115.26088754</v>
      </c>
      <c r="GV32" s="206">
        <v>114.96150371</v>
      </c>
      <c r="GW32" s="206">
        <v>121.31399999999999</v>
      </c>
      <c r="GX32" s="206">
        <v>128.68309199999999</v>
      </c>
      <c r="GY32" s="206">
        <v>129.763147</v>
      </c>
      <c r="GZ32" s="206">
        <v>129.77301600000001</v>
      </c>
      <c r="HA32" s="206">
        <v>128.57659100000001</v>
      </c>
      <c r="HB32" s="206">
        <v>128.57659100000001</v>
      </c>
      <c r="HC32" s="206">
        <v>128.57659100000001</v>
      </c>
      <c r="HD32" s="206">
        <v>138.111694</v>
      </c>
      <c r="HE32" s="206">
        <v>138.35129800000001</v>
      </c>
      <c r="HF32" s="206">
        <v>138.35129800000001</v>
      </c>
      <c r="HG32" s="206">
        <v>138.35129800000001</v>
      </c>
      <c r="HH32" s="206">
        <v>128.696313</v>
      </c>
      <c r="HI32" s="206">
        <v>132.682242</v>
      </c>
      <c r="HJ32" s="206">
        <v>132.34094200000001</v>
      </c>
      <c r="HK32" s="206">
        <v>135.865972</v>
      </c>
      <c r="HL32" s="206">
        <v>132.41748200000001</v>
      </c>
      <c r="HM32" s="206">
        <v>132.58361500000001</v>
      </c>
      <c r="HN32" s="206">
        <v>121.28504649</v>
      </c>
      <c r="HO32" s="206">
        <v>138.47696999999999</v>
      </c>
      <c r="HP32" s="206">
        <v>128.46812399999999</v>
      </c>
      <c r="HQ32" s="206">
        <v>128.71980199999999</v>
      </c>
      <c r="HR32" s="206">
        <v>0</v>
      </c>
      <c r="HS32" s="206">
        <v>0</v>
      </c>
      <c r="HT32" s="206">
        <v>125.267242</v>
      </c>
      <c r="HU32" s="206">
        <v>124.38822999999999</v>
      </c>
      <c r="HV32" s="206">
        <v>113.97695289000001</v>
      </c>
      <c r="HW32" s="206">
        <v>116.292834</v>
      </c>
      <c r="HX32" s="206">
        <v>116.939398</v>
      </c>
      <c r="HY32" s="206">
        <v>136.12284188000001</v>
      </c>
      <c r="HZ32" s="206">
        <v>128.47851199999999</v>
      </c>
      <c r="IA32" s="206">
        <v>140.20819900000001</v>
      </c>
    </row>
    <row r="33" spans="1:235">
      <c r="A33" s="1"/>
      <c r="B33" s="205">
        <v>45667.625</v>
      </c>
      <c r="C33" s="206">
        <v>134.49841000000001</v>
      </c>
      <c r="D33" s="206">
        <v>134.83356900000001</v>
      </c>
      <c r="E33" s="206">
        <v>134.61481699999999</v>
      </c>
      <c r="F33" s="206">
        <v>134.49841000000001</v>
      </c>
      <c r="G33" s="206">
        <v>0</v>
      </c>
      <c r="H33" s="206">
        <v>0</v>
      </c>
      <c r="I33" s="206">
        <v>132.014354</v>
      </c>
      <c r="J33" s="206">
        <v>137.38409899999999</v>
      </c>
      <c r="K33" s="206">
        <v>136.795658</v>
      </c>
      <c r="L33" s="206">
        <v>137.66749899999999</v>
      </c>
      <c r="M33" s="206">
        <v>131.27351100000001</v>
      </c>
      <c r="N33" s="206">
        <v>135.95298600000001</v>
      </c>
      <c r="O33" s="206">
        <v>137.66029900000001</v>
      </c>
      <c r="P33" s="206">
        <v>137.14408900000001</v>
      </c>
      <c r="Q33" s="206">
        <v>140.72522699999999</v>
      </c>
      <c r="R33" s="206">
        <v>134.06018508</v>
      </c>
      <c r="S33" s="206">
        <v>137.457041</v>
      </c>
      <c r="T33" s="206">
        <v>131.05813900000001</v>
      </c>
      <c r="U33" s="206">
        <v>138.104195</v>
      </c>
      <c r="V33" s="206">
        <v>124.103221</v>
      </c>
      <c r="W33" s="206">
        <v>125.077071</v>
      </c>
      <c r="X33" s="206">
        <v>135.74641600000001</v>
      </c>
      <c r="Y33" s="206">
        <v>132.81859900000001</v>
      </c>
      <c r="Z33" s="206">
        <v>127.197005</v>
      </c>
      <c r="AA33" s="206">
        <v>130.33453</v>
      </c>
      <c r="AB33" s="206">
        <v>137.192173</v>
      </c>
      <c r="AC33" s="206">
        <v>125.89080800000001</v>
      </c>
      <c r="AD33" s="206">
        <v>131.70055500000001</v>
      </c>
      <c r="AE33" s="206">
        <v>133.155733</v>
      </c>
      <c r="AF33" s="206">
        <v>132.41303300000001</v>
      </c>
      <c r="AG33" s="206">
        <v>124.72055</v>
      </c>
      <c r="AH33" s="206">
        <v>134.73055675000001</v>
      </c>
      <c r="AI33" s="206">
        <v>136.72755158000001</v>
      </c>
      <c r="AJ33" s="206">
        <v>135.89054400000001</v>
      </c>
      <c r="AK33" s="206">
        <v>135.834564</v>
      </c>
      <c r="AL33" s="206">
        <v>121.903598</v>
      </c>
      <c r="AM33" s="206">
        <v>136.04226700000001</v>
      </c>
      <c r="AN33" s="206">
        <v>125.65793433</v>
      </c>
      <c r="AO33" s="206">
        <v>126.299364</v>
      </c>
      <c r="AP33" s="206">
        <v>134.848095</v>
      </c>
      <c r="AQ33" s="206">
        <v>124.570195</v>
      </c>
      <c r="AR33" s="206">
        <v>117.82442399999999</v>
      </c>
      <c r="AS33" s="206">
        <v>118.329415</v>
      </c>
      <c r="AT33" s="206">
        <v>128.965417</v>
      </c>
      <c r="AU33" s="206">
        <v>130.714496</v>
      </c>
      <c r="AV33" s="206">
        <v>128.15651199999999</v>
      </c>
      <c r="AW33" s="206">
        <v>132.06353200000001</v>
      </c>
      <c r="AX33" s="206">
        <v>133.63921300000001</v>
      </c>
      <c r="AY33" s="206">
        <v>125.22039150000001</v>
      </c>
      <c r="AZ33" s="206">
        <v>125.946549</v>
      </c>
      <c r="BA33" s="206">
        <v>139.74533400000001</v>
      </c>
      <c r="BB33" s="206">
        <v>131.71811099999999</v>
      </c>
      <c r="BC33" s="206">
        <v>131.314909</v>
      </c>
      <c r="BD33" s="206">
        <v>131.29774900000001</v>
      </c>
      <c r="BE33" s="206">
        <v>131.12150975</v>
      </c>
      <c r="BF33" s="206">
        <v>130.670331</v>
      </c>
      <c r="BG33" s="206">
        <v>131.29774900000001</v>
      </c>
      <c r="BH33" s="206">
        <v>134.92433</v>
      </c>
      <c r="BI33" s="206">
        <v>134.88410099999999</v>
      </c>
      <c r="BJ33" s="206">
        <v>134.88410099999999</v>
      </c>
      <c r="BK33" s="206">
        <v>134.88410099999999</v>
      </c>
      <c r="BL33" s="206">
        <v>127.108707</v>
      </c>
      <c r="BM33" s="206">
        <v>127.898368</v>
      </c>
      <c r="BN33" s="206">
        <v>136.10301699999999</v>
      </c>
      <c r="BO33" s="206">
        <v>135.86123900000001</v>
      </c>
      <c r="BP33" s="206">
        <v>131.748154</v>
      </c>
      <c r="BQ33" s="206">
        <v>129.19905399999999</v>
      </c>
      <c r="BR33" s="206">
        <v>135.176289</v>
      </c>
      <c r="BS33" s="206">
        <v>121.930949</v>
      </c>
      <c r="BT33" s="206">
        <v>122.04495444</v>
      </c>
      <c r="BU33" s="206">
        <v>130.52751699999999</v>
      </c>
      <c r="BV33" s="206">
        <v>128.34685167000001</v>
      </c>
      <c r="BW33" s="206">
        <v>139.56233900000001</v>
      </c>
      <c r="BX33" s="206">
        <v>135.932537</v>
      </c>
      <c r="BY33" s="206">
        <v>132.16596799999999</v>
      </c>
      <c r="BZ33" s="206">
        <v>132.23400699999999</v>
      </c>
      <c r="CA33" s="206">
        <v>140.46386799999999</v>
      </c>
      <c r="CB33" s="206">
        <v>137.90615</v>
      </c>
      <c r="CC33" s="206">
        <v>131.62725699999999</v>
      </c>
      <c r="CD33" s="206">
        <v>132.635775</v>
      </c>
      <c r="CE33" s="206">
        <v>131.845958</v>
      </c>
      <c r="CF33" s="206">
        <v>136.748299</v>
      </c>
      <c r="CG33" s="206">
        <v>130.50669600000001</v>
      </c>
      <c r="CH33" s="206">
        <v>139.56233900000001</v>
      </c>
      <c r="CI33" s="206">
        <v>131.41546399999999</v>
      </c>
      <c r="CJ33" s="206">
        <v>131.66096300000001</v>
      </c>
      <c r="CK33" s="206">
        <v>131.41967199999999</v>
      </c>
      <c r="CL33" s="206">
        <v>138.94370799999999</v>
      </c>
      <c r="CM33" s="206">
        <v>143.70881739000001</v>
      </c>
      <c r="CN33" s="206">
        <v>138.597385</v>
      </c>
      <c r="CO33" s="206">
        <v>139.79239999999999</v>
      </c>
      <c r="CP33" s="206">
        <v>130.31162699999999</v>
      </c>
      <c r="CQ33" s="206">
        <v>129.43084099999999</v>
      </c>
      <c r="CR33" s="206">
        <v>142.57508515000001</v>
      </c>
      <c r="CS33" s="206">
        <v>129.341948</v>
      </c>
      <c r="CT33" s="206">
        <v>127.69102700000001</v>
      </c>
      <c r="CU33" s="206">
        <v>126.63199739</v>
      </c>
      <c r="CV33" s="206">
        <v>131.87249600000001</v>
      </c>
      <c r="CW33" s="206">
        <v>130.465925</v>
      </c>
      <c r="CX33" s="206">
        <v>140.83599710999999</v>
      </c>
      <c r="CY33" s="206">
        <v>127.39251299999999</v>
      </c>
      <c r="CZ33" s="206">
        <v>130.24576167000001</v>
      </c>
      <c r="DA33" s="206">
        <v>130.82874000000001</v>
      </c>
      <c r="DB33" s="206">
        <v>130.21745200000001</v>
      </c>
      <c r="DC33" s="206">
        <v>137.87006099999999</v>
      </c>
      <c r="DD33" s="206">
        <v>138.25649200000001</v>
      </c>
      <c r="DE33" s="206">
        <v>135.932537</v>
      </c>
      <c r="DF33" s="206">
        <v>135.27347399999999</v>
      </c>
      <c r="DG33" s="206">
        <v>0</v>
      </c>
      <c r="DH33" s="206">
        <v>131.45713799999999</v>
      </c>
      <c r="DI33" s="206">
        <v>132.23400699999999</v>
      </c>
      <c r="DJ33" s="206">
        <v>133.62576949999999</v>
      </c>
      <c r="DK33" s="206">
        <v>142.29956412999999</v>
      </c>
      <c r="DL33" s="206">
        <v>138.74701400000001</v>
      </c>
      <c r="DM33" s="206">
        <v>138.21400399999999</v>
      </c>
      <c r="DN33" s="206">
        <v>130.38306532999999</v>
      </c>
      <c r="DO33" s="206">
        <v>143.84961200000001</v>
      </c>
      <c r="DP33" s="206">
        <v>140.02142499999999</v>
      </c>
      <c r="DQ33" s="206">
        <v>133.48999900000001</v>
      </c>
      <c r="DR33" s="206">
        <v>117.439791</v>
      </c>
      <c r="DS33" s="206">
        <v>139.47098700000001</v>
      </c>
      <c r="DT33" s="206">
        <v>130.33816899999999</v>
      </c>
      <c r="DU33" s="206">
        <v>130.822216</v>
      </c>
      <c r="DV33" s="206">
        <v>130.89064300000001</v>
      </c>
      <c r="DW33" s="206">
        <v>136.40960699999999</v>
      </c>
      <c r="DX33" s="206">
        <v>136.698499</v>
      </c>
      <c r="DY33" s="206">
        <v>124.13171800000001</v>
      </c>
      <c r="DZ33" s="206">
        <v>119.32964200000001</v>
      </c>
      <c r="EA33" s="206">
        <v>116.46088324999999</v>
      </c>
      <c r="EB33" s="206">
        <v>131.59224660999999</v>
      </c>
      <c r="EC33" s="206">
        <v>131.34434200000001</v>
      </c>
      <c r="ED33" s="206">
        <v>131.63339199999999</v>
      </c>
      <c r="EE33" s="206">
        <v>128.50441799999999</v>
      </c>
      <c r="EF33" s="206">
        <v>129.29454699999999</v>
      </c>
      <c r="EG33" s="206">
        <v>132.95166900000001</v>
      </c>
      <c r="EH33" s="206">
        <v>130.68615399999999</v>
      </c>
      <c r="EI33" s="206">
        <v>140.18008133999999</v>
      </c>
      <c r="EJ33" s="206">
        <v>129.69807299999999</v>
      </c>
      <c r="EK33" s="206">
        <v>129.69807299999999</v>
      </c>
      <c r="EL33" s="206">
        <v>128.27254400000001</v>
      </c>
      <c r="EM33" s="206">
        <v>135.56887399999999</v>
      </c>
      <c r="EN33" s="206">
        <v>136.082843</v>
      </c>
      <c r="EO33" s="206">
        <v>135.932537</v>
      </c>
      <c r="EP33" s="206">
        <v>130.237415</v>
      </c>
      <c r="EQ33" s="206">
        <v>131.72615099999999</v>
      </c>
      <c r="ER33" s="206">
        <v>146.05647099999999</v>
      </c>
      <c r="ES33" s="206">
        <v>131.72926899999999</v>
      </c>
      <c r="ET33" s="206">
        <v>131.71843699999999</v>
      </c>
      <c r="EU33" s="206">
        <v>135.85121118000001</v>
      </c>
      <c r="EV33" s="206">
        <v>127.56492799999999</v>
      </c>
      <c r="EW33" s="206">
        <v>125.99737500000001</v>
      </c>
      <c r="EX33" s="206">
        <v>128.77651900000001</v>
      </c>
      <c r="EY33" s="206">
        <v>131.01930999999999</v>
      </c>
      <c r="EZ33" s="206">
        <v>0</v>
      </c>
      <c r="FA33" s="206">
        <v>0</v>
      </c>
      <c r="FB33" s="206">
        <v>126.618324</v>
      </c>
      <c r="FC33" s="206">
        <v>124.918026</v>
      </c>
      <c r="FD33" s="206">
        <v>130.093267</v>
      </c>
      <c r="FE33" s="206">
        <v>130.67017300000001</v>
      </c>
      <c r="FF33" s="206">
        <v>130.91156899999999</v>
      </c>
      <c r="FG33" s="206">
        <v>137.84203363</v>
      </c>
      <c r="FH33" s="206">
        <v>132.00733500000001</v>
      </c>
      <c r="FI33" s="206">
        <v>0</v>
      </c>
      <c r="FJ33" s="206">
        <v>143.51450500000001</v>
      </c>
      <c r="FK33" s="206">
        <v>133.53164599999999</v>
      </c>
      <c r="FL33" s="206">
        <v>138.10345813999999</v>
      </c>
      <c r="FM33" s="206">
        <v>147.73766699999999</v>
      </c>
      <c r="FN33" s="206">
        <v>124.9869095</v>
      </c>
      <c r="FO33" s="206">
        <v>125.650547</v>
      </c>
      <c r="FP33" s="206">
        <v>129.30001300000001</v>
      </c>
      <c r="FQ33" s="206">
        <v>131.472545</v>
      </c>
      <c r="FR33" s="206">
        <v>140.48086412999999</v>
      </c>
      <c r="FS33" s="206">
        <v>140.04890399999999</v>
      </c>
      <c r="FT33" s="206">
        <v>140.46386799999999</v>
      </c>
      <c r="FU33" s="206">
        <v>135.07107099999999</v>
      </c>
      <c r="FV33" s="206">
        <v>135.07107099999999</v>
      </c>
      <c r="FW33" s="206">
        <v>140.15788800000001</v>
      </c>
      <c r="FX33" s="206">
        <v>140.15788800000001</v>
      </c>
      <c r="FY33" s="206">
        <v>140.15788800000001</v>
      </c>
      <c r="FZ33" s="206">
        <v>137.87684200000001</v>
      </c>
      <c r="GA33" s="206">
        <v>137.64601400000001</v>
      </c>
      <c r="GB33" s="206">
        <v>124.86456200000001</v>
      </c>
      <c r="GC33" s="206">
        <v>124.963148</v>
      </c>
      <c r="GD33" s="206">
        <v>133.41309039000001</v>
      </c>
      <c r="GE33" s="206">
        <v>131.905303</v>
      </c>
      <c r="GF33" s="206">
        <v>131.39530600000001</v>
      </c>
      <c r="GG33" s="206">
        <v>139.56233900000001</v>
      </c>
      <c r="GH33" s="206">
        <v>139.56233900000001</v>
      </c>
      <c r="GI33" s="206">
        <v>132.329002</v>
      </c>
      <c r="GJ33" s="206">
        <v>125.84794333000001</v>
      </c>
      <c r="GK33" s="206">
        <v>133.98831000000001</v>
      </c>
      <c r="GL33" s="206">
        <v>135.27347399999999</v>
      </c>
      <c r="GM33" s="206">
        <v>140.77837640000001</v>
      </c>
      <c r="GN33" s="206">
        <v>129.45848799999999</v>
      </c>
      <c r="GO33" s="206">
        <v>140.77837640000001</v>
      </c>
      <c r="GP33" s="206">
        <v>135.07107099999999</v>
      </c>
      <c r="GQ33" s="206">
        <v>132.46525700000001</v>
      </c>
      <c r="GR33" s="206">
        <v>133.53514200000001</v>
      </c>
      <c r="GS33" s="206">
        <v>123.504008</v>
      </c>
      <c r="GT33" s="206">
        <v>133.35464999999999</v>
      </c>
      <c r="GU33" s="206">
        <v>119.60326904999999</v>
      </c>
      <c r="GV33" s="206">
        <v>119.29260613</v>
      </c>
      <c r="GW33" s="206">
        <v>126.336197</v>
      </c>
      <c r="GX33" s="206">
        <v>134.17190400000001</v>
      </c>
      <c r="GY33" s="206">
        <v>135.24113500000001</v>
      </c>
      <c r="GZ33" s="206">
        <v>135.241063</v>
      </c>
      <c r="HA33" s="206">
        <v>133.35464999999999</v>
      </c>
      <c r="HB33" s="206">
        <v>133.35464999999999</v>
      </c>
      <c r="HC33" s="206">
        <v>133.35464999999999</v>
      </c>
      <c r="HD33" s="206">
        <v>143.60315</v>
      </c>
      <c r="HE33" s="206">
        <v>143.860004</v>
      </c>
      <c r="HF33" s="206">
        <v>143.860004</v>
      </c>
      <c r="HG33" s="206">
        <v>143.860004</v>
      </c>
      <c r="HH33" s="206">
        <v>133.63435000000001</v>
      </c>
      <c r="HI33" s="206">
        <v>138.44178099999999</v>
      </c>
      <c r="HJ33" s="206">
        <v>138.09241299999999</v>
      </c>
      <c r="HK33" s="206">
        <v>140.78683100000001</v>
      </c>
      <c r="HL33" s="206">
        <v>138.11538300000001</v>
      </c>
      <c r="HM33" s="206">
        <v>137.522358</v>
      </c>
      <c r="HN33" s="206">
        <v>127.0593633</v>
      </c>
      <c r="HO33" s="206">
        <v>143.87053599999999</v>
      </c>
      <c r="HP33" s="206">
        <v>133.241105</v>
      </c>
      <c r="HQ33" s="206">
        <v>133.50256999999999</v>
      </c>
      <c r="HR33" s="206">
        <v>0</v>
      </c>
      <c r="HS33" s="206">
        <v>0</v>
      </c>
      <c r="HT33" s="206">
        <v>130.07877999999999</v>
      </c>
      <c r="HU33" s="206">
        <v>129.107294</v>
      </c>
      <c r="HV33" s="206">
        <v>118.27096297999999</v>
      </c>
      <c r="HW33" s="206">
        <v>120.8004395</v>
      </c>
      <c r="HX33" s="206">
        <v>121.454521</v>
      </c>
      <c r="HY33" s="206">
        <v>141.32623154999999</v>
      </c>
      <c r="HZ33" s="206">
        <v>133.23439999999999</v>
      </c>
      <c r="IA33" s="206">
        <v>145.79423700000001</v>
      </c>
    </row>
    <row r="34" spans="1:235">
      <c r="A34" s="1"/>
      <c r="B34" s="205">
        <v>45667.645833333299</v>
      </c>
      <c r="C34" s="206">
        <v>134.81529499999999</v>
      </c>
      <c r="D34" s="206">
        <v>135.149148</v>
      </c>
      <c r="E34" s="206">
        <v>134.93696499999999</v>
      </c>
      <c r="F34" s="206">
        <v>134.81529499999999</v>
      </c>
      <c r="G34" s="206">
        <v>0</v>
      </c>
      <c r="H34" s="206">
        <v>0</v>
      </c>
      <c r="I34" s="206">
        <v>132.16365999999999</v>
      </c>
      <c r="J34" s="206">
        <v>138.885132</v>
      </c>
      <c r="K34" s="206">
        <v>138.27014600000001</v>
      </c>
      <c r="L34" s="206">
        <v>139.18003899999999</v>
      </c>
      <c r="M34" s="206">
        <v>131.47938099999999</v>
      </c>
      <c r="N34" s="206">
        <v>136.05081200000001</v>
      </c>
      <c r="O34" s="206">
        <v>138.598591</v>
      </c>
      <c r="P34" s="206">
        <v>137.904561</v>
      </c>
      <c r="Q34" s="206">
        <v>140.06208799999999</v>
      </c>
      <c r="R34" s="206">
        <v>133.88432501</v>
      </c>
      <c r="S34" s="206">
        <v>138.97859700000001</v>
      </c>
      <c r="T34" s="206">
        <v>132.82575399999999</v>
      </c>
      <c r="U34" s="206">
        <v>137.703767</v>
      </c>
      <c r="V34" s="206">
        <v>128.1072905</v>
      </c>
      <c r="W34" s="206">
        <v>128.63202000000001</v>
      </c>
      <c r="X34" s="206">
        <v>135.59226799999999</v>
      </c>
      <c r="Y34" s="206">
        <v>133.13310899999999</v>
      </c>
      <c r="Z34" s="206">
        <v>127.576883</v>
      </c>
      <c r="AA34" s="206">
        <v>130.69820899999999</v>
      </c>
      <c r="AB34" s="206">
        <v>139.51280800000001</v>
      </c>
      <c r="AC34" s="206">
        <v>126.770797</v>
      </c>
      <c r="AD34" s="206">
        <v>132.15913</v>
      </c>
      <c r="AE34" s="206">
        <v>133.45880399999999</v>
      </c>
      <c r="AF34" s="206">
        <v>132.735569</v>
      </c>
      <c r="AG34" s="206">
        <v>125.15388299999999</v>
      </c>
      <c r="AH34" s="206">
        <v>134.445842</v>
      </c>
      <c r="AI34" s="206">
        <v>136.46104425999999</v>
      </c>
      <c r="AJ34" s="206">
        <v>135.59037499999999</v>
      </c>
      <c r="AK34" s="206">
        <v>135.583381</v>
      </c>
      <c r="AL34" s="206">
        <v>122.245622</v>
      </c>
      <c r="AM34" s="206">
        <v>135.88821899999999</v>
      </c>
      <c r="AN34" s="206">
        <v>126.70216833000001</v>
      </c>
      <c r="AO34" s="206">
        <v>127.264628</v>
      </c>
      <c r="AP34" s="206">
        <v>136.798024</v>
      </c>
      <c r="AQ34" s="206">
        <v>125.003441</v>
      </c>
      <c r="AR34" s="206">
        <v>118.171648</v>
      </c>
      <c r="AS34" s="206">
        <v>118.681613</v>
      </c>
      <c r="AT34" s="206">
        <v>131.769656</v>
      </c>
      <c r="AU34" s="206">
        <v>133.28977800000001</v>
      </c>
      <c r="AV34" s="206">
        <v>130.71039400000001</v>
      </c>
      <c r="AW34" s="206">
        <v>134.59289699999999</v>
      </c>
      <c r="AX34" s="206">
        <v>133.923957</v>
      </c>
      <c r="AY34" s="206">
        <v>125.561283</v>
      </c>
      <c r="AZ34" s="206">
        <v>126.298401</v>
      </c>
      <c r="BA34" s="206">
        <v>139.61694199999999</v>
      </c>
      <c r="BB34" s="206">
        <v>131.976607</v>
      </c>
      <c r="BC34" s="206">
        <v>131.50178700000001</v>
      </c>
      <c r="BD34" s="206">
        <v>131.47681700000001</v>
      </c>
      <c r="BE34" s="206">
        <v>131.22092599999999</v>
      </c>
      <c r="BF34" s="206">
        <v>130.748559</v>
      </c>
      <c r="BG34" s="206">
        <v>131.47681700000001</v>
      </c>
      <c r="BH34" s="206">
        <v>137.97106500000001</v>
      </c>
      <c r="BI34" s="206">
        <v>137.476249</v>
      </c>
      <c r="BJ34" s="206">
        <v>137.476249</v>
      </c>
      <c r="BK34" s="206">
        <v>137.476249</v>
      </c>
      <c r="BL34" s="206">
        <v>127.645454</v>
      </c>
      <c r="BM34" s="206">
        <v>128.443499</v>
      </c>
      <c r="BN34" s="206">
        <v>136.163509</v>
      </c>
      <c r="BO34" s="206">
        <v>135.94727700000001</v>
      </c>
      <c r="BP34" s="206">
        <v>132.464247</v>
      </c>
      <c r="BQ34" s="206">
        <v>130.064356</v>
      </c>
      <c r="BR34" s="206">
        <v>136.722803</v>
      </c>
      <c r="BS34" s="206">
        <v>122.278835</v>
      </c>
      <c r="BT34" s="206">
        <v>122.39316571000001</v>
      </c>
      <c r="BU34" s="206">
        <v>132.099335</v>
      </c>
      <c r="BV34" s="206">
        <v>128.49233082999999</v>
      </c>
      <c r="BW34" s="206">
        <v>139.43815799999999</v>
      </c>
      <c r="BX34" s="206">
        <v>137.396119</v>
      </c>
      <c r="BY34" s="206">
        <v>132.990624</v>
      </c>
      <c r="BZ34" s="206">
        <v>133.05980400000001</v>
      </c>
      <c r="CA34" s="206">
        <v>140.75170700000001</v>
      </c>
      <c r="CB34" s="206">
        <v>137.18711300000001</v>
      </c>
      <c r="CC34" s="206">
        <v>132.24549300000001</v>
      </c>
      <c r="CD34" s="206">
        <v>134.427638</v>
      </c>
      <c r="CE34" s="206">
        <v>133.609589</v>
      </c>
      <c r="CF34" s="206">
        <v>135.86551600000001</v>
      </c>
      <c r="CG34" s="206">
        <v>131.586332</v>
      </c>
      <c r="CH34" s="206">
        <v>139.43815799999999</v>
      </c>
      <c r="CI34" s="206">
        <v>131.66803032999999</v>
      </c>
      <c r="CJ34" s="206">
        <v>131.91834</v>
      </c>
      <c r="CK34" s="206">
        <v>132.412385</v>
      </c>
      <c r="CL34" s="206">
        <v>138.89360400000001</v>
      </c>
      <c r="CM34" s="206">
        <v>143.5342517</v>
      </c>
      <c r="CN34" s="206">
        <v>138.4956</v>
      </c>
      <c r="CO34" s="206">
        <v>139.66576499999999</v>
      </c>
      <c r="CP34" s="206">
        <v>130.72883999999999</v>
      </c>
      <c r="CQ34" s="206">
        <v>129.56959800000001</v>
      </c>
      <c r="CR34" s="206">
        <v>142.62068009000001</v>
      </c>
      <c r="CS34" s="206">
        <v>129.690417</v>
      </c>
      <c r="CT34" s="206">
        <v>128.564526</v>
      </c>
      <c r="CU34" s="206">
        <v>127.28533959000001</v>
      </c>
      <c r="CV34" s="206">
        <v>132.28654700000001</v>
      </c>
      <c r="CW34" s="206">
        <v>130.876758</v>
      </c>
      <c r="CX34" s="206">
        <v>143.21826818</v>
      </c>
      <c r="CY34" s="206">
        <v>128.14258000000001</v>
      </c>
      <c r="CZ34" s="206">
        <v>130.60250133</v>
      </c>
      <c r="DA34" s="206">
        <v>131.201277</v>
      </c>
      <c r="DB34" s="206">
        <v>131.14603700000001</v>
      </c>
      <c r="DC34" s="206">
        <v>139.342288</v>
      </c>
      <c r="DD34" s="206">
        <v>139.72863699999999</v>
      </c>
      <c r="DE34" s="206">
        <v>137.396119</v>
      </c>
      <c r="DF34" s="206">
        <v>136.73977500000001</v>
      </c>
      <c r="DG34" s="206">
        <v>0</v>
      </c>
      <c r="DH34" s="206">
        <v>132.31188299999999</v>
      </c>
      <c r="DI34" s="206">
        <v>133.05980400000001</v>
      </c>
      <c r="DJ34" s="206">
        <v>133.88701649999999</v>
      </c>
      <c r="DK34" s="206">
        <v>141.55762005</v>
      </c>
      <c r="DL34" s="206">
        <v>139.852743</v>
      </c>
      <c r="DM34" s="206">
        <v>139.316891</v>
      </c>
      <c r="DN34" s="206">
        <v>130.44827100000001</v>
      </c>
      <c r="DO34" s="206">
        <v>143.681006</v>
      </c>
      <c r="DP34" s="206">
        <v>139.958924</v>
      </c>
      <c r="DQ34" s="206">
        <v>133.42745199999999</v>
      </c>
      <c r="DR34" s="206">
        <v>117.630792</v>
      </c>
      <c r="DS34" s="206">
        <v>139.426894</v>
      </c>
      <c r="DT34" s="206">
        <v>130.52860799999999</v>
      </c>
      <c r="DU34" s="206">
        <v>131.010886</v>
      </c>
      <c r="DV34" s="206">
        <v>131.28165899999999</v>
      </c>
      <c r="DW34" s="206">
        <v>137.887857</v>
      </c>
      <c r="DX34" s="206">
        <v>138.183739</v>
      </c>
      <c r="DY34" s="206">
        <v>125.950805</v>
      </c>
      <c r="DZ34" s="206">
        <v>119.791893</v>
      </c>
      <c r="EA34" s="206">
        <v>116.93705850000001</v>
      </c>
      <c r="EB34" s="206">
        <v>132.03006908</v>
      </c>
      <c r="EC34" s="206">
        <v>132.37803199999999</v>
      </c>
      <c r="ED34" s="206">
        <v>132.67537100000001</v>
      </c>
      <c r="EE34" s="206">
        <v>128.83350899999999</v>
      </c>
      <c r="EF34" s="206">
        <v>129.6386</v>
      </c>
      <c r="EG34" s="206">
        <v>131.647447</v>
      </c>
      <c r="EH34" s="206">
        <v>131.13494399999999</v>
      </c>
      <c r="EI34" s="206">
        <v>142.55125745000001</v>
      </c>
      <c r="EJ34" s="206">
        <v>132.44692699999999</v>
      </c>
      <c r="EK34" s="206">
        <v>132.44692699999999</v>
      </c>
      <c r="EL34" s="206">
        <v>129.151095</v>
      </c>
      <c r="EM34" s="206">
        <v>137.02957499999999</v>
      </c>
      <c r="EN34" s="206">
        <v>137.550501</v>
      </c>
      <c r="EO34" s="206">
        <v>137.396119</v>
      </c>
      <c r="EP34" s="206">
        <v>130.45748599999999</v>
      </c>
      <c r="EQ34" s="206">
        <v>132.75779499999999</v>
      </c>
      <c r="ER34" s="206">
        <v>145.89886899999999</v>
      </c>
      <c r="ES34" s="206">
        <v>131.98771500000001</v>
      </c>
      <c r="ET34" s="206">
        <v>131.97693200000001</v>
      </c>
      <c r="EU34" s="206">
        <v>136.14140735999999</v>
      </c>
      <c r="EV34" s="206">
        <v>128.01776899999999</v>
      </c>
      <c r="EW34" s="206">
        <v>126.433387</v>
      </c>
      <c r="EX34" s="206">
        <v>129.24704600000001</v>
      </c>
      <c r="EY34" s="206">
        <v>131.69528800000001</v>
      </c>
      <c r="EZ34" s="206">
        <v>0</v>
      </c>
      <c r="FA34" s="206">
        <v>0</v>
      </c>
      <c r="FB34" s="206">
        <v>127.11317200000001</v>
      </c>
      <c r="FC34" s="206">
        <v>125.334552</v>
      </c>
      <c r="FD34" s="206">
        <v>131.354851</v>
      </c>
      <c r="FE34" s="206">
        <v>131.37887599999999</v>
      </c>
      <c r="FF34" s="206">
        <v>131.388949</v>
      </c>
      <c r="FG34" s="206">
        <v>137.98980789999999</v>
      </c>
      <c r="FH34" s="206">
        <v>132.33935</v>
      </c>
      <c r="FI34" s="206">
        <v>0</v>
      </c>
      <c r="FJ34" s="206">
        <v>143.36299099999999</v>
      </c>
      <c r="FK34" s="206">
        <v>133.800107</v>
      </c>
      <c r="FL34" s="206">
        <v>138.09249725000001</v>
      </c>
      <c r="FM34" s="206">
        <v>145.94329999999999</v>
      </c>
      <c r="FN34" s="206">
        <v>123.9583615</v>
      </c>
      <c r="FO34" s="206">
        <v>124.752804</v>
      </c>
      <c r="FP34" s="206">
        <v>129.756891</v>
      </c>
      <c r="FQ34" s="206">
        <v>132.463528</v>
      </c>
      <c r="FR34" s="206">
        <v>140.76873796000001</v>
      </c>
      <c r="FS34" s="206">
        <v>140.33874299999999</v>
      </c>
      <c r="FT34" s="206">
        <v>140.75170700000001</v>
      </c>
      <c r="FU34" s="206">
        <v>136.480941</v>
      </c>
      <c r="FV34" s="206">
        <v>136.480941</v>
      </c>
      <c r="FW34" s="206">
        <v>139.182255</v>
      </c>
      <c r="FX34" s="206">
        <v>139.182255</v>
      </c>
      <c r="FY34" s="206">
        <v>139.182255</v>
      </c>
      <c r="FZ34" s="206">
        <v>139.03103300000001</v>
      </c>
      <c r="GA34" s="206">
        <v>138.79196999999999</v>
      </c>
      <c r="GB34" s="206">
        <v>126.220056</v>
      </c>
      <c r="GC34" s="206">
        <v>126.143872</v>
      </c>
      <c r="GD34" s="206">
        <v>133.90127476999999</v>
      </c>
      <c r="GE34" s="206">
        <v>133.652896</v>
      </c>
      <c r="GF34" s="206">
        <v>131.40151800000001</v>
      </c>
      <c r="GG34" s="206">
        <v>139.43815799999999</v>
      </c>
      <c r="GH34" s="206">
        <v>139.43815799999999</v>
      </c>
      <c r="GI34" s="206">
        <v>135.00997000000001</v>
      </c>
      <c r="GJ34" s="206">
        <v>126.727385</v>
      </c>
      <c r="GK34" s="206">
        <v>135.57960499999999</v>
      </c>
      <c r="GL34" s="206">
        <v>136.73977500000001</v>
      </c>
      <c r="GM34" s="206">
        <v>143.15967280000001</v>
      </c>
      <c r="GN34" s="206">
        <v>127.894412</v>
      </c>
      <c r="GO34" s="206">
        <v>143.15967280000001</v>
      </c>
      <c r="GP34" s="206">
        <v>136.480941</v>
      </c>
      <c r="GQ34" s="206">
        <v>132.65844899999999</v>
      </c>
      <c r="GR34" s="206">
        <v>134.66934599999999</v>
      </c>
      <c r="GS34" s="206">
        <v>123.913456</v>
      </c>
      <c r="GT34" s="206">
        <v>133.63207600000001</v>
      </c>
      <c r="GU34" s="206">
        <v>119.98619757</v>
      </c>
      <c r="GV34" s="206">
        <v>119.67454001999999</v>
      </c>
      <c r="GW34" s="206">
        <v>128.062264</v>
      </c>
      <c r="GX34" s="206">
        <v>137.39864299999999</v>
      </c>
      <c r="GY34" s="206">
        <v>137.0042</v>
      </c>
      <c r="GZ34" s="206">
        <v>136.822351</v>
      </c>
      <c r="HA34" s="206">
        <v>133.63207600000001</v>
      </c>
      <c r="HB34" s="206">
        <v>133.63207600000001</v>
      </c>
      <c r="HC34" s="206">
        <v>133.63207600000001</v>
      </c>
      <c r="HD34" s="206">
        <v>143.43193299999999</v>
      </c>
      <c r="HE34" s="206">
        <v>143.693162</v>
      </c>
      <c r="HF34" s="206">
        <v>143.693162</v>
      </c>
      <c r="HG34" s="206">
        <v>143.693162</v>
      </c>
      <c r="HH34" s="206">
        <v>133.92796999999999</v>
      </c>
      <c r="HI34" s="206">
        <v>139.75720200000001</v>
      </c>
      <c r="HJ34" s="206">
        <v>139.37514999999999</v>
      </c>
      <c r="HK34" s="206">
        <v>140.50000499999999</v>
      </c>
      <c r="HL34" s="206">
        <v>139.64749499999999</v>
      </c>
      <c r="HM34" s="206">
        <v>137.540032</v>
      </c>
      <c r="HN34" s="206">
        <v>125.52427276</v>
      </c>
      <c r="HO34" s="206">
        <v>143.71563699999999</v>
      </c>
      <c r="HP34" s="206">
        <v>133.52564000000001</v>
      </c>
      <c r="HQ34" s="206">
        <v>133.78883999999999</v>
      </c>
      <c r="HR34" s="206">
        <v>0</v>
      </c>
      <c r="HS34" s="206">
        <v>0</v>
      </c>
      <c r="HT34" s="206">
        <v>130.51156700000001</v>
      </c>
      <c r="HU34" s="206">
        <v>129.666338</v>
      </c>
      <c r="HV34" s="206">
        <v>118.64962591</v>
      </c>
      <c r="HW34" s="206">
        <v>121.21013499999999</v>
      </c>
      <c r="HX34" s="206">
        <v>121.863215</v>
      </c>
      <c r="HY34" s="206">
        <v>141.19660424</v>
      </c>
      <c r="HZ34" s="206">
        <v>133.53802999999999</v>
      </c>
      <c r="IA34" s="206">
        <v>145.635864</v>
      </c>
    </row>
    <row r="35" spans="1:235">
      <c r="A35" s="1"/>
      <c r="B35" s="205">
        <v>45667.666666666701</v>
      </c>
      <c r="C35" s="206">
        <v>134.73467400000001</v>
      </c>
      <c r="D35" s="206">
        <v>135.05899700000001</v>
      </c>
      <c r="E35" s="206">
        <v>134.84998300000001</v>
      </c>
      <c r="F35" s="206">
        <v>134.73467400000001</v>
      </c>
      <c r="G35" s="206">
        <v>0</v>
      </c>
      <c r="H35" s="206">
        <v>0</v>
      </c>
      <c r="I35" s="206">
        <v>131.902322</v>
      </c>
      <c r="J35" s="206">
        <v>137.745803</v>
      </c>
      <c r="K35" s="206">
        <v>137.157025</v>
      </c>
      <c r="L35" s="206">
        <v>138.035663</v>
      </c>
      <c r="M35" s="206">
        <v>130.86825999999999</v>
      </c>
      <c r="N35" s="206">
        <v>136.190754</v>
      </c>
      <c r="O35" s="206">
        <v>137.034335</v>
      </c>
      <c r="P35" s="206">
        <v>136.15498400000001</v>
      </c>
      <c r="Q35" s="206">
        <v>140.43811199999999</v>
      </c>
      <c r="R35" s="206">
        <v>133.29586866</v>
      </c>
      <c r="S35" s="206">
        <v>137.749077</v>
      </c>
      <c r="T35" s="206">
        <v>131.853185</v>
      </c>
      <c r="U35" s="206">
        <v>137.81022899999999</v>
      </c>
      <c r="V35" s="206">
        <v>128.142177</v>
      </c>
      <c r="W35" s="206">
        <v>128.638002</v>
      </c>
      <c r="X35" s="206">
        <v>135.45272800000001</v>
      </c>
      <c r="Y35" s="206">
        <v>133.01221699999999</v>
      </c>
      <c r="Z35" s="206">
        <v>127.684742</v>
      </c>
      <c r="AA35" s="206">
        <v>130.66024899999999</v>
      </c>
      <c r="AB35" s="206">
        <v>138.56775400000001</v>
      </c>
      <c r="AC35" s="206">
        <v>126.397811</v>
      </c>
      <c r="AD35" s="206">
        <v>130.80723800000001</v>
      </c>
      <c r="AE35" s="206">
        <v>133.188672</v>
      </c>
      <c r="AF35" s="206">
        <v>132.646187</v>
      </c>
      <c r="AG35" s="206">
        <v>125.10800399999999</v>
      </c>
      <c r="AH35" s="206">
        <v>134.28766899999999</v>
      </c>
      <c r="AI35" s="206">
        <v>136.26419533999999</v>
      </c>
      <c r="AJ35" s="206">
        <v>135.36533600000001</v>
      </c>
      <c r="AK35" s="206">
        <v>135.37370300000001</v>
      </c>
      <c r="AL35" s="206">
        <v>122.121264</v>
      </c>
      <c r="AM35" s="206">
        <v>135.746185</v>
      </c>
      <c r="AN35" s="206">
        <v>126.52639667</v>
      </c>
      <c r="AO35" s="206">
        <v>127.04188499999999</v>
      </c>
      <c r="AP35" s="206">
        <v>136.068962</v>
      </c>
      <c r="AQ35" s="206">
        <v>125.92747900000001</v>
      </c>
      <c r="AR35" s="206">
        <v>118.372203</v>
      </c>
      <c r="AS35" s="206">
        <v>118.867113</v>
      </c>
      <c r="AT35" s="206">
        <v>132.05881099999999</v>
      </c>
      <c r="AU35" s="206">
        <v>132.62544199999999</v>
      </c>
      <c r="AV35" s="206">
        <v>130.127488</v>
      </c>
      <c r="AW35" s="206">
        <v>133.880684</v>
      </c>
      <c r="AX35" s="206">
        <v>133.711117</v>
      </c>
      <c r="AY35" s="206">
        <v>125.560607</v>
      </c>
      <c r="AZ35" s="206">
        <v>126.276072</v>
      </c>
      <c r="BA35" s="206">
        <v>139.20157699999999</v>
      </c>
      <c r="BB35" s="206">
        <v>131.70702499999999</v>
      </c>
      <c r="BC35" s="206">
        <v>131.242245</v>
      </c>
      <c r="BD35" s="206">
        <v>131.21442099999999</v>
      </c>
      <c r="BE35" s="206">
        <v>130.93088850000001</v>
      </c>
      <c r="BF35" s="206">
        <v>130.513814</v>
      </c>
      <c r="BG35" s="206">
        <v>131.21442099999999</v>
      </c>
      <c r="BH35" s="206">
        <v>137.21562900000001</v>
      </c>
      <c r="BI35" s="206">
        <v>136.68845400000001</v>
      </c>
      <c r="BJ35" s="206">
        <v>136.68845400000001</v>
      </c>
      <c r="BK35" s="206">
        <v>136.68845400000001</v>
      </c>
      <c r="BL35" s="206">
        <v>127.956237</v>
      </c>
      <c r="BM35" s="206">
        <v>128.564639</v>
      </c>
      <c r="BN35" s="206">
        <v>135.88909100000001</v>
      </c>
      <c r="BO35" s="206">
        <v>135.65616900000001</v>
      </c>
      <c r="BP35" s="206">
        <v>130.42821900000001</v>
      </c>
      <c r="BQ35" s="206">
        <v>128.51794100000001</v>
      </c>
      <c r="BR35" s="206">
        <v>135.59589</v>
      </c>
      <c r="BS35" s="206">
        <v>122.134901</v>
      </c>
      <c r="BT35" s="206">
        <v>122.24909713</v>
      </c>
      <c r="BU35" s="206">
        <v>131.33232899999999</v>
      </c>
      <c r="BV35" s="206">
        <v>128.42137582999999</v>
      </c>
      <c r="BW35" s="206">
        <v>139.029989</v>
      </c>
      <c r="BX35" s="206">
        <v>136.31374</v>
      </c>
      <c r="BY35" s="206">
        <v>130.50502299999999</v>
      </c>
      <c r="BZ35" s="206">
        <v>130.571742</v>
      </c>
      <c r="CA35" s="206">
        <v>140.504795</v>
      </c>
      <c r="CB35" s="206">
        <v>136.75087099999999</v>
      </c>
      <c r="CC35" s="206">
        <v>130.54277099999999</v>
      </c>
      <c r="CD35" s="206">
        <v>133.42914300000001</v>
      </c>
      <c r="CE35" s="206">
        <v>132.618427</v>
      </c>
      <c r="CF35" s="206">
        <v>135.43807200000001</v>
      </c>
      <c r="CG35" s="206">
        <v>130.94793100000001</v>
      </c>
      <c r="CH35" s="206">
        <v>139.029989</v>
      </c>
      <c r="CI35" s="206">
        <v>131.40832499999999</v>
      </c>
      <c r="CJ35" s="206">
        <v>131.650622</v>
      </c>
      <c r="CK35" s="206">
        <v>131.87420399999999</v>
      </c>
      <c r="CL35" s="206">
        <v>138.465484</v>
      </c>
      <c r="CM35" s="206">
        <v>142.85479439</v>
      </c>
      <c r="CN35" s="206">
        <v>138.12544</v>
      </c>
      <c r="CO35" s="206">
        <v>139.278313</v>
      </c>
      <c r="CP35" s="206">
        <v>130.576357</v>
      </c>
      <c r="CQ35" s="206">
        <v>129.47131099999999</v>
      </c>
      <c r="CR35" s="206">
        <v>142.51978129</v>
      </c>
      <c r="CS35" s="206">
        <v>129.59821400000001</v>
      </c>
      <c r="CT35" s="206">
        <v>127.618925</v>
      </c>
      <c r="CU35" s="206">
        <v>126.96188408</v>
      </c>
      <c r="CV35" s="206">
        <v>132.17400000000001</v>
      </c>
      <c r="CW35" s="206">
        <v>130.624346</v>
      </c>
      <c r="CX35" s="206">
        <v>142.24811355</v>
      </c>
      <c r="CY35" s="206">
        <v>127.797354</v>
      </c>
      <c r="CZ35" s="206">
        <v>131.65540167</v>
      </c>
      <c r="DA35" s="206">
        <v>131.900811</v>
      </c>
      <c r="DB35" s="206">
        <v>128.663093</v>
      </c>
      <c r="DC35" s="206">
        <v>138.269452</v>
      </c>
      <c r="DD35" s="206">
        <v>138.63799700000001</v>
      </c>
      <c r="DE35" s="206">
        <v>136.31374</v>
      </c>
      <c r="DF35" s="206">
        <v>135.73830699999999</v>
      </c>
      <c r="DG35" s="206">
        <v>0</v>
      </c>
      <c r="DH35" s="206">
        <v>129.86719600000001</v>
      </c>
      <c r="DI35" s="206">
        <v>130.571742</v>
      </c>
      <c r="DJ35" s="206">
        <v>133.61837449999999</v>
      </c>
      <c r="DK35" s="206">
        <v>141.10748025000001</v>
      </c>
      <c r="DL35" s="206">
        <v>138.356889</v>
      </c>
      <c r="DM35" s="206">
        <v>137.83650499999999</v>
      </c>
      <c r="DN35" s="206">
        <v>130.22301933</v>
      </c>
      <c r="DO35" s="206">
        <v>142.99752899999999</v>
      </c>
      <c r="DP35" s="206">
        <v>139.48799399999999</v>
      </c>
      <c r="DQ35" s="206">
        <v>133.31296800000001</v>
      </c>
      <c r="DR35" s="206">
        <v>117.50468499999999</v>
      </c>
      <c r="DS35" s="206">
        <v>138.98265699999999</v>
      </c>
      <c r="DT35" s="206">
        <v>130.297754</v>
      </c>
      <c r="DU35" s="206">
        <v>130.765815</v>
      </c>
      <c r="DV35" s="206">
        <v>131.12427299999999</v>
      </c>
      <c r="DW35" s="206">
        <v>136.820323</v>
      </c>
      <c r="DX35" s="206">
        <v>137.13015899999999</v>
      </c>
      <c r="DY35" s="206">
        <v>125.13090200000001</v>
      </c>
      <c r="DZ35" s="206">
        <v>115.916387</v>
      </c>
      <c r="EA35" s="206">
        <v>113.48441525</v>
      </c>
      <c r="EB35" s="206">
        <v>131.93621363</v>
      </c>
      <c r="EC35" s="206">
        <v>131.80236300000001</v>
      </c>
      <c r="ED35" s="206">
        <v>132.08420899999999</v>
      </c>
      <c r="EE35" s="206">
        <v>129.049464</v>
      </c>
      <c r="EF35" s="206">
        <v>129.74473800000001</v>
      </c>
      <c r="EG35" s="206">
        <v>128.120373</v>
      </c>
      <c r="EH35" s="206">
        <v>130.97770199999999</v>
      </c>
      <c r="EI35" s="206">
        <v>141.58562111000001</v>
      </c>
      <c r="EJ35" s="206">
        <v>132.78852900000001</v>
      </c>
      <c r="EK35" s="206">
        <v>132.78852900000001</v>
      </c>
      <c r="EL35" s="206">
        <v>128.195607</v>
      </c>
      <c r="EM35" s="206">
        <v>135.950276</v>
      </c>
      <c r="EN35" s="206">
        <v>136.456086</v>
      </c>
      <c r="EO35" s="206">
        <v>136.31374</v>
      </c>
      <c r="EP35" s="206">
        <v>130.30316500000001</v>
      </c>
      <c r="EQ35" s="206">
        <v>132.16650200000001</v>
      </c>
      <c r="ER35" s="206">
        <v>145.10212799999999</v>
      </c>
      <c r="ES35" s="206">
        <v>131.718154</v>
      </c>
      <c r="ET35" s="206">
        <v>131.70734999999999</v>
      </c>
      <c r="EU35" s="206">
        <v>135.91132364000001</v>
      </c>
      <c r="EV35" s="206">
        <v>127.893795</v>
      </c>
      <c r="EW35" s="206">
        <v>126.313743</v>
      </c>
      <c r="EX35" s="206">
        <v>129.094178</v>
      </c>
      <c r="EY35" s="206">
        <v>131.360626</v>
      </c>
      <c r="EZ35" s="206">
        <v>0</v>
      </c>
      <c r="FA35" s="206">
        <v>0</v>
      </c>
      <c r="FB35" s="206">
        <v>127.029574</v>
      </c>
      <c r="FC35" s="206">
        <v>125.323643</v>
      </c>
      <c r="FD35" s="206">
        <v>131.211432</v>
      </c>
      <c r="FE35" s="206">
        <v>131.224771</v>
      </c>
      <c r="FF35" s="206">
        <v>131.23036400000001</v>
      </c>
      <c r="FG35" s="206">
        <v>137.88513362</v>
      </c>
      <c r="FH35" s="206">
        <v>132.32926399999999</v>
      </c>
      <c r="FI35" s="206">
        <v>0</v>
      </c>
      <c r="FJ35" s="206">
        <v>142.721946</v>
      </c>
      <c r="FK35" s="206">
        <v>133.50090499999999</v>
      </c>
      <c r="FL35" s="206">
        <v>137.84018137999999</v>
      </c>
      <c r="FM35" s="206">
        <v>148.28972899999999</v>
      </c>
      <c r="FN35" s="206">
        <v>126.398629</v>
      </c>
      <c r="FO35" s="206">
        <v>126.87797399999999</v>
      </c>
      <c r="FP35" s="206">
        <v>129.564876</v>
      </c>
      <c r="FQ35" s="206">
        <v>131.922234</v>
      </c>
      <c r="FR35" s="206">
        <v>140.52179608</v>
      </c>
      <c r="FS35" s="206">
        <v>140.10339400000001</v>
      </c>
      <c r="FT35" s="206">
        <v>140.504795</v>
      </c>
      <c r="FU35" s="206">
        <v>135.541079</v>
      </c>
      <c r="FV35" s="206">
        <v>135.541079</v>
      </c>
      <c r="FW35" s="206">
        <v>135.007094</v>
      </c>
      <c r="FX35" s="206">
        <v>135.007094</v>
      </c>
      <c r="FY35" s="206">
        <v>135.007094</v>
      </c>
      <c r="FZ35" s="206">
        <v>137.62154699999999</v>
      </c>
      <c r="GA35" s="206">
        <v>137.37576300000001</v>
      </c>
      <c r="GB35" s="206">
        <v>123.644527</v>
      </c>
      <c r="GC35" s="206">
        <v>123.54877999999999</v>
      </c>
      <c r="GD35" s="206">
        <v>133.73174619</v>
      </c>
      <c r="GE35" s="206">
        <v>132.65503000000001</v>
      </c>
      <c r="GF35" s="206">
        <v>131.31906000000001</v>
      </c>
      <c r="GG35" s="206">
        <v>139.029989</v>
      </c>
      <c r="GH35" s="206">
        <v>139.029989</v>
      </c>
      <c r="GI35" s="206">
        <v>134.95998299999999</v>
      </c>
      <c r="GJ35" s="206">
        <v>126.35591333000001</v>
      </c>
      <c r="GK35" s="206">
        <v>134.106875</v>
      </c>
      <c r="GL35" s="206">
        <v>135.73830699999999</v>
      </c>
      <c r="GM35" s="206">
        <v>142.18991509</v>
      </c>
      <c r="GN35" s="206">
        <v>124.668936</v>
      </c>
      <c r="GO35" s="206">
        <v>142.18991509</v>
      </c>
      <c r="GP35" s="206">
        <v>135.541079</v>
      </c>
      <c r="GQ35" s="206">
        <v>132.39587599999999</v>
      </c>
      <c r="GR35" s="206">
        <v>133.966567</v>
      </c>
      <c r="GS35" s="206">
        <v>123.92541300000001</v>
      </c>
      <c r="GT35" s="206">
        <v>133.42703700000001</v>
      </c>
      <c r="GU35" s="206">
        <v>119.84624486</v>
      </c>
      <c r="GV35" s="206">
        <v>119.53495083</v>
      </c>
      <c r="GW35" s="206">
        <v>127.263104</v>
      </c>
      <c r="GX35" s="206">
        <v>136.68819199999999</v>
      </c>
      <c r="GY35" s="206">
        <v>136.11732599999999</v>
      </c>
      <c r="GZ35" s="206">
        <v>135.88767899999999</v>
      </c>
      <c r="HA35" s="206">
        <v>133.42703700000001</v>
      </c>
      <c r="HB35" s="206">
        <v>133.42703700000001</v>
      </c>
      <c r="HC35" s="206">
        <v>133.42703700000001</v>
      </c>
      <c r="HD35" s="206">
        <v>142.761099</v>
      </c>
      <c r="HE35" s="206">
        <v>143.01016100000001</v>
      </c>
      <c r="HF35" s="206">
        <v>143.01016100000001</v>
      </c>
      <c r="HG35" s="206">
        <v>143.01016100000001</v>
      </c>
      <c r="HH35" s="206">
        <v>133.91347400000001</v>
      </c>
      <c r="HI35" s="206">
        <v>138.499111</v>
      </c>
      <c r="HJ35" s="206">
        <v>138.082584</v>
      </c>
      <c r="HK35" s="206">
        <v>141.09884700000001</v>
      </c>
      <c r="HL35" s="206">
        <v>138.48078699999999</v>
      </c>
      <c r="HM35" s="206">
        <v>137.19206800000001</v>
      </c>
      <c r="HN35" s="206">
        <v>122.35857128000001</v>
      </c>
      <c r="HO35" s="206">
        <v>143.01418799999999</v>
      </c>
      <c r="HP35" s="206">
        <v>133.312624</v>
      </c>
      <c r="HQ35" s="206">
        <v>133.56646699999999</v>
      </c>
      <c r="HR35" s="206">
        <v>0</v>
      </c>
      <c r="HS35" s="206">
        <v>0</v>
      </c>
      <c r="HT35" s="206">
        <v>130.418791</v>
      </c>
      <c r="HU35" s="206">
        <v>129.55744799999999</v>
      </c>
      <c r="HV35" s="206">
        <v>118.51123219</v>
      </c>
      <c r="HW35" s="206">
        <v>121.289952</v>
      </c>
      <c r="HX35" s="206">
        <v>121.927243</v>
      </c>
      <c r="HY35" s="206">
        <v>140.76356393</v>
      </c>
      <c r="HZ35" s="206">
        <v>133.272189</v>
      </c>
      <c r="IA35" s="206">
        <v>144.85298</v>
      </c>
    </row>
    <row r="36" spans="1:235">
      <c r="A36" s="1"/>
      <c r="B36" s="205">
        <v>45667.6875</v>
      </c>
      <c r="C36" s="206">
        <v>126.54333200000001</v>
      </c>
      <c r="D36" s="206">
        <v>126.846114</v>
      </c>
      <c r="E36" s="206">
        <v>126.656459</v>
      </c>
      <c r="F36" s="206">
        <v>126.54333200000001</v>
      </c>
      <c r="G36" s="206">
        <v>0</v>
      </c>
      <c r="H36" s="206">
        <v>0</v>
      </c>
      <c r="I36" s="206">
        <v>124.200518</v>
      </c>
      <c r="J36" s="206">
        <v>129.76887099999999</v>
      </c>
      <c r="K36" s="206">
        <v>129.208011</v>
      </c>
      <c r="L36" s="206">
        <v>130.07171600000001</v>
      </c>
      <c r="M36" s="206">
        <v>123.620537</v>
      </c>
      <c r="N36" s="206">
        <v>127.885783</v>
      </c>
      <c r="O36" s="206">
        <v>129.02932699999999</v>
      </c>
      <c r="P36" s="206">
        <v>128.21034599999999</v>
      </c>
      <c r="Q36" s="206">
        <v>131.82485299999999</v>
      </c>
      <c r="R36" s="206">
        <v>125.23455516</v>
      </c>
      <c r="S36" s="206">
        <v>129.83450199999999</v>
      </c>
      <c r="T36" s="206">
        <v>124.088967</v>
      </c>
      <c r="U36" s="206">
        <v>129.39945</v>
      </c>
      <c r="V36" s="206">
        <v>118.8298815</v>
      </c>
      <c r="W36" s="206">
        <v>119.476552</v>
      </c>
      <c r="X36" s="206">
        <v>127.22057</v>
      </c>
      <c r="Y36" s="206">
        <v>124.88561900000001</v>
      </c>
      <c r="Z36" s="206">
        <v>119.813182</v>
      </c>
      <c r="AA36" s="206">
        <v>122.653203</v>
      </c>
      <c r="AB36" s="206">
        <v>130.48328699999999</v>
      </c>
      <c r="AC36" s="206">
        <v>118.877825</v>
      </c>
      <c r="AD36" s="206">
        <v>124.114114</v>
      </c>
      <c r="AE36" s="206">
        <v>125.251672</v>
      </c>
      <c r="AF36" s="206">
        <v>124.524969</v>
      </c>
      <c r="AG36" s="206">
        <v>117.524607</v>
      </c>
      <c r="AH36" s="206">
        <v>126.09545925</v>
      </c>
      <c r="AI36" s="206">
        <v>127.96340569</v>
      </c>
      <c r="AJ36" s="206">
        <v>127.124042</v>
      </c>
      <c r="AK36" s="206">
        <v>127.131906</v>
      </c>
      <c r="AL36" s="206">
        <v>114.750401</v>
      </c>
      <c r="AM36" s="206">
        <v>127.494906</v>
      </c>
      <c r="AN36" s="206">
        <v>118.67706</v>
      </c>
      <c r="AO36" s="206">
        <v>119.249514</v>
      </c>
      <c r="AP36" s="206">
        <v>128.21286499999999</v>
      </c>
      <c r="AQ36" s="206">
        <v>118.31403400000001</v>
      </c>
      <c r="AR36" s="206">
        <v>111.1907215</v>
      </c>
      <c r="AS36" s="206">
        <v>111.655225</v>
      </c>
      <c r="AT36" s="206">
        <v>124.82186299999999</v>
      </c>
      <c r="AU36" s="206">
        <v>124.900969</v>
      </c>
      <c r="AV36" s="206">
        <v>122.54858400000001</v>
      </c>
      <c r="AW36" s="206">
        <v>126.080918</v>
      </c>
      <c r="AX36" s="206">
        <v>125.61841200000001</v>
      </c>
      <c r="AY36" s="206">
        <v>117.871961</v>
      </c>
      <c r="AZ36" s="206">
        <v>118.544867</v>
      </c>
      <c r="BA36" s="206">
        <v>130.726292</v>
      </c>
      <c r="BB36" s="206">
        <v>124.02674399999999</v>
      </c>
      <c r="BC36" s="206">
        <v>123.652185</v>
      </c>
      <c r="BD36" s="206">
        <v>123.642471</v>
      </c>
      <c r="BE36" s="206">
        <v>123.54378475</v>
      </c>
      <c r="BF36" s="206">
        <v>123.036801</v>
      </c>
      <c r="BG36" s="206">
        <v>123.642471</v>
      </c>
      <c r="BH36" s="206">
        <v>129.229849</v>
      </c>
      <c r="BI36" s="206">
        <v>128.73128800000001</v>
      </c>
      <c r="BJ36" s="206">
        <v>128.73128800000001</v>
      </c>
      <c r="BK36" s="206">
        <v>128.73128800000001</v>
      </c>
      <c r="BL36" s="206">
        <v>119.826447</v>
      </c>
      <c r="BM36" s="206">
        <v>120.55565</v>
      </c>
      <c r="BN36" s="206">
        <v>127.70535099999999</v>
      </c>
      <c r="BO36" s="206">
        <v>127.492251</v>
      </c>
      <c r="BP36" s="206">
        <v>124.27241600000001</v>
      </c>
      <c r="BQ36" s="206">
        <v>121.96376100000001</v>
      </c>
      <c r="BR36" s="206">
        <v>127.627242</v>
      </c>
      <c r="BS36" s="206">
        <v>114.768458</v>
      </c>
      <c r="BT36" s="206">
        <v>114.87576651000001</v>
      </c>
      <c r="BU36" s="206">
        <v>123.604206</v>
      </c>
      <c r="BV36" s="206">
        <v>120.65470383</v>
      </c>
      <c r="BW36" s="206">
        <v>130.56765300000001</v>
      </c>
      <c r="BX36" s="206">
        <v>128.46109200000001</v>
      </c>
      <c r="BY36" s="206">
        <v>124.633335</v>
      </c>
      <c r="BZ36" s="206">
        <v>124.696623</v>
      </c>
      <c r="CA36" s="206">
        <v>131.92453599999999</v>
      </c>
      <c r="CB36" s="206">
        <v>128.42787899999999</v>
      </c>
      <c r="CC36" s="206">
        <v>124.128067</v>
      </c>
      <c r="CD36" s="206">
        <v>125.559343</v>
      </c>
      <c r="CE36" s="206">
        <v>124.79496899999999</v>
      </c>
      <c r="CF36" s="206">
        <v>127.20544099999999</v>
      </c>
      <c r="CG36" s="206">
        <v>123.22247900000001</v>
      </c>
      <c r="CH36" s="206">
        <v>130.56765300000001</v>
      </c>
      <c r="CI36" s="206">
        <v>123.74634</v>
      </c>
      <c r="CJ36" s="206">
        <v>123.97379599999999</v>
      </c>
      <c r="CK36" s="206">
        <v>124.098553</v>
      </c>
      <c r="CL36" s="206">
        <v>130.03884600000001</v>
      </c>
      <c r="CM36" s="206">
        <v>134.23189379999999</v>
      </c>
      <c r="CN36" s="206">
        <v>129.73142899999999</v>
      </c>
      <c r="CO36" s="206">
        <v>130.770917</v>
      </c>
      <c r="CP36" s="206">
        <v>122.589319</v>
      </c>
      <c r="CQ36" s="206">
        <v>121.639725</v>
      </c>
      <c r="CR36" s="206">
        <v>133.88813967999999</v>
      </c>
      <c r="CS36" s="206">
        <v>121.707138</v>
      </c>
      <c r="CT36" s="206">
        <v>120.552931</v>
      </c>
      <c r="CU36" s="206">
        <v>119.15299027</v>
      </c>
      <c r="CV36" s="206">
        <v>124.148285</v>
      </c>
      <c r="CW36" s="206">
        <v>122.84317900000001</v>
      </c>
      <c r="CX36" s="206">
        <v>133.9489231</v>
      </c>
      <c r="CY36" s="206">
        <v>120.18783999999999</v>
      </c>
      <c r="CZ36" s="206">
        <v>122.27757333</v>
      </c>
      <c r="DA36" s="206">
        <v>122.868156</v>
      </c>
      <c r="DB36" s="206">
        <v>123.145949</v>
      </c>
      <c r="DC36" s="206">
        <v>130.26972699999999</v>
      </c>
      <c r="DD36" s="206">
        <v>130.61930899999999</v>
      </c>
      <c r="DE36" s="206">
        <v>128.46109200000001</v>
      </c>
      <c r="DF36" s="206">
        <v>127.886571</v>
      </c>
      <c r="DG36" s="206">
        <v>0</v>
      </c>
      <c r="DH36" s="206">
        <v>124.07682699999999</v>
      </c>
      <c r="DI36" s="206">
        <v>124.696623</v>
      </c>
      <c r="DJ36" s="206">
        <v>125.652857</v>
      </c>
      <c r="DK36" s="206">
        <v>132.51933437</v>
      </c>
      <c r="DL36" s="206">
        <v>130.31966700000001</v>
      </c>
      <c r="DM36" s="206">
        <v>129.83265700000001</v>
      </c>
      <c r="DN36" s="206">
        <v>122.76896266999999</v>
      </c>
      <c r="DO36" s="206">
        <v>134.35725500000001</v>
      </c>
      <c r="DP36" s="206">
        <v>131.056029</v>
      </c>
      <c r="DQ36" s="206">
        <v>125.220203</v>
      </c>
      <c r="DR36" s="206">
        <v>110.43171100000001</v>
      </c>
      <c r="DS36" s="206">
        <v>130.58446699999999</v>
      </c>
      <c r="DT36" s="206">
        <v>122.756849</v>
      </c>
      <c r="DU36" s="206">
        <v>123.20055499999999</v>
      </c>
      <c r="DV36" s="206">
        <v>123.10230900000001</v>
      </c>
      <c r="DW36" s="206">
        <v>129.022445</v>
      </c>
      <c r="DX36" s="206">
        <v>129.372863</v>
      </c>
      <c r="DY36" s="206">
        <v>117.83301899999999</v>
      </c>
      <c r="DZ36" s="206">
        <v>108.928258</v>
      </c>
      <c r="EA36" s="206">
        <v>106.64981075</v>
      </c>
      <c r="EB36" s="206">
        <v>123.92297086000001</v>
      </c>
      <c r="EC36" s="206">
        <v>124.018345</v>
      </c>
      <c r="ED36" s="206">
        <v>124.274748</v>
      </c>
      <c r="EE36" s="206">
        <v>120.96504</v>
      </c>
      <c r="EF36" s="206">
        <v>121.693898</v>
      </c>
      <c r="EG36" s="206">
        <v>120.473175</v>
      </c>
      <c r="EH36" s="206">
        <v>122.947412</v>
      </c>
      <c r="EI36" s="206">
        <v>133.32508250999999</v>
      </c>
      <c r="EJ36" s="206">
        <v>125.477423</v>
      </c>
      <c r="EK36" s="206">
        <v>125.477423</v>
      </c>
      <c r="EL36" s="206">
        <v>121.09989899999999</v>
      </c>
      <c r="EM36" s="206">
        <v>128.124065</v>
      </c>
      <c r="EN36" s="206">
        <v>128.59348199999999</v>
      </c>
      <c r="EO36" s="206">
        <v>128.46109200000001</v>
      </c>
      <c r="EP36" s="206">
        <v>122.462412</v>
      </c>
      <c r="EQ36" s="206">
        <v>124.359554</v>
      </c>
      <c r="ER36" s="206">
        <v>136.27845099999999</v>
      </c>
      <c r="ES36" s="206">
        <v>124.037356</v>
      </c>
      <c r="ET36" s="206">
        <v>124.027053</v>
      </c>
      <c r="EU36" s="206">
        <v>127.70430573</v>
      </c>
      <c r="EV36" s="206">
        <v>120.15229600000001</v>
      </c>
      <c r="EW36" s="206">
        <v>118.670141</v>
      </c>
      <c r="EX36" s="206">
        <v>121.286681</v>
      </c>
      <c r="EY36" s="206">
        <v>123.281184</v>
      </c>
      <c r="EZ36" s="206">
        <v>0</v>
      </c>
      <c r="FA36" s="206">
        <v>0</v>
      </c>
      <c r="FB36" s="206">
        <v>119.28164200000001</v>
      </c>
      <c r="FC36" s="206">
        <v>117.71519600000001</v>
      </c>
      <c r="FD36" s="206">
        <v>122.82203199999999</v>
      </c>
      <c r="FE36" s="206">
        <v>123.06950000000001</v>
      </c>
      <c r="FF36" s="206">
        <v>123.173164</v>
      </c>
      <c r="FG36" s="206">
        <v>129.54460417000001</v>
      </c>
      <c r="FH36" s="206">
        <v>124.291252</v>
      </c>
      <c r="FI36" s="206">
        <v>0</v>
      </c>
      <c r="FJ36" s="206">
        <v>134.09111300000001</v>
      </c>
      <c r="FK36" s="206">
        <v>125.61479300000001</v>
      </c>
      <c r="FL36" s="206">
        <v>129.53198166999999</v>
      </c>
      <c r="FM36" s="206">
        <v>139.129604</v>
      </c>
      <c r="FN36" s="206">
        <v>116.86326099999999</v>
      </c>
      <c r="FO36" s="206">
        <v>117.585527</v>
      </c>
      <c r="FP36" s="206">
        <v>121.762596</v>
      </c>
      <c r="FQ36" s="206">
        <v>124.144812</v>
      </c>
      <c r="FR36" s="206">
        <v>131.94049887</v>
      </c>
      <c r="FS36" s="206">
        <v>131.55018000000001</v>
      </c>
      <c r="FT36" s="206">
        <v>131.92453599999999</v>
      </c>
      <c r="FU36" s="206">
        <v>127.66683399999999</v>
      </c>
      <c r="FV36" s="206">
        <v>127.66683399999999</v>
      </c>
      <c r="FW36" s="206">
        <v>126.780587</v>
      </c>
      <c r="FX36" s="206">
        <v>126.780587</v>
      </c>
      <c r="FY36" s="206">
        <v>126.780587</v>
      </c>
      <c r="FZ36" s="206">
        <v>129.63622100000001</v>
      </c>
      <c r="GA36" s="206">
        <v>129.40314000000001</v>
      </c>
      <c r="GB36" s="206">
        <v>119.054042</v>
      </c>
      <c r="GC36" s="206">
        <v>118.87840300000001</v>
      </c>
      <c r="GD36" s="206">
        <v>125.51338568</v>
      </c>
      <c r="GE36" s="206">
        <v>124.82056900000001</v>
      </c>
      <c r="GF36" s="206">
        <v>123.351264</v>
      </c>
      <c r="GG36" s="206">
        <v>130.56765300000001</v>
      </c>
      <c r="GH36" s="206">
        <v>130.56765300000001</v>
      </c>
      <c r="GI36" s="206">
        <v>127.316366</v>
      </c>
      <c r="GJ36" s="206">
        <v>118.838241</v>
      </c>
      <c r="GK36" s="206">
        <v>126.608076</v>
      </c>
      <c r="GL36" s="206">
        <v>127.886571</v>
      </c>
      <c r="GM36" s="206">
        <v>133.89412012</v>
      </c>
      <c r="GN36" s="206">
        <v>117.323796</v>
      </c>
      <c r="GO36" s="206">
        <v>133.89412012</v>
      </c>
      <c r="GP36" s="206">
        <v>127.66683399999999</v>
      </c>
      <c r="GQ36" s="206">
        <v>124.582672</v>
      </c>
      <c r="GR36" s="206">
        <v>126.041102</v>
      </c>
      <c r="GS36" s="206">
        <v>116.408759</v>
      </c>
      <c r="GT36" s="206">
        <v>125.366872</v>
      </c>
      <c r="GU36" s="206">
        <v>112.51554170999999</v>
      </c>
      <c r="GV36" s="206">
        <v>112.22328877</v>
      </c>
      <c r="GW36" s="206">
        <v>119.81147900000001</v>
      </c>
      <c r="GX36" s="206">
        <v>128.73551800000001</v>
      </c>
      <c r="GY36" s="206">
        <v>128.22107299999999</v>
      </c>
      <c r="GZ36" s="206">
        <v>127.997764</v>
      </c>
      <c r="HA36" s="206">
        <v>125.366872</v>
      </c>
      <c r="HB36" s="206">
        <v>125.366872</v>
      </c>
      <c r="HC36" s="206">
        <v>125.366872</v>
      </c>
      <c r="HD36" s="206">
        <v>134.12745699999999</v>
      </c>
      <c r="HE36" s="206">
        <v>134.362887</v>
      </c>
      <c r="HF36" s="206">
        <v>134.362887</v>
      </c>
      <c r="HG36" s="206">
        <v>134.362887</v>
      </c>
      <c r="HH36" s="206">
        <v>125.781667</v>
      </c>
      <c r="HI36" s="206">
        <v>130.40426199999999</v>
      </c>
      <c r="HJ36" s="206">
        <v>130.026081</v>
      </c>
      <c r="HK36" s="206">
        <v>132.40204499999999</v>
      </c>
      <c r="HL36" s="206">
        <v>130.50472300000001</v>
      </c>
      <c r="HM36" s="206">
        <v>128.92415099999999</v>
      </c>
      <c r="HN36" s="206">
        <v>115.14955141</v>
      </c>
      <c r="HO36" s="206">
        <v>134.379041</v>
      </c>
      <c r="HP36" s="206">
        <v>125.26464199999999</v>
      </c>
      <c r="HQ36" s="206">
        <v>125.503692</v>
      </c>
      <c r="HR36" s="206">
        <v>0</v>
      </c>
      <c r="HS36" s="206">
        <v>0</v>
      </c>
      <c r="HT36" s="206">
        <v>122.49771</v>
      </c>
      <c r="HU36" s="206">
        <v>121.67250900000001</v>
      </c>
      <c r="HV36" s="206">
        <v>111.26218851</v>
      </c>
      <c r="HW36" s="206">
        <v>113.936305</v>
      </c>
      <c r="HX36" s="206">
        <v>114.533137</v>
      </c>
      <c r="HY36" s="206">
        <v>132.18215608</v>
      </c>
      <c r="HZ36" s="206">
        <v>125.314759</v>
      </c>
      <c r="IA36" s="206">
        <v>136.04963900000001</v>
      </c>
    </row>
    <row r="37" spans="1:235">
      <c r="A37" s="1"/>
      <c r="B37" s="205">
        <v>45667.708333333299</v>
      </c>
      <c r="C37" s="206">
        <v>126.82829099999999</v>
      </c>
      <c r="D37" s="206">
        <v>127.132139</v>
      </c>
      <c r="E37" s="206">
        <v>126.94410999999999</v>
      </c>
      <c r="F37" s="206">
        <v>126.82829099999999</v>
      </c>
      <c r="G37" s="206">
        <v>0</v>
      </c>
      <c r="H37" s="206">
        <v>0</v>
      </c>
      <c r="I37" s="206">
        <v>124.31730399999999</v>
      </c>
      <c r="J37" s="206">
        <v>131.34677500000001</v>
      </c>
      <c r="K37" s="206">
        <v>130.79935599999999</v>
      </c>
      <c r="L37" s="206">
        <v>131.66453300000001</v>
      </c>
      <c r="M37" s="206">
        <v>123.45249699999999</v>
      </c>
      <c r="N37" s="206">
        <v>128.134232</v>
      </c>
      <c r="O37" s="206">
        <v>130.48476299999999</v>
      </c>
      <c r="P37" s="206">
        <v>129.65002200000001</v>
      </c>
      <c r="Q37" s="206">
        <v>131.81090499999999</v>
      </c>
      <c r="R37" s="206">
        <v>125.17468839999999</v>
      </c>
      <c r="S37" s="206">
        <v>131.38632799999999</v>
      </c>
      <c r="T37" s="206">
        <v>125.204109</v>
      </c>
      <c r="U37" s="206">
        <v>129.49802600000001</v>
      </c>
      <c r="V37" s="206">
        <v>116.963037</v>
      </c>
      <c r="W37" s="206">
        <v>117.86935800000001</v>
      </c>
      <c r="X37" s="206">
        <v>127.422082</v>
      </c>
      <c r="Y37" s="206">
        <v>125.394899</v>
      </c>
      <c r="Z37" s="206">
        <v>120.22500700000001</v>
      </c>
      <c r="AA37" s="206">
        <v>123.159769</v>
      </c>
      <c r="AB37" s="206">
        <v>131.88183100000001</v>
      </c>
      <c r="AC37" s="206">
        <v>119.51118200000001</v>
      </c>
      <c r="AD37" s="206">
        <v>123.49134100000001</v>
      </c>
      <c r="AE37" s="206">
        <v>125.65188000000001</v>
      </c>
      <c r="AF37" s="206">
        <v>125.05309099999999</v>
      </c>
      <c r="AG37" s="206">
        <v>117.918209</v>
      </c>
      <c r="AH37" s="206">
        <v>126.2713225</v>
      </c>
      <c r="AI37" s="206">
        <v>128.13264529</v>
      </c>
      <c r="AJ37" s="206">
        <v>127.280305</v>
      </c>
      <c r="AK37" s="206">
        <v>127.294274</v>
      </c>
      <c r="AL37" s="206">
        <v>115.171937</v>
      </c>
      <c r="AM37" s="206">
        <v>127.70104499999999</v>
      </c>
      <c r="AN37" s="206">
        <v>119.630698</v>
      </c>
      <c r="AO37" s="206">
        <v>120.115703</v>
      </c>
      <c r="AP37" s="206">
        <v>129.751555</v>
      </c>
      <c r="AQ37" s="206">
        <v>118.798101</v>
      </c>
      <c r="AR37" s="206">
        <v>111.4956825</v>
      </c>
      <c r="AS37" s="206">
        <v>111.964519</v>
      </c>
      <c r="AT37" s="206">
        <v>127.569265</v>
      </c>
      <c r="AU37" s="206">
        <v>126.25030099999999</v>
      </c>
      <c r="AV37" s="206">
        <v>123.87378200000001</v>
      </c>
      <c r="AW37" s="206">
        <v>127.45146</v>
      </c>
      <c r="AX37" s="206">
        <v>126.037284</v>
      </c>
      <c r="AY37" s="206">
        <v>118.036337</v>
      </c>
      <c r="AZ37" s="206">
        <v>118.713129</v>
      </c>
      <c r="BA37" s="206">
        <v>130.83525399999999</v>
      </c>
      <c r="BB37" s="206">
        <v>124.36767399999999</v>
      </c>
      <c r="BC37" s="206">
        <v>123.875231</v>
      </c>
      <c r="BD37" s="206">
        <v>123.860095</v>
      </c>
      <c r="BE37" s="206">
        <v>123.70667349999999</v>
      </c>
      <c r="BF37" s="206">
        <v>123.061454</v>
      </c>
      <c r="BG37" s="206">
        <v>123.860095</v>
      </c>
      <c r="BH37" s="206">
        <v>130.61293499999999</v>
      </c>
      <c r="BI37" s="206">
        <v>130.11659399999999</v>
      </c>
      <c r="BJ37" s="206">
        <v>130.11659399999999</v>
      </c>
      <c r="BK37" s="206">
        <v>130.11659399999999</v>
      </c>
      <c r="BL37" s="206">
        <v>120.580326</v>
      </c>
      <c r="BM37" s="206">
        <v>121.253698</v>
      </c>
      <c r="BN37" s="206">
        <v>128.135628</v>
      </c>
      <c r="BO37" s="206">
        <v>127.866367</v>
      </c>
      <c r="BP37" s="206">
        <v>123.177834</v>
      </c>
      <c r="BQ37" s="206">
        <v>121.490759</v>
      </c>
      <c r="BR37" s="206">
        <v>128.932873</v>
      </c>
      <c r="BS37" s="206">
        <v>115.187206</v>
      </c>
      <c r="BT37" s="206">
        <v>115.29490604</v>
      </c>
      <c r="BU37" s="206">
        <v>124.565781</v>
      </c>
      <c r="BV37" s="206">
        <v>120.87097983</v>
      </c>
      <c r="BW37" s="206">
        <v>130.68397899999999</v>
      </c>
      <c r="BX37" s="206">
        <v>129.98208</v>
      </c>
      <c r="BY37" s="206">
        <v>123.302668</v>
      </c>
      <c r="BZ37" s="206">
        <v>123.366353</v>
      </c>
      <c r="CA37" s="206">
        <v>132.22617</v>
      </c>
      <c r="CB37" s="206">
        <v>128.521952</v>
      </c>
      <c r="CC37" s="206">
        <v>123.23002700000001</v>
      </c>
      <c r="CD37" s="206">
        <v>126.708921</v>
      </c>
      <c r="CE37" s="206">
        <v>125.935515</v>
      </c>
      <c r="CF37" s="206">
        <v>127.286952</v>
      </c>
      <c r="CG37" s="206">
        <v>124.495583</v>
      </c>
      <c r="CH37" s="206">
        <v>130.68397899999999</v>
      </c>
      <c r="CI37" s="206">
        <v>124.08689133</v>
      </c>
      <c r="CJ37" s="206">
        <v>124.314654</v>
      </c>
      <c r="CK37" s="206">
        <v>125.148601</v>
      </c>
      <c r="CL37" s="206">
        <v>130.17522600000001</v>
      </c>
      <c r="CM37" s="206">
        <v>134.12304078</v>
      </c>
      <c r="CN37" s="206">
        <v>129.88682</v>
      </c>
      <c r="CO37" s="206">
        <v>130.891752</v>
      </c>
      <c r="CP37" s="206">
        <v>122.781041</v>
      </c>
      <c r="CQ37" s="206">
        <v>121.87027</v>
      </c>
      <c r="CR37" s="206">
        <v>134.12740097</v>
      </c>
      <c r="CS37" s="206">
        <v>122.165328</v>
      </c>
      <c r="CT37" s="206">
        <v>120.65284200000001</v>
      </c>
      <c r="CU37" s="206">
        <v>119.59883834999999</v>
      </c>
      <c r="CV37" s="206">
        <v>124.44082299999999</v>
      </c>
      <c r="CW37" s="206">
        <v>123.280936</v>
      </c>
      <c r="CX37" s="206">
        <v>135.38461243</v>
      </c>
      <c r="CY37" s="206">
        <v>120.757684</v>
      </c>
      <c r="CZ37" s="206">
        <v>123.62236033000001</v>
      </c>
      <c r="DA37" s="206">
        <v>124.010211</v>
      </c>
      <c r="DB37" s="206">
        <v>121.76916799999999</v>
      </c>
      <c r="DC37" s="206">
        <v>131.85420500000001</v>
      </c>
      <c r="DD37" s="206">
        <v>132.19146499999999</v>
      </c>
      <c r="DE37" s="206">
        <v>129.98208</v>
      </c>
      <c r="DF37" s="206">
        <v>129.32402099999999</v>
      </c>
      <c r="DG37" s="206">
        <v>0</v>
      </c>
      <c r="DH37" s="206">
        <v>122.749368</v>
      </c>
      <c r="DI37" s="206">
        <v>123.366353</v>
      </c>
      <c r="DJ37" s="206">
        <v>126.0031875</v>
      </c>
      <c r="DK37" s="206">
        <v>132.61640435000001</v>
      </c>
      <c r="DL37" s="206">
        <v>131.71310800000001</v>
      </c>
      <c r="DM37" s="206">
        <v>131.24033900000001</v>
      </c>
      <c r="DN37" s="206">
        <v>122.74092666999999</v>
      </c>
      <c r="DO37" s="206">
        <v>134.25296299999999</v>
      </c>
      <c r="DP37" s="206">
        <v>131.19225299999999</v>
      </c>
      <c r="DQ37" s="206">
        <v>125.44264099999999</v>
      </c>
      <c r="DR37" s="206">
        <v>110.820774</v>
      </c>
      <c r="DS37" s="206">
        <v>130.75446099999999</v>
      </c>
      <c r="DT37" s="206">
        <v>122.96247200000001</v>
      </c>
      <c r="DU37" s="206">
        <v>123.414817</v>
      </c>
      <c r="DV37" s="206">
        <v>123.263026</v>
      </c>
      <c r="DW37" s="206">
        <v>130.643236</v>
      </c>
      <c r="DX37" s="206">
        <v>131.05674200000001</v>
      </c>
      <c r="DY37" s="206">
        <v>118.83501099999999</v>
      </c>
      <c r="DZ37" s="206">
        <v>109.70838999999999</v>
      </c>
      <c r="EA37" s="206">
        <v>107.50465724999999</v>
      </c>
      <c r="EB37" s="206">
        <v>124.24481950000001</v>
      </c>
      <c r="EC37" s="206">
        <v>125.17145600000001</v>
      </c>
      <c r="ED37" s="206">
        <v>125.424155</v>
      </c>
      <c r="EE37" s="206">
        <v>121.530978</v>
      </c>
      <c r="EF37" s="206">
        <v>122.234128</v>
      </c>
      <c r="EG37" s="206">
        <v>121.778019</v>
      </c>
      <c r="EH37" s="206">
        <v>123.13374899999999</v>
      </c>
      <c r="EI37" s="206">
        <v>134.75408540000001</v>
      </c>
      <c r="EJ37" s="206">
        <v>128.24569099999999</v>
      </c>
      <c r="EK37" s="206">
        <v>128.24569099999999</v>
      </c>
      <c r="EL37" s="206">
        <v>121.19744</v>
      </c>
      <c r="EM37" s="206">
        <v>129.63717399999999</v>
      </c>
      <c r="EN37" s="206">
        <v>130.11471</v>
      </c>
      <c r="EO37" s="206">
        <v>129.98208</v>
      </c>
      <c r="EP37" s="206">
        <v>123.02515200000001</v>
      </c>
      <c r="EQ37" s="206">
        <v>125.498587</v>
      </c>
      <c r="ER37" s="206">
        <v>136.140458</v>
      </c>
      <c r="ES37" s="206">
        <v>124.378417</v>
      </c>
      <c r="ET37" s="206">
        <v>124.367987</v>
      </c>
      <c r="EU37" s="206">
        <v>128.11990582000001</v>
      </c>
      <c r="EV37" s="206">
        <v>120.62074200000001</v>
      </c>
      <c r="EW37" s="206">
        <v>119.14218</v>
      </c>
      <c r="EX37" s="206">
        <v>121.777421</v>
      </c>
      <c r="EY37" s="206">
        <v>123.742479</v>
      </c>
      <c r="EZ37" s="206">
        <v>0</v>
      </c>
      <c r="FA37" s="206">
        <v>0</v>
      </c>
      <c r="FB37" s="206">
        <v>119.684079</v>
      </c>
      <c r="FC37" s="206">
        <v>118.080911</v>
      </c>
      <c r="FD37" s="206">
        <v>122.53713399999999</v>
      </c>
      <c r="FE37" s="206">
        <v>123.112882</v>
      </c>
      <c r="FF37" s="206">
        <v>123.353753</v>
      </c>
      <c r="FG37" s="206">
        <v>129.79013137000001</v>
      </c>
      <c r="FH37" s="206">
        <v>124.550912</v>
      </c>
      <c r="FI37" s="206">
        <v>0</v>
      </c>
      <c r="FJ37" s="206">
        <v>134.04102900000001</v>
      </c>
      <c r="FK37" s="206">
        <v>125.9755</v>
      </c>
      <c r="FL37" s="206">
        <v>129.94621988</v>
      </c>
      <c r="FM37" s="206">
        <v>139.09145100000001</v>
      </c>
      <c r="FN37" s="206">
        <v>117.7377485</v>
      </c>
      <c r="FO37" s="206">
        <v>118.359477</v>
      </c>
      <c r="FP37" s="206">
        <v>122.223212</v>
      </c>
      <c r="FQ37" s="206">
        <v>125.192913</v>
      </c>
      <c r="FR37" s="206">
        <v>132.24216937</v>
      </c>
      <c r="FS37" s="206">
        <v>131.850641</v>
      </c>
      <c r="FT37" s="206">
        <v>132.22617</v>
      </c>
      <c r="FU37" s="206">
        <v>129.04598100000001</v>
      </c>
      <c r="FV37" s="206">
        <v>129.04598100000001</v>
      </c>
      <c r="FW37" s="206">
        <v>128.092974</v>
      </c>
      <c r="FX37" s="206">
        <v>128.092974</v>
      </c>
      <c r="FY37" s="206">
        <v>128.092974</v>
      </c>
      <c r="FZ37" s="206">
        <v>131.09204199999999</v>
      </c>
      <c r="GA37" s="206">
        <v>130.85253900000001</v>
      </c>
      <c r="GB37" s="206">
        <v>117.576414</v>
      </c>
      <c r="GC37" s="206">
        <v>117.37502600000001</v>
      </c>
      <c r="GD37" s="206">
        <v>125.72113374</v>
      </c>
      <c r="GE37" s="206">
        <v>125.971025</v>
      </c>
      <c r="GF37" s="206">
        <v>123.597972</v>
      </c>
      <c r="GG37" s="206">
        <v>130.68397899999999</v>
      </c>
      <c r="GH37" s="206">
        <v>130.68397899999999</v>
      </c>
      <c r="GI37" s="206">
        <v>129.36621600000001</v>
      </c>
      <c r="GJ37" s="206">
        <v>119.47146933000001</v>
      </c>
      <c r="GK37" s="206">
        <v>128.42001400000001</v>
      </c>
      <c r="GL37" s="206">
        <v>129.32402099999999</v>
      </c>
      <c r="GM37" s="206">
        <v>135.32922206000001</v>
      </c>
      <c r="GN37" s="206">
        <v>118.61746599999999</v>
      </c>
      <c r="GO37" s="206">
        <v>135.32922206000001</v>
      </c>
      <c r="GP37" s="206">
        <v>129.04598100000001</v>
      </c>
      <c r="GQ37" s="206">
        <v>124.764197</v>
      </c>
      <c r="GR37" s="206">
        <v>127.13265699999999</v>
      </c>
      <c r="GS37" s="206">
        <v>116.79105199999999</v>
      </c>
      <c r="GT37" s="206">
        <v>125.767663</v>
      </c>
      <c r="GU37" s="206">
        <v>112.69150895999999</v>
      </c>
      <c r="GV37" s="206">
        <v>112.39879895</v>
      </c>
      <c r="GW37" s="206">
        <v>120.84617</v>
      </c>
      <c r="GX37" s="206">
        <v>130.134816</v>
      </c>
      <c r="GY37" s="206">
        <v>129.628905</v>
      </c>
      <c r="GZ37" s="206">
        <v>129.39060699999999</v>
      </c>
      <c r="HA37" s="206">
        <v>125.767663</v>
      </c>
      <c r="HB37" s="206">
        <v>125.767663</v>
      </c>
      <c r="HC37" s="206">
        <v>125.767663</v>
      </c>
      <c r="HD37" s="206">
        <v>134.019248</v>
      </c>
      <c r="HE37" s="206">
        <v>134.259984</v>
      </c>
      <c r="HF37" s="206">
        <v>134.259984</v>
      </c>
      <c r="HG37" s="206">
        <v>134.259984</v>
      </c>
      <c r="HH37" s="206">
        <v>126.048112</v>
      </c>
      <c r="HI37" s="206">
        <v>131.873357</v>
      </c>
      <c r="HJ37" s="206">
        <v>131.50861499999999</v>
      </c>
      <c r="HK37" s="206">
        <v>132.550828</v>
      </c>
      <c r="HL37" s="206">
        <v>132.08801700000001</v>
      </c>
      <c r="HM37" s="206">
        <v>129.21249499999999</v>
      </c>
      <c r="HN37" s="206">
        <v>116.41924711999999</v>
      </c>
      <c r="HO37" s="206">
        <v>134.284921</v>
      </c>
      <c r="HP37" s="206">
        <v>125.67328999999999</v>
      </c>
      <c r="HQ37" s="206">
        <v>125.914805</v>
      </c>
      <c r="HR37" s="206">
        <v>0</v>
      </c>
      <c r="HS37" s="206">
        <v>0</v>
      </c>
      <c r="HT37" s="206">
        <v>122.81585699999999</v>
      </c>
      <c r="HU37" s="206">
        <v>122.30817</v>
      </c>
      <c r="HV37" s="206">
        <v>111.43619559</v>
      </c>
      <c r="HW37" s="206">
        <v>114.292918</v>
      </c>
      <c r="HX37" s="206">
        <v>114.897029</v>
      </c>
      <c r="HY37" s="206">
        <v>132.27576035000001</v>
      </c>
      <c r="HZ37" s="206">
        <v>125.714279</v>
      </c>
      <c r="IA37" s="206">
        <v>135.915876</v>
      </c>
    </row>
    <row r="38" spans="1:235">
      <c r="A38" s="1"/>
      <c r="B38" s="205">
        <v>45667.729166666701</v>
      </c>
      <c r="C38" s="206">
        <v>115.58206800000001</v>
      </c>
      <c r="D38" s="206">
        <v>115.84111300000001</v>
      </c>
      <c r="E38" s="206">
        <v>115.67638599999999</v>
      </c>
      <c r="F38" s="206">
        <v>115.58206800000001</v>
      </c>
      <c r="G38" s="206">
        <v>0</v>
      </c>
      <c r="H38" s="206">
        <v>0</v>
      </c>
      <c r="I38" s="206">
        <v>114.110772</v>
      </c>
      <c r="J38" s="206">
        <v>121.783078</v>
      </c>
      <c r="K38" s="206">
        <v>121.23131600000001</v>
      </c>
      <c r="L38" s="206">
        <v>122.067578</v>
      </c>
      <c r="M38" s="206">
        <v>113.28285700000001</v>
      </c>
      <c r="N38" s="206">
        <v>116.728166</v>
      </c>
      <c r="O38" s="206">
        <v>120.769446</v>
      </c>
      <c r="P38" s="206">
        <v>120.060963</v>
      </c>
      <c r="Q38" s="206">
        <v>120.119564</v>
      </c>
      <c r="R38" s="206">
        <v>114.39896486000001</v>
      </c>
      <c r="S38" s="206">
        <v>121.824432</v>
      </c>
      <c r="T38" s="206">
        <v>115.478123</v>
      </c>
      <c r="U38" s="206">
        <v>118.16152</v>
      </c>
      <c r="V38" s="206">
        <v>106.9463375</v>
      </c>
      <c r="W38" s="206">
        <v>107.77321499999999</v>
      </c>
      <c r="X38" s="206">
        <v>116.416465</v>
      </c>
      <c r="Y38" s="206">
        <v>114.832357</v>
      </c>
      <c r="Z38" s="206">
        <v>110.25406599999999</v>
      </c>
      <c r="AA38" s="206">
        <v>112.861322</v>
      </c>
      <c r="AB38" s="206">
        <v>121.873589</v>
      </c>
      <c r="AC38" s="206">
        <v>109.474502</v>
      </c>
      <c r="AD38" s="206">
        <v>113.09765</v>
      </c>
      <c r="AE38" s="206">
        <v>115.170564</v>
      </c>
      <c r="AF38" s="206">
        <v>114.553059</v>
      </c>
      <c r="AG38" s="206">
        <v>107.937461</v>
      </c>
      <c r="AH38" s="206">
        <v>115.38807300000001</v>
      </c>
      <c r="AI38" s="206">
        <v>117.09797755</v>
      </c>
      <c r="AJ38" s="206">
        <v>116.340041</v>
      </c>
      <c r="AK38" s="206">
        <v>116.337244</v>
      </c>
      <c r="AL38" s="206">
        <v>105.513369</v>
      </c>
      <c r="AM38" s="206">
        <v>116.66640200000001</v>
      </c>
      <c r="AN38" s="206">
        <v>109.3366</v>
      </c>
      <c r="AO38" s="206">
        <v>109.878638</v>
      </c>
      <c r="AP38" s="206">
        <v>120.189757</v>
      </c>
      <c r="AQ38" s="206">
        <v>108.844312</v>
      </c>
      <c r="AR38" s="206">
        <v>101.996122</v>
      </c>
      <c r="AS38" s="206">
        <v>102.424531</v>
      </c>
      <c r="AT38" s="206">
        <v>120.098545</v>
      </c>
      <c r="AU38" s="206">
        <v>116.822962</v>
      </c>
      <c r="AV38" s="206">
        <v>114.65392300000001</v>
      </c>
      <c r="AW38" s="206">
        <v>117.969054</v>
      </c>
      <c r="AX38" s="206">
        <v>115.481956</v>
      </c>
      <c r="AY38" s="206">
        <v>108.01656250000001</v>
      </c>
      <c r="AZ38" s="206">
        <v>108.63302400000001</v>
      </c>
      <c r="BA38" s="206">
        <v>119.581489</v>
      </c>
      <c r="BB38" s="206">
        <v>114.129053</v>
      </c>
      <c r="BC38" s="206">
        <v>113.726465</v>
      </c>
      <c r="BD38" s="206">
        <v>113.719562</v>
      </c>
      <c r="BE38" s="206">
        <v>113.6494115</v>
      </c>
      <c r="BF38" s="206">
        <v>113.05267600000001</v>
      </c>
      <c r="BG38" s="206">
        <v>113.719562</v>
      </c>
      <c r="BH38" s="206">
        <v>120.75676199999999</v>
      </c>
      <c r="BI38" s="206">
        <v>120.35931600000001</v>
      </c>
      <c r="BJ38" s="206">
        <v>120.35931600000001</v>
      </c>
      <c r="BK38" s="206">
        <v>120.35931600000001</v>
      </c>
      <c r="BL38" s="206">
        <v>110.669059</v>
      </c>
      <c r="BM38" s="206">
        <v>111.237404</v>
      </c>
      <c r="BN38" s="206">
        <v>117.100414</v>
      </c>
      <c r="BO38" s="206">
        <v>116.912026</v>
      </c>
      <c r="BP38" s="206">
        <v>112.583968</v>
      </c>
      <c r="BQ38" s="206">
        <v>111.081941</v>
      </c>
      <c r="BR38" s="206">
        <v>119.04710799999999</v>
      </c>
      <c r="BS38" s="206">
        <v>105.526838</v>
      </c>
      <c r="BT38" s="206">
        <v>105.62550559</v>
      </c>
      <c r="BU38" s="206">
        <v>114.706513</v>
      </c>
      <c r="BV38" s="206">
        <v>110.50074282999999</v>
      </c>
      <c r="BW38" s="206">
        <v>119.443585</v>
      </c>
      <c r="BX38" s="206">
        <v>120.390648</v>
      </c>
      <c r="BY38" s="206">
        <v>112.44536100000001</v>
      </c>
      <c r="BZ38" s="206">
        <v>112.50146100000001</v>
      </c>
      <c r="CA38" s="206">
        <v>120.192939</v>
      </c>
      <c r="CB38" s="206">
        <v>117.59134899999999</v>
      </c>
      <c r="CC38" s="206">
        <v>112.743951</v>
      </c>
      <c r="CD38" s="206">
        <v>116.874787</v>
      </c>
      <c r="CE38" s="206">
        <v>116.145438</v>
      </c>
      <c r="CF38" s="206">
        <v>116.564297</v>
      </c>
      <c r="CG38" s="206">
        <v>114.277591</v>
      </c>
      <c r="CH38" s="206">
        <v>119.443585</v>
      </c>
      <c r="CI38" s="206">
        <v>113.87329333</v>
      </c>
      <c r="CJ38" s="206">
        <v>114.080758</v>
      </c>
      <c r="CK38" s="206">
        <v>115.04132199999999</v>
      </c>
      <c r="CL38" s="206">
        <v>118.95032</v>
      </c>
      <c r="CM38" s="206">
        <v>122.59517068</v>
      </c>
      <c r="CN38" s="206">
        <v>118.716883</v>
      </c>
      <c r="CO38" s="206">
        <v>119.604029</v>
      </c>
      <c r="CP38" s="206">
        <v>112.338606</v>
      </c>
      <c r="CQ38" s="206">
        <v>111.407624</v>
      </c>
      <c r="CR38" s="206">
        <v>122.59763277</v>
      </c>
      <c r="CS38" s="206">
        <v>111.91811199999999</v>
      </c>
      <c r="CT38" s="206">
        <v>110.419015</v>
      </c>
      <c r="CU38" s="206">
        <v>109.47321822000001</v>
      </c>
      <c r="CV38" s="206">
        <v>113.63248400000001</v>
      </c>
      <c r="CW38" s="206">
        <v>112.99111600000001</v>
      </c>
      <c r="CX38" s="206">
        <v>125.11055152</v>
      </c>
      <c r="CY38" s="206">
        <v>110.637711</v>
      </c>
      <c r="CZ38" s="206">
        <v>112.96529033</v>
      </c>
      <c r="DA38" s="206">
        <v>113.41193199999999</v>
      </c>
      <c r="DB38" s="206">
        <v>111.10590999999999</v>
      </c>
      <c r="DC38" s="206">
        <v>122.26449100000001</v>
      </c>
      <c r="DD38" s="206">
        <v>122.552831</v>
      </c>
      <c r="DE38" s="206">
        <v>120.390648</v>
      </c>
      <c r="DF38" s="206">
        <v>119.639471</v>
      </c>
      <c r="DG38" s="206">
        <v>0</v>
      </c>
      <c r="DH38" s="206">
        <v>112.078001</v>
      </c>
      <c r="DI38" s="206">
        <v>112.50146100000001</v>
      </c>
      <c r="DJ38" s="206">
        <v>115.50972899999999</v>
      </c>
      <c r="DK38" s="206">
        <v>121.33757420000001</v>
      </c>
      <c r="DL38" s="206">
        <v>121.99015799999999</v>
      </c>
      <c r="DM38" s="206">
        <v>121.554007</v>
      </c>
      <c r="DN38" s="206">
        <v>112.799999</v>
      </c>
      <c r="DO38" s="206">
        <v>122.705601</v>
      </c>
      <c r="DP38" s="206">
        <v>119.945953</v>
      </c>
      <c r="DQ38" s="206">
        <v>114.613958</v>
      </c>
      <c r="DR38" s="206">
        <v>101.53342600000001</v>
      </c>
      <c r="DS38" s="206">
        <v>119.54462100000001</v>
      </c>
      <c r="DT38" s="206">
        <v>112.887343</v>
      </c>
      <c r="DU38" s="206">
        <v>113.303196</v>
      </c>
      <c r="DV38" s="206">
        <v>112.812213</v>
      </c>
      <c r="DW38" s="206">
        <v>120.95666900000001</v>
      </c>
      <c r="DX38" s="206">
        <v>121.29516700000001</v>
      </c>
      <c r="DY38" s="206">
        <v>109.703362</v>
      </c>
      <c r="DZ38" s="206">
        <v>100.633522</v>
      </c>
      <c r="EA38" s="206">
        <v>98.641765750000005</v>
      </c>
      <c r="EB38" s="206">
        <v>113.51548242</v>
      </c>
      <c r="EC38" s="206">
        <v>114.986774</v>
      </c>
      <c r="ED38" s="206">
        <v>115.219278</v>
      </c>
      <c r="EE38" s="206">
        <v>111.443904</v>
      </c>
      <c r="EF38" s="206">
        <v>112.05573</v>
      </c>
      <c r="EG38" s="206">
        <v>112.865711</v>
      </c>
      <c r="EH38" s="206">
        <v>112.629786</v>
      </c>
      <c r="EI38" s="206">
        <v>124.52787389</v>
      </c>
      <c r="EJ38" s="206">
        <v>120.75311000000001</v>
      </c>
      <c r="EK38" s="206">
        <v>120.75311000000001</v>
      </c>
      <c r="EL38" s="206">
        <v>110.920894</v>
      </c>
      <c r="EM38" s="206">
        <v>120.054709</v>
      </c>
      <c r="EN38" s="206">
        <v>120.530778</v>
      </c>
      <c r="EO38" s="206">
        <v>120.390648</v>
      </c>
      <c r="EP38" s="206">
        <v>112.495204</v>
      </c>
      <c r="EQ38" s="206">
        <v>115.273281</v>
      </c>
      <c r="ER38" s="206">
        <v>124.40510399999999</v>
      </c>
      <c r="ES38" s="206">
        <v>114.138869</v>
      </c>
      <c r="ET38" s="206">
        <v>114.12934</v>
      </c>
      <c r="EU38" s="206">
        <v>117.39285463</v>
      </c>
      <c r="EV38" s="206">
        <v>110.49207800000001</v>
      </c>
      <c r="EW38" s="206">
        <v>109.163501</v>
      </c>
      <c r="EX38" s="206">
        <v>111.58568699999999</v>
      </c>
      <c r="EY38" s="206">
        <v>113.26604500000001</v>
      </c>
      <c r="EZ38" s="206">
        <v>0</v>
      </c>
      <c r="FA38" s="206">
        <v>0</v>
      </c>
      <c r="FB38" s="206">
        <v>109.413651</v>
      </c>
      <c r="FC38" s="206">
        <v>108.01385399999999</v>
      </c>
      <c r="FD38" s="206">
        <v>112.032212</v>
      </c>
      <c r="FE38" s="206">
        <v>112.579954</v>
      </c>
      <c r="FF38" s="206">
        <v>112.80909</v>
      </c>
      <c r="FG38" s="206">
        <v>118.64755984999999</v>
      </c>
      <c r="FH38" s="206">
        <v>113.602695</v>
      </c>
      <c r="FI38" s="206">
        <v>0</v>
      </c>
      <c r="FJ38" s="206">
        <v>122.505099</v>
      </c>
      <c r="FK38" s="206">
        <v>115.501929</v>
      </c>
      <c r="FL38" s="206">
        <v>118.75202213999999</v>
      </c>
      <c r="FM38" s="206">
        <v>127.08665499999999</v>
      </c>
      <c r="FN38" s="206">
        <v>107.39103299999999</v>
      </c>
      <c r="FO38" s="206">
        <v>108.05333899999999</v>
      </c>
      <c r="FP38" s="206">
        <v>112.007081</v>
      </c>
      <c r="FQ38" s="206">
        <v>115.087248</v>
      </c>
      <c r="FR38" s="206">
        <v>120.20748235000001</v>
      </c>
      <c r="FS38" s="206">
        <v>119.871869</v>
      </c>
      <c r="FT38" s="206">
        <v>120.192939</v>
      </c>
      <c r="FU38" s="206">
        <v>119.26375299999999</v>
      </c>
      <c r="FV38" s="206">
        <v>119.26375299999999</v>
      </c>
      <c r="FW38" s="206">
        <v>118.544898</v>
      </c>
      <c r="FX38" s="206">
        <v>118.544898</v>
      </c>
      <c r="FY38" s="206">
        <v>118.544898</v>
      </c>
      <c r="FZ38" s="206">
        <v>121.420182</v>
      </c>
      <c r="GA38" s="206">
        <v>121.192166</v>
      </c>
      <c r="GB38" s="206">
        <v>107.107103</v>
      </c>
      <c r="GC38" s="206">
        <v>107.16234799999999</v>
      </c>
      <c r="GD38" s="206">
        <v>114.9546088</v>
      </c>
      <c r="GE38" s="206">
        <v>116.16588900000001</v>
      </c>
      <c r="GF38" s="206">
        <v>112.92500800000001</v>
      </c>
      <c r="GG38" s="206">
        <v>119.443585</v>
      </c>
      <c r="GH38" s="206">
        <v>119.443585</v>
      </c>
      <c r="GI38" s="206">
        <v>120.657067</v>
      </c>
      <c r="GJ38" s="206">
        <v>109.43896700000001</v>
      </c>
      <c r="GK38" s="206">
        <v>119.478247</v>
      </c>
      <c r="GL38" s="206">
        <v>119.639471</v>
      </c>
      <c r="GM38" s="206">
        <v>125.05936462</v>
      </c>
      <c r="GN38" s="206">
        <v>110.010554</v>
      </c>
      <c r="GO38" s="206">
        <v>125.05936462</v>
      </c>
      <c r="GP38" s="206">
        <v>119.26375299999999</v>
      </c>
      <c r="GQ38" s="206">
        <v>114.470968</v>
      </c>
      <c r="GR38" s="206">
        <v>116.83982</v>
      </c>
      <c r="GS38" s="206">
        <v>106.875938</v>
      </c>
      <c r="GT38" s="206">
        <v>115.254829</v>
      </c>
      <c r="GU38" s="206">
        <v>103.10718104999999</v>
      </c>
      <c r="GV38" s="206">
        <v>102.83936582</v>
      </c>
      <c r="GW38" s="206">
        <v>111.455215</v>
      </c>
      <c r="GX38" s="206">
        <v>120.32375999999999</v>
      </c>
      <c r="GY38" s="206">
        <v>119.863292</v>
      </c>
      <c r="GZ38" s="206">
        <v>119.613828</v>
      </c>
      <c r="HA38" s="206">
        <v>115.254829</v>
      </c>
      <c r="HB38" s="206">
        <v>115.254829</v>
      </c>
      <c r="HC38" s="206">
        <v>115.254829</v>
      </c>
      <c r="HD38" s="206">
        <v>122.489093</v>
      </c>
      <c r="HE38" s="206">
        <v>122.708377</v>
      </c>
      <c r="HF38" s="206">
        <v>122.708377</v>
      </c>
      <c r="HG38" s="206">
        <v>122.708377</v>
      </c>
      <c r="HH38" s="206">
        <v>114.914844</v>
      </c>
      <c r="HI38" s="206">
        <v>121.961343</v>
      </c>
      <c r="HJ38" s="206">
        <v>121.639573</v>
      </c>
      <c r="HK38" s="206">
        <v>120.56240200000001</v>
      </c>
      <c r="HL38" s="206">
        <v>122.48482799999999</v>
      </c>
      <c r="HM38" s="206">
        <v>118.134646</v>
      </c>
      <c r="HN38" s="206">
        <v>107.97183841</v>
      </c>
      <c r="HO38" s="206">
        <v>122.724721</v>
      </c>
      <c r="HP38" s="206">
        <v>115.149584</v>
      </c>
      <c r="HQ38" s="206">
        <v>115.373999</v>
      </c>
      <c r="HR38" s="206">
        <v>0</v>
      </c>
      <c r="HS38" s="206">
        <v>0</v>
      </c>
      <c r="HT38" s="206">
        <v>112.20992</v>
      </c>
      <c r="HU38" s="206">
        <v>112.14327400000001</v>
      </c>
      <c r="HV38" s="206">
        <v>101.95863113999999</v>
      </c>
      <c r="HW38" s="206">
        <v>104.59952699999999</v>
      </c>
      <c r="HX38" s="206">
        <v>105.149638</v>
      </c>
      <c r="HY38" s="206">
        <v>120.89112788</v>
      </c>
      <c r="HZ38" s="206">
        <v>115.22045</v>
      </c>
      <c r="IA38" s="206">
        <v>124.201679</v>
      </c>
    </row>
    <row r="39" spans="1:235">
      <c r="A39" s="1"/>
      <c r="B39" s="205">
        <v>45667.75</v>
      </c>
      <c r="C39" s="206">
        <v>93.667536999999996</v>
      </c>
      <c r="D39" s="206">
        <v>93.869862999999995</v>
      </c>
      <c r="E39" s="206">
        <v>93.745463999999998</v>
      </c>
      <c r="F39" s="206">
        <v>93.667536999999996</v>
      </c>
      <c r="G39" s="206">
        <v>0</v>
      </c>
      <c r="H39" s="206">
        <v>0</v>
      </c>
      <c r="I39" s="206">
        <v>92.686097000000004</v>
      </c>
      <c r="J39" s="206">
        <v>99.853313999999997</v>
      </c>
      <c r="K39" s="206">
        <v>99.479012999999995</v>
      </c>
      <c r="L39" s="206">
        <v>100.04283599999999</v>
      </c>
      <c r="M39" s="206">
        <v>92.047196999999997</v>
      </c>
      <c r="N39" s="206">
        <v>94.569042999999994</v>
      </c>
      <c r="O39" s="206">
        <v>98.843627999999995</v>
      </c>
      <c r="P39" s="206">
        <v>98.307298000000003</v>
      </c>
      <c r="Q39" s="206">
        <v>97.321989000000002</v>
      </c>
      <c r="R39" s="206">
        <v>92.600079120000004</v>
      </c>
      <c r="S39" s="206">
        <v>99.769828000000004</v>
      </c>
      <c r="T39" s="206">
        <v>94.036266999999995</v>
      </c>
      <c r="U39" s="206">
        <v>95.743493000000001</v>
      </c>
      <c r="V39" s="206">
        <v>86.676066000000006</v>
      </c>
      <c r="W39" s="206">
        <v>87.348132000000007</v>
      </c>
      <c r="X39" s="206">
        <v>94.328824999999995</v>
      </c>
      <c r="Y39" s="206">
        <v>93.105644999999996</v>
      </c>
      <c r="Z39" s="206">
        <v>89.417258000000004</v>
      </c>
      <c r="AA39" s="206">
        <v>91.524058999999994</v>
      </c>
      <c r="AB39" s="206">
        <v>99.670147999999998</v>
      </c>
      <c r="AC39" s="206">
        <v>89.015054000000006</v>
      </c>
      <c r="AD39" s="206">
        <v>91.835611999999998</v>
      </c>
      <c r="AE39" s="206">
        <v>93.507481999999996</v>
      </c>
      <c r="AF39" s="206">
        <v>92.898516000000001</v>
      </c>
      <c r="AG39" s="206">
        <v>87.549640999999994</v>
      </c>
      <c r="AH39" s="206">
        <v>93.452738249999996</v>
      </c>
      <c r="AI39" s="206">
        <v>94.838449069999996</v>
      </c>
      <c r="AJ39" s="206">
        <v>94.228262999999998</v>
      </c>
      <c r="AK39" s="206">
        <v>94.223012999999995</v>
      </c>
      <c r="AL39" s="206">
        <v>85.358518000000004</v>
      </c>
      <c r="AM39" s="206">
        <v>94.535776999999996</v>
      </c>
      <c r="AN39" s="206">
        <v>88.965907329999993</v>
      </c>
      <c r="AO39" s="206">
        <v>89.389865999999998</v>
      </c>
      <c r="AP39" s="206">
        <v>98.483067000000005</v>
      </c>
      <c r="AQ39" s="206">
        <v>88.212322999999998</v>
      </c>
      <c r="AR39" s="206">
        <v>82.732375000000005</v>
      </c>
      <c r="AS39" s="206">
        <v>83.080126000000007</v>
      </c>
      <c r="AT39" s="206">
        <v>99.637456999999998</v>
      </c>
      <c r="AU39" s="206">
        <v>95.659367000000003</v>
      </c>
      <c r="AV39" s="206">
        <v>93.908404000000004</v>
      </c>
      <c r="AW39" s="206">
        <v>96.575699999999998</v>
      </c>
      <c r="AX39" s="206">
        <v>93.704171000000002</v>
      </c>
      <c r="AY39" s="206">
        <v>87.559026000000003</v>
      </c>
      <c r="AZ39" s="206">
        <v>88.059599000000006</v>
      </c>
      <c r="BA39" s="206">
        <v>96.772023000000004</v>
      </c>
      <c r="BB39" s="206">
        <v>92.722352000000001</v>
      </c>
      <c r="BC39" s="206">
        <v>92.412227999999999</v>
      </c>
      <c r="BD39" s="206">
        <v>92.409062000000006</v>
      </c>
      <c r="BE39" s="206">
        <v>92.377143750000002</v>
      </c>
      <c r="BF39" s="206">
        <v>91.891255999999998</v>
      </c>
      <c r="BG39" s="206">
        <v>92.409062000000006</v>
      </c>
      <c r="BH39" s="206">
        <v>98.796598000000003</v>
      </c>
      <c r="BI39" s="206">
        <v>98.514134999999996</v>
      </c>
      <c r="BJ39" s="206">
        <v>98.514134999999996</v>
      </c>
      <c r="BK39" s="206">
        <v>98.514134999999996</v>
      </c>
      <c r="BL39" s="206">
        <v>89.698199000000002</v>
      </c>
      <c r="BM39" s="206">
        <v>90.241168999999999</v>
      </c>
      <c r="BN39" s="206">
        <v>94.893135000000001</v>
      </c>
      <c r="BO39" s="206">
        <v>94.763079000000005</v>
      </c>
      <c r="BP39" s="206">
        <v>91.356116999999998</v>
      </c>
      <c r="BQ39" s="206">
        <v>90.218422000000004</v>
      </c>
      <c r="BR39" s="206">
        <v>97.166193000000007</v>
      </c>
      <c r="BS39" s="206">
        <v>85.313006000000001</v>
      </c>
      <c r="BT39" s="206">
        <v>85.392773660000003</v>
      </c>
      <c r="BU39" s="206">
        <v>93.449573000000001</v>
      </c>
      <c r="BV39" s="206">
        <v>89.555522170000003</v>
      </c>
      <c r="BW39" s="206">
        <v>96.669077999999999</v>
      </c>
      <c r="BX39" s="206">
        <v>98.600031999999999</v>
      </c>
      <c r="BY39" s="206">
        <v>91.334108000000001</v>
      </c>
      <c r="BZ39" s="206">
        <v>91.334108000000001</v>
      </c>
      <c r="CA39" s="206">
        <v>97.265534000000002</v>
      </c>
      <c r="CB39" s="206">
        <v>95.224773999999996</v>
      </c>
      <c r="CC39" s="206">
        <v>91.508268000000001</v>
      </c>
      <c r="CD39" s="206">
        <v>95.18571</v>
      </c>
      <c r="CE39" s="206">
        <v>94.582818000000003</v>
      </c>
      <c r="CF39" s="206">
        <v>94.472032999999996</v>
      </c>
      <c r="CG39" s="206">
        <v>93.319169000000002</v>
      </c>
      <c r="CH39" s="206">
        <v>96.669077999999999</v>
      </c>
      <c r="CI39" s="206">
        <v>92.515531670000001</v>
      </c>
      <c r="CJ39" s="206">
        <v>92.683297999999994</v>
      </c>
      <c r="CK39" s="206">
        <v>93.853729999999999</v>
      </c>
      <c r="CL39" s="206">
        <v>96.399359000000004</v>
      </c>
      <c r="CM39" s="206">
        <v>99.217197850000005</v>
      </c>
      <c r="CN39" s="206">
        <v>96.126745</v>
      </c>
      <c r="CO39" s="206">
        <v>96.829066999999995</v>
      </c>
      <c r="CP39" s="206">
        <v>91.068479999999994</v>
      </c>
      <c r="CQ39" s="206">
        <v>90.298636000000002</v>
      </c>
      <c r="CR39" s="206">
        <v>99.416250199999993</v>
      </c>
      <c r="CS39" s="206">
        <v>90.817009999999996</v>
      </c>
      <c r="CT39" s="206">
        <v>89.733762999999996</v>
      </c>
      <c r="CU39" s="206">
        <v>88.335721340000006</v>
      </c>
      <c r="CV39" s="206">
        <v>92.221271000000002</v>
      </c>
      <c r="CW39" s="206">
        <v>91.771355</v>
      </c>
      <c r="CX39" s="206">
        <v>102.31738713</v>
      </c>
      <c r="CY39" s="206">
        <v>89.946178000000003</v>
      </c>
      <c r="CZ39" s="206">
        <v>91.270077000000001</v>
      </c>
      <c r="DA39" s="206">
        <v>91.70223</v>
      </c>
      <c r="DB39" s="206">
        <v>90.167443000000006</v>
      </c>
      <c r="DC39" s="206">
        <v>100.14571100000001</v>
      </c>
      <c r="DD39" s="206">
        <v>100.363738</v>
      </c>
      <c r="DE39" s="206">
        <v>98.600031999999999</v>
      </c>
      <c r="DF39" s="206">
        <v>97.916135999999995</v>
      </c>
      <c r="DG39" s="206">
        <v>0</v>
      </c>
      <c r="DH39" s="206">
        <v>90.947012000000001</v>
      </c>
      <c r="DI39" s="206">
        <v>91.334108000000001</v>
      </c>
      <c r="DJ39" s="206">
        <v>93.753894000000003</v>
      </c>
      <c r="DK39" s="206">
        <v>98.258444850000004</v>
      </c>
      <c r="DL39" s="206">
        <v>99.930730999999994</v>
      </c>
      <c r="DM39" s="206">
        <v>99.547269999999997</v>
      </c>
      <c r="DN39" s="206">
        <v>91.700374670000002</v>
      </c>
      <c r="DO39" s="206">
        <v>99.309391000000005</v>
      </c>
      <c r="DP39" s="206">
        <v>97.141098999999997</v>
      </c>
      <c r="DQ39" s="206">
        <v>92.886790000000005</v>
      </c>
      <c r="DR39" s="206">
        <v>82.053133000000003</v>
      </c>
      <c r="DS39" s="206">
        <v>96.827471000000003</v>
      </c>
      <c r="DT39" s="206">
        <v>91.734649000000005</v>
      </c>
      <c r="DU39" s="206">
        <v>92.070442999999997</v>
      </c>
      <c r="DV39" s="206">
        <v>91.434049000000002</v>
      </c>
      <c r="DW39" s="206">
        <v>99.022857999999999</v>
      </c>
      <c r="DX39" s="206">
        <v>99.262021000000004</v>
      </c>
      <c r="DY39" s="206">
        <v>89.317639999999997</v>
      </c>
      <c r="DZ39" s="206">
        <v>81.511944999999997</v>
      </c>
      <c r="EA39" s="206">
        <v>79.887069749999995</v>
      </c>
      <c r="EB39" s="206">
        <v>92.089731929999999</v>
      </c>
      <c r="EC39" s="206">
        <v>93.858836999999994</v>
      </c>
      <c r="ED39" s="206">
        <v>94.056304999999995</v>
      </c>
      <c r="EE39" s="206">
        <v>90.267436000000004</v>
      </c>
      <c r="EF39" s="206">
        <v>90.809968999999995</v>
      </c>
      <c r="EG39" s="206">
        <v>92.799467000000007</v>
      </c>
      <c r="EH39" s="206">
        <v>91.308305000000004</v>
      </c>
      <c r="EI39" s="206">
        <v>101.84086415</v>
      </c>
      <c r="EJ39" s="206">
        <v>100.164862</v>
      </c>
      <c r="EK39" s="206">
        <v>100.164862</v>
      </c>
      <c r="EL39" s="206">
        <v>90.171453</v>
      </c>
      <c r="EM39" s="206">
        <v>98.325778</v>
      </c>
      <c r="EN39" s="206">
        <v>98.721356999999998</v>
      </c>
      <c r="EO39" s="206">
        <v>98.600031999999999</v>
      </c>
      <c r="EP39" s="206">
        <v>91.262423999999996</v>
      </c>
      <c r="EQ39" s="206">
        <v>94.084897999999995</v>
      </c>
      <c r="ER39" s="206">
        <v>100.657404</v>
      </c>
      <c r="ES39" s="206">
        <v>92.730530999999999</v>
      </c>
      <c r="ET39" s="206">
        <v>92.722590999999994</v>
      </c>
      <c r="EU39" s="206">
        <v>95.284254820000001</v>
      </c>
      <c r="EV39" s="206">
        <v>89.626722999999998</v>
      </c>
      <c r="EW39" s="206">
        <v>88.469252999999995</v>
      </c>
      <c r="EX39" s="206">
        <v>90.549554999999998</v>
      </c>
      <c r="EY39" s="206">
        <v>91.396214999999998</v>
      </c>
      <c r="EZ39" s="206">
        <v>0</v>
      </c>
      <c r="FA39" s="206">
        <v>0</v>
      </c>
      <c r="FB39" s="206">
        <v>88.794819000000004</v>
      </c>
      <c r="FC39" s="206">
        <v>87.616956000000002</v>
      </c>
      <c r="FD39" s="206">
        <v>90.809540999999996</v>
      </c>
      <c r="FE39" s="206">
        <v>91.265378999999996</v>
      </c>
      <c r="FF39" s="206">
        <v>91.456055000000006</v>
      </c>
      <c r="FG39" s="206">
        <v>96.166783159999994</v>
      </c>
      <c r="FH39" s="206">
        <v>92.124185999999995</v>
      </c>
      <c r="FI39" s="206">
        <v>0</v>
      </c>
      <c r="FJ39" s="206">
        <v>99.164946999999998</v>
      </c>
      <c r="FK39" s="206">
        <v>93.771978000000004</v>
      </c>
      <c r="FL39" s="206">
        <v>96.233126470000002</v>
      </c>
      <c r="FM39" s="206">
        <v>102.886622</v>
      </c>
      <c r="FN39" s="206">
        <v>87.279324000000003</v>
      </c>
      <c r="FO39" s="206">
        <v>87.818873999999994</v>
      </c>
      <c r="FP39" s="206">
        <v>90.903516999999994</v>
      </c>
      <c r="FQ39" s="206">
        <v>93.889735999999999</v>
      </c>
      <c r="FR39" s="206">
        <v>97.277303130000007</v>
      </c>
      <c r="FS39" s="206">
        <v>97.014909000000003</v>
      </c>
      <c r="FT39" s="206">
        <v>97.265534000000002</v>
      </c>
      <c r="FU39" s="206">
        <v>97.552514000000002</v>
      </c>
      <c r="FV39" s="206">
        <v>97.552514000000002</v>
      </c>
      <c r="FW39" s="206">
        <v>97.785194000000004</v>
      </c>
      <c r="FX39" s="206">
        <v>97.785194000000004</v>
      </c>
      <c r="FY39" s="206">
        <v>97.785194000000004</v>
      </c>
      <c r="FZ39" s="206">
        <v>99.433712999999997</v>
      </c>
      <c r="GA39" s="206">
        <v>99.243742999999995</v>
      </c>
      <c r="GB39" s="206">
        <v>87.067752999999996</v>
      </c>
      <c r="GC39" s="206">
        <v>86.935598999999996</v>
      </c>
      <c r="GD39" s="206">
        <v>93.196610590000006</v>
      </c>
      <c r="GE39" s="206">
        <v>94.596554999999995</v>
      </c>
      <c r="GF39" s="206">
        <v>91.536852999999994</v>
      </c>
      <c r="GG39" s="206">
        <v>96.669077999999999</v>
      </c>
      <c r="GH39" s="206">
        <v>96.669077999999999</v>
      </c>
      <c r="GI39" s="206">
        <v>99.414653999999999</v>
      </c>
      <c r="GJ39" s="206">
        <v>88.985770000000002</v>
      </c>
      <c r="GK39" s="206">
        <v>98.216943000000001</v>
      </c>
      <c r="GL39" s="206">
        <v>97.916135999999995</v>
      </c>
      <c r="GM39" s="206">
        <v>102.27552566999999</v>
      </c>
      <c r="GN39" s="206">
        <v>90.294065000000003</v>
      </c>
      <c r="GO39" s="206">
        <v>102.27552566999999</v>
      </c>
      <c r="GP39" s="206">
        <v>97.552514000000002</v>
      </c>
      <c r="GQ39" s="206">
        <v>92.955477999999999</v>
      </c>
      <c r="GR39" s="206">
        <v>95.464310999999995</v>
      </c>
      <c r="GS39" s="206">
        <v>86.690961999999999</v>
      </c>
      <c r="GT39" s="206">
        <v>93.520398</v>
      </c>
      <c r="GU39" s="206">
        <v>83.584927660000005</v>
      </c>
      <c r="GV39" s="206">
        <v>83.367820399999999</v>
      </c>
      <c r="GW39" s="206">
        <v>90.763542000000001</v>
      </c>
      <c r="GX39" s="206">
        <v>98.431230999999997</v>
      </c>
      <c r="GY39" s="206">
        <v>98.077620999999994</v>
      </c>
      <c r="GZ39" s="206">
        <v>97.850460999999996</v>
      </c>
      <c r="HA39" s="206">
        <v>93.520398</v>
      </c>
      <c r="HB39" s="206">
        <v>93.520398</v>
      </c>
      <c r="HC39" s="206">
        <v>93.520398</v>
      </c>
      <c r="HD39" s="206">
        <v>99.134377999999998</v>
      </c>
      <c r="HE39" s="206">
        <v>99.312056999999996</v>
      </c>
      <c r="HF39" s="206">
        <v>99.312056999999996</v>
      </c>
      <c r="HG39" s="206">
        <v>99.312056999999996</v>
      </c>
      <c r="HH39" s="206">
        <v>93.147694999999999</v>
      </c>
      <c r="HI39" s="206">
        <v>99.733568000000005</v>
      </c>
      <c r="HJ39" s="206">
        <v>99.490233000000003</v>
      </c>
      <c r="HK39" s="206">
        <v>97.620906000000005</v>
      </c>
      <c r="HL39" s="206">
        <v>100.336439</v>
      </c>
      <c r="HM39" s="206">
        <v>95.734071</v>
      </c>
      <c r="HN39" s="206">
        <v>88.620735389999993</v>
      </c>
      <c r="HO39" s="206">
        <v>99.333967000000001</v>
      </c>
      <c r="HP39" s="206">
        <v>93.502711000000005</v>
      </c>
      <c r="HQ39" s="206">
        <v>93.648878999999994</v>
      </c>
      <c r="HR39" s="206">
        <v>0</v>
      </c>
      <c r="HS39" s="206">
        <v>0</v>
      </c>
      <c r="HT39" s="206">
        <v>91.030591000000001</v>
      </c>
      <c r="HU39" s="206">
        <v>91.072936999999996</v>
      </c>
      <c r="HV39" s="206">
        <v>82.653843519999995</v>
      </c>
      <c r="HW39" s="206">
        <v>84.844078999999994</v>
      </c>
      <c r="HX39" s="206">
        <v>85.290287000000006</v>
      </c>
      <c r="HY39" s="206">
        <v>97.804247090000004</v>
      </c>
      <c r="HZ39" s="206">
        <v>93.543569000000005</v>
      </c>
      <c r="IA39" s="206">
        <v>100.496478</v>
      </c>
    </row>
    <row r="40" spans="1:235">
      <c r="A40" s="1"/>
      <c r="B40" s="205">
        <v>45667.770833333299</v>
      </c>
      <c r="C40" s="206">
        <v>94.221535000000003</v>
      </c>
      <c r="D40" s="206">
        <v>94.439594999999997</v>
      </c>
      <c r="E40" s="206">
        <v>94.307619000000003</v>
      </c>
      <c r="F40" s="206">
        <v>94.221535000000003</v>
      </c>
      <c r="G40" s="206">
        <v>0</v>
      </c>
      <c r="H40" s="206">
        <v>0</v>
      </c>
      <c r="I40" s="206">
        <v>92.606560000000002</v>
      </c>
      <c r="J40" s="206">
        <v>100.050346</v>
      </c>
      <c r="K40" s="206">
        <v>99.685308000000006</v>
      </c>
      <c r="L40" s="206">
        <v>100.25179900000001</v>
      </c>
      <c r="M40" s="206">
        <v>92.010745999999997</v>
      </c>
      <c r="N40" s="206">
        <v>95.352805000000004</v>
      </c>
      <c r="O40" s="206">
        <v>99.203834000000001</v>
      </c>
      <c r="P40" s="206">
        <v>98.738523000000001</v>
      </c>
      <c r="Q40" s="206">
        <v>98.306526000000005</v>
      </c>
      <c r="R40" s="206">
        <v>92.619847410000006</v>
      </c>
      <c r="S40" s="206">
        <v>100.00029499999999</v>
      </c>
      <c r="T40" s="206">
        <v>93.539145000000005</v>
      </c>
      <c r="U40" s="206">
        <v>96.507777000000004</v>
      </c>
      <c r="V40" s="206">
        <v>86.417146000000002</v>
      </c>
      <c r="W40" s="206">
        <v>87.095667000000006</v>
      </c>
      <c r="X40" s="206">
        <v>94.857021000000003</v>
      </c>
      <c r="Y40" s="206">
        <v>93.129656999999995</v>
      </c>
      <c r="Z40" s="206">
        <v>89.479837000000003</v>
      </c>
      <c r="AA40" s="206">
        <v>91.561254000000005</v>
      </c>
      <c r="AB40" s="206">
        <v>99.461016999999998</v>
      </c>
      <c r="AC40" s="206">
        <v>89.070694000000003</v>
      </c>
      <c r="AD40" s="206">
        <v>91.967089999999999</v>
      </c>
      <c r="AE40" s="206">
        <v>93.533953999999994</v>
      </c>
      <c r="AF40" s="206">
        <v>92.937370999999999</v>
      </c>
      <c r="AG40" s="206">
        <v>87.583652000000001</v>
      </c>
      <c r="AH40" s="206">
        <v>94.057073250000002</v>
      </c>
      <c r="AI40" s="206">
        <v>95.017473449999997</v>
      </c>
      <c r="AJ40" s="206">
        <v>94.855936999999997</v>
      </c>
      <c r="AK40" s="206">
        <v>94.808283000000003</v>
      </c>
      <c r="AL40" s="206">
        <v>85.426642000000001</v>
      </c>
      <c r="AM40" s="206">
        <v>95.057045000000002</v>
      </c>
      <c r="AN40" s="206">
        <v>88.936249000000004</v>
      </c>
      <c r="AO40" s="206">
        <v>89.384028999999998</v>
      </c>
      <c r="AP40" s="206">
        <v>98.555880999999999</v>
      </c>
      <c r="AQ40" s="206">
        <v>88.227984000000006</v>
      </c>
      <c r="AR40" s="206">
        <v>82.793208000000007</v>
      </c>
      <c r="AS40" s="206">
        <v>83.141515999999996</v>
      </c>
      <c r="AT40" s="206">
        <v>100.092595</v>
      </c>
      <c r="AU40" s="206">
        <v>95.407167999999999</v>
      </c>
      <c r="AV40" s="206">
        <v>93.681766999999994</v>
      </c>
      <c r="AW40" s="206">
        <v>96.370277000000002</v>
      </c>
      <c r="AX40" s="206">
        <v>93.708662000000004</v>
      </c>
      <c r="AY40" s="206">
        <v>87.587930499999999</v>
      </c>
      <c r="AZ40" s="206">
        <v>88.089527000000004</v>
      </c>
      <c r="BA40" s="206">
        <v>97.225194999999999</v>
      </c>
      <c r="BB40" s="206">
        <v>92.721642000000003</v>
      </c>
      <c r="BC40" s="206">
        <v>92.368110999999999</v>
      </c>
      <c r="BD40" s="206">
        <v>92.364987999999997</v>
      </c>
      <c r="BE40" s="206">
        <v>92.333503750000006</v>
      </c>
      <c r="BF40" s="206">
        <v>91.766914999999997</v>
      </c>
      <c r="BG40" s="206">
        <v>92.364987999999997</v>
      </c>
      <c r="BH40" s="206">
        <v>98.311034000000006</v>
      </c>
      <c r="BI40" s="206">
        <v>98.239914999999996</v>
      </c>
      <c r="BJ40" s="206">
        <v>98.239914999999996</v>
      </c>
      <c r="BK40" s="206">
        <v>98.239914999999996</v>
      </c>
      <c r="BL40" s="206">
        <v>89.699411999999995</v>
      </c>
      <c r="BM40" s="206">
        <v>90.249358999999998</v>
      </c>
      <c r="BN40" s="206">
        <v>95.175815</v>
      </c>
      <c r="BO40" s="206">
        <v>95.020936000000006</v>
      </c>
      <c r="BP40" s="206">
        <v>91.608142000000001</v>
      </c>
      <c r="BQ40" s="206">
        <v>90.454137000000003</v>
      </c>
      <c r="BR40" s="206">
        <v>97.190950999999998</v>
      </c>
      <c r="BS40" s="206">
        <v>85.393045999999998</v>
      </c>
      <c r="BT40" s="206">
        <v>85.497225520000001</v>
      </c>
      <c r="BU40" s="206">
        <v>93.437520000000006</v>
      </c>
      <c r="BV40" s="206">
        <v>89.918778000000003</v>
      </c>
      <c r="BW40" s="206">
        <v>97.114052999999998</v>
      </c>
      <c r="BX40" s="206">
        <v>98.801332000000002</v>
      </c>
      <c r="BY40" s="206">
        <v>91.653008</v>
      </c>
      <c r="BZ40" s="206">
        <v>91.653008</v>
      </c>
      <c r="CA40" s="206">
        <v>98.093490000000003</v>
      </c>
      <c r="CB40" s="206">
        <v>96.388745</v>
      </c>
      <c r="CC40" s="206">
        <v>91.690292999999997</v>
      </c>
      <c r="CD40" s="206">
        <v>94.908454000000006</v>
      </c>
      <c r="CE40" s="206">
        <v>94.250889999999998</v>
      </c>
      <c r="CF40" s="206">
        <v>95.516480999999999</v>
      </c>
      <c r="CG40" s="206">
        <v>93.521237999999997</v>
      </c>
      <c r="CH40" s="206">
        <v>97.114052999999998</v>
      </c>
      <c r="CI40" s="206">
        <v>92.515705999999994</v>
      </c>
      <c r="CJ40" s="206">
        <v>92.682755</v>
      </c>
      <c r="CK40" s="206">
        <v>93.968421000000006</v>
      </c>
      <c r="CL40" s="206">
        <v>96.780925999999994</v>
      </c>
      <c r="CM40" s="206">
        <v>99.674488719999999</v>
      </c>
      <c r="CN40" s="206">
        <v>96.528352999999996</v>
      </c>
      <c r="CO40" s="206">
        <v>97.153796</v>
      </c>
      <c r="CP40" s="206">
        <v>91.104354999999998</v>
      </c>
      <c r="CQ40" s="206">
        <v>90.659647000000007</v>
      </c>
      <c r="CR40" s="206">
        <v>103.7171759</v>
      </c>
      <c r="CS40" s="206">
        <v>90.909834000000004</v>
      </c>
      <c r="CT40" s="206">
        <v>89.899912</v>
      </c>
      <c r="CU40" s="206">
        <v>87.455487469999994</v>
      </c>
      <c r="CV40" s="206">
        <v>92.730564999999999</v>
      </c>
      <c r="CW40" s="206">
        <v>91.827391000000006</v>
      </c>
      <c r="CX40" s="206">
        <v>103.11760183</v>
      </c>
      <c r="CY40" s="206">
        <v>90.076516999999996</v>
      </c>
      <c r="CZ40" s="206">
        <v>91.543830999999997</v>
      </c>
      <c r="DA40" s="206">
        <v>91.941907999999998</v>
      </c>
      <c r="DB40" s="206">
        <v>90.748531</v>
      </c>
      <c r="DC40" s="206">
        <v>100.377302</v>
      </c>
      <c r="DD40" s="206">
        <v>100.59509199999999</v>
      </c>
      <c r="DE40" s="206">
        <v>98.801332000000002</v>
      </c>
      <c r="DF40" s="206">
        <v>98.069441999999995</v>
      </c>
      <c r="DG40" s="206">
        <v>0</v>
      </c>
      <c r="DH40" s="206">
        <v>91.287355000000005</v>
      </c>
      <c r="DI40" s="206">
        <v>91.653008</v>
      </c>
      <c r="DJ40" s="206">
        <v>93.743029500000006</v>
      </c>
      <c r="DK40" s="206">
        <v>99.431448509999996</v>
      </c>
      <c r="DL40" s="206">
        <v>100.44874</v>
      </c>
      <c r="DM40" s="206">
        <v>100.00483699999999</v>
      </c>
      <c r="DN40" s="206">
        <v>91.508260000000007</v>
      </c>
      <c r="DO40" s="206">
        <v>99.780399000000003</v>
      </c>
      <c r="DP40" s="206">
        <v>97.516689</v>
      </c>
      <c r="DQ40" s="206">
        <v>93.344624999999994</v>
      </c>
      <c r="DR40" s="206">
        <v>82.175540999999996</v>
      </c>
      <c r="DS40" s="206">
        <v>97.189391000000001</v>
      </c>
      <c r="DT40" s="206">
        <v>91.687490999999994</v>
      </c>
      <c r="DU40" s="206">
        <v>92.024795999999995</v>
      </c>
      <c r="DV40" s="206">
        <v>91.452106999999998</v>
      </c>
      <c r="DW40" s="206">
        <v>99.302520999999999</v>
      </c>
      <c r="DX40" s="206">
        <v>99.594142000000005</v>
      </c>
      <c r="DY40" s="206">
        <v>89.088251</v>
      </c>
      <c r="DZ40" s="206">
        <v>81.255083999999997</v>
      </c>
      <c r="EA40" s="206">
        <v>79.563130999999998</v>
      </c>
      <c r="EB40" s="206">
        <v>91.996011390000007</v>
      </c>
      <c r="EC40" s="206">
        <v>93.994253</v>
      </c>
      <c r="ED40" s="206">
        <v>94.180243000000004</v>
      </c>
      <c r="EE40" s="206">
        <v>90.292916000000005</v>
      </c>
      <c r="EF40" s="206">
        <v>90.840525</v>
      </c>
      <c r="EG40" s="206">
        <v>93.717958999999993</v>
      </c>
      <c r="EH40" s="206">
        <v>91.352796999999995</v>
      </c>
      <c r="EI40" s="206">
        <v>101.67064295</v>
      </c>
      <c r="EJ40" s="206">
        <v>100.66775</v>
      </c>
      <c r="EK40" s="206">
        <v>100.66775</v>
      </c>
      <c r="EL40" s="206">
        <v>90.436916999999994</v>
      </c>
      <c r="EM40" s="206">
        <v>98.523194000000004</v>
      </c>
      <c r="EN40" s="206">
        <v>98.925087000000005</v>
      </c>
      <c r="EO40" s="206">
        <v>98.801332000000002</v>
      </c>
      <c r="EP40" s="206">
        <v>91.306526000000005</v>
      </c>
      <c r="EQ40" s="206">
        <v>94.219380999999998</v>
      </c>
      <c r="ER40" s="206">
        <v>101.191047</v>
      </c>
      <c r="ES40" s="206">
        <v>92.730211999999995</v>
      </c>
      <c r="ET40" s="206">
        <v>92.721891999999997</v>
      </c>
      <c r="EU40" s="206">
        <v>94.870129349999999</v>
      </c>
      <c r="EV40" s="206">
        <v>89.665468000000004</v>
      </c>
      <c r="EW40" s="206">
        <v>88.490274999999997</v>
      </c>
      <c r="EX40" s="206">
        <v>90.583850999999996</v>
      </c>
      <c r="EY40" s="206">
        <v>91.421441000000002</v>
      </c>
      <c r="EZ40" s="206">
        <v>0</v>
      </c>
      <c r="FA40" s="206">
        <v>0</v>
      </c>
      <c r="FB40" s="206">
        <v>88.852061000000006</v>
      </c>
      <c r="FC40" s="206">
        <v>87.685224000000005</v>
      </c>
      <c r="FD40" s="206">
        <v>90.589556000000002</v>
      </c>
      <c r="FE40" s="206">
        <v>91.237127999999998</v>
      </c>
      <c r="FF40" s="206">
        <v>91.507728999999998</v>
      </c>
      <c r="FG40" s="206">
        <v>95.384011860000001</v>
      </c>
      <c r="FH40" s="206">
        <v>92.664151000000004</v>
      </c>
      <c r="FI40" s="206">
        <v>0</v>
      </c>
      <c r="FJ40" s="206">
        <v>99.595961000000003</v>
      </c>
      <c r="FK40" s="206">
        <v>93.770599000000004</v>
      </c>
      <c r="FL40" s="206">
        <v>95.815165690000001</v>
      </c>
      <c r="FM40" s="206">
        <v>103.262556</v>
      </c>
      <c r="FN40" s="206">
        <v>89.009675000000001</v>
      </c>
      <c r="FO40" s="206">
        <v>89.330748999999997</v>
      </c>
      <c r="FP40" s="206">
        <v>90.932995000000005</v>
      </c>
      <c r="FQ40" s="206">
        <v>94.00188</v>
      </c>
      <c r="FR40" s="206">
        <v>98.10624215</v>
      </c>
      <c r="FS40" s="206">
        <v>97.824032000000003</v>
      </c>
      <c r="FT40" s="206">
        <v>98.093490000000003</v>
      </c>
      <c r="FU40" s="206">
        <v>97.689772000000005</v>
      </c>
      <c r="FV40" s="206">
        <v>97.689772000000005</v>
      </c>
      <c r="FW40" s="206">
        <v>99.145214999999993</v>
      </c>
      <c r="FX40" s="206">
        <v>99.145214999999993</v>
      </c>
      <c r="FY40" s="206">
        <v>99.145214999999993</v>
      </c>
      <c r="FZ40" s="206">
        <v>99.865555999999998</v>
      </c>
      <c r="GA40" s="206">
        <v>99.646787000000003</v>
      </c>
      <c r="GB40" s="206">
        <v>88.217275000000001</v>
      </c>
      <c r="GC40" s="206">
        <v>88.124088</v>
      </c>
      <c r="GD40" s="206">
        <v>93.304642400000006</v>
      </c>
      <c r="GE40" s="206">
        <v>94.331545000000006</v>
      </c>
      <c r="GF40" s="206">
        <v>91.932834</v>
      </c>
      <c r="GG40" s="206">
        <v>97.114052999999998</v>
      </c>
      <c r="GH40" s="206">
        <v>97.114052999999998</v>
      </c>
      <c r="GI40" s="206">
        <v>99.635056000000006</v>
      </c>
      <c r="GJ40" s="206">
        <v>89.041208670000003</v>
      </c>
      <c r="GK40" s="206">
        <v>98.523194000000004</v>
      </c>
      <c r="GL40" s="206">
        <v>98.069441999999995</v>
      </c>
      <c r="GM40" s="206">
        <v>103.13918486999999</v>
      </c>
      <c r="GN40" s="206">
        <v>90.963787999999994</v>
      </c>
      <c r="GO40" s="206">
        <v>103.13918486999999</v>
      </c>
      <c r="GP40" s="206">
        <v>97.689772000000005</v>
      </c>
      <c r="GQ40" s="206">
        <v>92.903882999999993</v>
      </c>
      <c r="GR40" s="206">
        <v>95.509491999999995</v>
      </c>
      <c r="GS40" s="206">
        <v>86.750302000000005</v>
      </c>
      <c r="GT40" s="206">
        <v>93.524252000000004</v>
      </c>
      <c r="GU40" s="206">
        <v>83.532945369999993</v>
      </c>
      <c r="GV40" s="206">
        <v>83.317939089999996</v>
      </c>
      <c r="GW40" s="206">
        <v>90.618984999999995</v>
      </c>
      <c r="GX40" s="206">
        <v>97.844497000000004</v>
      </c>
      <c r="GY40" s="206">
        <v>98.114704000000003</v>
      </c>
      <c r="GZ40" s="206">
        <v>97.935817999999998</v>
      </c>
      <c r="HA40" s="206">
        <v>93.524252000000004</v>
      </c>
      <c r="HB40" s="206">
        <v>93.524252000000004</v>
      </c>
      <c r="HC40" s="206">
        <v>93.524252000000004</v>
      </c>
      <c r="HD40" s="206">
        <v>99.614163000000005</v>
      </c>
      <c r="HE40" s="206">
        <v>99.785174999999995</v>
      </c>
      <c r="HF40" s="206">
        <v>99.785174999999995</v>
      </c>
      <c r="HG40" s="206">
        <v>99.785174999999995</v>
      </c>
      <c r="HH40" s="206">
        <v>93.717797000000004</v>
      </c>
      <c r="HI40" s="206">
        <v>99.889770999999996</v>
      </c>
      <c r="HJ40" s="206">
        <v>99.666132000000005</v>
      </c>
      <c r="HK40" s="206">
        <v>98.815779000000006</v>
      </c>
      <c r="HL40" s="206">
        <v>100.533688</v>
      </c>
      <c r="HM40" s="206">
        <v>96.053304999999995</v>
      </c>
      <c r="HN40" s="206">
        <v>88.704793289999998</v>
      </c>
      <c r="HO40" s="206">
        <v>99.776484999999994</v>
      </c>
      <c r="HP40" s="206">
        <v>93.509288999999995</v>
      </c>
      <c r="HQ40" s="206">
        <v>93.653942999999998</v>
      </c>
      <c r="HR40" s="206">
        <v>0</v>
      </c>
      <c r="HS40" s="206">
        <v>0</v>
      </c>
      <c r="HT40" s="206">
        <v>91.149235000000004</v>
      </c>
      <c r="HU40" s="206">
        <v>91.091668999999996</v>
      </c>
      <c r="HV40" s="206">
        <v>82.961356649999999</v>
      </c>
      <c r="HW40" s="206">
        <v>84.832110999999998</v>
      </c>
      <c r="HX40" s="206">
        <v>85.295693</v>
      </c>
      <c r="HY40" s="206">
        <v>98.412003130000002</v>
      </c>
      <c r="HZ40" s="206">
        <v>93.566111000000006</v>
      </c>
      <c r="IA40" s="206">
        <v>101.023042</v>
      </c>
    </row>
    <row r="41" spans="1:235">
      <c r="A41" s="1"/>
      <c r="B41" s="205">
        <v>45667.791666666701</v>
      </c>
      <c r="C41" s="206">
        <v>127.59011</v>
      </c>
      <c r="D41" s="206">
        <v>127.898276</v>
      </c>
      <c r="E41" s="206">
        <v>127.716421</v>
      </c>
      <c r="F41" s="206">
        <v>127.59011</v>
      </c>
      <c r="G41" s="206">
        <v>0</v>
      </c>
      <c r="H41" s="206">
        <v>0</v>
      </c>
      <c r="I41" s="206">
        <v>123.961133</v>
      </c>
      <c r="J41" s="206">
        <v>134.28972999999999</v>
      </c>
      <c r="K41" s="206">
        <v>133.80179999999999</v>
      </c>
      <c r="L41" s="206">
        <v>134.57538299999999</v>
      </c>
      <c r="M41" s="206">
        <v>123.133669</v>
      </c>
      <c r="N41" s="206">
        <v>129.29491899999999</v>
      </c>
      <c r="O41" s="206">
        <v>133.485781</v>
      </c>
      <c r="P41" s="206">
        <v>132.82012</v>
      </c>
      <c r="Q41" s="206">
        <v>133.59253899999999</v>
      </c>
      <c r="R41" s="206">
        <v>125.96040250999999</v>
      </c>
      <c r="S41" s="206">
        <v>134.231662</v>
      </c>
      <c r="T41" s="206">
        <v>126.055735</v>
      </c>
      <c r="U41" s="206">
        <v>131.03222500000001</v>
      </c>
      <c r="V41" s="206">
        <v>116.47530399999999</v>
      </c>
      <c r="W41" s="206">
        <v>117.38338299999999</v>
      </c>
      <c r="X41" s="206">
        <v>128.68473299999999</v>
      </c>
      <c r="Y41" s="206">
        <v>124.88945</v>
      </c>
      <c r="Z41" s="206">
        <v>120.049932</v>
      </c>
      <c r="AA41" s="206">
        <v>122.832553</v>
      </c>
      <c r="AB41" s="206">
        <v>133.786641</v>
      </c>
      <c r="AC41" s="206">
        <v>119.58663900000001</v>
      </c>
      <c r="AD41" s="206">
        <v>123.307491</v>
      </c>
      <c r="AE41" s="206">
        <v>125.574292</v>
      </c>
      <c r="AF41" s="206">
        <v>124.623452</v>
      </c>
      <c r="AG41" s="206">
        <v>117.844548</v>
      </c>
      <c r="AH41" s="206">
        <v>127.80667099999999</v>
      </c>
      <c r="AI41" s="206">
        <v>129.11019965</v>
      </c>
      <c r="AJ41" s="206">
        <v>128.961153</v>
      </c>
      <c r="AK41" s="206">
        <v>128.82996199999999</v>
      </c>
      <c r="AL41" s="206">
        <v>114.908601</v>
      </c>
      <c r="AM41" s="206">
        <v>128.959249</v>
      </c>
      <c r="AN41" s="206">
        <v>119.357703</v>
      </c>
      <c r="AO41" s="206">
        <v>119.96277600000001</v>
      </c>
      <c r="AP41" s="206">
        <v>132.51413700000001</v>
      </c>
      <c r="AQ41" s="206">
        <v>118.532984</v>
      </c>
      <c r="AR41" s="206">
        <v>111.561027</v>
      </c>
      <c r="AS41" s="206">
        <v>112.027542</v>
      </c>
      <c r="AT41" s="206">
        <v>134.771241</v>
      </c>
      <c r="AU41" s="206">
        <v>128.390852</v>
      </c>
      <c r="AV41" s="206">
        <v>126.109388</v>
      </c>
      <c r="AW41" s="206">
        <v>129.56599800000001</v>
      </c>
      <c r="AX41" s="206">
        <v>125.719311</v>
      </c>
      <c r="AY41" s="206">
        <v>118.1347535</v>
      </c>
      <c r="AZ41" s="206">
        <v>118.80996399999999</v>
      </c>
      <c r="BA41" s="206">
        <v>132.15911600000001</v>
      </c>
      <c r="BB41" s="206">
        <v>124.297129</v>
      </c>
      <c r="BC41" s="206">
        <v>123.695942</v>
      </c>
      <c r="BD41" s="206">
        <v>123.68900499999999</v>
      </c>
      <c r="BE41" s="206">
        <v>123.61905375000001</v>
      </c>
      <c r="BF41" s="206">
        <v>122.664483</v>
      </c>
      <c r="BG41" s="206">
        <v>123.68900499999999</v>
      </c>
      <c r="BH41" s="206">
        <v>132.28486899999999</v>
      </c>
      <c r="BI41" s="206">
        <v>132.16695300000001</v>
      </c>
      <c r="BJ41" s="206">
        <v>132.16695300000001</v>
      </c>
      <c r="BK41" s="206">
        <v>132.16695300000001</v>
      </c>
      <c r="BL41" s="206">
        <v>120.37777</v>
      </c>
      <c r="BM41" s="206">
        <v>121.11123499999999</v>
      </c>
      <c r="BN41" s="206">
        <v>128.633633</v>
      </c>
      <c r="BO41" s="206">
        <v>128.37637100000001</v>
      </c>
      <c r="BP41" s="206">
        <v>122.98759200000001</v>
      </c>
      <c r="BQ41" s="206">
        <v>121.495546</v>
      </c>
      <c r="BR41" s="206">
        <v>130.93977599999999</v>
      </c>
      <c r="BS41" s="206">
        <v>114.881855</v>
      </c>
      <c r="BT41" s="206">
        <v>115.02201085999999</v>
      </c>
      <c r="BU41" s="206">
        <v>125.61721900000001</v>
      </c>
      <c r="BV41" s="206">
        <v>121.72251083</v>
      </c>
      <c r="BW41" s="206">
        <v>132.00674100000001</v>
      </c>
      <c r="BX41" s="206">
        <v>132.70765399999999</v>
      </c>
      <c r="BY41" s="206">
        <v>123.144963</v>
      </c>
      <c r="BZ41" s="206">
        <v>123.144963</v>
      </c>
      <c r="CA41" s="206">
        <v>133.05369099999999</v>
      </c>
      <c r="CB41" s="206">
        <v>131.90346700000001</v>
      </c>
      <c r="CC41" s="206">
        <v>123.01424</v>
      </c>
      <c r="CD41" s="206">
        <v>127.916162</v>
      </c>
      <c r="CE41" s="206">
        <v>127.017715</v>
      </c>
      <c r="CF41" s="206">
        <v>130.49943200000001</v>
      </c>
      <c r="CG41" s="206">
        <v>125.48860999999999</v>
      </c>
      <c r="CH41" s="206">
        <v>132.00674100000001</v>
      </c>
      <c r="CI41" s="206">
        <v>124.01640500000001</v>
      </c>
      <c r="CJ41" s="206">
        <v>124.24412100000001</v>
      </c>
      <c r="CK41" s="206">
        <v>126.13425100000001</v>
      </c>
      <c r="CL41" s="206">
        <v>132.43087700000001</v>
      </c>
      <c r="CM41" s="206">
        <v>135.62307831000001</v>
      </c>
      <c r="CN41" s="206">
        <v>131.203427</v>
      </c>
      <c r="CO41" s="206">
        <v>132.24413699999999</v>
      </c>
      <c r="CP41" s="206">
        <v>122.868362</v>
      </c>
      <c r="CQ41" s="206">
        <v>122.72532699999999</v>
      </c>
      <c r="CR41" s="206">
        <v>140.41451008999999</v>
      </c>
      <c r="CS41" s="206">
        <v>122.372685</v>
      </c>
      <c r="CT41" s="206">
        <v>120.74283</v>
      </c>
      <c r="CU41" s="206">
        <v>117.48623169</v>
      </c>
      <c r="CV41" s="206">
        <v>125.47814</v>
      </c>
      <c r="CW41" s="206">
        <v>122.97798899999999</v>
      </c>
      <c r="CX41" s="206">
        <v>138.70517307</v>
      </c>
      <c r="CY41" s="206">
        <v>120.91261</v>
      </c>
      <c r="CZ41" s="206">
        <v>122.24451633</v>
      </c>
      <c r="DA41" s="206">
        <v>122.856965</v>
      </c>
      <c r="DB41" s="206">
        <v>121.958747</v>
      </c>
      <c r="DC41" s="206">
        <v>134.825827</v>
      </c>
      <c r="DD41" s="206">
        <v>135.11734200000001</v>
      </c>
      <c r="DE41" s="206">
        <v>132.70765399999999</v>
      </c>
      <c r="DF41" s="206">
        <v>131.74753799999999</v>
      </c>
      <c r="DG41" s="206">
        <v>0</v>
      </c>
      <c r="DH41" s="206">
        <v>122.62793499999999</v>
      </c>
      <c r="DI41" s="206">
        <v>123.144963</v>
      </c>
      <c r="DJ41" s="206">
        <v>125.75379</v>
      </c>
      <c r="DK41" s="206">
        <v>136.06726373999999</v>
      </c>
      <c r="DL41" s="206">
        <v>135.17344900000001</v>
      </c>
      <c r="DM41" s="206">
        <v>134.53986599999999</v>
      </c>
      <c r="DN41" s="206">
        <v>122.26478467</v>
      </c>
      <c r="DO41" s="206">
        <v>135.76440700000001</v>
      </c>
      <c r="DP41" s="206">
        <v>132.26406900000001</v>
      </c>
      <c r="DQ41" s="206">
        <v>126.533126</v>
      </c>
      <c r="DR41" s="206">
        <v>110.639973</v>
      </c>
      <c r="DS41" s="206">
        <v>131.756811</v>
      </c>
      <c r="DT41" s="206">
        <v>122.78025700000001</v>
      </c>
      <c r="DU41" s="206">
        <v>123.234055</v>
      </c>
      <c r="DV41" s="206">
        <v>123.318838</v>
      </c>
      <c r="DW41" s="206">
        <v>133.41717800000001</v>
      </c>
      <c r="DX41" s="206">
        <v>133.84055900000001</v>
      </c>
      <c r="DY41" s="206">
        <v>119.93678199999999</v>
      </c>
      <c r="DZ41" s="206">
        <v>109.439663</v>
      </c>
      <c r="EA41" s="206">
        <v>107.23452525</v>
      </c>
      <c r="EB41" s="206">
        <v>124.25365557000001</v>
      </c>
      <c r="EC41" s="206">
        <v>126.157538</v>
      </c>
      <c r="ED41" s="206">
        <v>126.426411</v>
      </c>
      <c r="EE41" s="206">
        <v>121.120536</v>
      </c>
      <c r="EF41" s="206">
        <v>121.859707</v>
      </c>
      <c r="EG41" s="206">
        <v>125.970376</v>
      </c>
      <c r="EH41" s="206">
        <v>123.238687</v>
      </c>
      <c r="EI41" s="206">
        <v>136.75884502</v>
      </c>
      <c r="EJ41" s="206">
        <v>135.60319200000001</v>
      </c>
      <c r="EK41" s="206">
        <v>135.60319200000001</v>
      </c>
      <c r="EL41" s="206">
        <v>121.557604</v>
      </c>
      <c r="EM41" s="206">
        <v>132.33912599999999</v>
      </c>
      <c r="EN41" s="206">
        <v>132.865027</v>
      </c>
      <c r="EO41" s="206">
        <v>132.70765399999999</v>
      </c>
      <c r="EP41" s="206">
        <v>122.792461</v>
      </c>
      <c r="EQ41" s="206">
        <v>126.504975</v>
      </c>
      <c r="ER41" s="206">
        <v>137.83872400000001</v>
      </c>
      <c r="ES41" s="206">
        <v>124.308528</v>
      </c>
      <c r="ET41" s="206">
        <v>124.297462</v>
      </c>
      <c r="EU41" s="206">
        <v>127.28728713</v>
      </c>
      <c r="EV41" s="206">
        <v>120.45283499999999</v>
      </c>
      <c r="EW41" s="206">
        <v>118.87860499999999</v>
      </c>
      <c r="EX41" s="206">
        <v>121.596987</v>
      </c>
      <c r="EY41" s="206">
        <v>122.814027</v>
      </c>
      <c r="EZ41" s="206">
        <v>0</v>
      </c>
      <c r="FA41" s="206">
        <v>0</v>
      </c>
      <c r="FB41" s="206">
        <v>119.653142</v>
      </c>
      <c r="FC41" s="206">
        <v>118.11386299999999</v>
      </c>
      <c r="FD41" s="206">
        <v>122.05987500000001</v>
      </c>
      <c r="FE41" s="206">
        <v>123.05200499999999</v>
      </c>
      <c r="FF41" s="206">
        <v>123.466391</v>
      </c>
      <c r="FG41" s="206">
        <v>129.12066651999999</v>
      </c>
      <c r="FH41" s="206">
        <v>125.461865</v>
      </c>
      <c r="FI41" s="206">
        <v>0</v>
      </c>
      <c r="FJ41" s="206">
        <v>135.42240100000001</v>
      </c>
      <c r="FK41" s="206">
        <v>125.843244</v>
      </c>
      <c r="FL41" s="206">
        <v>129.65940703999999</v>
      </c>
      <c r="FM41" s="206">
        <v>140.274609</v>
      </c>
      <c r="FN41" s="206">
        <v>116.465199</v>
      </c>
      <c r="FO41" s="206">
        <v>117.19046400000001</v>
      </c>
      <c r="FP41" s="206">
        <v>122.03924000000001</v>
      </c>
      <c r="FQ41" s="206">
        <v>126.178755</v>
      </c>
      <c r="FR41" s="206">
        <v>133.07098798000001</v>
      </c>
      <c r="FS41" s="206">
        <v>132.67370099999999</v>
      </c>
      <c r="FT41" s="206">
        <v>133.05369099999999</v>
      </c>
      <c r="FU41" s="206">
        <v>131.23770300000001</v>
      </c>
      <c r="FV41" s="206">
        <v>131.23770300000001</v>
      </c>
      <c r="FW41" s="206">
        <v>133.20523299999999</v>
      </c>
      <c r="FX41" s="206">
        <v>133.20523299999999</v>
      </c>
      <c r="FY41" s="206">
        <v>133.20523299999999</v>
      </c>
      <c r="FZ41" s="206">
        <v>134.33471900000001</v>
      </c>
      <c r="GA41" s="206">
        <v>134.02448200000001</v>
      </c>
      <c r="GB41" s="206">
        <v>118.60644499999999</v>
      </c>
      <c r="GC41" s="206">
        <v>118.37427099999999</v>
      </c>
      <c r="GD41" s="206">
        <v>125.90782866000001</v>
      </c>
      <c r="GE41" s="206">
        <v>127.12206999999999</v>
      </c>
      <c r="GF41" s="206">
        <v>124.539497</v>
      </c>
      <c r="GG41" s="206">
        <v>132.00674100000001</v>
      </c>
      <c r="GH41" s="206">
        <v>132.00674100000001</v>
      </c>
      <c r="GI41" s="206">
        <v>134.10925</v>
      </c>
      <c r="GJ41" s="206">
        <v>119.54692733</v>
      </c>
      <c r="GK41" s="206">
        <v>132.33912599999999</v>
      </c>
      <c r="GL41" s="206">
        <v>131.74753799999999</v>
      </c>
      <c r="GM41" s="206">
        <v>138.73420476999999</v>
      </c>
      <c r="GN41" s="206">
        <v>122.342266</v>
      </c>
      <c r="GO41" s="206">
        <v>138.73420476999999</v>
      </c>
      <c r="GP41" s="206">
        <v>131.23770300000001</v>
      </c>
      <c r="GQ41" s="206">
        <v>124.448184</v>
      </c>
      <c r="GR41" s="206">
        <v>128.26289399999999</v>
      </c>
      <c r="GS41" s="206">
        <v>116.796043</v>
      </c>
      <c r="GT41" s="206">
        <v>125.43826199999999</v>
      </c>
      <c r="GU41" s="206">
        <v>112.65714104</v>
      </c>
      <c r="GV41" s="206">
        <v>112.3671717</v>
      </c>
      <c r="GW41" s="206">
        <v>121.96311</v>
      </c>
      <c r="GX41" s="206">
        <v>131.593603</v>
      </c>
      <c r="GY41" s="206">
        <v>131.88378700000001</v>
      </c>
      <c r="GZ41" s="206">
        <v>131.618066</v>
      </c>
      <c r="HA41" s="206">
        <v>125.43826199999999</v>
      </c>
      <c r="HB41" s="206">
        <v>125.43826199999999</v>
      </c>
      <c r="HC41" s="206">
        <v>125.43826199999999</v>
      </c>
      <c r="HD41" s="206">
        <v>135.552257</v>
      </c>
      <c r="HE41" s="206">
        <v>135.77541500000001</v>
      </c>
      <c r="HF41" s="206">
        <v>135.77541500000001</v>
      </c>
      <c r="HG41" s="206">
        <v>135.77541500000001</v>
      </c>
      <c r="HH41" s="206">
        <v>126.93158699999999</v>
      </c>
      <c r="HI41" s="206">
        <v>134.41356300000001</v>
      </c>
      <c r="HJ41" s="206">
        <v>134.10090099999999</v>
      </c>
      <c r="HK41" s="206">
        <v>134.24841499999999</v>
      </c>
      <c r="HL41" s="206">
        <v>134.95445699999999</v>
      </c>
      <c r="HM41" s="206">
        <v>130.002589</v>
      </c>
      <c r="HN41" s="206">
        <v>119.30401817000001</v>
      </c>
      <c r="HO41" s="206">
        <v>135.71579199999999</v>
      </c>
      <c r="HP41" s="206">
        <v>125.40329300000001</v>
      </c>
      <c r="HQ41" s="206">
        <v>125.64443300000001</v>
      </c>
      <c r="HR41" s="206">
        <v>0</v>
      </c>
      <c r="HS41" s="206">
        <v>0</v>
      </c>
      <c r="HT41" s="206">
        <v>123.10996400000001</v>
      </c>
      <c r="HU41" s="206">
        <v>122.234984</v>
      </c>
      <c r="HV41" s="206">
        <v>111.88626494</v>
      </c>
      <c r="HW41" s="206">
        <v>114.3109</v>
      </c>
      <c r="HX41" s="206">
        <v>114.910526</v>
      </c>
      <c r="HY41" s="206">
        <v>133.81880834</v>
      </c>
      <c r="HZ41" s="206">
        <v>125.61725199999999</v>
      </c>
      <c r="IA41" s="206">
        <v>137.59200100000001</v>
      </c>
    </row>
    <row r="42" spans="1:235">
      <c r="A42" s="1"/>
      <c r="B42" s="205">
        <v>45667.8125</v>
      </c>
      <c r="C42" s="206">
        <v>128.03641200000001</v>
      </c>
      <c r="D42" s="206">
        <v>128.342859</v>
      </c>
      <c r="E42" s="206">
        <v>128.16164699999999</v>
      </c>
      <c r="F42" s="206">
        <v>128.03641200000001</v>
      </c>
      <c r="G42" s="206">
        <v>0</v>
      </c>
      <c r="H42" s="206">
        <v>0</v>
      </c>
      <c r="I42" s="206">
        <v>124.157472</v>
      </c>
      <c r="J42" s="206">
        <v>134.651927</v>
      </c>
      <c r="K42" s="206">
        <v>134.15748199999999</v>
      </c>
      <c r="L42" s="206">
        <v>134.94206299999999</v>
      </c>
      <c r="M42" s="206">
        <v>123.280933</v>
      </c>
      <c r="N42" s="206">
        <v>129.871635</v>
      </c>
      <c r="O42" s="206">
        <v>133.841904</v>
      </c>
      <c r="P42" s="206">
        <v>133.157861</v>
      </c>
      <c r="Q42" s="206">
        <v>134.412026</v>
      </c>
      <c r="R42" s="206">
        <v>126.60572756000001</v>
      </c>
      <c r="S42" s="206">
        <v>134.61592999999999</v>
      </c>
      <c r="T42" s="206">
        <v>126.509539</v>
      </c>
      <c r="U42" s="206">
        <v>131.719663</v>
      </c>
      <c r="V42" s="206">
        <v>116.923614</v>
      </c>
      <c r="W42" s="206">
        <v>117.828327</v>
      </c>
      <c r="X42" s="206">
        <v>129.25251600000001</v>
      </c>
      <c r="Y42" s="206">
        <v>125.170738</v>
      </c>
      <c r="Z42" s="206">
        <v>120.33923</v>
      </c>
      <c r="AA42" s="206">
        <v>123.11953800000001</v>
      </c>
      <c r="AB42" s="206">
        <v>134.15078399999999</v>
      </c>
      <c r="AC42" s="206">
        <v>119.876412</v>
      </c>
      <c r="AD42" s="206">
        <v>123.41359199999999</v>
      </c>
      <c r="AE42" s="206">
        <v>125.85988399999999</v>
      </c>
      <c r="AF42" s="206">
        <v>124.900161</v>
      </c>
      <c r="AG42" s="206">
        <v>118.15684299999999</v>
      </c>
      <c r="AH42" s="206">
        <v>128.43655175000001</v>
      </c>
      <c r="AI42" s="206">
        <v>129.73732684000001</v>
      </c>
      <c r="AJ42" s="206">
        <v>129.59866</v>
      </c>
      <c r="AK42" s="206">
        <v>129.45263499999999</v>
      </c>
      <c r="AL42" s="206">
        <v>115.04791299999999</v>
      </c>
      <c r="AM42" s="206">
        <v>129.51049499999999</v>
      </c>
      <c r="AN42" s="206">
        <v>119.64405167</v>
      </c>
      <c r="AO42" s="206">
        <v>120.248915</v>
      </c>
      <c r="AP42" s="206">
        <v>132.890873</v>
      </c>
      <c r="AQ42" s="206">
        <v>118.79565599999999</v>
      </c>
      <c r="AR42" s="206">
        <v>111.8857575</v>
      </c>
      <c r="AS42" s="206">
        <v>112.353582</v>
      </c>
      <c r="AT42" s="206">
        <v>135.24326099999999</v>
      </c>
      <c r="AU42" s="206">
        <v>128.75098800000001</v>
      </c>
      <c r="AV42" s="206">
        <v>126.47173100000001</v>
      </c>
      <c r="AW42" s="206">
        <v>129.925995</v>
      </c>
      <c r="AX42" s="206">
        <v>126.01684400000001</v>
      </c>
      <c r="AY42" s="206">
        <v>118.5702685</v>
      </c>
      <c r="AZ42" s="206">
        <v>119.246591</v>
      </c>
      <c r="BA42" s="206">
        <v>132.824502</v>
      </c>
      <c r="BB42" s="206">
        <v>124.512923</v>
      </c>
      <c r="BC42" s="206">
        <v>123.885295</v>
      </c>
      <c r="BD42" s="206">
        <v>123.87378200000001</v>
      </c>
      <c r="BE42" s="206">
        <v>123.7576365</v>
      </c>
      <c r="BF42" s="206">
        <v>122.81832900000001</v>
      </c>
      <c r="BG42" s="206">
        <v>123.87378200000001</v>
      </c>
      <c r="BH42" s="206">
        <v>132.66425699999999</v>
      </c>
      <c r="BI42" s="206">
        <v>132.530351</v>
      </c>
      <c r="BJ42" s="206">
        <v>132.530351</v>
      </c>
      <c r="BK42" s="206">
        <v>132.530351</v>
      </c>
      <c r="BL42" s="206">
        <v>120.654099</v>
      </c>
      <c r="BM42" s="206">
        <v>121.387508</v>
      </c>
      <c r="BN42" s="206">
        <v>129.11151599999999</v>
      </c>
      <c r="BO42" s="206">
        <v>128.84696299999999</v>
      </c>
      <c r="BP42" s="206">
        <v>123.040905</v>
      </c>
      <c r="BQ42" s="206">
        <v>121.64431999999999</v>
      </c>
      <c r="BR42" s="206">
        <v>131.332966</v>
      </c>
      <c r="BS42" s="206">
        <v>114.92042499999999</v>
      </c>
      <c r="BT42" s="206">
        <v>115.06062792</v>
      </c>
      <c r="BU42" s="206">
        <v>126.033686</v>
      </c>
      <c r="BV42" s="206">
        <v>122.24711433</v>
      </c>
      <c r="BW42" s="206">
        <v>132.664759</v>
      </c>
      <c r="BX42" s="206">
        <v>133.07134300000001</v>
      </c>
      <c r="BY42" s="206">
        <v>123.15958999999999</v>
      </c>
      <c r="BZ42" s="206">
        <v>123.15958999999999</v>
      </c>
      <c r="CA42" s="206">
        <v>133.470519</v>
      </c>
      <c r="CB42" s="206">
        <v>132.72207399999999</v>
      </c>
      <c r="CC42" s="206">
        <v>123.08666100000001</v>
      </c>
      <c r="CD42" s="206">
        <v>128.38028800000001</v>
      </c>
      <c r="CE42" s="206">
        <v>127.472076</v>
      </c>
      <c r="CF42" s="206">
        <v>131.28070199999999</v>
      </c>
      <c r="CG42" s="206">
        <v>125.56697699999999</v>
      </c>
      <c r="CH42" s="206">
        <v>132.664759</v>
      </c>
      <c r="CI42" s="206">
        <v>124.232766</v>
      </c>
      <c r="CJ42" s="206">
        <v>124.460022</v>
      </c>
      <c r="CK42" s="206">
        <v>126.431218</v>
      </c>
      <c r="CL42" s="206">
        <v>133.335295</v>
      </c>
      <c r="CM42" s="206">
        <v>136.33959781999999</v>
      </c>
      <c r="CN42" s="206">
        <v>131.82246000000001</v>
      </c>
      <c r="CO42" s="206">
        <v>132.808843</v>
      </c>
      <c r="CP42" s="206">
        <v>123.31175</v>
      </c>
      <c r="CQ42" s="206">
        <v>123.250783</v>
      </c>
      <c r="CR42" s="206">
        <v>141.00780356999999</v>
      </c>
      <c r="CS42" s="206">
        <v>122.716272</v>
      </c>
      <c r="CT42" s="206">
        <v>120.975899</v>
      </c>
      <c r="CU42" s="206">
        <v>117.80317966</v>
      </c>
      <c r="CV42" s="206">
        <v>125.92040900000001</v>
      </c>
      <c r="CW42" s="206">
        <v>123.27384000000001</v>
      </c>
      <c r="CX42" s="206">
        <v>139.08270342</v>
      </c>
      <c r="CY42" s="206">
        <v>121.22119000000001</v>
      </c>
      <c r="CZ42" s="206">
        <v>122.51920833</v>
      </c>
      <c r="DA42" s="206">
        <v>123.132192</v>
      </c>
      <c r="DB42" s="206">
        <v>121.874044</v>
      </c>
      <c r="DC42" s="206">
        <v>135.18988300000001</v>
      </c>
      <c r="DD42" s="206">
        <v>135.47754599999999</v>
      </c>
      <c r="DE42" s="206">
        <v>133.07134300000001</v>
      </c>
      <c r="DF42" s="206">
        <v>132.10365400000001</v>
      </c>
      <c r="DG42" s="206">
        <v>0</v>
      </c>
      <c r="DH42" s="206">
        <v>122.65034900000001</v>
      </c>
      <c r="DI42" s="206">
        <v>123.15958999999999</v>
      </c>
      <c r="DJ42" s="206">
        <v>126.011652</v>
      </c>
      <c r="DK42" s="206">
        <v>136.91171170999999</v>
      </c>
      <c r="DL42" s="206">
        <v>135.639151</v>
      </c>
      <c r="DM42" s="206">
        <v>134.97619800000001</v>
      </c>
      <c r="DN42" s="206">
        <v>122.41616367</v>
      </c>
      <c r="DO42" s="206">
        <v>136.483419</v>
      </c>
      <c r="DP42" s="206">
        <v>132.87280999999999</v>
      </c>
      <c r="DQ42" s="206">
        <v>127.07376600000001</v>
      </c>
      <c r="DR42" s="206">
        <v>110.851276</v>
      </c>
      <c r="DS42" s="206">
        <v>132.34748300000001</v>
      </c>
      <c r="DT42" s="206">
        <v>122.96556</v>
      </c>
      <c r="DU42" s="206">
        <v>123.42136600000001</v>
      </c>
      <c r="DV42" s="206">
        <v>123.784257</v>
      </c>
      <c r="DW42" s="206">
        <v>133.78999300000001</v>
      </c>
      <c r="DX42" s="206">
        <v>134.21991700000001</v>
      </c>
      <c r="DY42" s="206">
        <v>120.384736</v>
      </c>
      <c r="DZ42" s="206">
        <v>109.78676900000001</v>
      </c>
      <c r="EA42" s="206">
        <v>107.6018665</v>
      </c>
      <c r="EB42" s="206">
        <v>124.63145401</v>
      </c>
      <c r="EC42" s="206">
        <v>126.40286399999999</v>
      </c>
      <c r="ED42" s="206">
        <v>126.68878100000001</v>
      </c>
      <c r="EE42" s="206">
        <v>121.416888</v>
      </c>
      <c r="EF42" s="206">
        <v>122.151999</v>
      </c>
      <c r="EG42" s="206">
        <v>125.56822099999999</v>
      </c>
      <c r="EH42" s="206">
        <v>123.68362500000001</v>
      </c>
      <c r="EI42" s="206">
        <v>137.13107782</v>
      </c>
      <c r="EJ42" s="206">
        <v>136.12706499999999</v>
      </c>
      <c r="EK42" s="206">
        <v>136.12706499999999</v>
      </c>
      <c r="EL42" s="206">
        <v>121.809989</v>
      </c>
      <c r="EM42" s="206">
        <v>132.698995</v>
      </c>
      <c r="EN42" s="206">
        <v>133.23015599999999</v>
      </c>
      <c r="EO42" s="206">
        <v>133.07134300000001</v>
      </c>
      <c r="EP42" s="206">
        <v>123.126254</v>
      </c>
      <c r="EQ42" s="206">
        <v>126.754318</v>
      </c>
      <c r="ER42" s="206">
        <v>138.608463</v>
      </c>
      <c r="ES42" s="206">
        <v>124.524604</v>
      </c>
      <c r="ET42" s="206">
        <v>124.51326400000001</v>
      </c>
      <c r="EU42" s="206">
        <v>127.59377631</v>
      </c>
      <c r="EV42" s="206">
        <v>120.75164700000001</v>
      </c>
      <c r="EW42" s="206">
        <v>119.14244600000001</v>
      </c>
      <c r="EX42" s="206">
        <v>121.892135</v>
      </c>
      <c r="EY42" s="206">
        <v>123.145348</v>
      </c>
      <c r="EZ42" s="206">
        <v>0</v>
      </c>
      <c r="FA42" s="206">
        <v>0</v>
      </c>
      <c r="FB42" s="206">
        <v>120.024666</v>
      </c>
      <c r="FC42" s="206">
        <v>118.45705700000001</v>
      </c>
      <c r="FD42" s="206">
        <v>122.48800799999999</v>
      </c>
      <c r="FE42" s="206">
        <v>123.490523</v>
      </c>
      <c r="FF42" s="206">
        <v>123.909235</v>
      </c>
      <c r="FG42" s="206">
        <v>129.67350454999999</v>
      </c>
      <c r="FH42" s="206">
        <v>125.92312</v>
      </c>
      <c r="FI42" s="206">
        <v>0</v>
      </c>
      <c r="FJ42" s="206">
        <v>136.11385300000001</v>
      </c>
      <c r="FK42" s="206">
        <v>126.096784</v>
      </c>
      <c r="FL42" s="206">
        <v>130.19577018999999</v>
      </c>
      <c r="FM42" s="206">
        <v>141.00272799999999</v>
      </c>
      <c r="FN42" s="206">
        <v>116.6053265</v>
      </c>
      <c r="FO42" s="206">
        <v>117.332185</v>
      </c>
      <c r="FP42" s="206">
        <v>122.338165</v>
      </c>
      <c r="FQ42" s="206">
        <v>126.473355</v>
      </c>
      <c r="FR42" s="206">
        <v>133.48787017000001</v>
      </c>
      <c r="FS42" s="206">
        <v>133.09253699999999</v>
      </c>
      <c r="FT42" s="206">
        <v>133.470519</v>
      </c>
      <c r="FU42" s="206">
        <v>131.58494400000001</v>
      </c>
      <c r="FV42" s="206">
        <v>131.58494400000001</v>
      </c>
      <c r="FW42" s="206">
        <v>132.460407</v>
      </c>
      <c r="FX42" s="206">
        <v>132.460407</v>
      </c>
      <c r="FY42" s="206">
        <v>132.460407</v>
      </c>
      <c r="FZ42" s="206">
        <v>134.73500899999999</v>
      </c>
      <c r="GA42" s="206">
        <v>134.42172600000001</v>
      </c>
      <c r="GB42" s="206">
        <v>118.117634</v>
      </c>
      <c r="GC42" s="206">
        <v>118.08532</v>
      </c>
      <c r="GD42" s="206">
        <v>126.36858642999999</v>
      </c>
      <c r="GE42" s="206">
        <v>127.571887</v>
      </c>
      <c r="GF42" s="206">
        <v>125.06587500000001</v>
      </c>
      <c r="GG42" s="206">
        <v>132.664759</v>
      </c>
      <c r="GH42" s="206">
        <v>132.664759</v>
      </c>
      <c r="GI42" s="206">
        <v>134.53985399999999</v>
      </c>
      <c r="GJ42" s="206">
        <v>119.83670167</v>
      </c>
      <c r="GK42" s="206">
        <v>132.698995</v>
      </c>
      <c r="GL42" s="206">
        <v>132.10365400000001</v>
      </c>
      <c r="GM42" s="206">
        <v>139.11181414000001</v>
      </c>
      <c r="GN42" s="206">
        <v>122.338448</v>
      </c>
      <c r="GO42" s="206">
        <v>139.11181414000001</v>
      </c>
      <c r="GP42" s="206">
        <v>131.58494400000001</v>
      </c>
      <c r="GQ42" s="206">
        <v>124.666554</v>
      </c>
      <c r="GR42" s="206">
        <v>128.63410500000001</v>
      </c>
      <c r="GS42" s="206">
        <v>117.12406300000001</v>
      </c>
      <c r="GT42" s="206">
        <v>125.718913</v>
      </c>
      <c r="GU42" s="206">
        <v>113.06368039</v>
      </c>
      <c r="GV42" s="206">
        <v>112.77266466</v>
      </c>
      <c r="GW42" s="206">
        <v>122.39758999999999</v>
      </c>
      <c r="GX42" s="206">
        <v>131.96781899999999</v>
      </c>
      <c r="GY42" s="206">
        <v>132.24720400000001</v>
      </c>
      <c r="GZ42" s="206">
        <v>131.97519299999999</v>
      </c>
      <c r="HA42" s="206">
        <v>125.718913</v>
      </c>
      <c r="HB42" s="206">
        <v>125.718913</v>
      </c>
      <c r="HC42" s="206">
        <v>125.718913</v>
      </c>
      <c r="HD42" s="206">
        <v>136.27533399999999</v>
      </c>
      <c r="HE42" s="206">
        <v>136.496342</v>
      </c>
      <c r="HF42" s="206">
        <v>136.496342</v>
      </c>
      <c r="HG42" s="206">
        <v>136.496342</v>
      </c>
      <c r="HH42" s="206">
        <v>127.407304</v>
      </c>
      <c r="HI42" s="206">
        <v>134.77600100000001</v>
      </c>
      <c r="HJ42" s="206">
        <v>134.46536</v>
      </c>
      <c r="HK42" s="206">
        <v>135.05263099999999</v>
      </c>
      <c r="HL42" s="206">
        <v>135.325761</v>
      </c>
      <c r="HM42" s="206">
        <v>130.53215399999999</v>
      </c>
      <c r="HN42" s="206">
        <v>119.30029498</v>
      </c>
      <c r="HO42" s="206">
        <v>136.429035</v>
      </c>
      <c r="HP42" s="206">
        <v>125.701425</v>
      </c>
      <c r="HQ42" s="206">
        <v>125.943673</v>
      </c>
      <c r="HR42" s="206">
        <v>0</v>
      </c>
      <c r="HS42" s="206">
        <v>0</v>
      </c>
      <c r="HT42" s="206">
        <v>123.484285</v>
      </c>
      <c r="HU42" s="206">
        <v>122.51123200000001</v>
      </c>
      <c r="HV42" s="206">
        <v>112.29002247</v>
      </c>
      <c r="HW42" s="206">
        <v>114.638926</v>
      </c>
      <c r="HX42" s="206">
        <v>115.239317</v>
      </c>
      <c r="HY42" s="206">
        <v>134.50713716000001</v>
      </c>
      <c r="HZ42" s="206">
        <v>125.90856599999999</v>
      </c>
      <c r="IA42" s="206">
        <v>138.35578899999999</v>
      </c>
    </row>
    <row r="43" spans="1:235">
      <c r="A43" s="1"/>
      <c r="B43" s="205">
        <v>45667.833333333299</v>
      </c>
      <c r="C43" s="206">
        <v>128.28772499999999</v>
      </c>
      <c r="D43" s="206">
        <v>128.592636</v>
      </c>
      <c r="E43" s="206">
        <v>128.41144800000001</v>
      </c>
      <c r="F43" s="206">
        <v>128.28772499999999</v>
      </c>
      <c r="G43" s="206">
        <v>0</v>
      </c>
      <c r="H43" s="206">
        <v>0</v>
      </c>
      <c r="I43" s="206">
        <v>124.179097</v>
      </c>
      <c r="J43" s="206">
        <v>134.441642</v>
      </c>
      <c r="K43" s="206">
        <v>133.912676</v>
      </c>
      <c r="L43" s="206">
        <v>134.746444</v>
      </c>
      <c r="M43" s="206">
        <v>123.27202800000001</v>
      </c>
      <c r="N43" s="206">
        <v>130.123051</v>
      </c>
      <c r="O43" s="206">
        <v>133.65337700000001</v>
      </c>
      <c r="P43" s="206">
        <v>132.97607300000001</v>
      </c>
      <c r="Q43" s="206">
        <v>134.17201700000001</v>
      </c>
      <c r="R43" s="206">
        <v>126.61695192000001</v>
      </c>
      <c r="S43" s="206">
        <v>134.33252999999999</v>
      </c>
      <c r="T43" s="206">
        <v>126.140125</v>
      </c>
      <c r="U43" s="206">
        <v>131.54874000000001</v>
      </c>
      <c r="V43" s="206">
        <v>116.86800700000001</v>
      </c>
      <c r="W43" s="206">
        <v>117.77386</v>
      </c>
      <c r="X43" s="206">
        <v>129.13383400000001</v>
      </c>
      <c r="Y43" s="206">
        <v>125.12316800000001</v>
      </c>
      <c r="Z43" s="206">
        <v>120.31124199999999</v>
      </c>
      <c r="AA43" s="206">
        <v>123.06066199999999</v>
      </c>
      <c r="AB43" s="206">
        <v>133.98267999999999</v>
      </c>
      <c r="AC43" s="206">
        <v>119.71001800000001</v>
      </c>
      <c r="AD43" s="206">
        <v>123.274534</v>
      </c>
      <c r="AE43" s="206">
        <v>125.811548</v>
      </c>
      <c r="AF43" s="206">
        <v>124.851607</v>
      </c>
      <c r="AG43" s="206">
        <v>118.087593</v>
      </c>
      <c r="AH43" s="206">
        <v>128.30874424999999</v>
      </c>
      <c r="AI43" s="206">
        <v>129.60992100999999</v>
      </c>
      <c r="AJ43" s="206">
        <v>129.473579</v>
      </c>
      <c r="AK43" s="206">
        <v>129.333956</v>
      </c>
      <c r="AL43" s="206">
        <v>114.920456</v>
      </c>
      <c r="AM43" s="206">
        <v>129.41134600000001</v>
      </c>
      <c r="AN43" s="206">
        <v>119.51806766999999</v>
      </c>
      <c r="AO43" s="206">
        <v>120.123344</v>
      </c>
      <c r="AP43" s="206">
        <v>132.70983000000001</v>
      </c>
      <c r="AQ43" s="206">
        <v>118.698871</v>
      </c>
      <c r="AR43" s="206">
        <v>111.8217155</v>
      </c>
      <c r="AS43" s="206">
        <v>112.291031</v>
      </c>
      <c r="AT43" s="206">
        <v>135.06008800000001</v>
      </c>
      <c r="AU43" s="206">
        <v>128.558267</v>
      </c>
      <c r="AV43" s="206">
        <v>126.30233699999999</v>
      </c>
      <c r="AW43" s="206">
        <v>129.72308100000001</v>
      </c>
      <c r="AX43" s="206">
        <v>125.971813</v>
      </c>
      <c r="AY43" s="206">
        <v>118.52946900000001</v>
      </c>
      <c r="AZ43" s="206">
        <v>119.20560999999999</v>
      </c>
      <c r="BA43" s="206">
        <v>132.72288</v>
      </c>
      <c r="BB43" s="206">
        <v>124.481301</v>
      </c>
      <c r="BC43" s="206">
        <v>123.883816</v>
      </c>
      <c r="BD43" s="206">
        <v>123.872339</v>
      </c>
      <c r="BE43" s="206">
        <v>123.75655449999999</v>
      </c>
      <c r="BF43" s="206">
        <v>122.87235699999999</v>
      </c>
      <c r="BG43" s="206">
        <v>123.872339</v>
      </c>
      <c r="BH43" s="206">
        <v>132.45075</v>
      </c>
      <c r="BI43" s="206">
        <v>132.310337</v>
      </c>
      <c r="BJ43" s="206">
        <v>132.310337</v>
      </c>
      <c r="BK43" s="206">
        <v>132.310337</v>
      </c>
      <c r="BL43" s="206">
        <v>120.574095</v>
      </c>
      <c r="BM43" s="206">
        <v>121.3077</v>
      </c>
      <c r="BN43" s="206">
        <v>129.05156400000001</v>
      </c>
      <c r="BO43" s="206">
        <v>128.782871</v>
      </c>
      <c r="BP43" s="206">
        <v>122.777126</v>
      </c>
      <c r="BQ43" s="206">
        <v>121.38153200000001</v>
      </c>
      <c r="BR43" s="206">
        <v>131.095394</v>
      </c>
      <c r="BS43" s="206">
        <v>114.77322700000001</v>
      </c>
      <c r="BT43" s="206">
        <v>114.91325034</v>
      </c>
      <c r="BU43" s="206">
        <v>125.617135</v>
      </c>
      <c r="BV43" s="206">
        <v>122.10375732999999</v>
      </c>
      <c r="BW43" s="206">
        <v>132.55976999999999</v>
      </c>
      <c r="BX43" s="206">
        <v>132.885841</v>
      </c>
      <c r="BY43" s="206">
        <v>122.815191</v>
      </c>
      <c r="BZ43" s="206">
        <v>122.815191</v>
      </c>
      <c r="CA43" s="206">
        <v>133.69583</v>
      </c>
      <c r="CB43" s="206">
        <v>132.530776</v>
      </c>
      <c r="CC43" s="206">
        <v>122.88016500000001</v>
      </c>
      <c r="CD43" s="206">
        <v>128.01615200000001</v>
      </c>
      <c r="CE43" s="206">
        <v>127.111576</v>
      </c>
      <c r="CF43" s="206">
        <v>131.10780299999999</v>
      </c>
      <c r="CG43" s="206">
        <v>125.64672</v>
      </c>
      <c r="CH43" s="206">
        <v>132.55976999999999</v>
      </c>
      <c r="CI43" s="206">
        <v>124.20127033</v>
      </c>
      <c r="CJ43" s="206">
        <v>124.428423</v>
      </c>
      <c r="CK43" s="206">
        <v>126.357198</v>
      </c>
      <c r="CL43" s="206">
        <v>133.08549099999999</v>
      </c>
      <c r="CM43" s="206">
        <v>136.33782357999999</v>
      </c>
      <c r="CN43" s="206">
        <v>131.69965300000001</v>
      </c>
      <c r="CO43" s="206">
        <v>132.67616699999999</v>
      </c>
      <c r="CP43" s="206">
        <v>123.26961799999999</v>
      </c>
      <c r="CQ43" s="206">
        <v>123.106528</v>
      </c>
      <c r="CR43" s="206">
        <v>140.85838231</v>
      </c>
      <c r="CS43" s="206">
        <v>122.62880800000001</v>
      </c>
      <c r="CT43" s="206">
        <v>120.763598</v>
      </c>
      <c r="CU43" s="206">
        <v>117.90380832</v>
      </c>
      <c r="CV43" s="206">
        <v>126.072557</v>
      </c>
      <c r="CW43" s="206">
        <v>123.191835</v>
      </c>
      <c r="CX43" s="206">
        <v>138.90841925000001</v>
      </c>
      <c r="CY43" s="206">
        <v>121.06458600000001</v>
      </c>
      <c r="CZ43" s="206">
        <v>122.47528633</v>
      </c>
      <c r="DA43" s="206">
        <v>123.087019</v>
      </c>
      <c r="DB43" s="206">
        <v>121.328208</v>
      </c>
      <c r="DC43" s="206">
        <v>134.994844</v>
      </c>
      <c r="DD43" s="206">
        <v>135.275507</v>
      </c>
      <c r="DE43" s="206">
        <v>132.885841</v>
      </c>
      <c r="DF43" s="206">
        <v>131.928607</v>
      </c>
      <c r="DG43" s="206">
        <v>0</v>
      </c>
      <c r="DH43" s="206">
        <v>122.311543</v>
      </c>
      <c r="DI43" s="206">
        <v>122.815191</v>
      </c>
      <c r="DJ43" s="206">
        <v>125.958082</v>
      </c>
      <c r="DK43" s="206">
        <v>136.71437501</v>
      </c>
      <c r="DL43" s="206">
        <v>135.43366</v>
      </c>
      <c r="DM43" s="206">
        <v>134.773033</v>
      </c>
      <c r="DN43" s="206">
        <v>122.49611267</v>
      </c>
      <c r="DO43" s="206">
        <v>136.48466300000001</v>
      </c>
      <c r="DP43" s="206">
        <v>132.81576799999999</v>
      </c>
      <c r="DQ43" s="206">
        <v>126.959693</v>
      </c>
      <c r="DR43" s="206">
        <v>110.71193</v>
      </c>
      <c r="DS43" s="206">
        <v>132.287611</v>
      </c>
      <c r="DT43" s="206">
        <v>122.96454799999999</v>
      </c>
      <c r="DU43" s="206">
        <v>123.420123</v>
      </c>
      <c r="DV43" s="206">
        <v>123.7385</v>
      </c>
      <c r="DW43" s="206">
        <v>133.58942500000001</v>
      </c>
      <c r="DX43" s="206">
        <v>134.01343499999999</v>
      </c>
      <c r="DY43" s="206">
        <v>120.016165</v>
      </c>
      <c r="DZ43" s="206">
        <v>109.638413</v>
      </c>
      <c r="EA43" s="206">
        <v>107.43822274999999</v>
      </c>
      <c r="EB43" s="206">
        <v>124.66696386</v>
      </c>
      <c r="EC43" s="206">
        <v>126.379513</v>
      </c>
      <c r="ED43" s="206">
        <v>126.665775</v>
      </c>
      <c r="EE43" s="206">
        <v>121.350453</v>
      </c>
      <c r="EF43" s="206">
        <v>122.08883899999999</v>
      </c>
      <c r="EG43" s="206">
        <v>125.35397500000001</v>
      </c>
      <c r="EH43" s="206">
        <v>123.642174</v>
      </c>
      <c r="EI43" s="206">
        <v>136.95923922</v>
      </c>
      <c r="EJ43" s="206">
        <v>135.929992</v>
      </c>
      <c r="EK43" s="206">
        <v>135.929992</v>
      </c>
      <c r="EL43" s="206">
        <v>121.58979100000001</v>
      </c>
      <c r="EM43" s="206">
        <v>132.51945499999999</v>
      </c>
      <c r="EN43" s="206">
        <v>133.035383</v>
      </c>
      <c r="EO43" s="206">
        <v>132.885841</v>
      </c>
      <c r="EP43" s="206">
        <v>123.102402</v>
      </c>
      <c r="EQ43" s="206">
        <v>126.740938</v>
      </c>
      <c r="ER43" s="206">
        <v>138.60299900000001</v>
      </c>
      <c r="ES43" s="206">
        <v>124.492677</v>
      </c>
      <c r="ET43" s="206">
        <v>124.481633</v>
      </c>
      <c r="EU43" s="206">
        <v>127.54626541</v>
      </c>
      <c r="EV43" s="206">
        <v>120.676815</v>
      </c>
      <c r="EW43" s="206">
        <v>119.057271</v>
      </c>
      <c r="EX43" s="206">
        <v>121.810429</v>
      </c>
      <c r="EY43" s="206">
        <v>123.25054</v>
      </c>
      <c r="EZ43" s="206">
        <v>0</v>
      </c>
      <c r="FA43" s="206">
        <v>0</v>
      </c>
      <c r="FB43" s="206">
        <v>119.99102000000001</v>
      </c>
      <c r="FC43" s="206">
        <v>118.413515</v>
      </c>
      <c r="FD43" s="206">
        <v>122.43920900000001</v>
      </c>
      <c r="FE43" s="206">
        <v>123.446926</v>
      </c>
      <c r="FF43" s="206">
        <v>123.8678</v>
      </c>
      <c r="FG43" s="206">
        <v>129.52173228000001</v>
      </c>
      <c r="FH43" s="206">
        <v>126.212962</v>
      </c>
      <c r="FI43" s="206">
        <v>0</v>
      </c>
      <c r="FJ43" s="206">
        <v>136.11872299999999</v>
      </c>
      <c r="FK43" s="206">
        <v>126.03507399999999</v>
      </c>
      <c r="FL43" s="206">
        <v>130.10020709</v>
      </c>
      <c r="FM43" s="206">
        <v>140.957401</v>
      </c>
      <c r="FN43" s="206">
        <v>116.662784</v>
      </c>
      <c r="FO43" s="206">
        <v>117.389251</v>
      </c>
      <c r="FP43" s="206">
        <v>122.253916</v>
      </c>
      <c r="FQ43" s="206">
        <v>126.39960600000001</v>
      </c>
      <c r="FR43" s="206">
        <v>133.71321046</v>
      </c>
      <c r="FS43" s="206">
        <v>133.319637</v>
      </c>
      <c r="FT43" s="206">
        <v>133.69583</v>
      </c>
      <c r="FU43" s="206">
        <v>131.42548600000001</v>
      </c>
      <c r="FV43" s="206">
        <v>131.42548600000001</v>
      </c>
      <c r="FW43" s="206">
        <v>132.072981</v>
      </c>
      <c r="FX43" s="206">
        <v>132.072981</v>
      </c>
      <c r="FY43" s="206">
        <v>132.072981</v>
      </c>
      <c r="FZ43" s="206">
        <v>134.54139900000001</v>
      </c>
      <c r="GA43" s="206">
        <v>134.22786500000001</v>
      </c>
      <c r="GB43" s="206">
        <v>117.07015699999999</v>
      </c>
      <c r="GC43" s="206">
        <v>117.02297</v>
      </c>
      <c r="GD43" s="206">
        <v>126.32304662</v>
      </c>
      <c r="GE43" s="206">
        <v>127.218373</v>
      </c>
      <c r="GF43" s="206">
        <v>124.95788400000001</v>
      </c>
      <c r="GG43" s="206">
        <v>132.55976999999999</v>
      </c>
      <c r="GH43" s="206">
        <v>132.55976999999999</v>
      </c>
      <c r="GI43" s="206">
        <v>134.367784</v>
      </c>
      <c r="GJ43" s="206">
        <v>119.67034332999999</v>
      </c>
      <c r="GK43" s="206">
        <v>132.51945499999999</v>
      </c>
      <c r="GL43" s="206">
        <v>131.928607</v>
      </c>
      <c r="GM43" s="206">
        <v>138.93749349000001</v>
      </c>
      <c r="GN43" s="206">
        <v>122.154212</v>
      </c>
      <c r="GO43" s="206">
        <v>138.93749349000001</v>
      </c>
      <c r="GP43" s="206">
        <v>131.42548600000001</v>
      </c>
      <c r="GQ43" s="206">
        <v>124.66642</v>
      </c>
      <c r="GR43" s="206">
        <v>128.60547800000001</v>
      </c>
      <c r="GS43" s="206">
        <v>117.06537</v>
      </c>
      <c r="GT43" s="206">
        <v>125.67671300000001</v>
      </c>
      <c r="GU43" s="206">
        <v>113.02504986</v>
      </c>
      <c r="GV43" s="206">
        <v>112.73413356</v>
      </c>
      <c r="GW43" s="206">
        <v>122.03413399999999</v>
      </c>
      <c r="GX43" s="206">
        <v>131.77308199999999</v>
      </c>
      <c r="GY43" s="206">
        <v>132.066068</v>
      </c>
      <c r="GZ43" s="206">
        <v>131.797573</v>
      </c>
      <c r="HA43" s="206">
        <v>125.67671300000001</v>
      </c>
      <c r="HB43" s="206">
        <v>125.67671300000001</v>
      </c>
      <c r="HC43" s="206">
        <v>125.67671300000001</v>
      </c>
      <c r="HD43" s="206">
        <v>136.272324</v>
      </c>
      <c r="HE43" s="206">
        <v>136.496928</v>
      </c>
      <c r="HF43" s="206">
        <v>136.496928</v>
      </c>
      <c r="HG43" s="206">
        <v>136.496928</v>
      </c>
      <c r="HH43" s="206">
        <v>127.76056699999999</v>
      </c>
      <c r="HI43" s="206">
        <v>134.59653800000001</v>
      </c>
      <c r="HJ43" s="206">
        <v>134.29395600000001</v>
      </c>
      <c r="HK43" s="206">
        <v>135.09409099999999</v>
      </c>
      <c r="HL43" s="206">
        <v>135.15692000000001</v>
      </c>
      <c r="HM43" s="206">
        <v>130.45514800000001</v>
      </c>
      <c r="HN43" s="206">
        <v>119.12063430000001</v>
      </c>
      <c r="HO43" s="206">
        <v>136.44770399999999</v>
      </c>
      <c r="HP43" s="206">
        <v>125.650071</v>
      </c>
      <c r="HQ43" s="206">
        <v>125.896017</v>
      </c>
      <c r="HR43" s="206">
        <v>0</v>
      </c>
      <c r="HS43" s="206">
        <v>0</v>
      </c>
      <c r="HT43" s="206">
        <v>123.519468</v>
      </c>
      <c r="HU43" s="206">
        <v>122.433367</v>
      </c>
      <c r="HV43" s="206">
        <v>112.25165627</v>
      </c>
      <c r="HW43" s="206">
        <v>114.57004449999999</v>
      </c>
      <c r="HX43" s="206">
        <v>115.173647</v>
      </c>
      <c r="HY43" s="206">
        <v>134.40552979</v>
      </c>
      <c r="HZ43" s="206">
        <v>125.859943</v>
      </c>
      <c r="IA43" s="206">
        <v>138.35151999999999</v>
      </c>
    </row>
    <row r="44" spans="1:235">
      <c r="A44" s="1"/>
      <c r="B44" s="205">
        <v>45667.854166666701</v>
      </c>
      <c r="C44" s="206">
        <v>127.982159</v>
      </c>
      <c r="D44" s="206">
        <v>128.27973499999999</v>
      </c>
      <c r="E44" s="206">
        <v>128.09803099999999</v>
      </c>
      <c r="F44" s="206">
        <v>127.982159</v>
      </c>
      <c r="G44" s="206">
        <v>0</v>
      </c>
      <c r="H44" s="206">
        <v>0</v>
      </c>
      <c r="I44" s="206">
        <v>124.20353799999999</v>
      </c>
      <c r="J44" s="206">
        <v>134.39833400000001</v>
      </c>
      <c r="K44" s="206">
        <v>133.89409000000001</v>
      </c>
      <c r="L44" s="206">
        <v>134.67918900000001</v>
      </c>
      <c r="M44" s="206">
        <v>123.298941</v>
      </c>
      <c r="N44" s="206">
        <v>129.743289</v>
      </c>
      <c r="O44" s="206">
        <v>133.394789</v>
      </c>
      <c r="P44" s="206">
        <v>132.70875000000001</v>
      </c>
      <c r="Q44" s="206">
        <v>133.69601800000001</v>
      </c>
      <c r="R44" s="206">
        <v>126.08834795999999</v>
      </c>
      <c r="S44" s="206">
        <v>134.23795200000001</v>
      </c>
      <c r="T44" s="206">
        <v>125.97884999999999</v>
      </c>
      <c r="U44" s="206">
        <v>131.139544</v>
      </c>
      <c r="V44" s="206">
        <v>116.7769985</v>
      </c>
      <c r="W44" s="206">
        <v>117.68578599999999</v>
      </c>
      <c r="X44" s="206">
        <v>128.80408700000001</v>
      </c>
      <c r="Y44" s="206">
        <v>125.074546</v>
      </c>
      <c r="Z44" s="206">
        <v>120.28509200000001</v>
      </c>
      <c r="AA44" s="206">
        <v>123.03372400000001</v>
      </c>
      <c r="AB44" s="206">
        <v>133.79875200000001</v>
      </c>
      <c r="AC44" s="206">
        <v>119.624506</v>
      </c>
      <c r="AD44" s="206">
        <v>123.22257</v>
      </c>
      <c r="AE44" s="206">
        <v>125.709979</v>
      </c>
      <c r="AF44" s="206">
        <v>124.803138</v>
      </c>
      <c r="AG44" s="206">
        <v>118.064369</v>
      </c>
      <c r="AH44" s="206">
        <v>127.95530425</v>
      </c>
      <c r="AI44" s="206">
        <v>129.25140777999999</v>
      </c>
      <c r="AJ44" s="206">
        <v>129.10219799999999</v>
      </c>
      <c r="AK44" s="206">
        <v>128.967409</v>
      </c>
      <c r="AL44" s="206">
        <v>114.982271</v>
      </c>
      <c r="AM44" s="206">
        <v>129.083224</v>
      </c>
      <c r="AN44" s="206">
        <v>119.43146767</v>
      </c>
      <c r="AO44" s="206">
        <v>120.03686999999999</v>
      </c>
      <c r="AP44" s="206">
        <v>132.49080499999999</v>
      </c>
      <c r="AQ44" s="206">
        <v>118.750333</v>
      </c>
      <c r="AR44" s="206">
        <v>111.7815095</v>
      </c>
      <c r="AS44" s="206">
        <v>112.250536</v>
      </c>
      <c r="AT44" s="206">
        <v>134.74682200000001</v>
      </c>
      <c r="AU44" s="206">
        <v>128.26752999999999</v>
      </c>
      <c r="AV44" s="206">
        <v>126.00273</v>
      </c>
      <c r="AW44" s="206">
        <v>129.42396500000001</v>
      </c>
      <c r="AX44" s="206">
        <v>125.91104799999999</v>
      </c>
      <c r="AY44" s="206">
        <v>118.3862625</v>
      </c>
      <c r="AZ44" s="206">
        <v>119.062909</v>
      </c>
      <c r="BA44" s="206">
        <v>132.32005100000001</v>
      </c>
      <c r="BB44" s="206">
        <v>124.429186</v>
      </c>
      <c r="BC44" s="206">
        <v>123.871323</v>
      </c>
      <c r="BD44" s="206">
        <v>123.860148</v>
      </c>
      <c r="BE44" s="206">
        <v>123.747411</v>
      </c>
      <c r="BF44" s="206">
        <v>122.932095</v>
      </c>
      <c r="BG44" s="206">
        <v>123.860148</v>
      </c>
      <c r="BH44" s="206">
        <v>132.21959799999999</v>
      </c>
      <c r="BI44" s="206">
        <v>132.03333499999999</v>
      </c>
      <c r="BJ44" s="206">
        <v>132.03333499999999</v>
      </c>
      <c r="BK44" s="206">
        <v>132.03333499999999</v>
      </c>
      <c r="BL44" s="206">
        <v>120.602187</v>
      </c>
      <c r="BM44" s="206">
        <v>121.30299599999999</v>
      </c>
      <c r="BN44" s="206">
        <v>128.814525</v>
      </c>
      <c r="BO44" s="206">
        <v>128.547167</v>
      </c>
      <c r="BP44" s="206">
        <v>122.657376</v>
      </c>
      <c r="BQ44" s="206">
        <v>121.252208</v>
      </c>
      <c r="BR44" s="206">
        <v>130.90489500000001</v>
      </c>
      <c r="BS44" s="206">
        <v>114.837136</v>
      </c>
      <c r="BT44" s="206">
        <v>114.97723731000001</v>
      </c>
      <c r="BU44" s="206">
        <v>125.571263</v>
      </c>
      <c r="BV44" s="206">
        <v>121.817604</v>
      </c>
      <c r="BW44" s="206">
        <v>132.16242099999999</v>
      </c>
      <c r="BX44" s="206">
        <v>132.71718200000001</v>
      </c>
      <c r="BY44" s="206">
        <v>122.64823800000001</v>
      </c>
      <c r="BZ44" s="206">
        <v>122.64823800000001</v>
      </c>
      <c r="CA44" s="206">
        <v>133.26727399999999</v>
      </c>
      <c r="CB44" s="206">
        <v>132.07968500000001</v>
      </c>
      <c r="CC44" s="206">
        <v>122.79468</v>
      </c>
      <c r="CD44" s="206">
        <v>127.816554</v>
      </c>
      <c r="CE44" s="206">
        <v>126.93591499999999</v>
      </c>
      <c r="CF44" s="206">
        <v>130.68704700000001</v>
      </c>
      <c r="CG44" s="206">
        <v>125.169556</v>
      </c>
      <c r="CH44" s="206">
        <v>132.16242099999999</v>
      </c>
      <c r="CI44" s="206">
        <v>124.14913933</v>
      </c>
      <c r="CJ44" s="206">
        <v>124.376305</v>
      </c>
      <c r="CK44" s="206">
        <v>126.182903</v>
      </c>
      <c r="CL44" s="206">
        <v>132.566216</v>
      </c>
      <c r="CM44" s="206">
        <v>135.59699721000001</v>
      </c>
      <c r="CN44" s="206">
        <v>131.33135899999999</v>
      </c>
      <c r="CO44" s="206">
        <v>132.282161</v>
      </c>
      <c r="CP44" s="206">
        <v>123.130002</v>
      </c>
      <c r="CQ44" s="206">
        <v>122.820646</v>
      </c>
      <c r="CR44" s="206">
        <v>140.52169137000001</v>
      </c>
      <c r="CS44" s="206">
        <v>122.63836499999999</v>
      </c>
      <c r="CT44" s="206">
        <v>120.65716</v>
      </c>
      <c r="CU44" s="206">
        <v>118.27873601</v>
      </c>
      <c r="CV44" s="206">
        <v>125.858357</v>
      </c>
      <c r="CW44" s="206">
        <v>123.09764300000001</v>
      </c>
      <c r="CX44" s="206">
        <v>138.71772931999999</v>
      </c>
      <c r="CY44" s="206">
        <v>120.970178</v>
      </c>
      <c r="CZ44" s="206">
        <v>122.52400767</v>
      </c>
      <c r="DA44" s="206">
        <v>123.104366</v>
      </c>
      <c r="DB44" s="206">
        <v>121.056279</v>
      </c>
      <c r="DC44" s="206">
        <v>134.872738</v>
      </c>
      <c r="DD44" s="206">
        <v>135.17527999999999</v>
      </c>
      <c r="DE44" s="206">
        <v>132.71718200000001</v>
      </c>
      <c r="DF44" s="206">
        <v>131.745777</v>
      </c>
      <c r="DG44" s="206">
        <v>0</v>
      </c>
      <c r="DH44" s="206">
        <v>122.147651</v>
      </c>
      <c r="DI44" s="206">
        <v>122.64823800000001</v>
      </c>
      <c r="DJ44" s="206">
        <v>125.891097</v>
      </c>
      <c r="DK44" s="206">
        <v>136.24904441999999</v>
      </c>
      <c r="DL44" s="206">
        <v>135.157386</v>
      </c>
      <c r="DM44" s="206">
        <v>134.507834</v>
      </c>
      <c r="DN44" s="206">
        <v>122.582646</v>
      </c>
      <c r="DO44" s="206">
        <v>135.74136899999999</v>
      </c>
      <c r="DP44" s="206">
        <v>132.42653300000001</v>
      </c>
      <c r="DQ44" s="206">
        <v>126.654332</v>
      </c>
      <c r="DR44" s="206">
        <v>110.80868599999999</v>
      </c>
      <c r="DS44" s="206">
        <v>131.92216999999999</v>
      </c>
      <c r="DT44" s="206">
        <v>122.946215</v>
      </c>
      <c r="DU44" s="206">
        <v>123.404687</v>
      </c>
      <c r="DV44" s="206">
        <v>123.60782399999999</v>
      </c>
      <c r="DW44" s="206">
        <v>133.390456</v>
      </c>
      <c r="DX44" s="206">
        <v>133.78415200000001</v>
      </c>
      <c r="DY44" s="206">
        <v>119.901583</v>
      </c>
      <c r="DZ44" s="206">
        <v>109.792147</v>
      </c>
      <c r="EA44" s="206">
        <v>107.6197145</v>
      </c>
      <c r="EB44" s="206">
        <v>124.51880715</v>
      </c>
      <c r="EC44" s="206">
        <v>126.09319600000001</v>
      </c>
      <c r="ED44" s="206">
        <v>126.382999</v>
      </c>
      <c r="EE44" s="206">
        <v>121.36931300000001</v>
      </c>
      <c r="EF44" s="206">
        <v>122.087875</v>
      </c>
      <c r="EG44" s="206">
        <v>124.94019400000001</v>
      </c>
      <c r="EH44" s="206">
        <v>123.497615</v>
      </c>
      <c r="EI44" s="206">
        <v>136.77122507000001</v>
      </c>
      <c r="EJ44" s="206">
        <v>135.587727</v>
      </c>
      <c r="EK44" s="206">
        <v>135.587727</v>
      </c>
      <c r="EL44" s="206">
        <v>121.465131</v>
      </c>
      <c r="EM44" s="206">
        <v>132.34552600000001</v>
      </c>
      <c r="EN44" s="206">
        <v>132.87750399999999</v>
      </c>
      <c r="EO44" s="206">
        <v>132.71718200000001</v>
      </c>
      <c r="EP44" s="206">
        <v>123.070312</v>
      </c>
      <c r="EQ44" s="206">
        <v>126.459091</v>
      </c>
      <c r="ER44" s="206">
        <v>137.855717</v>
      </c>
      <c r="ES44" s="206">
        <v>124.44091299999999</v>
      </c>
      <c r="ET44" s="206">
        <v>124.429528</v>
      </c>
      <c r="EU44" s="206">
        <v>127.47739550999999</v>
      </c>
      <c r="EV44" s="206">
        <v>120.673331</v>
      </c>
      <c r="EW44" s="206">
        <v>119.095972</v>
      </c>
      <c r="EX44" s="206">
        <v>121.79717599999999</v>
      </c>
      <c r="EY44" s="206">
        <v>123.64247</v>
      </c>
      <c r="EZ44" s="206">
        <v>0</v>
      </c>
      <c r="FA44" s="206">
        <v>0</v>
      </c>
      <c r="FB44" s="206">
        <v>119.978526</v>
      </c>
      <c r="FC44" s="206">
        <v>118.369461</v>
      </c>
      <c r="FD44" s="206">
        <v>122.366135</v>
      </c>
      <c r="FE44" s="206">
        <v>123.322039</v>
      </c>
      <c r="FF44" s="206">
        <v>123.721357</v>
      </c>
      <c r="FG44" s="206">
        <v>129.22095268000001</v>
      </c>
      <c r="FH44" s="206">
        <v>125.93679400000001</v>
      </c>
      <c r="FI44" s="206">
        <v>0</v>
      </c>
      <c r="FJ44" s="206">
        <v>135.55291299999999</v>
      </c>
      <c r="FK44" s="206">
        <v>125.949254</v>
      </c>
      <c r="FL44" s="206">
        <v>129.85587330000001</v>
      </c>
      <c r="FM44" s="206">
        <v>140.312298</v>
      </c>
      <c r="FN44" s="206">
        <v>116.7151215</v>
      </c>
      <c r="FO44" s="206">
        <v>117.442449</v>
      </c>
      <c r="FP44" s="206">
        <v>122.25331199999999</v>
      </c>
      <c r="FQ44" s="206">
        <v>126.223336</v>
      </c>
      <c r="FR44" s="206">
        <v>133.28459874999999</v>
      </c>
      <c r="FS44" s="206">
        <v>132.89950300000001</v>
      </c>
      <c r="FT44" s="206">
        <v>133.26727399999999</v>
      </c>
      <c r="FU44" s="206">
        <v>131.23346699999999</v>
      </c>
      <c r="FV44" s="206">
        <v>131.23346699999999</v>
      </c>
      <c r="FW44" s="206">
        <v>131.443828</v>
      </c>
      <c r="FX44" s="206">
        <v>131.443828</v>
      </c>
      <c r="FY44" s="206">
        <v>131.443828</v>
      </c>
      <c r="FZ44" s="206">
        <v>134.29410799999999</v>
      </c>
      <c r="GA44" s="206">
        <v>133.98315500000001</v>
      </c>
      <c r="GB44" s="206">
        <v>116.677485</v>
      </c>
      <c r="GC44" s="206">
        <v>116.431218</v>
      </c>
      <c r="GD44" s="206">
        <v>126.17177915000001</v>
      </c>
      <c r="GE44" s="206">
        <v>127.046198</v>
      </c>
      <c r="GF44" s="206">
        <v>124.667556</v>
      </c>
      <c r="GG44" s="206">
        <v>132.16242099999999</v>
      </c>
      <c r="GH44" s="206">
        <v>132.16242099999999</v>
      </c>
      <c r="GI44" s="206">
        <v>134.077687</v>
      </c>
      <c r="GJ44" s="206">
        <v>119.58473232999999</v>
      </c>
      <c r="GK44" s="206">
        <v>132.34552600000001</v>
      </c>
      <c r="GL44" s="206">
        <v>131.745777</v>
      </c>
      <c r="GM44" s="206">
        <v>138.74676364999999</v>
      </c>
      <c r="GN44" s="206">
        <v>121.806755</v>
      </c>
      <c r="GO44" s="206">
        <v>138.74676364999999</v>
      </c>
      <c r="GP44" s="206">
        <v>131.23346699999999</v>
      </c>
      <c r="GQ44" s="206">
        <v>124.669786</v>
      </c>
      <c r="GR44" s="206">
        <v>128.303685</v>
      </c>
      <c r="GS44" s="206">
        <v>117.036027</v>
      </c>
      <c r="GT44" s="206">
        <v>125.625691</v>
      </c>
      <c r="GU44" s="206">
        <v>112.89703692000001</v>
      </c>
      <c r="GV44" s="206">
        <v>112.60645012000001</v>
      </c>
      <c r="GW44" s="206">
        <v>121.907893</v>
      </c>
      <c r="GX44" s="206">
        <v>131.565943</v>
      </c>
      <c r="GY44" s="206">
        <v>131.860567</v>
      </c>
      <c r="GZ44" s="206">
        <v>131.59481500000001</v>
      </c>
      <c r="HA44" s="206">
        <v>125.625691</v>
      </c>
      <c r="HB44" s="206">
        <v>125.625691</v>
      </c>
      <c r="HC44" s="206">
        <v>125.625691</v>
      </c>
      <c r="HD44" s="206">
        <v>135.535991</v>
      </c>
      <c r="HE44" s="206">
        <v>135.764859</v>
      </c>
      <c r="HF44" s="206">
        <v>135.764859</v>
      </c>
      <c r="HG44" s="206">
        <v>135.764859</v>
      </c>
      <c r="HH44" s="206">
        <v>127.454013</v>
      </c>
      <c r="HI44" s="206">
        <v>134.38150999999999</v>
      </c>
      <c r="HJ44" s="206">
        <v>134.060958</v>
      </c>
      <c r="HK44" s="206">
        <v>134.56420600000001</v>
      </c>
      <c r="HL44" s="206">
        <v>135.07376199999999</v>
      </c>
      <c r="HM44" s="206">
        <v>130.171155</v>
      </c>
      <c r="HN44" s="206">
        <v>118.78180605</v>
      </c>
      <c r="HO44" s="206">
        <v>135.825526</v>
      </c>
      <c r="HP44" s="206">
        <v>125.585144</v>
      </c>
      <c r="HQ44" s="206">
        <v>125.82850500000001</v>
      </c>
      <c r="HR44" s="206">
        <v>0</v>
      </c>
      <c r="HS44" s="206">
        <v>0</v>
      </c>
      <c r="HT44" s="206">
        <v>123.372675</v>
      </c>
      <c r="HU44" s="206">
        <v>122.38834199999999</v>
      </c>
      <c r="HV44" s="206">
        <v>112.12451928999999</v>
      </c>
      <c r="HW44" s="206">
        <v>114.5507125</v>
      </c>
      <c r="HX44" s="206">
        <v>115.15129</v>
      </c>
      <c r="HY44" s="206">
        <v>133.98740681999999</v>
      </c>
      <c r="HZ44" s="206">
        <v>125.761791</v>
      </c>
      <c r="IA44" s="206">
        <v>137.60589899999999</v>
      </c>
    </row>
    <row r="45" spans="1:235">
      <c r="A45" s="1"/>
      <c r="B45" s="205">
        <v>45667.875</v>
      </c>
      <c r="C45" s="206">
        <v>127.77852</v>
      </c>
      <c r="D45" s="206">
        <v>128.065617</v>
      </c>
      <c r="E45" s="206">
        <v>127.891908</v>
      </c>
      <c r="F45" s="206">
        <v>127.77852</v>
      </c>
      <c r="G45" s="206">
        <v>0</v>
      </c>
      <c r="H45" s="206">
        <v>0</v>
      </c>
      <c r="I45" s="206">
        <v>124.164736</v>
      </c>
      <c r="J45" s="206">
        <v>134.44144</v>
      </c>
      <c r="K45" s="206">
        <v>133.93838299999999</v>
      </c>
      <c r="L45" s="206">
        <v>134.72073399999999</v>
      </c>
      <c r="M45" s="206">
        <v>123.20324100000001</v>
      </c>
      <c r="N45" s="206">
        <v>129.42414299999999</v>
      </c>
      <c r="O45" s="206">
        <v>133.323826</v>
      </c>
      <c r="P45" s="206">
        <v>132.61524499999999</v>
      </c>
      <c r="Q45" s="206">
        <v>133.24176800000001</v>
      </c>
      <c r="R45" s="206">
        <v>126.10923179</v>
      </c>
      <c r="S45" s="206">
        <v>134.251634</v>
      </c>
      <c r="T45" s="206">
        <v>125.70625200000001</v>
      </c>
      <c r="U45" s="206">
        <v>130.86594500000001</v>
      </c>
      <c r="V45" s="206">
        <v>116.8687635</v>
      </c>
      <c r="W45" s="206">
        <v>117.768058</v>
      </c>
      <c r="X45" s="206">
        <v>128.70691199999999</v>
      </c>
      <c r="Y45" s="206">
        <v>125.150893</v>
      </c>
      <c r="Z45" s="206">
        <v>120.37800900000001</v>
      </c>
      <c r="AA45" s="206">
        <v>123.098422</v>
      </c>
      <c r="AB45" s="206">
        <v>133.84721300000001</v>
      </c>
      <c r="AC45" s="206">
        <v>119.635324</v>
      </c>
      <c r="AD45" s="206">
        <v>123.049632</v>
      </c>
      <c r="AE45" s="206">
        <v>125.74333300000001</v>
      </c>
      <c r="AF45" s="206">
        <v>124.87427700000001</v>
      </c>
      <c r="AG45" s="206">
        <v>118.14764700000001</v>
      </c>
      <c r="AH45" s="206">
        <v>127.83965575000001</v>
      </c>
      <c r="AI45" s="206">
        <v>129.13369800999999</v>
      </c>
      <c r="AJ45" s="206">
        <v>128.97519399999999</v>
      </c>
      <c r="AK45" s="206">
        <v>128.85127199999999</v>
      </c>
      <c r="AL45" s="206">
        <v>115.108253</v>
      </c>
      <c r="AM45" s="206">
        <v>129.005403</v>
      </c>
      <c r="AN45" s="206">
        <v>119.47807933</v>
      </c>
      <c r="AO45" s="206">
        <v>120.081581</v>
      </c>
      <c r="AP45" s="206">
        <v>132.570155</v>
      </c>
      <c r="AQ45" s="206">
        <v>118.82480200000001</v>
      </c>
      <c r="AR45" s="206">
        <v>111.86044750000001</v>
      </c>
      <c r="AS45" s="206">
        <v>112.328806</v>
      </c>
      <c r="AT45" s="206">
        <v>134.82566600000001</v>
      </c>
      <c r="AU45" s="206">
        <v>128.34949</v>
      </c>
      <c r="AV45" s="206">
        <v>126.111773</v>
      </c>
      <c r="AW45" s="206">
        <v>129.625787</v>
      </c>
      <c r="AX45" s="206">
        <v>125.95084799999999</v>
      </c>
      <c r="AY45" s="206">
        <v>118.4192445</v>
      </c>
      <c r="AZ45" s="206">
        <v>119.094234</v>
      </c>
      <c r="BA45" s="206">
        <v>132.215419</v>
      </c>
      <c r="BB45" s="206">
        <v>124.45555299999999</v>
      </c>
      <c r="BC45" s="206">
        <v>123.87266099999999</v>
      </c>
      <c r="BD45" s="206">
        <v>123.861453</v>
      </c>
      <c r="BE45" s="206">
        <v>123.74838975</v>
      </c>
      <c r="BF45" s="206">
        <v>122.887687</v>
      </c>
      <c r="BG45" s="206">
        <v>123.861453</v>
      </c>
      <c r="BH45" s="206">
        <v>132.24043599999999</v>
      </c>
      <c r="BI45" s="206">
        <v>132.082763</v>
      </c>
      <c r="BJ45" s="206">
        <v>132.082763</v>
      </c>
      <c r="BK45" s="206">
        <v>132.082763</v>
      </c>
      <c r="BL45" s="206">
        <v>120.664841</v>
      </c>
      <c r="BM45" s="206">
        <v>121.361862</v>
      </c>
      <c r="BN45" s="206">
        <v>128.799823</v>
      </c>
      <c r="BO45" s="206">
        <v>128.53263699999999</v>
      </c>
      <c r="BP45" s="206">
        <v>122.43686599999999</v>
      </c>
      <c r="BQ45" s="206">
        <v>121.095389</v>
      </c>
      <c r="BR45" s="206">
        <v>130.671922</v>
      </c>
      <c r="BS45" s="206">
        <v>114.96717599999999</v>
      </c>
      <c r="BT45" s="206">
        <v>115.10743595</v>
      </c>
      <c r="BU45" s="206">
        <v>125.49832000000001</v>
      </c>
      <c r="BV45" s="206">
        <v>121.764225</v>
      </c>
      <c r="BW45" s="206">
        <v>132.06589700000001</v>
      </c>
      <c r="BX45" s="206">
        <v>132.77892399999999</v>
      </c>
      <c r="BY45" s="206">
        <v>122.36900199999999</v>
      </c>
      <c r="BZ45" s="206">
        <v>122.36900199999999</v>
      </c>
      <c r="CA45" s="206">
        <v>132.87783200000001</v>
      </c>
      <c r="CB45" s="206">
        <v>131.79100600000001</v>
      </c>
      <c r="CC45" s="206">
        <v>122.614271</v>
      </c>
      <c r="CD45" s="206">
        <v>127.501902</v>
      </c>
      <c r="CE45" s="206">
        <v>126.646224</v>
      </c>
      <c r="CF45" s="206">
        <v>130.461049</v>
      </c>
      <c r="CG45" s="206">
        <v>125.420717</v>
      </c>
      <c r="CH45" s="206">
        <v>132.06589700000001</v>
      </c>
      <c r="CI45" s="206">
        <v>124.17555867</v>
      </c>
      <c r="CJ45" s="206">
        <v>124.402682</v>
      </c>
      <c r="CK45" s="206">
        <v>126.40433299999999</v>
      </c>
      <c r="CL45" s="206">
        <v>132.25649799999999</v>
      </c>
      <c r="CM45" s="206">
        <v>135.79291266999999</v>
      </c>
      <c r="CN45" s="206">
        <v>131.27767600000001</v>
      </c>
      <c r="CO45" s="206">
        <v>132.18763000000001</v>
      </c>
      <c r="CP45" s="206">
        <v>123.151426</v>
      </c>
      <c r="CQ45" s="206">
        <v>122.766859</v>
      </c>
      <c r="CR45" s="206">
        <v>140.45306334</v>
      </c>
      <c r="CS45" s="206">
        <v>122.705714</v>
      </c>
      <c r="CT45" s="206">
        <v>120.57453099999999</v>
      </c>
      <c r="CU45" s="206">
        <v>118.60328335</v>
      </c>
      <c r="CV45" s="206">
        <v>125.70308300000001</v>
      </c>
      <c r="CW45" s="206">
        <v>123.11165</v>
      </c>
      <c r="CX45" s="206">
        <v>138.76797194</v>
      </c>
      <c r="CY45" s="206">
        <v>120.942078</v>
      </c>
      <c r="CZ45" s="206">
        <v>122.71051167</v>
      </c>
      <c r="DA45" s="206">
        <v>123.27206099999999</v>
      </c>
      <c r="DB45" s="206">
        <v>120.741985</v>
      </c>
      <c r="DC45" s="206">
        <v>134.877376</v>
      </c>
      <c r="DD45" s="206">
        <v>135.16172599999999</v>
      </c>
      <c r="DE45" s="206">
        <v>132.77892399999999</v>
      </c>
      <c r="DF45" s="206">
        <v>131.83000000000001</v>
      </c>
      <c r="DG45" s="206">
        <v>0</v>
      </c>
      <c r="DH45" s="206">
        <v>121.87943</v>
      </c>
      <c r="DI45" s="206">
        <v>122.36900199999999</v>
      </c>
      <c r="DJ45" s="206">
        <v>125.8976705</v>
      </c>
      <c r="DK45" s="206">
        <v>135.95125268999999</v>
      </c>
      <c r="DL45" s="206">
        <v>135.008904</v>
      </c>
      <c r="DM45" s="206">
        <v>134.40088900000001</v>
      </c>
      <c r="DN45" s="206">
        <v>122.53249233</v>
      </c>
      <c r="DO45" s="206">
        <v>135.93258499999999</v>
      </c>
      <c r="DP45" s="206">
        <v>132.38921400000001</v>
      </c>
      <c r="DQ45" s="206">
        <v>126.578813</v>
      </c>
      <c r="DR45" s="206">
        <v>110.98069099999999</v>
      </c>
      <c r="DS45" s="206">
        <v>131.886605</v>
      </c>
      <c r="DT45" s="206">
        <v>122.948009</v>
      </c>
      <c r="DU45" s="206">
        <v>123.406255</v>
      </c>
      <c r="DV45" s="206">
        <v>123.631666</v>
      </c>
      <c r="DW45" s="206">
        <v>133.44377</v>
      </c>
      <c r="DX45" s="206">
        <v>133.83240900000001</v>
      </c>
      <c r="DY45" s="206">
        <v>119.712541</v>
      </c>
      <c r="DZ45" s="206">
        <v>109.735631</v>
      </c>
      <c r="EA45" s="206">
        <v>107.53127675</v>
      </c>
      <c r="EB45" s="206">
        <v>124.55089248</v>
      </c>
      <c r="EC45" s="206">
        <v>126.34033700000001</v>
      </c>
      <c r="ED45" s="206">
        <v>126.625981</v>
      </c>
      <c r="EE45" s="206">
        <v>121.446528</v>
      </c>
      <c r="EF45" s="206">
        <v>122.15967499999999</v>
      </c>
      <c r="EG45" s="206">
        <v>124.779286</v>
      </c>
      <c r="EH45" s="206">
        <v>123.518716</v>
      </c>
      <c r="EI45" s="206">
        <v>136.82076268</v>
      </c>
      <c r="EJ45" s="206">
        <v>135.69440499999999</v>
      </c>
      <c r="EK45" s="206">
        <v>135.69440499999999</v>
      </c>
      <c r="EL45" s="206">
        <v>121.333825</v>
      </c>
      <c r="EM45" s="206">
        <v>132.41691399999999</v>
      </c>
      <c r="EN45" s="206">
        <v>132.934022</v>
      </c>
      <c r="EO45" s="206">
        <v>132.77892399999999</v>
      </c>
      <c r="EP45" s="206">
        <v>123.084208</v>
      </c>
      <c r="EQ45" s="206">
        <v>126.70052</v>
      </c>
      <c r="ER45" s="206">
        <v>137.989349</v>
      </c>
      <c r="ES45" s="206">
        <v>124.46729000000001</v>
      </c>
      <c r="ET45" s="206">
        <v>124.455895</v>
      </c>
      <c r="EU45" s="206">
        <v>127.5160393</v>
      </c>
      <c r="EV45" s="206">
        <v>120.725527</v>
      </c>
      <c r="EW45" s="206">
        <v>119.172003</v>
      </c>
      <c r="EX45" s="206">
        <v>121.837175</v>
      </c>
      <c r="EY45" s="206">
        <v>123.981735</v>
      </c>
      <c r="EZ45" s="206">
        <v>0</v>
      </c>
      <c r="FA45" s="206">
        <v>0</v>
      </c>
      <c r="FB45" s="206">
        <v>120.061139</v>
      </c>
      <c r="FC45" s="206">
        <v>118.43905700000001</v>
      </c>
      <c r="FD45" s="206">
        <v>122.400211</v>
      </c>
      <c r="FE45" s="206">
        <v>123.34644299999999</v>
      </c>
      <c r="FF45" s="206">
        <v>123.74173399999999</v>
      </c>
      <c r="FG45" s="206">
        <v>129.16436279000001</v>
      </c>
      <c r="FH45" s="206">
        <v>125.754109</v>
      </c>
      <c r="FI45" s="206">
        <v>0</v>
      </c>
      <c r="FJ45" s="206">
        <v>135.58344600000001</v>
      </c>
      <c r="FK45" s="206">
        <v>125.956755</v>
      </c>
      <c r="FL45" s="206">
        <v>129.88726983999999</v>
      </c>
      <c r="FM45" s="206">
        <v>140.08358799999999</v>
      </c>
      <c r="FN45" s="206">
        <v>116.678369</v>
      </c>
      <c r="FO45" s="206">
        <v>117.404799</v>
      </c>
      <c r="FP45" s="206">
        <v>122.278228</v>
      </c>
      <c r="FQ45" s="206">
        <v>126.43726599999999</v>
      </c>
      <c r="FR45" s="206">
        <v>132.89510612000001</v>
      </c>
      <c r="FS45" s="206">
        <v>132.522851</v>
      </c>
      <c r="FT45" s="206">
        <v>132.87783200000001</v>
      </c>
      <c r="FU45" s="206">
        <v>131.33974900000001</v>
      </c>
      <c r="FV45" s="206">
        <v>131.33974900000001</v>
      </c>
      <c r="FW45" s="206">
        <v>131.09393800000001</v>
      </c>
      <c r="FX45" s="206">
        <v>131.09393800000001</v>
      </c>
      <c r="FY45" s="206">
        <v>131.09393800000001</v>
      </c>
      <c r="FZ45" s="206">
        <v>134.20757599999999</v>
      </c>
      <c r="GA45" s="206">
        <v>133.909987</v>
      </c>
      <c r="GB45" s="206">
        <v>116.18853900000001</v>
      </c>
      <c r="GC45" s="206">
        <v>116.077236</v>
      </c>
      <c r="GD45" s="206">
        <v>126.19590092</v>
      </c>
      <c r="GE45" s="206">
        <v>126.75901500000001</v>
      </c>
      <c r="GF45" s="206">
        <v>124.609661</v>
      </c>
      <c r="GG45" s="206">
        <v>132.06589700000001</v>
      </c>
      <c r="GH45" s="206">
        <v>132.06589700000001</v>
      </c>
      <c r="GI45" s="206">
        <v>134.13429400000001</v>
      </c>
      <c r="GJ45" s="206">
        <v>119.59562067</v>
      </c>
      <c r="GK45" s="206">
        <v>132.41691399999999</v>
      </c>
      <c r="GL45" s="206">
        <v>131.83000000000001</v>
      </c>
      <c r="GM45" s="206">
        <v>138.79701678000001</v>
      </c>
      <c r="GN45" s="206">
        <v>121.711249</v>
      </c>
      <c r="GO45" s="206">
        <v>138.79701678000001</v>
      </c>
      <c r="GP45" s="206">
        <v>131.33974900000001</v>
      </c>
      <c r="GQ45" s="206">
        <v>124.633882</v>
      </c>
      <c r="GR45" s="206">
        <v>128.52238199999999</v>
      </c>
      <c r="GS45" s="206">
        <v>117.096847</v>
      </c>
      <c r="GT45" s="206">
        <v>125.659268</v>
      </c>
      <c r="GU45" s="206">
        <v>112.91668043999999</v>
      </c>
      <c r="GV45" s="206">
        <v>112.62604306999999</v>
      </c>
      <c r="GW45" s="206">
        <v>121.752036</v>
      </c>
      <c r="GX45" s="206">
        <v>131.617231</v>
      </c>
      <c r="GY45" s="206">
        <v>131.94589199999999</v>
      </c>
      <c r="GZ45" s="206">
        <v>131.68652</v>
      </c>
      <c r="HA45" s="206">
        <v>125.659268</v>
      </c>
      <c r="HB45" s="206">
        <v>125.659268</v>
      </c>
      <c r="HC45" s="206">
        <v>125.659268</v>
      </c>
      <c r="HD45" s="206">
        <v>135.70991799999999</v>
      </c>
      <c r="HE45" s="206">
        <v>135.93938499999999</v>
      </c>
      <c r="HF45" s="206">
        <v>135.93938499999999</v>
      </c>
      <c r="HG45" s="206">
        <v>135.93938499999999</v>
      </c>
      <c r="HH45" s="206">
        <v>127.25128100000001</v>
      </c>
      <c r="HI45" s="206">
        <v>134.322307</v>
      </c>
      <c r="HJ45" s="206">
        <v>134.001079</v>
      </c>
      <c r="HK45" s="206">
        <v>134.00350399999999</v>
      </c>
      <c r="HL45" s="206">
        <v>135.11299099999999</v>
      </c>
      <c r="HM45" s="206">
        <v>130.13593</v>
      </c>
      <c r="HN45" s="206">
        <v>118.68867184</v>
      </c>
      <c r="HO45" s="206">
        <v>135.90547699999999</v>
      </c>
      <c r="HP45" s="206">
        <v>125.624272</v>
      </c>
      <c r="HQ45" s="206">
        <v>125.86709500000001</v>
      </c>
      <c r="HR45" s="206">
        <v>0</v>
      </c>
      <c r="HS45" s="206">
        <v>0</v>
      </c>
      <c r="HT45" s="206">
        <v>123.404465</v>
      </c>
      <c r="HU45" s="206">
        <v>122.443189</v>
      </c>
      <c r="HV45" s="206">
        <v>112.14402839</v>
      </c>
      <c r="HW45" s="206">
        <v>114.605732</v>
      </c>
      <c r="HX45" s="206">
        <v>115.20778300000001</v>
      </c>
      <c r="HY45" s="206">
        <v>133.86967258000001</v>
      </c>
      <c r="HZ45" s="206">
        <v>125.796648</v>
      </c>
      <c r="IA45" s="206">
        <v>137.743889</v>
      </c>
    </row>
    <row r="46" spans="1:235">
      <c r="A46" s="1"/>
      <c r="B46" s="205">
        <v>45667.895833333299</v>
      </c>
      <c r="C46" s="206">
        <v>127.42532300000001</v>
      </c>
      <c r="D46" s="206">
        <v>127.70038099999999</v>
      </c>
      <c r="E46" s="206">
        <v>127.53602100000001</v>
      </c>
      <c r="F46" s="206">
        <v>127.42532300000001</v>
      </c>
      <c r="G46" s="206">
        <v>0</v>
      </c>
      <c r="H46" s="206">
        <v>0</v>
      </c>
      <c r="I46" s="206">
        <v>124.186682</v>
      </c>
      <c r="J46" s="206">
        <v>134.47044199999999</v>
      </c>
      <c r="K46" s="206">
        <v>133.920481</v>
      </c>
      <c r="L46" s="206">
        <v>134.74414200000001</v>
      </c>
      <c r="M46" s="206">
        <v>123.202134</v>
      </c>
      <c r="N46" s="206">
        <v>128.99741299999999</v>
      </c>
      <c r="O46" s="206">
        <v>133.24812600000001</v>
      </c>
      <c r="P46" s="206">
        <v>132.53400300000001</v>
      </c>
      <c r="Q46" s="206">
        <v>132.92681400000001</v>
      </c>
      <c r="R46" s="206">
        <v>125.98953591</v>
      </c>
      <c r="S46" s="206">
        <v>134.44905199999999</v>
      </c>
      <c r="T46" s="206">
        <v>125.63941699999999</v>
      </c>
      <c r="U46" s="206">
        <v>130.636098</v>
      </c>
      <c r="V46" s="206">
        <v>116.99614200000001</v>
      </c>
      <c r="W46" s="206">
        <v>117.90506000000001</v>
      </c>
      <c r="X46" s="206">
        <v>128.58446799999999</v>
      </c>
      <c r="Y46" s="206">
        <v>125.19370600000001</v>
      </c>
      <c r="Z46" s="206">
        <v>120.349352</v>
      </c>
      <c r="AA46" s="206">
        <v>123.06960599999999</v>
      </c>
      <c r="AB46" s="206">
        <v>133.772254</v>
      </c>
      <c r="AC46" s="206">
        <v>119.554475</v>
      </c>
      <c r="AD46" s="206">
        <v>122.927137</v>
      </c>
      <c r="AE46" s="206">
        <v>125.71038299999999</v>
      </c>
      <c r="AF46" s="206">
        <v>124.876992</v>
      </c>
      <c r="AG46" s="206">
        <v>118.101418</v>
      </c>
      <c r="AH46" s="206">
        <v>127.67048674999999</v>
      </c>
      <c r="AI46" s="206">
        <v>128.97630902</v>
      </c>
      <c r="AJ46" s="206">
        <v>128.808897</v>
      </c>
      <c r="AK46" s="206">
        <v>128.70346000000001</v>
      </c>
      <c r="AL46" s="206">
        <v>115.288008</v>
      </c>
      <c r="AM46" s="206">
        <v>128.877624</v>
      </c>
      <c r="AN46" s="206">
        <v>119.40060367</v>
      </c>
      <c r="AO46" s="206">
        <v>120.004575</v>
      </c>
      <c r="AP46" s="206">
        <v>132.53339500000001</v>
      </c>
      <c r="AQ46" s="206">
        <v>118.855397</v>
      </c>
      <c r="AR46" s="206">
        <v>111.7799605</v>
      </c>
      <c r="AS46" s="206">
        <v>112.24816</v>
      </c>
      <c r="AT46" s="206">
        <v>134.774418</v>
      </c>
      <c r="AU46" s="206">
        <v>128.14441199999999</v>
      </c>
      <c r="AV46" s="206">
        <v>125.87729299999999</v>
      </c>
      <c r="AW46" s="206">
        <v>129.40249600000001</v>
      </c>
      <c r="AX46" s="206">
        <v>125.953183</v>
      </c>
      <c r="AY46" s="206">
        <v>118.405191</v>
      </c>
      <c r="AZ46" s="206">
        <v>119.082454</v>
      </c>
      <c r="BA46" s="206">
        <v>132.12719200000001</v>
      </c>
      <c r="BB46" s="206">
        <v>124.439322</v>
      </c>
      <c r="BC46" s="206">
        <v>123.882053</v>
      </c>
      <c r="BD46" s="206">
        <v>123.870619</v>
      </c>
      <c r="BE46" s="206">
        <v>123.75526425</v>
      </c>
      <c r="BF46" s="206">
        <v>122.943759</v>
      </c>
      <c r="BG46" s="206">
        <v>123.870619</v>
      </c>
      <c r="BH46" s="206">
        <v>132.128231</v>
      </c>
      <c r="BI46" s="206">
        <v>131.90984499999999</v>
      </c>
      <c r="BJ46" s="206">
        <v>131.90984499999999</v>
      </c>
      <c r="BK46" s="206">
        <v>131.90984499999999</v>
      </c>
      <c r="BL46" s="206">
        <v>120.638938</v>
      </c>
      <c r="BM46" s="206">
        <v>121.326139</v>
      </c>
      <c r="BN46" s="206">
        <v>128.96035000000001</v>
      </c>
      <c r="BO46" s="206">
        <v>128.61916500000001</v>
      </c>
      <c r="BP46" s="206">
        <v>122.243452</v>
      </c>
      <c r="BQ46" s="206">
        <v>120.90799699999999</v>
      </c>
      <c r="BR46" s="206">
        <v>130.602633</v>
      </c>
      <c r="BS46" s="206">
        <v>115.251374</v>
      </c>
      <c r="BT46" s="206">
        <v>115.39198068</v>
      </c>
      <c r="BU46" s="206">
        <v>125.61553000000001</v>
      </c>
      <c r="BV46" s="206">
        <v>121.71251683</v>
      </c>
      <c r="BW46" s="206">
        <v>131.98452399999999</v>
      </c>
      <c r="BX46" s="206">
        <v>132.790637</v>
      </c>
      <c r="BY46" s="206">
        <v>122.093977</v>
      </c>
      <c r="BZ46" s="206">
        <v>122.093977</v>
      </c>
      <c r="CA46" s="206">
        <v>132.31089600000001</v>
      </c>
      <c r="CB46" s="206">
        <v>131.38861</v>
      </c>
      <c r="CC46" s="206">
        <v>122.476224</v>
      </c>
      <c r="CD46" s="206">
        <v>127.36926099999999</v>
      </c>
      <c r="CE46" s="206">
        <v>126.57077099999999</v>
      </c>
      <c r="CF46" s="206">
        <v>130.139545</v>
      </c>
      <c r="CG46" s="206">
        <v>125.17706</v>
      </c>
      <c r="CH46" s="206">
        <v>131.98452399999999</v>
      </c>
      <c r="CI46" s="206">
        <v>124.159634</v>
      </c>
      <c r="CJ46" s="206">
        <v>124.386509</v>
      </c>
      <c r="CK46" s="206">
        <v>126.202023</v>
      </c>
      <c r="CL46" s="206">
        <v>132.129636</v>
      </c>
      <c r="CM46" s="206">
        <v>135.63501646</v>
      </c>
      <c r="CN46" s="206">
        <v>131.23257799999999</v>
      </c>
      <c r="CO46" s="206">
        <v>132.203777</v>
      </c>
      <c r="CP46" s="206">
        <v>123.153204</v>
      </c>
      <c r="CQ46" s="206">
        <v>122.71316299999999</v>
      </c>
      <c r="CR46" s="206">
        <v>140.30683769999999</v>
      </c>
      <c r="CS46" s="206">
        <v>122.63503799999999</v>
      </c>
      <c r="CT46" s="206">
        <v>120.436358</v>
      </c>
      <c r="CU46" s="206">
        <v>118.66480735</v>
      </c>
      <c r="CV46" s="206">
        <v>125.38594999999999</v>
      </c>
      <c r="CW46" s="206">
        <v>123.048292</v>
      </c>
      <c r="CX46" s="206">
        <v>138.69025715000001</v>
      </c>
      <c r="CY46" s="206">
        <v>120.82454300000001</v>
      </c>
      <c r="CZ46" s="206">
        <v>122.49556966999999</v>
      </c>
      <c r="DA46" s="206">
        <v>123.108287</v>
      </c>
      <c r="DB46" s="206">
        <v>120.356093</v>
      </c>
      <c r="DC46" s="206">
        <v>134.91844499999999</v>
      </c>
      <c r="DD46" s="206">
        <v>135.21919199999999</v>
      </c>
      <c r="DE46" s="206">
        <v>132.790637</v>
      </c>
      <c r="DF46" s="206">
        <v>131.81417500000001</v>
      </c>
      <c r="DG46" s="206">
        <v>0</v>
      </c>
      <c r="DH46" s="206">
        <v>121.617907</v>
      </c>
      <c r="DI46" s="206">
        <v>122.093977</v>
      </c>
      <c r="DJ46" s="206">
        <v>125.8638505</v>
      </c>
      <c r="DK46" s="206">
        <v>135.53615425000001</v>
      </c>
      <c r="DL46" s="206">
        <v>134.84104600000001</v>
      </c>
      <c r="DM46" s="206">
        <v>134.284278</v>
      </c>
      <c r="DN46" s="206">
        <v>122.61256833</v>
      </c>
      <c r="DO46" s="206">
        <v>135.776026</v>
      </c>
      <c r="DP46" s="206">
        <v>132.33965900000001</v>
      </c>
      <c r="DQ46" s="206">
        <v>126.488163</v>
      </c>
      <c r="DR46" s="206">
        <v>111.125702</v>
      </c>
      <c r="DS46" s="206">
        <v>131.85155499999999</v>
      </c>
      <c r="DT46" s="206">
        <v>122.972697</v>
      </c>
      <c r="DU46" s="206">
        <v>123.423354</v>
      </c>
      <c r="DV46" s="206">
        <v>123.622091</v>
      </c>
      <c r="DW46" s="206">
        <v>133.39340899999999</v>
      </c>
      <c r="DX46" s="206">
        <v>133.73431299999999</v>
      </c>
      <c r="DY46" s="206">
        <v>119.860642</v>
      </c>
      <c r="DZ46" s="206">
        <v>109.812591</v>
      </c>
      <c r="EA46" s="206">
        <v>107.61969975</v>
      </c>
      <c r="EB46" s="206">
        <v>124.40494309</v>
      </c>
      <c r="EC46" s="206">
        <v>126.074151</v>
      </c>
      <c r="ED46" s="206">
        <v>126.29129</v>
      </c>
      <c r="EE46" s="206">
        <v>121.351725</v>
      </c>
      <c r="EF46" s="206">
        <v>122.093428</v>
      </c>
      <c r="EG46" s="206">
        <v>124.55018699999999</v>
      </c>
      <c r="EH46" s="206">
        <v>123.529538</v>
      </c>
      <c r="EI46" s="206">
        <v>136.74413838999999</v>
      </c>
      <c r="EJ46" s="206">
        <v>135.61286999999999</v>
      </c>
      <c r="EK46" s="206">
        <v>135.61286999999999</v>
      </c>
      <c r="EL46" s="206">
        <v>121.13632699999999</v>
      </c>
      <c r="EM46" s="206">
        <v>132.415053</v>
      </c>
      <c r="EN46" s="206">
        <v>132.96885499999999</v>
      </c>
      <c r="EO46" s="206">
        <v>132.790637</v>
      </c>
      <c r="EP46" s="206">
        <v>123.001858</v>
      </c>
      <c r="EQ46" s="206">
        <v>126.421301</v>
      </c>
      <c r="ER46" s="206">
        <v>137.78686999999999</v>
      </c>
      <c r="ES46" s="206">
        <v>124.45089299999999</v>
      </c>
      <c r="ET46" s="206">
        <v>124.43965900000001</v>
      </c>
      <c r="EU46" s="206">
        <v>127.51436203999999</v>
      </c>
      <c r="EV46" s="206">
        <v>120.69994699999999</v>
      </c>
      <c r="EW46" s="206">
        <v>119.201532</v>
      </c>
      <c r="EX46" s="206">
        <v>121.805448</v>
      </c>
      <c r="EY46" s="206">
        <v>124.046049</v>
      </c>
      <c r="EZ46" s="206">
        <v>0</v>
      </c>
      <c r="FA46" s="206">
        <v>0</v>
      </c>
      <c r="FB46" s="206">
        <v>119.959169</v>
      </c>
      <c r="FC46" s="206">
        <v>118.35645599999999</v>
      </c>
      <c r="FD46" s="206">
        <v>122.58606</v>
      </c>
      <c r="FE46" s="206">
        <v>123.413348</v>
      </c>
      <c r="FF46" s="206">
        <v>123.759113</v>
      </c>
      <c r="FG46" s="206">
        <v>129.10786863999999</v>
      </c>
      <c r="FH46" s="206">
        <v>125.42401599999999</v>
      </c>
      <c r="FI46" s="206">
        <v>0</v>
      </c>
      <c r="FJ46" s="206">
        <v>135.45832999999999</v>
      </c>
      <c r="FK46" s="206">
        <v>125.909879</v>
      </c>
      <c r="FL46" s="206">
        <v>130.00009163999999</v>
      </c>
      <c r="FM46" s="206">
        <v>139.501046</v>
      </c>
      <c r="FN46" s="206">
        <v>116.7252785</v>
      </c>
      <c r="FO46" s="206">
        <v>117.452786</v>
      </c>
      <c r="FP46" s="206">
        <v>122.249387</v>
      </c>
      <c r="FQ46" s="206">
        <v>126.24221199999999</v>
      </c>
      <c r="FR46" s="206">
        <v>132.32809642000001</v>
      </c>
      <c r="FS46" s="206">
        <v>131.97063499999999</v>
      </c>
      <c r="FT46" s="206">
        <v>132.31089600000001</v>
      </c>
      <c r="FU46" s="206">
        <v>131.30637999999999</v>
      </c>
      <c r="FV46" s="206">
        <v>131.30637999999999</v>
      </c>
      <c r="FW46" s="206">
        <v>130.57020199999999</v>
      </c>
      <c r="FX46" s="206">
        <v>130.57020199999999</v>
      </c>
      <c r="FY46" s="206">
        <v>130.57020199999999</v>
      </c>
      <c r="FZ46" s="206">
        <v>134.101888</v>
      </c>
      <c r="GA46" s="206">
        <v>133.818241</v>
      </c>
      <c r="GB46" s="206">
        <v>115.466768</v>
      </c>
      <c r="GC46" s="206">
        <v>115.402472</v>
      </c>
      <c r="GD46" s="206">
        <v>126.21475067</v>
      </c>
      <c r="GE46" s="206">
        <v>126.706667</v>
      </c>
      <c r="GF46" s="206">
        <v>124.535768</v>
      </c>
      <c r="GG46" s="206">
        <v>131.98452399999999</v>
      </c>
      <c r="GH46" s="206">
        <v>131.98452399999999</v>
      </c>
      <c r="GI46" s="206">
        <v>134.10724200000001</v>
      </c>
      <c r="GJ46" s="206">
        <v>119.51470067</v>
      </c>
      <c r="GK46" s="206">
        <v>132.415053</v>
      </c>
      <c r="GL46" s="206">
        <v>131.81417500000001</v>
      </c>
      <c r="GM46" s="206">
        <v>138.71928573</v>
      </c>
      <c r="GN46" s="206">
        <v>121.558007</v>
      </c>
      <c r="GO46" s="206">
        <v>138.71928573</v>
      </c>
      <c r="GP46" s="206">
        <v>131.30637999999999</v>
      </c>
      <c r="GQ46" s="206">
        <v>124.63404</v>
      </c>
      <c r="GR46" s="206">
        <v>128.184203</v>
      </c>
      <c r="GS46" s="206">
        <v>117.00957</v>
      </c>
      <c r="GT46" s="206">
        <v>125.654348</v>
      </c>
      <c r="GU46" s="206">
        <v>112.91831068</v>
      </c>
      <c r="GV46" s="206">
        <v>112.62766911</v>
      </c>
      <c r="GW46" s="206">
        <v>121.880681</v>
      </c>
      <c r="GX46" s="206">
        <v>131.546209</v>
      </c>
      <c r="GY46" s="206">
        <v>131.90550500000001</v>
      </c>
      <c r="GZ46" s="206">
        <v>131.65016900000001</v>
      </c>
      <c r="HA46" s="206">
        <v>125.654348</v>
      </c>
      <c r="HB46" s="206">
        <v>125.654348</v>
      </c>
      <c r="HC46" s="206">
        <v>125.654348</v>
      </c>
      <c r="HD46" s="206">
        <v>135.54627400000001</v>
      </c>
      <c r="HE46" s="206">
        <v>135.78107499999999</v>
      </c>
      <c r="HF46" s="206">
        <v>135.78107499999999</v>
      </c>
      <c r="HG46" s="206">
        <v>135.78107499999999</v>
      </c>
      <c r="HH46" s="206">
        <v>126.90852099999999</v>
      </c>
      <c r="HI46" s="206">
        <v>134.31321600000001</v>
      </c>
      <c r="HJ46" s="206">
        <v>133.98958999999999</v>
      </c>
      <c r="HK46" s="206">
        <v>133.40648400000001</v>
      </c>
      <c r="HL46" s="206">
        <v>135.16548399999999</v>
      </c>
      <c r="HM46" s="206">
        <v>130.13903099999999</v>
      </c>
      <c r="HN46" s="206">
        <v>118.53923545000001</v>
      </c>
      <c r="HO46" s="206">
        <v>135.767495</v>
      </c>
      <c r="HP46" s="206">
        <v>125.623216</v>
      </c>
      <c r="HQ46" s="206">
        <v>125.865306</v>
      </c>
      <c r="HR46" s="206">
        <v>0</v>
      </c>
      <c r="HS46" s="206">
        <v>0</v>
      </c>
      <c r="HT46" s="206">
        <v>123.25985900000001</v>
      </c>
      <c r="HU46" s="206">
        <v>122.39976299999999</v>
      </c>
      <c r="HV46" s="206">
        <v>112.14564747</v>
      </c>
      <c r="HW46" s="206">
        <v>114.4464055</v>
      </c>
      <c r="HX46" s="206">
        <v>115.067261</v>
      </c>
      <c r="HY46" s="206">
        <v>133.77188803000001</v>
      </c>
      <c r="HZ46" s="206">
        <v>125.767126</v>
      </c>
      <c r="IA46" s="206">
        <v>137.54657599999999</v>
      </c>
    </row>
    <row r="47" spans="1:235">
      <c r="A47" s="1"/>
      <c r="B47" s="205">
        <v>45667.916666666701</v>
      </c>
      <c r="C47" s="206">
        <v>126.83904099999999</v>
      </c>
      <c r="D47" s="206">
        <v>127.099056</v>
      </c>
      <c r="E47" s="206">
        <v>126.94723399999999</v>
      </c>
      <c r="F47" s="206">
        <v>126.83904099999999</v>
      </c>
      <c r="G47" s="206">
        <v>0</v>
      </c>
      <c r="H47" s="206">
        <v>0</v>
      </c>
      <c r="I47" s="206">
        <v>124.15526699999999</v>
      </c>
      <c r="J47" s="206">
        <v>134.95632800000001</v>
      </c>
      <c r="K47" s="206">
        <v>134.44328200000001</v>
      </c>
      <c r="L47" s="206">
        <v>135.20203799999999</v>
      </c>
      <c r="M47" s="206">
        <v>123.176782</v>
      </c>
      <c r="N47" s="206">
        <v>128.23979800000001</v>
      </c>
      <c r="O47" s="206">
        <v>133.63950600000001</v>
      </c>
      <c r="P47" s="206">
        <v>132.88668899999999</v>
      </c>
      <c r="Q47" s="206">
        <v>131.92366100000001</v>
      </c>
      <c r="R47" s="206">
        <v>125.40794645</v>
      </c>
      <c r="S47" s="206">
        <v>134.893539</v>
      </c>
      <c r="T47" s="206">
        <v>125.80874300000001</v>
      </c>
      <c r="U47" s="206">
        <v>129.84356399999999</v>
      </c>
      <c r="V47" s="206">
        <v>116.852948</v>
      </c>
      <c r="W47" s="206">
        <v>117.756681</v>
      </c>
      <c r="X47" s="206">
        <v>127.981886</v>
      </c>
      <c r="Y47" s="206">
        <v>125.225154</v>
      </c>
      <c r="Z47" s="206">
        <v>120.34793999999999</v>
      </c>
      <c r="AA47" s="206">
        <v>123.135181</v>
      </c>
      <c r="AB47" s="206">
        <v>134.59040300000001</v>
      </c>
      <c r="AC47" s="206">
        <v>119.692201</v>
      </c>
      <c r="AD47" s="206">
        <v>122.899418</v>
      </c>
      <c r="AE47" s="206">
        <v>125.669693</v>
      </c>
      <c r="AF47" s="206">
        <v>124.92338700000001</v>
      </c>
      <c r="AG47" s="206">
        <v>118.10877499999999</v>
      </c>
      <c r="AH47" s="206">
        <v>127.01083025</v>
      </c>
      <c r="AI47" s="206">
        <v>128.32114833</v>
      </c>
      <c r="AJ47" s="206">
        <v>128.11432300000001</v>
      </c>
      <c r="AK47" s="206">
        <v>128.04764</v>
      </c>
      <c r="AL47" s="206">
        <v>115.514471</v>
      </c>
      <c r="AM47" s="206">
        <v>128.26980499999999</v>
      </c>
      <c r="AN47" s="206">
        <v>119.55926700000001</v>
      </c>
      <c r="AO47" s="206">
        <v>120.157951</v>
      </c>
      <c r="AP47" s="206">
        <v>133.00960499999999</v>
      </c>
      <c r="AQ47" s="206">
        <v>118.980388</v>
      </c>
      <c r="AR47" s="206">
        <v>111.74873700000001</v>
      </c>
      <c r="AS47" s="206">
        <v>112.2152</v>
      </c>
      <c r="AT47" s="206">
        <v>135.17666500000001</v>
      </c>
      <c r="AU47" s="206">
        <v>128.80759800000001</v>
      </c>
      <c r="AV47" s="206">
        <v>126.481193</v>
      </c>
      <c r="AW47" s="206">
        <v>130.098355</v>
      </c>
      <c r="AX47" s="206">
        <v>125.933547</v>
      </c>
      <c r="AY47" s="206">
        <v>118.248802</v>
      </c>
      <c r="AZ47" s="206">
        <v>118.923074</v>
      </c>
      <c r="BA47" s="206">
        <v>131.580422</v>
      </c>
      <c r="BB47" s="206">
        <v>124.455375</v>
      </c>
      <c r="BC47" s="206">
        <v>123.88215599999999</v>
      </c>
      <c r="BD47" s="206">
        <v>123.87071899999999</v>
      </c>
      <c r="BE47" s="206">
        <v>123.75533925000001</v>
      </c>
      <c r="BF47" s="206">
        <v>122.91616500000001</v>
      </c>
      <c r="BG47" s="206">
        <v>123.87071899999999</v>
      </c>
      <c r="BH47" s="206">
        <v>133.06449900000001</v>
      </c>
      <c r="BI47" s="206">
        <v>132.628896</v>
      </c>
      <c r="BJ47" s="206">
        <v>132.628896</v>
      </c>
      <c r="BK47" s="206">
        <v>132.628896</v>
      </c>
      <c r="BL47" s="206">
        <v>120.802498</v>
      </c>
      <c r="BM47" s="206">
        <v>121.468535</v>
      </c>
      <c r="BN47" s="206">
        <v>128.47115600000001</v>
      </c>
      <c r="BO47" s="206">
        <v>128.204114</v>
      </c>
      <c r="BP47" s="206">
        <v>122.242627</v>
      </c>
      <c r="BQ47" s="206">
        <v>120.956599</v>
      </c>
      <c r="BR47" s="206">
        <v>130.87262899999999</v>
      </c>
      <c r="BS47" s="206">
        <v>115.462705</v>
      </c>
      <c r="BT47" s="206">
        <v>115.60356950000001</v>
      </c>
      <c r="BU47" s="206">
        <v>125.92250799999999</v>
      </c>
      <c r="BV47" s="206">
        <v>121.30293682999999</v>
      </c>
      <c r="BW47" s="206">
        <v>131.451492</v>
      </c>
      <c r="BX47" s="206">
        <v>133.21331799999999</v>
      </c>
      <c r="BY47" s="206">
        <v>122.08268200000001</v>
      </c>
      <c r="BZ47" s="206">
        <v>122.08268200000001</v>
      </c>
      <c r="CA47" s="206">
        <v>131.456278</v>
      </c>
      <c r="CB47" s="206">
        <v>130.19457800000001</v>
      </c>
      <c r="CC47" s="206">
        <v>122.467569</v>
      </c>
      <c r="CD47" s="206">
        <v>127.428386</v>
      </c>
      <c r="CE47" s="206">
        <v>126.70285699999999</v>
      </c>
      <c r="CF47" s="206">
        <v>129.04602700000001</v>
      </c>
      <c r="CG47" s="206">
        <v>125.69777000000001</v>
      </c>
      <c r="CH47" s="206">
        <v>131.451492</v>
      </c>
      <c r="CI47" s="206">
        <v>124.17813966999999</v>
      </c>
      <c r="CJ47" s="206">
        <v>124.403025</v>
      </c>
      <c r="CK47" s="206">
        <v>126.562574</v>
      </c>
      <c r="CL47" s="206">
        <v>131.447799</v>
      </c>
      <c r="CM47" s="206">
        <v>135.03518009000001</v>
      </c>
      <c r="CN47" s="206">
        <v>130.772142</v>
      </c>
      <c r="CO47" s="206">
        <v>131.719967</v>
      </c>
      <c r="CP47" s="206">
        <v>122.976089</v>
      </c>
      <c r="CQ47" s="206">
        <v>122.29036600000001</v>
      </c>
      <c r="CR47" s="206">
        <v>139.82574460000001</v>
      </c>
      <c r="CS47" s="206">
        <v>122.554012</v>
      </c>
      <c r="CT47" s="206">
        <v>120.515513</v>
      </c>
      <c r="CU47" s="206">
        <v>118.79675476</v>
      </c>
      <c r="CV47" s="206">
        <v>124.92789399999999</v>
      </c>
      <c r="CW47" s="206">
        <v>123.039554</v>
      </c>
      <c r="CX47" s="206">
        <v>139.53848457999999</v>
      </c>
      <c r="CY47" s="206">
        <v>120.865059</v>
      </c>
      <c r="CZ47" s="206">
        <v>122.868049</v>
      </c>
      <c r="DA47" s="206">
        <v>123.417439</v>
      </c>
      <c r="DB47" s="206">
        <v>120.32308999999999</v>
      </c>
      <c r="DC47" s="206">
        <v>135.33156399999999</v>
      </c>
      <c r="DD47" s="206">
        <v>135.634106</v>
      </c>
      <c r="DE47" s="206">
        <v>133.21331799999999</v>
      </c>
      <c r="DF47" s="206">
        <v>132.23732000000001</v>
      </c>
      <c r="DG47" s="206">
        <v>0</v>
      </c>
      <c r="DH47" s="206">
        <v>121.62071899999999</v>
      </c>
      <c r="DI47" s="206">
        <v>122.08268200000001</v>
      </c>
      <c r="DJ47" s="206">
        <v>125.84446149999999</v>
      </c>
      <c r="DK47" s="206">
        <v>134.30443023999999</v>
      </c>
      <c r="DL47" s="206">
        <v>135.09654800000001</v>
      </c>
      <c r="DM47" s="206">
        <v>134.573724</v>
      </c>
      <c r="DN47" s="206">
        <v>122.58103667</v>
      </c>
      <c r="DO47" s="206">
        <v>135.165266</v>
      </c>
      <c r="DP47" s="206">
        <v>131.825639</v>
      </c>
      <c r="DQ47" s="206">
        <v>125.945412</v>
      </c>
      <c r="DR47" s="206">
        <v>111.557461</v>
      </c>
      <c r="DS47" s="206">
        <v>131.35188600000001</v>
      </c>
      <c r="DT47" s="206">
        <v>122.95542500000001</v>
      </c>
      <c r="DU47" s="206">
        <v>123.41470099999999</v>
      </c>
      <c r="DV47" s="206">
        <v>123.44755499999999</v>
      </c>
      <c r="DW47" s="206">
        <v>133.77492799999999</v>
      </c>
      <c r="DX47" s="206">
        <v>134.08337900000001</v>
      </c>
      <c r="DY47" s="206">
        <v>119.964564</v>
      </c>
      <c r="DZ47" s="206">
        <v>109.876487</v>
      </c>
      <c r="EA47" s="206">
        <v>107.669892</v>
      </c>
      <c r="EB47" s="206">
        <v>124.17195051</v>
      </c>
      <c r="EC47" s="206">
        <v>126.511515</v>
      </c>
      <c r="ED47" s="206">
        <v>126.754634</v>
      </c>
      <c r="EE47" s="206">
        <v>121.53564799999999</v>
      </c>
      <c r="EF47" s="206">
        <v>122.226135</v>
      </c>
      <c r="EG47" s="206">
        <v>124.63162</v>
      </c>
      <c r="EH47" s="206">
        <v>123.33151100000001</v>
      </c>
      <c r="EI47" s="206">
        <v>137.58046339000001</v>
      </c>
      <c r="EJ47" s="206">
        <v>136.05184</v>
      </c>
      <c r="EK47" s="206">
        <v>136.05184</v>
      </c>
      <c r="EL47" s="206">
        <v>121.15431</v>
      </c>
      <c r="EM47" s="206">
        <v>132.83515199999999</v>
      </c>
      <c r="EN47" s="206">
        <v>133.39599699999999</v>
      </c>
      <c r="EO47" s="206">
        <v>133.21331799999999</v>
      </c>
      <c r="EP47" s="206">
        <v>123.23192299999999</v>
      </c>
      <c r="EQ47" s="206">
        <v>126.832908</v>
      </c>
      <c r="ER47" s="206">
        <v>137.12326300000001</v>
      </c>
      <c r="ES47" s="206">
        <v>124.46718</v>
      </c>
      <c r="ET47" s="206">
        <v>124.45572</v>
      </c>
      <c r="EU47" s="206">
        <v>127.48386566000001</v>
      </c>
      <c r="EV47" s="206">
        <v>120.751547</v>
      </c>
      <c r="EW47" s="206">
        <v>119.32268000000001</v>
      </c>
      <c r="EX47" s="206">
        <v>121.86063</v>
      </c>
      <c r="EY47" s="206">
        <v>124.18398000000001</v>
      </c>
      <c r="EZ47" s="206">
        <v>0</v>
      </c>
      <c r="FA47" s="206">
        <v>0</v>
      </c>
      <c r="FB47" s="206">
        <v>119.90687800000001</v>
      </c>
      <c r="FC47" s="206">
        <v>118.301264</v>
      </c>
      <c r="FD47" s="206">
        <v>122.411473</v>
      </c>
      <c r="FE47" s="206">
        <v>123.210105</v>
      </c>
      <c r="FF47" s="206">
        <v>123.543931</v>
      </c>
      <c r="FG47" s="206">
        <v>128.66303926000001</v>
      </c>
      <c r="FH47" s="206">
        <v>124.866331</v>
      </c>
      <c r="FI47" s="206">
        <v>0</v>
      </c>
      <c r="FJ47" s="206">
        <v>134.83937900000001</v>
      </c>
      <c r="FK47" s="206">
        <v>125.894862</v>
      </c>
      <c r="FL47" s="206">
        <v>129.53913094999999</v>
      </c>
      <c r="FM47" s="206">
        <v>137.85714300000001</v>
      </c>
      <c r="FN47" s="206">
        <v>116.7213465</v>
      </c>
      <c r="FO47" s="206">
        <v>117.44604200000001</v>
      </c>
      <c r="FP47" s="206">
        <v>122.285697</v>
      </c>
      <c r="FQ47" s="206">
        <v>126.599008</v>
      </c>
      <c r="FR47" s="206">
        <v>131.47336731999999</v>
      </c>
      <c r="FS47" s="206">
        <v>131.134522</v>
      </c>
      <c r="FT47" s="206">
        <v>131.456278</v>
      </c>
      <c r="FU47" s="206">
        <v>131.72096199999999</v>
      </c>
      <c r="FV47" s="206">
        <v>131.72096199999999</v>
      </c>
      <c r="FW47" s="206">
        <v>130.336882</v>
      </c>
      <c r="FX47" s="206">
        <v>130.336882</v>
      </c>
      <c r="FY47" s="206">
        <v>130.336882</v>
      </c>
      <c r="FZ47" s="206">
        <v>134.42471399999999</v>
      </c>
      <c r="GA47" s="206">
        <v>134.153098</v>
      </c>
      <c r="GB47" s="206">
        <v>115.431348</v>
      </c>
      <c r="GC47" s="206">
        <v>115.33934000000001</v>
      </c>
      <c r="GD47" s="206">
        <v>125.9971445</v>
      </c>
      <c r="GE47" s="206">
        <v>126.853279</v>
      </c>
      <c r="GF47" s="206">
        <v>124.047321</v>
      </c>
      <c r="GG47" s="206">
        <v>131.451492</v>
      </c>
      <c r="GH47" s="206">
        <v>131.451492</v>
      </c>
      <c r="GI47" s="206">
        <v>134.48015599999999</v>
      </c>
      <c r="GJ47" s="206">
        <v>119.65258733</v>
      </c>
      <c r="GK47" s="206">
        <v>132.83515199999999</v>
      </c>
      <c r="GL47" s="206">
        <v>132.23732000000001</v>
      </c>
      <c r="GM47" s="206">
        <v>139.56769069000001</v>
      </c>
      <c r="GN47" s="206">
        <v>121.84092200000001</v>
      </c>
      <c r="GO47" s="206">
        <v>139.56769069000001</v>
      </c>
      <c r="GP47" s="206">
        <v>131.72096199999999</v>
      </c>
      <c r="GQ47" s="206">
        <v>124.595866</v>
      </c>
      <c r="GR47" s="206">
        <v>128.59009599999999</v>
      </c>
      <c r="GS47" s="206">
        <v>116.99820800000001</v>
      </c>
      <c r="GT47" s="206">
        <v>125.640069</v>
      </c>
      <c r="GU47" s="206">
        <v>112.75591516999999</v>
      </c>
      <c r="GV47" s="206">
        <v>112.4656916</v>
      </c>
      <c r="GW47" s="206">
        <v>122.05586</v>
      </c>
      <c r="GX47" s="206">
        <v>132.60121899999999</v>
      </c>
      <c r="GY47" s="206">
        <v>132.40641500000001</v>
      </c>
      <c r="GZ47" s="206">
        <v>132.10960800000001</v>
      </c>
      <c r="HA47" s="206">
        <v>125.640069</v>
      </c>
      <c r="HB47" s="206">
        <v>125.640069</v>
      </c>
      <c r="HC47" s="206">
        <v>125.640069</v>
      </c>
      <c r="HD47" s="206">
        <v>134.92673600000001</v>
      </c>
      <c r="HE47" s="206">
        <v>135.16363200000001</v>
      </c>
      <c r="HF47" s="206">
        <v>135.16363200000001</v>
      </c>
      <c r="HG47" s="206">
        <v>135.16363200000001</v>
      </c>
      <c r="HH47" s="206">
        <v>126.298778</v>
      </c>
      <c r="HI47" s="206">
        <v>134.78392400000001</v>
      </c>
      <c r="HJ47" s="206">
        <v>134.44251</v>
      </c>
      <c r="HK47" s="206">
        <v>132.32279</v>
      </c>
      <c r="HL47" s="206">
        <v>135.596991</v>
      </c>
      <c r="HM47" s="206">
        <v>129.697935</v>
      </c>
      <c r="HN47" s="206">
        <v>118.81512454</v>
      </c>
      <c r="HO47" s="206">
        <v>135.159268</v>
      </c>
      <c r="HP47" s="206">
        <v>125.595989</v>
      </c>
      <c r="HQ47" s="206">
        <v>125.83878</v>
      </c>
      <c r="HR47" s="206">
        <v>0</v>
      </c>
      <c r="HS47" s="206">
        <v>0</v>
      </c>
      <c r="HT47" s="206">
        <v>123.029011</v>
      </c>
      <c r="HU47" s="206">
        <v>122.508304</v>
      </c>
      <c r="HV47" s="206">
        <v>111.98436319</v>
      </c>
      <c r="HW47" s="206">
        <v>114.5080395</v>
      </c>
      <c r="HX47" s="206">
        <v>115.10978299999999</v>
      </c>
      <c r="HY47" s="206">
        <v>133.20846678000001</v>
      </c>
      <c r="HZ47" s="206">
        <v>125.72604200000001</v>
      </c>
      <c r="IA47" s="206">
        <v>136.88850199999999</v>
      </c>
    </row>
    <row r="48" spans="1:235">
      <c r="A48" s="1"/>
      <c r="B48" s="205">
        <v>45667.9375</v>
      </c>
      <c r="C48" s="206">
        <v>126.423891</v>
      </c>
      <c r="D48" s="206">
        <v>126.663695</v>
      </c>
      <c r="E48" s="206">
        <v>126.52507300000001</v>
      </c>
      <c r="F48" s="206">
        <v>126.423891</v>
      </c>
      <c r="G48" s="206">
        <v>0</v>
      </c>
      <c r="H48" s="206">
        <v>0</v>
      </c>
      <c r="I48" s="206">
        <v>124.016402</v>
      </c>
      <c r="J48" s="206">
        <v>134.71724599999999</v>
      </c>
      <c r="K48" s="206">
        <v>134.158661</v>
      </c>
      <c r="L48" s="206">
        <v>134.97837000000001</v>
      </c>
      <c r="M48" s="206">
        <v>123.487149</v>
      </c>
      <c r="N48" s="206">
        <v>127.82531299999999</v>
      </c>
      <c r="O48" s="206">
        <v>133.249291</v>
      </c>
      <c r="P48" s="206">
        <v>132.47458700000001</v>
      </c>
      <c r="Q48" s="206">
        <v>131.860589</v>
      </c>
      <c r="R48" s="206">
        <v>124.84565271</v>
      </c>
      <c r="S48" s="206">
        <v>134.624145</v>
      </c>
      <c r="T48" s="206">
        <v>126.389377</v>
      </c>
      <c r="U48" s="206">
        <v>129.85240300000001</v>
      </c>
      <c r="V48" s="206">
        <v>117.100027</v>
      </c>
      <c r="W48" s="206">
        <v>118.00532800000001</v>
      </c>
      <c r="X48" s="206">
        <v>128.09335400000001</v>
      </c>
      <c r="Y48" s="206">
        <v>124.916079</v>
      </c>
      <c r="Z48" s="206">
        <v>120.135098</v>
      </c>
      <c r="AA48" s="206">
        <v>122.86399299999999</v>
      </c>
      <c r="AB48" s="206">
        <v>134.29318900000001</v>
      </c>
      <c r="AC48" s="206">
        <v>119.771975</v>
      </c>
      <c r="AD48" s="206">
        <v>123.996043</v>
      </c>
      <c r="AE48" s="206">
        <v>125.433322</v>
      </c>
      <c r="AF48" s="206">
        <v>124.617434</v>
      </c>
      <c r="AG48" s="206">
        <v>117.991196</v>
      </c>
      <c r="AH48" s="206">
        <v>127.00332175</v>
      </c>
      <c r="AI48" s="206">
        <v>128.30337539000001</v>
      </c>
      <c r="AJ48" s="206">
        <v>128.06859</v>
      </c>
      <c r="AK48" s="206">
        <v>128.026577</v>
      </c>
      <c r="AL48" s="206">
        <v>115.399512</v>
      </c>
      <c r="AM48" s="206">
        <v>128.379324</v>
      </c>
      <c r="AN48" s="206">
        <v>119.51343233</v>
      </c>
      <c r="AO48" s="206">
        <v>120.118585</v>
      </c>
      <c r="AP48" s="206">
        <v>132.751035</v>
      </c>
      <c r="AQ48" s="206">
        <v>118.830297</v>
      </c>
      <c r="AR48" s="206">
        <v>111.603014</v>
      </c>
      <c r="AS48" s="206">
        <v>112.071619</v>
      </c>
      <c r="AT48" s="206">
        <v>134.89783499999999</v>
      </c>
      <c r="AU48" s="206">
        <v>128.44507100000001</v>
      </c>
      <c r="AV48" s="206">
        <v>126.12761500000001</v>
      </c>
      <c r="AW48" s="206">
        <v>129.66993199999999</v>
      </c>
      <c r="AX48" s="206">
        <v>125.61277</v>
      </c>
      <c r="AY48" s="206">
        <v>118.21281449999999</v>
      </c>
      <c r="AZ48" s="206">
        <v>118.887413</v>
      </c>
      <c r="BA48" s="206">
        <v>131.41242800000001</v>
      </c>
      <c r="BB48" s="206">
        <v>124.302426</v>
      </c>
      <c r="BC48" s="206">
        <v>123.764532</v>
      </c>
      <c r="BD48" s="206">
        <v>123.755937</v>
      </c>
      <c r="BE48" s="206">
        <v>123.66925275</v>
      </c>
      <c r="BF48" s="206">
        <v>122.85429600000001</v>
      </c>
      <c r="BG48" s="206">
        <v>123.755937</v>
      </c>
      <c r="BH48" s="206">
        <v>132.72065599999999</v>
      </c>
      <c r="BI48" s="206">
        <v>132.26001400000001</v>
      </c>
      <c r="BJ48" s="206">
        <v>132.26001400000001</v>
      </c>
      <c r="BK48" s="206">
        <v>132.26001400000001</v>
      </c>
      <c r="BL48" s="206">
        <v>120.495958</v>
      </c>
      <c r="BM48" s="206">
        <v>121.213784</v>
      </c>
      <c r="BN48" s="206">
        <v>128.66734</v>
      </c>
      <c r="BO48" s="206">
        <v>128.31287699999999</v>
      </c>
      <c r="BP48" s="206">
        <v>124.140614</v>
      </c>
      <c r="BQ48" s="206">
        <v>122.32552099999999</v>
      </c>
      <c r="BR48" s="206">
        <v>130.856843</v>
      </c>
      <c r="BS48" s="206">
        <v>115.398338</v>
      </c>
      <c r="BT48" s="206">
        <v>115.53912397000001</v>
      </c>
      <c r="BU48" s="206">
        <v>125.83040099999999</v>
      </c>
      <c r="BV48" s="206">
        <v>122.40949517</v>
      </c>
      <c r="BW48" s="206">
        <v>131.299331</v>
      </c>
      <c r="BX48" s="206">
        <v>132.985072</v>
      </c>
      <c r="BY48" s="206">
        <v>124.64514200000001</v>
      </c>
      <c r="BZ48" s="206">
        <v>124.64514200000001</v>
      </c>
      <c r="CA48" s="206">
        <v>130.68405999999999</v>
      </c>
      <c r="CB48" s="206">
        <v>129.79166699999999</v>
      </c>
      <c r="CC48" s="206">
        <v>123.992808</v>
      </c>
      <c r="CD48" s="206">
        <v>127.80332199999999</v>
      </c>
      <c r="CE48" s="206">
        <v>127.120445</v>
      </c>
      <c r="CF48" s="206">
        <v>128.759692</v>
      </c>
      <c r="CG48" s="206">
        <v>125.58841</v>
      </c>
      <c r="CH48" s="206">
        <v>131.299331</v>
      </c>
      <c r="CI48" s="206">
        <v>124.023037</v>
      </c>
      <c r="CJ48" s="206">
        <v>124.249669</v>
      </c>
      <c r="CK48" s="206">
        <v>126.430965</v>
      </c>
      <c r="CL48" s="206">
        <v>131.05669900000001</v>
      </c>
      <c r="CM48" s="206">
        <v>134.20488456000001</v>
      </c>
      <c r="CN48" s="206">
        <v>130.70373799999999</v>
      </c>
      <c r="CO48" s="206">
        <v>131.687963</v>
      </c>
      <c r="CP48" s="206">
        <v>122.942294</v>
      </c>
      <c r="CQ48" s="206">
        <v>123.192938</v>
      </c>
      <c r="CR48" s="206">
        <v>140.51560821000001</v>
      </c>
      <c r="CS48" s="206">
        <v>122.060964</v>
      </c>
      <c r="CT48" s="206">
        <v>121.199127</v>
      </c>
      <c r="CU48" s="206">
        <v>118.7806166</v>
      </c>
      <c r="CV48" s="206">
        <v>124.48464</v>
      </c>
      <c r="CW48" s="206">
        <v>122.84329700000001</v>
      </c>
      <c r="CX48" s="206">
        <v>139.23034380000001</v>
      </c>
      <c r="CY48" s="206">
        <v>120.78796699999999</v>
      </c>
      <c r="CZ48" s="206">
        <v>122.231813</v>
      </c>
      <c r="DA48" s="206">
        <v>122.84584599999999</v>
      </c>
      <c r="DB48" s="206">
        <v>122.66265300000001</v>
      </c>
      <c r="DC48" s="206">
        <v>135.097431</v>
      </c>
      <c r="DD48" s="206">
        <v>135.39872199999999</v>
      </c>
      <c r="DE48" s="206">
        <v>132.985072</v>
      </c>
      <c r="DF48" s="206">
        <v>132.01355699999999</v>
      </c>
      <c r="DG48" s="206">
        <v>0</v>
      </c>
      <c r="DH48" s="206">
        <v>124.01741199999999</v>
      </c>
      <c r="DI48" s="206">
        <v>124.64514200000001</v>
      </c>
      <c r="DJ48" s="206">
        <v>125.6040545</v>
      </c>
      <c r="DK48" s="206">
        <v>133.88880055000001</v>
      </c>
      <c r="DL48" s="206">
        <v>134.597229</v>
      </c>
      <c r="DM48" s="206">
        <v>134.13817399999999</v>
      </c>
      <c r="DN48" s="206">
        <v>122.506012</v>
      </c>
      <c r="DO48" s="206">
        <v>134.343278</v>
      </c>
      <c r="DP48" s="206">
        <v>131.58710500000001</v>
      </c>
      <c r="DQ48" s="206">
        <v>126.22031699999999</v>
      </c>
      <c r="DR48" s="206">
        <v>111.345297</v>
      </c>
      <c r="DS48" s="206">
        <v>131.15671800000001</v>
      </c>
      <c r="DT48" s="206">
        <v>122.843341</v>
      </c>
      <c r="DU48" s="206">
        <v>123.29987</v>
      </c>
      <c r="DV48" s="206">
        <v>123.349349</v>
      </c>
      <c r="DW48" s="206">
        <v>133.537598</v>
      </c>
      <c r="DX48" s="206">
        <v>133.84221700000001</v>
      </c>
      <c r="DY48" s="206">
        <v>119.99255599999999</v>
      </c>
      <c r="DZ48" s="206">
        <v>109.747052</v>
      </c>
      <c r="EA48" s="206">
        <v>107.54424400000001</v>
      </c>
      <c r="EB48" s="206">
        <v>124.07855485</v>
      </c>
      <c r="EC48" s="206">
        <v>126.376784</v>
      </c>
      <c r="ED48" s="206">
        <v>126.630664</v>
      </c>
      <c r="EE48" s="206">
        <v>121.17158000000001</v>
      </c>
      <c r="EF48" s="206">
        <v>121.90226199999999</v>
      </c>
      <c r="EG48" s="206">
        <v>123.86577800000001</v>
      </c>
      <c r="EH48" s="206">
        <v>123.337363</v>
      </c>
      <c r="EI48" s="206">
        <v>137.27664648999999</v>
      </c>
      <c r="EJ48" s="206">
        <v>135.77628799999999</v>
      </c>
      <c r="EK48" s="206">
        <v>135.77628799999999</v>
      </c>
      <c r="EL48" s="206">
        <v>121.764971</v>
      </c>
      <c r="EM48" s="206">
        <v>132.609105</v>
      </c>
      <c r="EN48" s="206">
        <v>133.16389599999999</v>
      </c>
      <c r="EO48" s="206">
        <v>132.985072</v>
      </c>
      <c r="EP48" s="206">
        <v>122.54745</v>
      </c>
      <c r="EQ48" s="206">
        <v>126.674093</v>
      </c>
      <c r="ER48" s="206">
        <v>136.25020599999999</v>
      </c>
      <c r="ES48" s="206">
        <v>124.313812</v>
      </c>
      <c r="ET48" s="206">
        <v>124.302758</v>
      </c>
      <c r="EU48" s="206">
        <v>127.16813080999999</v>
      </c>
      <c r="EV48" s="206">
        <v>120.604709</v>
      </c>
      <c r="EW48" s="206">
        <v>119.177037</v>
      </c>
      <c r="EX48" s="206">
        <v>121.70654</v>
      </c>
      <c r="EY48" s="206">
        <v>124.16710999999999</v>
      </c>
      <c r="EZ48" s="206">
        <v>0</v>
      </c>
      <c r="FA48" s="206">
        <v>0</v>
      </c>
      <c r="FB48" s="206">
        <v>119.80323300000001</v>
      </c>
      <c r="FC48" s="206">
        <v>118.185051</v>
      </c>
      <c r="FD48" s="206">
        <v>122.667942</v>
      </c>
      <c r="FE48" s="206">
        <v>123.308746</v>
      </c>
      <c r="FF48" s="206">
        <v>123.57676499999999</v>
      </c>
      <c r="FG48" s="206">
        <v>129.61264518999999</v>
      </c>
      <c r="FH48" s="206">
        <v>124.485969</v>
      </c>
      <c r="FI48" s="206">
        <v>0</v>
      </c>
      <c r="FJ48" s="206">
        <v>134.25501800000001</v>
      </c>
      <c r="FK48" s="206">
        <v>125.697113</v>
      </c>
      <c r="FL48" s="206">
        <v>129.65538549999999</v>
      </c>
      <c r="FM48" s="206">
        <v>138.820639</v>
      </c>
      <c r="FN48" s="206">
        <v>116.63803799999999</v>
      </c>
      <c r="FO48" s="206">
        <v>117.365289</v>
      </c>
      <c r="FP48" s="206">
        <v>122.14440399999999</v>
      </c>
      <c r="FQ48" s="206">
        <v>126.46510600000001</v>
      </c>
      <c r="FR48" s="206">
        <v>130.70104893000001</v>
      </c>
      <c r="FS48" s="206">
        <v>130.386957</v>
      </c>
      <c r="FT48" s="206">
        <v>130.68405999999999</v>
      </c>
      <c r="FU48" s="206">
        <v>131.50007400000001</v>
      </c>
      <c r="FV48" s="206">
        <v>131.50007400000001</v>
      </c>
      <c r="FW48" s="206">
        <v>129.21844100000001</v>
      </c>
      <c r="FX48" s="206">
        <v>129.21844100000001</v>
      </c>
      <c r="FY48" s="206">
        <v>129.21844100000001</v>
      </c>
      <c r="FZ48" s="206">
        <v>134.03599199999999</v>
      </c>
      <c r="GA48" s="206">
        <v>133.771084</v>
      </c>
      <c r="GB48" s="206">
        <v>117.826003</v>
      </c>
      <c r="GC48" s="206">
        <v>117.710155</v>
      </c>
      <c r="GD48" s="206">
        <v>126.03945002</v>
      </c>
      <c r="GE48" s="206">
        <v>127.19958</v>
      </c>
      <c r="GF48" s="206">
        <v>124.459324</v>
      </c>
      <c r="GG48" s="206">
        <v>131.299331</v>
      </c>
      <c r="GH48" s="206">
        <v>131.299331</v>
      </c>
      <c r="GI48" s="206">
        <v>134.198701</v>
      </c>
      <c r="GJ48" s="206">
        <v>119.73219233</v>
      </c>
      <c r="GK48" s="206">
        <v>132.609105</v>
      </c>
      <c r="GL48" s="206">
        <v>132.01355699999999</v>
      </c>
      <c r="GM48" s="206">
        <v>139.25948542</v>
      </c>
      <c r="GN48" s="206">
        <v>121.257426</v>
      </c>
      <c r="GO48" s="206">
        <v>139.25948542</v>
      </c>
      <c r="GP48" s="206">
        <v>131.50007400000001</v>
      </c>
      <c r="GQ48" s="206">
        <v>124.41703800000001</v>
      </c>
      <c r="GR48" s="206">
        <v>128.537915</v>
      </c>
      <c r="GS48" s="206">
        <v>116.861144</v>
      </c>
      <c r="GT48" s="206">
        <v>125.33814599999999</v>
      </c>
      <c r="GU48" s="206">
        <v>112.72492877000001</v>
      </c>
      <c r="GV48" s="206">
        <v>112.43478496</v>
      </c>
      <c r="GW48" s="206">
        <v>122.03787199999999</v>
      </c>
      <c r="GX48" s="206">
        <v>132.30741900000001</v>
      </c>
      <c r="GY48" s="206">
        <v>132.15709100000001</v>
      </c>
      <c r="GZ48" s="206">
        <v>131.87557699999999</v>
      </c>
      <c r="HA48" s="206">
        <v>125.33814599999999</v>
      </c>
      <c r="HB48" s="206">
        <v>125.33814599999999</v>
      </c>
      <c r="HC48" s="206">
        <v>125.33814599999999</v>
      </c>
      <c r="HD48" s="206">
        <v>134.11786000000001</v>
      </c>
      <c r="HE48" s="206">
        <v>134.35773699999999</v>
      </c>
      <c r="HF48" s="206">
        <v>134.35773699999999</v>
      </c>
      <c r="HG48" s="206">
        <v>134.35773699999999</v>
      </c>
      <c r="HH48" s="206">
        <v>125.92746099999999</v>
      </c>
      <c r="HI48" s="206">
        <v>134.48153199999999</v>
      </c>
      <c r="HJ48" s="206">
        <v>134.135941</v>
      </c>
      <c r="HK48" s="206">
        <v>131.87345400000001</v>
      </c>
      <c r="HL48" s="206">
        <v>135.40240399999999</v>
      </c>
      <c r="HM48" s="206">
        <v>129.66475199999999</v>
      </c>
      <c r="HN48" s="206">
        <v>118.24611908</v>
      </c>
      <c r="HO48" s="206">
        <v>134.47120699999999</v>
      </c>
      <c r="HP48" s="206">
        <v>125.28746599999999</v>
      </c>
      <c r="HQ48" s="206">
        <v>125.530834</v>
      </c>
      <c r="HR48" s="206">
        <v>0</v>
      </c>
      <c r="HS48" s="206">
        <v>0</v>
      </c>
      <c r="HT48" s="206">
        <v>122.936475</v>
      </c>
      <c r="HU48" s="206">
        <v>122.319159</v>
      </c>
      <c r="HV48" s="206">
        <v>111.95358881999999</v>
      </c>
      <c r="HW48" s="206">
        <v>114.3749875</v>
      </c>
      <c r="HX48" s="206">
        <v>114.97541099999999</v>
      </c>
      <c r="HY48" s="206">
        <v>133.0135698</v>
      </c>
      <c r="HZ48" s="206">
        <v>125.477124</v>
      </c>
      <c r="IA48" s="206">
        <v>136.02306999999999</v>
      </c>
    </row>
    <row r="49" spans="1:235">
      <c r="A49" s="1"/>
      <c r="B49" s="205">
        <v>45667.958333333299</v>
      </c>
      <c r="C49" s="206">
        <v>108.256941</v>
      </c>
      <c r="D49" s="206">
        <v>108.449793</v>
      </c>
      <c r="E49" s="206">
        <v>108.333746</v>
      </c>
      <c r="F49" s="206">
        <v>108.256941</v>
      </c>
      <c r="G49" s="206">
        <v>0</v>
      </c>
      <c r="H49" s="206">
        <v>0</v>
      </c>
      <c r="I49" s="206">
        <v>107.038903</v>
      </c>
      <c r="J49" s="206">
        <v>116.12727099999999</v>
      </c>
      <c r="K49" s="206">
        <v>115.670855</v>
      </c>
      <c r="L49" s="206">
        <v>116.32246600000001</v>
      </c>
      <c r="M49" s="206">
        <v>106.533141</v>
      </c>
      <c r="N49" s="206">
        <v>109.377606</v>
      </c>
      <c r="O49" s="206">
        <v>114.696112</v>
      </c>
      <c r="P49" s="206">
        <v>114.00196800000001</v>
      </c>
      <c r="Q49" s="206">
        <v>112.74404800000001</v>
      </c>
      <c r="R49" s="206">
        <v>106.81729538</v>
      </c>
      <c r="S49" s="206">
        <v>116.055965</v>
      </c>
      <c r="T49" s="206">
        <v>108.578304</v>
      </c>
      <c r="U49" s="206">
        <v>111.13958700000001</v>
      </c>
      <c r="V49" s="206">
        <v>100.733889</v>
      </c>
      <c r="W49" s="206">
        <v>101.52486500000001</v>
      </c>
      <c r="X49" s="206">
        <v>109.734387</v>
      </c>
      <c r="Y49" s="206">
        <v>107.774553</v>
      </c>
      <c r="Z49" s="206">
        <v>103.52878800000001</v>
      </c>
      <c r="AA49" s="206">
        <v>105.95395000000001</v>
      </c>
      <c r="AB49" s="206">
        <v>115.829441</v>
      </c>
      <c r="AC49" s="206">
        <v>103.2238</v>
      </c>
      <c r="AD49" s="206">
        <v>106.770179</v>
      </c>
      <c r="AE49" s="206">
        <v>108.14782700000001</v>
      </c>
      <c r="AF49" s="206">
        <v>107.526465</v>
      </c>
      <c r="AG49" s="206">
        <v>101.532624</v>
      </c>
      <c r="AH49" s="206">
        <v>108.69834225</v>
      </c>
      <c r="AI49" s="206">
        <v>109.81468464</v>
      </c>
      <c r="AJ49" s="206">
        <v>109.57623</v>
      </c>
      <c r="AK49" s="206">
        <v>109.577921</v>
      </c>
      <c r="AL49" s="206">
        <v>99.366130999999996</v>
      </c>
      <c r="AM49" s="206">
        <v>109.97247900000001</v>
      </c>
      <c r="AN49" s="206">
        <v>103.055457</v>
      </c>
      <c r="AO49" s="206">
        <v>103.569745</v>
      </c>
      <c r="AP49" s="206">
        <v>114.434197</v>
      </c>
      <c r="AQ49" s="206">
        <v>102.367891</v>
      </c>
      <c r="AR49" s="206">
        <v>95.912840000000003</v>
      </c>
      <c r="AS49" s="206">
        <v>96.318781999999999</v>
      </c>
      <c r="AT49" s="206">
        <v>116.208336</v>
      </c>
      <c r="AU49" s="206">
        <v>110.722146</v>
      </c>
      <c r="AV49" s="206">
        <v>108.709503</v>
      </c>
      <c r="AW49" s="206">
        <v>111.73826200000001</v>
      </c>
      <c r="AX49" s="206">
        <v>108.32088299999999</v>
      </c>
      <c r="AY49" s="206">
        <v>101.652447</v>
      </c>
      <c r="AZ49" s="206">
        <v>102.237129</v>
      </c>
      <c r="BA49" s="206">
        <v>112.500052</v>
      </c>
      <c r="BB49" s="206">
        <v>107.27588900000001</v>
      </c>
      <c r="BC49" s="206">
        <v>106.84573</v>
      </c>
      <c r="BD49" s="206">
        <v>106.844453</v>
      </c>
      <c r="BE49" s="206">
        <v>106.8315815</v>
      </c>
      <c r="BF49" s="206">
        <v>106.105312</v>
      </c>
      <c r="BG49" s="206">
        <v>106.844453</v>
      </c>
      <c r="BH49" s="206">
        <v>114.529183</v>
      </c>
      <c r="BI49" s="206">
        <v>114.027159</v>
      </c>
      <c r="BJ49" s="206">
        <v>114.027159</v>
      </c>
      <c r="BK49" s="206">
        <v>114.027159</v>
      </c>
      <c r="BL49" s="206">
        <v>103.879098</v>
      </c>
      <c r="BM49" s="206">
        <v>104.511076</v>
      </c>
      <c r="BN49" s="206">
        <v>110.519659</v>
      </c>
      <c r="BO49" s="206">
        <v>110.23261100000001</v>
      </c>
      <c r="BP49" s="206">
        <v>106.66376</v>
      </c>
      <c r="BQ49" s="206">
        <v>105.17972899999999</v>
      </c>
      <c r="BR49" s="206">
        <v>112.524849</v>
      </c>
      <c r="BS49" s="206">
        <v>99.389589999999998</v>
      </c>
      <c r="BT49" s="206">
        <v>99.5108453</v>
      </c>
      <c r="BU49" s="206">
        <v>108.393221</v>
      </c>
      <c r="BV49" s="206">
        <v>105.039168</v>
      </c>
      <c r="BW49" s="206">
        <v>112.40283700000001</v>
      </c>
      <c r="BX49" s="206">
        <v>114.601203</v>
      </c>
      <c r="BY49" s="206">
        <v>106.99016399999999</v>
      </c>
      <c r="BZ49" s="206">
        <v>106.99016399999999</v>
      </c>
      <c r="CA49" s="206">
        <v>111.690349</v>
      </c>
      <c r="CB49" s="206">
        <v>110.596591</v>
      </c>
      <c r="CC49" s="206">
        <v>106.619529</v>
      </c>
      <c r="CD49" s="206">
        <v>109.696888</v>
      </c>
      <c r="CE49" s="206">
        <v>109.1661</v>
      </c>
      <c r="CF49" s="206">
        <v>109.76724299999999</v>
      </c>
      <c r="CG49" s="206">
        <v>108.316484</v>
      </c>
      <c r="CH49" s="206">
        <v>112.40283700000001</v>
      </c>
      <c r="CI49" s="206">
        <v>107.03366933</v>
      </c>
      <c r="CJ49" s="206">
        <v>107.23015100000001</v>
      </c>
      <c r="CK49" s="206">
        <v>109.03588999999999</v>
      </c>
      <c r="CL49" s="206">
        <v>111.858088</v>
      </c>
      <c r="CM49" s="206">
        <v>114.78979345</v>
      </c>
      <c r="CN49" s="206">
        <v>111.89100000000001</v>
      </c>
      <c r="CO49" s="206">
        <v>112.677802</v>
      </c>
      <c r="CP49" s="206">
        <v>105.75133</v>
      </c>
      <c r="CQ49" s="206">
        <v>105.71209899999999</v>
      </c>
      <c r="CR49" s="206">
        <v>120.55603480000001</v>
      </c>
      <c r="CS49" s="206">
        <v>105.114879</v>
      </c>
      <c r="CT49" s="206">
        <v>104.32427</v>
      </c>
      <c r="CU49" s="206">
        <v>102.23078552</v>
      </c>
      <c r="CV49" s="206">
        <v>106.69122</v>
      </c>
      <c r="CW49" s="206">
        <v>106.00864799999999</v>
      </c>
      <c r="CX49" s="206">
        <v>120.08779457</v>
      </c>
      <c r="CY49" s="206">
        <v>104.079295</v>
      </c>
      <c r="CZ49" s="206">
        <v>105.86378333</v>
      </c>
      <c r="DA49" s="206">
        <v>106.306445</v>
      </c>
      <c r="DB49" s="206">
        <v>105.299308</v>
      </c>
      <c r="DC49" s="206">
        <v>116.39941399999999</v>
      </c>
      <c r="DD49" s="206">
        <v>116.660613</v>
      </c>
      <c r="DE49" s="206">
        <v>114.601203</v>
      </c>
      <c r="DF49" s="206">
        <v>113.783674</v>
      </c>
      <c r="DG49" s="206">
        <v>0</v>
      </c>
      <c r="DH49" s="206">
        <v>106.465064</v>
      </c>
      <c r="DI49" s="206">
        <v>106.99016399999999</v>
      </c>
      <c r="DJ49" s="206">
        <v>108.3253035</v>
      </c>
      <c r="DK49" s="206">
        <v>114.08779359</v>
      </c>
      <c r="DL49" s="206">
        <v>115.803755</v>
      </c>
      <c r="DM49" s="206">
        <v>115.442959</v>
      </c>
      <c r="DN49" s="206">
        <v>105.82549299999999</v>
      </c>
      <c r="DO49" s="206">
        <v>114.912018</v>
      </c>
      <c r="DP49" s="206">
        <v>112.761691</v>
      </c>
      <c r="DQ49" s="206">
        <v>108.189268</v>
      </c>
      <c r="DR49" s="206">
        <v>95.777580999999998</v>
      </c>
      <c r="DS49" s="206">
        <v>112.42580700000001</v>
      </c>
      <c r="DT49" s="206">
        <v>106.055688</v>
      </c>
      <c r="DU49" s="206">
        <v>106.447219</v>
      </c>
      <c r="DV49" s="206">
        <v>106.11704899999999</v>
      </c>
      <c r="DW49" s="206">
        <v>115.014099</v>
      </c>
      <c r="DX49" s="206">
        <v>115.228195</v>
      </c>
      <c r="DY49" s="206">
        <v>103.23217</v>
      </c>
      <c r="DZ49" s="206">
        <v>94.586299999999994</v>
      </c>
      <c r="EA49" s="206">
        <v>92.697980000000001</v>
      </c>
      <c r="EB49" s="206">
        <v>106.51918985</v>
      </c>
      <c r="EC49" s="206">
        <v>108.961904</v>
      </c>
      <c r="ED49" s="206">
        <v>109.18533600000001</v>
      </c>
      <c r="EE49" s="206">
        <v>104.46995200000001</v>
      </c>
      <c r="EF49" s="206">
        <v>105.11068</v>
      </c>
      <c r="EG49" s="206">
        <v>106.267152</v>
      </c>
      <c r="EH49" s="206">
        <v>106.069272</v>
      </c>
      <c r="EI49" s="206">
        <v>118.40270786000001</v>
      </c>
      <c r="EJ49" s="206">
        <v>116.928487</v>
      </c>
      <c r="EK49" s="206">
        <v>116.928487</v>
      </c>
      <c r="EL49" s="206">
        <v>104.761133</v>
      </c>
      <c r="EM49" s="206">
        <v>114.28353300000001</v>
      </c>
      <c r="EN49" s="206">
        <v>114.760869</v>
      </c>
      <c r="EO49" s="206">
        <v>114.601203</v>
      </c>
      <c r="EP49" s="206">
        <v>105.84253</v>
      </c>
      <c r="EQ49" s="206">
        <v>109.209847</v>
      </c>
      <c r="ER49" s="206">
        <v>116.496853</v>
      </c>
      <c r="ES49" s="206">
        <v>107.286447</v>
      </c>
      <c r="ET49" s="206">
        <v>107.276197</v>
      </c>
      <c r="EU49" s="206">
        <v>109.64486693000001</v>
      </c>
      <c r="EV49" s="206">
        <v>103.897918</v>
      </c>
      <c r="EW49" s="206">
        <v>102.671279</v>
      </c>
      <c r="EX49" s="206">
        <v>104.90176599999999</v>
      </c>
      <c r="EY49" s="206">
        <v>106.86677299999999</v>
      </c>
      <c r="EZ49" s="206">
        <v>0</v>
      </c>
      <c r="FA49" s="206">
        <v>0</v>
      </c>
      <c r="FB49" s="206">
        <v>102.998767</v>
      </c>
      <c r="FC49" s="206">
        <v>101.61432000000001</v>
      </c>
      <c r="FD49" s="206">
        <v>105.59778900000001</v>
      </c>
      <c r="FE49" s="206">
        <v>106.062735</v>
      </c>
      <c r="FF49" s="206">
        <v>106.257279</v>
      </c>
      <c r="FG49" s="206">
        <v>111.22086219000001</v>
      </c>
      <c r="FH49" s="206">
        <v>106.627624</v>
      </c>
      <c r="FI49" s="206">
        <v>0</v>
      </c>
      <c r="FJ49" s="206">
        <v>114.880956</v>
      </c>
      <c r="FK49" s="206">
        <v>108.400763</v>
      </c>
      <c r="FL49" s="206">
        <v>111.35209165000001</v>
      </c>
      <c r="FM49" s="206">
        <v>118.83103199999999</v>
      </c>
      <c r="FN49" s="206">
        <v>100.73355549999999</v>
      </c>
      <c r="FO49" s="206">
        <v>101.362026</v>
      </c>
      <c r="FP49" s="206">
        <v>105.288774</v>
      </c>
      <c r="FQ49" s="206">
        <v>109.06424199999999</v>
      </c>
      <c r="FR49" s="206">
        <v>111.70486875</v>
      </c>
      <c r="FS49" s="206">
        <v>111.450731</v>
      </c>
      <c r="FT49" s="206">
        <v>111.690349</v>
      </c>
      <c r="FU49" s="206">
        <v>113.355987</v>
      </c>
      <c r="FV49" s="206">
        <v>113.355987</v>
      </c>
      <c r="FW49" s="206">
        <v>110.572003</v>
      </c>
      <c r="FX49" s="206">
        <v>110.572003</v>
      </c>
      <c r="FY49" s="206">
        <v>110.572003</v>
      </c>
      <c r="FZ49" s="206">
        <v>115.37432099999999</v>
      </c>
      <c r="GA49" s="206">
        <v>115.15642</v>
      </c>
      <c r="GB49" s="206">
        <v>101.289743</v>
      </c>
      <c r="GC49" s="206">
        <v>101.112904</v>
      </c>
      <c r="GD49" s="206">
        <v>108.36953453</v>
      </c>
      <c r="GE49" s="206">
        <v>109.238387</v>
      </c>
      <c r="GF49" s="206">
        <v>106.728707</v>
      </c>
      <c r="GG49" s="206">
        <v>112.40283700000001</v>
      </c>
      <c r="GH49" s="206">
        <v>112.40283700000001</v>
      </c>
      <c r="GI49" s="206">
        <v>115.6353</v>
      </c>
      <c r="GJ49" s="206">
        <v>103.18958266999999</v>
      </c>
      <c r="GK49" s="206">
        <v>114.28353300000001</v>
      </c>
      <c r="GL49" s="206">
        <v>113.783674</v>
      </c>
      <c r="GM49" s="206">
        <v>120.11292956</v>
      </c>
      <c r="GN49" s="206">
        <v>104.186199</v>
      </c>
      <c r="GO49" s="206">
        <v>120.11292956</v>
      </c>
      <c r="GP49" s="206">
        <v>113.355987</v>
      </c>
      <c r="GQ49" s="206">
        <v>107.35032</v>
      </c>
      <c r="GR49" s="206">
        <v>110.841892</v>
      </c>
      <c r="GS49" s="206">
        <v>100.516526</v>
      </c>
      <c r="GT49" s="206">
        <v>108.100582</v>
      </c>
      <c r="GU49" s="206">
        <v>96.962654220000005</v>
      </c>
      <c r="GV49" s="206">
        <v>96.713081079999995</v>
      </c>
      <c r="GW49" s="206">
        <v>105.02502800000001</v>
      </c>
      <c r="GX49" s="206">
        <v>114.24041800000001</v>
      </c>
      <c r="GY49" s="206">
        <v>113.93186300000001</v>
      </c>
      <c r="GZ49" s="206">
        <v>113.676672</v>
      </c>
      <c r="HA49" s="206">
        <v>108.100582</v>
      </c>
      <c r="HB49" s="206">
        <v>108.100582</v>
      </c>
      <c r="HC49" s="206">
        <v>108.100582</v>
      </c>
      <c r="HD49" s="206">
        <v>114.713452</v>
      </c>
      <c r="HE49" s="206">
        <v>114.924103</v>
      </c>
      <c r="HF49" s="206">
        <v>114.924103</v>
      </c>
      <c r="HG49" s="206">
        <v>114.924103</v>
      </c>
      <c r="HH49" s="206">
        <v>107.836715</v>
      </c>
      <c r="HI49" s="206">
        <v>115.814424</v>
      </c>
      <c r="HJ49" s="206">
        <v>115.508126</v>
      </c>
      <c r="HK49" s="206">
        <v>112.620352</v>
      </c>
      <c r="HL49" s="206">
        <v>116.667338</v>
      </c>
      <c r="HM49" s="206">
        <v>111.260707</v>
      </c>
      <c r="HN49" s="206">
        <v>101.59883893</v>
      </c>
      <c r="HO49" s="206">
        <v>115.039845</v>
      </c>
      <c r="HP49" s="206">
        <v>108.02803400000001</v>
      </c>
      <c r="HQ49" s="206">
        <v>108.23891999999999</v>
      </c>
      <c r="HR49" s="206">
        <v>0</v>
      </c>
      <c r="HS49" s="206">
        <v>0</v>
      </c>
      <c r="HT49" s="206">
        <v>105.538735</v>
      </c>
      <c r="HU49" s="206">
        <v>105.480223</v>
      </c>
      <c r="HV49" s="206">
        <v>96.299170369999999</v>
      </c>
      <c r="HW49" s="206">
        <v>98.346329999999995</v>
      </c>
      <c r="HX49" s="206">
        <v>98.871420999999998</v>
      </c>
      <c r="HY49" s="206">
        <v>113.8584202</v>
      </c>
      <c r="HZ49" s="206">
        <v>108.182545</v>
      </c>
      <c r="IA49" s="206">
        <v>116.30815</v>
      </c>
    </row>
    <row r="50" spans="1:235">
      <c r="A50" s="1"/>
      <c r="B50" s="205">
        <v>45667.979166666701</v>
      </c>
      <c r="C50" s="206">
        <v>94.049425999999997</v>
      </c>
      <c r="D50" s="206">
        <v>94.207007000000004</v>
      </c>
      <c r="E50" s="206">
        <v>94.110242</v>
      </c>
      <c r="F50" s="206">
        <v>94.049425999999997</v>
      </c>
      <c r="G50" s="206">
        <v>0</v>
      </c>
      <c r="H50" s="206">
        <v>0</v>
      </c>
      <c r="I50" s="206">
        <v>93.581621999999996</v>
      </c>
      <c r="J50" s="206">
        <v>101.37652</v>
      </c>
      <c r="K50" s="206">
        <v>100.972039</v>
      </c>
      <c r="L50" s="206">
        <v>101.562884</v>
      </c>
      <c r="M50" s="206">
        <v>93.244515000000007</v>
      </c>
      <c r="N50" s="206">
        <v>94.952067</v>
      </c>
      <c r="O50" s="206">
        <v>100.086523</v>
      </c>
      <c r="P50" s="206">
        <v>99.472344000000007</v>
      </c>
      <c r="Q50" s="206">
        <v>97.799073000000007</v>
      </c>
      <c r="R50" s="206">
        <v>92.870785600000005</v>
      </c>
      <c r="S50" s="206">
        <v>101.294314</v>
      </c>
      <c r="T50" s="206">
        <v>94.563744</v>
      </c>
      <c r="U50" s="206">
        <v>96.443971000000005</v>
      </c>
      <c r="V50" s="206">
        <v>87.800437500000001</v>
      </c>
      <c r="W50" s="206">
        <v>88.483073000000005</v>
      </c>
      <c r="X50" s="206">
        <v>95.26079</v>
      </c>
      <c r="Y50" s="206">
        <v>94.207089999999994</v>
      </c>
      <c r="Z50" s="206">
        <v>90.494686000000002</v>
      </c>
      <c r="AA50" s="206">
        <v>92.596127999999993</v>
      </c>
      <c r="AB50" s="206">
        <v>101.07819499999999</v>
      </c>
      <c r="AC50" s="206">
        <v>90.199074999999993</v>
      </c>
      <c r="AD50" s="206">
        <v>93.554982999999993</v>
      </c>
      <c r="AE50" s="206">
        <v>94.442600999999996</v>
      </c>
      <c r="AF50" s="206">
        <v>93.969464000000002</v>
      </c>
      <c r="AG50" s="206">
        <v>88.569770000000005</v>
      </c>
      <c r="AH50" s="206">
        <v>94.382988999999995</v>
      </c>
      <c r="AI50" s="206">
        <v>95.356209840000005</v>
      </c>
      <c r="AJ50" s="206">
        <v>95.119643999999994</v>
      </c>
      <c r="AK50" s="206">
        <v>95.152077000000006</v>
      </c>
      <c r="AL50" s="206">
        <v>86.751425999999995</v>
      </c>
      <c r="AM50" s="206">
        <v>95.473563999999996</v>
      </c>
      <c r="AN50" s="206">
        <v>90.050927329999993</v>
      </c>
      <c r="AO50" s="206">
        <v>90.502264999999994</v>
      </c>
      <c r="AP50" s="206">
        <v>99.941573000000005</v>
      </c>
      <c r="AQ50" s="206">
        <v>89.415632000000002</v>
      </c>
      <c r="AR50" s="206">
        <v>83.575422000000003</v>
      </c>
      <c r="AS50" s="206">
        <v>83.930952000000005</v>
      </c>
      <c r="AT50" s="206">
        <v>101.451846</v>
      </c>
      <c r="AU50" s="206">
        <v>96.584863999999996</v>
      </c>
      <c r="AV50" s="206">
        <v>94.810822000000002</v>
      </c>
      <c r="AW50" s="206">
        <v>97.440312000000006</v>
      </c>
      <c r="AX50" s="206">
        <v>94.636156</v>
      </c>
      <c r="AY50" s="206">
        <v>88.571755999999993</v>
      </c>
      <c r="AZ50" s="206">
        <v>89.081267999999994</v>
      </c>
      <c r="BA50" s="206">
        <v>97.893961000000004</v>
      </c>
      <c r="BB50" s="206">
        <v>93.750459000000006</v>
      </c>
      <c r="BC50" s="206">
        <v>93.408501999999999</v>
      </c>
      <c r="BD50" s="206">
        <v>93.408501999999999</v>
      </c>
      <c r="BE50" s="206">
        <v>93.408501999999999</v>
      </c>
      <c r="BF50" s="206">
        <v>92.820627000000002</v>
      </c>
      <c r="BG50" s="206">
        <v>93.408501999999999</v>
      </c>
      <c r="BH50" s="206">
        <v>99.951927999999995</v>
      </c>
      <c r="BI50" s="206">
        <v>99.490380999999999</v>
      </c>
      <c r="BJ50" s="206">
        <v>99.490380999999999</v>
      </c>
      <c r="BK50" s="206">
        <v>99.490380999999999</v>
      </c>
      <c r="BL50" s="206">
        <v>90.879936000000001</v>
      </c>
      <c r="BM50" s="206">
        <v>91.394426999999993</v>
      </c>
      <c r="BN50" s="206">
        <v>96.233016000000006</v>
      </c>
      <c r="BO50" s="206">
        <v>95.977112000000005</v>
      </c>
      <c r="BP50" s="206">
        <v>93.575346999999994</v>
      </c>
      <c r="BQ50" s="206">
        <v>92.128496999999996</v>
      </c>
      <c r="BR50" s="206">
        <v>98.064278000000002</v>
      </c>
      <c r="BS50" s="206">
        <v>86.762806999999995</v>
      </c>
      <c r="BT50" s="206">
        <v>86.868657619999993</v>
      </c>
      <c r="BU50" s="206">
        <v>94.634131999999994</v>
      </c>
      <c r="BV50" s="206">
        <v>90.427558829999995</v>
      </c>
      <c r="BW50" s="206">
        <v>97.830657000000002</v>
      </c>
      <c r="BX50" s="206">
        <v>100.09979</v>
      </c>
      <c r="BY50" s="206">
        <v>93.912644</v>
      </c>
      <c r="BZ50" s="206">
        <v>93.912644</v>
      </c>
      <c r="CA50" s="206">
        <v>96.858791999999994</v>
      </c>
      <c r="CB50" s="206">
        <v>95.636000999999993</v>
      </c>
      <c r="CC50" s="206">
        <v>93.519659000000004</v>
      </c>
      <c r="CD50" s="206">
        <v>95.452454000000003</v>
      </c>
      <c r="CE50" s="206">
        <v>95.043916999999993</v>
      </c>
      <c r="CF50" s="206">
        <v>94.945482999999996</v>
      </c>
      <c r="CG50" s="206">
        <v>94.594714999999994</v>
      </c>
      <c r="CH50" s="206">
        <v>97.830657000000002</v>
      </c>
      <c r="CI50" s="206">
        <v>93.540989670000002</v>
      </c>
      <c r="CJ50" s="206">
        <v>93.710904999999997</v>
      </c>
      <c r="CK50" s="206">
        <v>95.312848000000002</v>
      </c>
      <c r="CL50" s="206">
        <v>97.243932000000001</v>
      </c>
      <c r="CM50" s="206">
        <v>99.774872040000005</v>
      </c>
      <c r="CN50" s="206">
        <v>97.497487000000007</v>
      </c>
      <c r="CO50" s="206">
        <v>98.155989000000005</v>
      </c>
      <c r="CP50" s="206">
        <v>92.143829999999994</v>
      </c>
      <c r="CQ50" s="206">
        <v>91.182554999999994</v>
      </c>
      <c r="CR50" s="206">
        <v>104.21686183</v>
      </c>
      <c r="CS50" s="206">
        <v>91.758790000000005</v>
      </c>
      <c r="CT50" s="206">
        <v>91.259798000000004</v>
      </c>
      <c r="CU50" s="206">
        <v>89.269594870000006</v>
      </c>
      <c r="CV50" s="206">
        <v>92.716966999999997</v>
      </c>
      <c r="CW50" s="206">
        <v>92.545471000000006</v>
      </c>
      <c r="CX50" s="206">
        <v>104.79423376</v>
      </c>
      <c r="CY50" s="206">
        <v>90.892528999999996</v>
      </c>
      <c r="CZ50" s="206">
        <v>92.458498000000006</v>
      </c>
      <c r="DA50" s="206">
        <v>92.851888000000002</v>
      </c>
      <c r="DB50" s="206">
        <v>92.513690999999994</v>
      </c>
      <c r="DC50" s="206">
        <v>101.686654</v>
      </c>
      <c r="DD50" s="206">
        <v>101.92224299999999</v>
      </c>
      <c r="DE50" s="206">
        <v>100.09979</v>
      </c>
      <c r="DF50" s="206">
        <v>99.391773999999998</v>
      </c>
      <c r="DG50" s="206">
        <v>0</v>
      </c>
      <c r="DH50" s="206">
        <v>93.432682999999997</v>
      </c>
      <c r="DI50" s="206">
        <v>93.912644</v>
      </c>
      <c r="DJ50" s="206">
        <v>94.616971500000005</v>
      </c>
      <c r="DK50" s="206">
        <v>98.654942640000002</v>
      </c>
      <c r="DL50" s="206">
        <v>101.004797</v>
      </c>
      <c r="DM50" s="206">
        <v>100.726765</v>
      </c>
      <c r="DN50" s="206">
        <v>92.582651670000004</v>
      </c>
      <c r="DO50" s="206">
        <v>99.881570999999994</v>
      </c>
      <c r="DP50" s="206">
        <v>98.129309000000006</v>
      </c>
      <c r="DQ50" s="206">
        <v>93.827499000000003</v>
      </c>
      <c r="DR50" s="206">
        <v>83.612191999999993</v>
      </c>
      <c r="DS50" s="206">
        <v>97.844654000000006</v>
      </c>
      <c r="DT50" s="206">
        <v>92.712134000000006</v>
      </c>
      <c r="DU50" s="206">
        <v>93.057243999999997</v>
      </c>
      <c r="DV50" s="206">
        <v>92.499915000000001</v>
      </c>
      <c r="DW50" s="206">
        <v>100.492485</v>
      </c>
      <c r="DX50" s="206">
        <v>100.70643</v>
      </c>
      <c r="DY50" s="206">
        <v>90.072754000000003</v>
      </c>
      <c r="DZ50" s="206">
        <v>82.804683999999995</v>
      </c>
      <c r="EA50" s="206">
        <v>81.200336750000005</v>
      </c>
      <c r="EB50" s="206">
        <v>92.743231170000001</v>
      </c>
      <c r="EC50" s="206">
        <v>95.222500999999994</v>
      </c>
      <c r="ED50" s="206">
        <v>95.409689999999998</v>
      </c>
      <c r="EE50" s="206">
        <v>91.362114000000005</v>
      </c>
      <c r="EF50" s="206">
        <v>91.894842999999995</v>
      </c>
      <c r="EG50" s="206">
        <v>92.464901999999995</v>
      </c>
      <c r="EH50" s="206">
        <v>92.403885000000002</v>
      </c>
      <c r="EI50" s="206">
        <v>103.32374818</v>
      </c>
      <c r="EJ50" s="206">
        <v>102.046969</v>
      </c>
      <c r="EK50" s="206">
        <v>102.046969</v>
      </c>
      <c r="EL50" s="206">
        <v>91.613990999999999</v>
      </c>
      <c r="EM50" s="206">
        <v>99.826127999999997</v>
      </c>
      <c r="EN50" s="206">
        <v>100.231072</v>
      </c>
      <c r="EO50" s="206">
        <v>100.09979</v>
      </c>
      <c r="EP50" s="206">
        <v>92.353195999999997</v>
      </c>
      <c r="EQ50" s="206">
        <v>95.428582000000006</v>
      </c>
      <c r="ER50" s="206">
        <v>101.255351</v>
      </c>
      <c r="ES50" s="206">
        <v>93.759473</v>
      </c>
      <c r="ET50" s="206">
        <v>93.750721999999996</v>
      </c>
      <c r="EU50" s="206">
        <v>95.7854174</v>
      </c>
      <c r="EV50" s="206">
        <v>90.728177000000002</v>
      </c>
      <c r="EW50" s="206">
        <v>89.679655999999994</v>
      </c>
      <c r="EX50" s="206">
        <v>91.639562999999995</v>
      </c>
      <c r="EY50" s="206">
        <v>93.317814999999996</v>
      </c>
      <c r="EZ50" s="206">
        <v>0</v>
      </c>
      <c r="FA50" s="206">
        <v>0</v>
      </c>
      <c r="FB50" s="206">
        <v>89.723787000000002</v>
      </c>
      <c r="FC50" s="206">
        <v>88.568866999999997</v>
      </c>
      <c r="FD50" s="206">
        <v>91.998956000000007</v>
      </c>
      <c r="FE50" s="206">
        <v>92.390629000000004</v>
      </c>
      <c r="FF50" s="206">
        <v>92.554526999999993</v>
      </c>
      <c r="FG50" s="206">
        <v>95.934169120000007</v>
      </c>
      <c r="FH50" s="206">
        <v>92.659040000000005</v>
      </c>
      <c r="FI50" s="206">
        <v>0</v>
      </c>
      <c r="FJ50" s="206">
        <v>99.888301999999996</v>
      </c>
      <c r="FK50" s="206">
        <v>94.660897000000006</v>
      </c>
      <c r="FL50" s="206">
        <v>96.985544349999998</v>
      </c>
      <c r="FM50" s="206">
        <v>103.407263</v>
      </c>
      <c r="FN50" s="206">
        <v>88.817375499999997</v>
      </c>
      <c r="FO50" s="206">
        <v>89.284874000000002</v>
      </c>
      <c r="FP50" s="206">
        <v>91.976439999999997</v>
      </c>
      <c r="FQ50" s="206">
        <v>95.333430000000007</v>
      </c>
      <c r="FR50" s="206">
        <v>96.871383640000005</v>
      </c>
      <c r="FS50" s="206">
        <v>96.662599999999998</v>
      </c>
      <c r="FT50" s="206">
        <v>96.858791999999994</v>
      </c>
      <c r="FU50" s="206">
        <v>99.026470000000003</v>
      </c>
      <c r="FV50" s="206">
        <v>99.026470000000003</v>
      </c>
      <c r="FW50" s="206">
        <v>95.975241999999994</v>
      </c>
      <c r="FX50" s="206">
        <v>95.975241999999994</v>
      </c>
      <c r="FY50" s="206">
        <v>95.975241999999994</v>
      </c>
      <c r="FZ50" s="206">
        <v>100.68857</v>
      </c>
      <c r="GA50" s="206">
        <v>100.502304</v>
      </c>
      <c r="GB50" s="206">
        <v>89.291219999999996</v>
      </c>
      <c r="GC50" s="206">
        <v>89.051254</v>
      </c>
      <c r="GD50" s="206">
        <v>94.395634630000004</v>
      </c>
      <c r="GE50" s="206">
        <v>95.115167</v>
      </c>
      <c r="GF50" s="206">
        <v>92.479325000000003</v>
      </c>
      <c r="GG50" s="206">
        <v>97.830657000000002</v>
      </c>
      <c r="GH50" s="206">
        <v>97.830657000000002</v>
      </c>
      <c r="GI50" s="206">
        <v>100.978399</v>
      </c>
      <c r="GJ50" s="206">
        <v>90.16902967</v>
      </c>
      <c r="GK50" s="206">
        <v>99.826127999999997</v>
      </c>
      <c r="GL50" s="206">
        <v>99.391773999999998</v>
      </c>
      <c r="GM50" s="206">
        <v>104.81616773</v>
      </c>
      <c r="GN50" s="206">
        <v>90.783171999999993</v>
      </c>
      <c r="GO50" s="206">
        <v>104.81616773</v>
      </c>
      <c r="GP50" s="206">
        <v>99.026470000000003</v>
      </c>
      <c r="GQ50" s="206">
        <v>93.821977000000004</v>
      </c>
      <c r="GR50" s="206">
        <v>96.799074000000005</v>
      </c>
      <c r="GS50" s="206">
        <v>87.656865999999994</v>
      </c>
      <c r="GT50" s="206">
        <v>94.448037999999997</v>
      </c>
      <c r="GU50" s="206">
        <v>84.486032719999997</v>
      </c>
      <c r="GV50" s="206">
        <v>84.268573279999998</v>
      </c>
      <c r="GW50" s="206">
        <v>91.643681000000001</v>
      </c>
      <c r="GX50" s="206">
        <v>99.723877999999999</v>
      </c>
      <c r="GY50" s="206">
        <v>99.506727999999995</v>
      </c>
      <c r="GZ50" s="206">
        <v>99.291336999999999</v>
      </c>
      <c r="HA50" s="206">
        <v>94.448037999999997</v>
      </c>
      <c r="HB50" s="206">
        <v>94.448037999999997</v>
      </c>
      <c r="HC50" s="206">
        <v>94.448037999999997</v>
      </c>
      <c r="HD50" s="206">
        <v>99.702409000000003</v>
      </c>
      <c r="HE50" s="206">
        <v>99.892133000000001</v>
      </c>
      <c r="HF50" s="206">
        <v>99.892133000000001</v>
      </c>
      <c r="HG50" s="206">
        <v>99.892133000000001</v>
      </c>
      <c r="HH50" s="206">
        <v>93.691855000000004</v>
      </c>
      <c r="HI50" s="206">
        <v>101.09563199999999</v>
      </c>
      <c r="HJ50" s="206">
        <v>100.83565400000001</v>
      </c>
      <c r="HK50" s="206">
        <v>97.624606</v>
      </c>
      <c r="HL50" s="206">
        <v>101.870878</v>
      </c>
      <c r="HM50" s="206">
        <v>96.848365000000001</v>
      </c>
      <c r="HN50" s="206">
        <v>88.528662710000006</v>
      </c>
      <c r="HO50" s="206">
        <v>100.013469</v>
      </c>
      <c r="HP50" s="206">
        <v>94.388707999999994</v>
      </c>
      <c r="HQ50" s="206">
        <v>94.560427000000004</v>
      </c>
      <c r="HR50" s="206">
        <v>0</v>
      </c>
      <c r="HS50" s="206">
        <v>0</v>
      </c>
      <c r="HT50" s="206">
        <v>91.889577000000003</v>
      </c>
      <c r="HU50" s="206">
        <v>92.190708999999998</v>
      </c>
      <c r="HV50" s="206">
        <v>83.907922330000005</v>
      </c>
      <c r="HW50" s="206">
        <v>85.771103499999995</v>
      </c>
      <c r="HX50" s="206">
        <v>86.226050000000001</v>
      </c>
      <c r="HY50" s="206">
        <v>99.065283750000006</v>
      </c>
      <c r="HZ50" s="206">
        <v>94.474462000000003</v>
      </c>
      <c r="IA50" s="206">
        <v>101.091453</v>
      </c>
    </row>
    <row r="51" spans="1:235">
      <c r="A51" s="1"/>
      <c r="B51" s="205">
        <v>45667.999305555597</v>
      </c>
      <c r="C51" s="206">
        <v>89.272084000000007</v>
      </c>
      <c r="D51" s="206">
        <v>89.414929000000001</v>
      </c>
      <c r="E51" s="206">
        <v>89.325885</v>
      </c>
      <c r="F51" s="206">
        <v>89.272084000000007</v>
      </c>
      <c r="G51" s="206">
        <v>0</v>
      </c>
      <c r="H51" s="206">
        <v>0</v>
      </c>
      <c r="I51" s="206">
        <v>89.225624999999994</v>
      </c>
      <c r="J51" s="206">
        <v>96.515962999999999</v>
      </c>
      <c r="K51" s="206">
        <v>96.146917999999999</v>
      </c>
      <c r="L51" s="206">
        <v>96.681680999999998</v>
      </c>
      <c r="M51" s="206">
        <v>88.75367</v>
      </c>
      <c r="N51" s="206">
        <v>90.133878999999993</v>
      </c>
      <c r="O51" s="206">
        <v>95.202977000000004</v>
      </c>
      <c r="P51" s="206">
        <v>94.618605000000002</v>
      </c>
      <c r="Q51" s="206">
        <v>92.836241999999999</v>
      </c>
      <c r="R51" s="206">
        <v>88.105521830000001</v>
      </c>
      <c r="S51" s="206">
        <v>96.470408000000006</v>
      </c>
      <c r="T51" s="206">
        <v>89.768039999999999</v>
      </c>
      <c r="U51" s="206">
        <v>91.590936999999997</v>
      </c>
      <c r="V51" s="206">
        <v>83.421334999999999</v>
      </c>
      <c r="W51" s="206">
        <v>84.074358000000004</v>
      </c>
      <c r="X51" s="206">
        <v>90.520672000000005</v>
      </c>
      <c r="Y51" s="206">
        <v>89.719385000000003</v>
      </c>
      <c r="Z51" s="206">
        <v>86.215757999999994</v>
      </c>
      <c r="AA51" s="206">
        <v>88.202220999999994</v>
      </c>
      <c r="AB51" s="206">
        <v>96.152896999999996</v>
      </c>
      <c r="AC51" s="206">
        <v>85.792292000000003</v>
      </c>
      <c r="AD51" s="206">
        <v>88.633004999999997</v>
      </c>
      <c r="AE51" s="206">
        <v>89.933199000000002</v>
      </c>
      <c r="AF51" s="206">
        <v>89.491979000000001</v>
      </c>
      <c r="AG51" s="206">
        <v>84.329061999999993</v>
      </c>
      <c r="AH51" s="206">
        <v>89.698363000000001</v>
      </c>
      <c r="AI51" s="206">
        <v>90.625143289999997</v>
      </c>
      <c r="AJ51" s="206">
        <v>90.417506000000003</v>
      </c>
      <c r="AK51" s="206">
        <v>90.434449000000001</v>
      </c>
      <c r="AL51" s="206">
        <v>82.723316999999994</v>
      </c>
      <c r="AM51" s="206">
        <v>90.720149000000006</v>
      </c>
      <c r="AN51" s="206">
        <v>85.714933329999994</v>
      </c>
      <c r="AO51" s="206">
        <v>86.140079</v>
      </c>
      <c r="AP51" s="206">
        <v>95.067479000000006</v>
      </c>
      <c r="AQ51" s="206">
        <v>85.208191999999997</v>
      </c>
      <c r="AR51" s="206">
        <v>79.614429999999999</v>
      </c>
      <c r="AS51" s="206">
        <v>79.948532999999998</v>
      </c>
      <c r="AT51" s="206">
        <v>96.463460999999995</v>
      </c>
      <c r="AU51" s="206">
        <v>91.770022999999995</v>
      </c>
      <c r="AV51" s="206">
        <v>90.073183999999998</v>
      </c>
      <c r="AW51" s="206">
        <v>92.590688</v>
      </c>
      <c r="AX51" s="206">
        <v>90.125846999999993</v>
      </c>
      <c r="AY51" s="206">
        <v>84.245857000000001</v>
      </c>
      <c r="AZ51" s="206">
        <v>84.728142000000005</v>
      </c>
      <c r="BA51" s="206">
        <v>92.995238000000001</v>
      </c>
      <c r="BB51" s="206">
        <v>89.345408000000006</v>
      </c>
      <c r="BC51" s="206">
        <v>89.055418000000003</v>
      </c>
      <c r="BD51" s="206">
        <v>89.055418000000003</v>
      </c>
      <c r="BE51" s="206">
        <v>89.055418000000003</v>
      </c>
      <c r="BF51" s="206">
        <v>88.563817</v>
      </c>
      <c r="BG51" s="206">
        <v>89.055418000000003</v>
      </c>
      <c r="BH51" s="206">
        <v>94.961903000000007</v>
      </c>
      <c r="BI51" s="206">
        <v>94.540066999999993</v>
      </c>
      <c r="BJ51" s="206">
        <v>94.540066999999993</v>
      </c>
      <c r="BK51" s="206">
        <v>94.540066999999993</v>
      </c>
      <c r="BL51" s="206">
        <v>86.668302999999995</v>
      </c>
      <c r="BM51" s="206">
        <v>87.114512000000005</v>
      </c>
      <c r="BN51" s="206">
        <v>91.442162999999994</v>
      </c>
      <c r="BO51" s="206">
        <v>91.229961000000003</v>
      </c>
      <c r="BP51" s="206">
        <v>88.309010999999998</v>
      </c>
      <c r="BQ51" s="206">
        <v>87.097038999999995</v>
      </c>
      <c r="BR51" s="206">
        <v>93.199982000000006</v>
      </c>
      <c r="BS51" s="206">
        <v>82.738771999999997</v>
      </c>
      <c r="BT51" s="206">
        <v>82.8397133</v>
      </c>
      <c r="BU51" s="206">
        <v>89.982128000000003</v>
      </c>
      <c r="BV51" s="206">
        <v>85.982843329999994</v>
      </c>
      <c r="BW51" s="206">
        <v>92.942372000000006</v>
      </c>
      <c r="BX51" s="206">
        <v>95.270621000000006</v>
      </c>
      <c r="BY51" s="206">
        <v>88.400808999999995</v>
      </c>
      <c r="BZ51" s="206">
        <v>88.400808999999995</v>
      </c>
      <c r="CA51" s="206">
        <v>91.821231999999995</v>
      </c>
      <c r="CB51" s="206">
        <v>91.046030000000002</v>
      </c>
      <c r="CC51" s="206">
        <v>88.437343999999996</v>
      </c>
      <c r="CD51" s="206">
        <v>90.570150999999996</v>
      </c>
      <c r="CE51" s="206">
        <v>90.210533999999996</v>
      </c>
      <c r="CF51" s="206">
        <v>90.444265000000001</v>
      </c>
      <c r="CG51" s="206">
        <v>90.049560999999997</v>
      </c>
      <c r="CH51" s="206">
        <v>92.942372000000006</v>
      </c>
      <c r="CI51" s="206">
        <v>89.193350670000001</v>
      </c>
      <c r="CJ51" s="206">
        <v>89.316689999999994</v>
      </c>
      <c r="CK51" s="206">
        <v>90.778704000000005</v>
      </c>
      <c r="CL51" s="206">
        <v>92.322148999999996</v>
      </c>
      <c r="CM51" s="206">
        <v>94.602446189999995</v>
      </c>
      <c r="CN51" s="206">
        <v>92.664202000000003</v>
      </c>
      <c r="CO51" s="206">
        <v>93.302679999999995</v>
      </c>
      <c r="CP51" s="206">
        <v>87.627184999999997</v>
      </c>
      <c r="CQ51" s="206">
        <v>86.691989000000007</v>
      </c>
      <c r="CR51" s="206">
        <v>99.094433089999995</v>
      </c>
      <c r="CS51" s="206">
        <v>87.351068999999995</v>
      </c>
      <c r="CT51" s="206">
        <v>86.541533999999999</v>
      </c>
      <c r="CU51" s="206">
        <v>85.054031309999999</v>
      </c>
      <c r="CV51" s="206">
        <v>88.025480000000002</v>
      </c>
      <c r="CW51" s="206">
        <v>87.987792999999996</v>
      </c>
      <c r="CX51" s="206">
        <v>99.687862109999998</v>
      </c>
      <c r="CY51" s="206">
        <v>86.415008999999998</v>
      </c>
      <c r="CZ51" s="206">
        <v>87.942278329999994</v>
      </c>
      <c r="DA51" s="206">
        <v>88.330181999999994</v>
      </c>
      <c r="DB51" s="206">
        <v>87.129510999999994</v>
      </c>
      <c r="DC51" s="206">
        <v>96.775390000000002</v>
      </c>
      <c r="DD51" s="206">
        <v>97.001641000000006</v>
      </c>
      <c r="DE51" s="206">
        <v>95.270621000000006</v>
      </c>
      <c r="DF51" s="206">
        <v>94.588206999999997</v>
      </c>
      <c r="DG51" s="206">
        <v>0</v>
      </c>
      <c r="DH51" s="206">
        <v>87.931922</v>
      </c>
      <c r="DI51" s="206">
        <v>88.400808999999995</v>
      </c>
      <c r="DJ51" s="206">
        <v>90.117879500000001</v>
      </c>
      <c r="DK51" s="206">
        <v>93.920080029999994</v>
      </c>
      <c r="DL51" s="206">
        <v>96.058768000000001</v>
      </c>
      <c r="DM51" s="206">
        <v>95.80301</v>
      </c>
      <c r="DN51" s="206">
        <v>88.375957</v>
      </c>
      <c r="DO51" s="206">
        <v>94.704144999999997</v>
      </c>
      <c r="DP51" s="206">
        <v>93.201066999999995</v>
      </c>
      <c r="DQ51" s="206">
        <v>89.169274999999999</v>
      </c>
      <c r="DR51" s="206">
        <v>79.813551000000004</v>
      </c>
      <c r="DS51" s="206">
        <v>92.943601999999998</v>
      </c>
      <c r="DT51" s="206">
        <v>88.39058</v>
      </c>
      <c r="DU51" s="206">
        <v>88.720066000000003</v>
      </c>
      <c r="DV51" s="206">
        <v>87.953699999999998</v>
      </c>
      <c r="DW51" s="206">
        <v>95.633283000000006</v>
      </c>
      <c r="DX51" s="206">
        <v>95.825353000000007</v>
      </c>
      <c r="DY51" s="206">
        <v>85.536451999999997</v>
      </c>
      <c r="DZ51" s="206">
        <v>78.731121999999999</v>
      </c>
      <c r="EA51" s="206">
        <v>77.160498750000002</v>
      </c>
      <c r="EB51" s="206">
        <v>88.146902310000002</v>
      </c>
      <c r="EC51" s="206">
        <v>90.665668999999994</v>
      </c>
      <c r="ED51" s="206">
        <v>90.840075999999996</v>
      </c>
      <c r="EE51" s="206">
        <v>87.088217</v>
      </c>
      <c r="EF51" s="206">
        <v>87.56908</v>
      </c>
      <c r="EG51" s="206">
        <v>87.855467000000004</v>
      </c>
      <c r="EH51" s="206">
        <v>87.866342000000003</v>
      </c>
      <c r="EI51" s="206">
        <v>98.289029760000005</v>
      </c>
      <c r="EJ51" s="206">
        <v>97.011960000000002</v>
      </c>
      <c r="EK51" s="206">
        <v>97.011960000000002</v>
      </c>
      <c r="EL51" s="206">
        <v>86.859690000000001</v>
      </c>
      <c r="EM51" s="206">
        <v>95.009371000000002</v>
      </c>
      <c r="EN51" s="206">
        <v>95.401201999999998</v>
      </c>
      <c r="EO51" s="206">
        <v>95.270621000000006</v>
      </c>
      <c r="EP51" s="206">
        <v>87.951324</v>
      </c>
      <c r="EQ51" s="206">
        <v>90.851845999999995</v>
      </c>
      <c r="ER51" s="206">
        <v>95.975888999999995</v>
      </c>
      <c r="ES51" s="206">
        <v>89.353911999999994</v>
      </c>
      <c r="ET51" s="206">
        <v>89.345656000000005</v>
      </c>
      <c r="EU51" s="206">
        <v>91.227946309999993</v>
      </c>
      <c r="EV51" s="206">
        <v>86.413978</v>
      </c>
      <c r="EW51" s="206">
        <v>85.456023999999999</v>
      </c>
      <c r="EX51" s="206">
        <v>87.280636999999999</v>
      </c>
      <c r="EY51" s="206">
        <v>88.911083000000005</v>
      </c>
      <c r="EZ51" s="206">
        <v>0</v>
      </c>
      <c r="FA51" s="206">
        <v>0</v>
      </c>
      <c r="FB51" s="206">
        <v>85.393325000000004</v>
      </c>
      <c r="FC51" s="206">
        <v>84.307678999999993</v>
      </c>
      <c r="FD51" s="206">
        <v>87.437376999999998</v>
      </c>
      <c r="FE51" s="206">
        <v>87.836061000000001</v>
      </c>
      <c r="FF51" s="206">
        <v>88.002868000000007</v>
      </c>
      <c r="FG51" s="206">
        <v>91.209595239999999</v>
      </c>
      <c r="FH51" s="206">
        <v>87.951785000000001</v>
      </c>
      <c r="FI51" s="206">
        <v>0</v>
      </c>
      <c r="FJ51" s="206">
        <v>94.769007999999999</v>
      </c>
      <c r="FK51" s="206">
        <v>90.156802999999996</v>
      </c>
      <c r="FL51" s="206">
        <v>92.118285549999996</v>
      </c>
      <c r="FM51" s="206">
        <v>98.076363000000001</v>
      </c>
      <c r="FN51" s="206">
        <v>85.196252999999999</v>
      </c>
      <c r="FO51" s="206">
        <v>85.589055999999999</v>
      </c>
      <c r="FP51" s="206">
        <v>87.608991000000003</v>
      </c>
      <c r="FQ51" s="206">
        <v>90.795760999999999</v>
      </c>
      <c r="FR51" s="206">
        <v>91.833168760000007</v>
      </c>
      <c r="FS51" s="206">
        <v>91.643136999999996</v>
      </c>
      <c r="FT51" s="206">
        <v>91.821231999999995</v>
      </c>
      <c r="FU51" s="206">
        <v>94.244986999999995</v>
      </c>
      <c r="FV51" s="206">
        <v>94.244986999999995</v>
      </c>
      <c r="FW51" s="206">
        <v>91.072132999999994</v>
      </c>
      <c r="FX51" s="206">
        <v>91.072132999999994</v>
      </c>
      <c r="FY51" s="206">
        <v>91.072132999999994</v>
      </c>
      <c r="FZ51" s="206">
        <v>95.771174000000002</v>
      </c>
      <c r="GA51" s="206">
        <v>95.598967000000002</v>
      </c>
      <c r="GB51" s="206">
        <v>84.253235000000004</v>
      </c>
      <c r="GC51" s="206">
        <v>84.043789000000004</v>
      </c>
      <c r="GD51" s="206">
        <v>89.755141609999995</v>
      </c>
      <c r="GE51" s="206">
        <v>90.284351999999998</v>
      </c>
      <c r="GF51" s="206">
        <v>87.897453999999996</v>
      </c>
      <c r="GG51" s="206">
        <v>92.942372000000006</v>
      </c>
      <c r="GH51" s="206">
        <v>92.942372000000006</v>
      </c>
      <c r="GI51" s="206">
        <v>96.027152000000001</v>
      </c>
      <c r="GJ51" s="206">
        <v>85.764006330000001</v>
      </c>
      <c r="GK51" s="206">
        <v>95.009371000000002</v>
      </c>
      <c r="GL51" s="206">
        <v>94.588206999999997</v>
      </c>
      <c r="GM51" s="206">
        <v>99.708727280000005</v>
      </c>
      <c r="GN51" s="206">
        <v>86.323715000000007</v>
      </c>
      <c r="GO51" s="206">
        <v>99.708727280000005</v>
      </c>
      <c r="GP51" s="206">
        <v>94.244986999999995</v>
      </c>
      <c r="GQ51" s="206">
        <v>89.421856000000005</v>
      </c>
      <c r="GR51" s="206">
        <v>92.126687000000004</v>
      </c>
      <c r="GS51" s="206">
        <v>83.450496999999999</v>
      </c>
      <c r="GT51" s="206">
        <v>89.953924000000001</v>
      </c>
      <c r="GU51" s="206">
        <v>80.344752540000002</v>
      </c>
      <c r="GV51" s="206">
        <v>80.137952380000002</v>
      </c>
      <c r="GW51" s="206">
        <v>87.079374999999999</v>
      </c>
      <c r="GX51" s="206">
        <v>94.760558000000003</v>
      </c>
      <c r="GY51" s="206">
        <v>94.660677000000007</v>
      </c>
      <c r="GZ51" s="206">
        <v>94.470569999999995</v>
      </c>
      <c r="HA51" s="206">
        <v>89.953924000000001</v>
      </c>
      <c r="HB51" s="206">
        <v>89.953924000000001</v>
      </c>
      <c r="HC51" s="206">
        <v>89.953924000000001</v>
      </c>
      <c r="HD51" s="206">
        <v>94.533889000000002</v>
      </c>
      <c r="HE51" s="206">
        <v>94.716149999999999</v>
      </c>
      <c r="HF51" s="206">
        <v>94.716149999999999</v>
      </c>
      <c r="HG51" s="206">
        <v>94.716149999999999</v>
      </c>
      <c r="HH51" s="206">
        <v>88.935759000000004</v>
      </c>
      <c r="HI51" s="206">
        <v>96.193004999999999</v>
      </c>
      <c r="HJ51" s="206">
        <v>95.937633000000005</v>
      </c>
      <c r="HK51" s="206">
        <v>92.667306999999994</v>
      </c>
      <c r="HL51" s="206">
        <v>96.963966999999997</v>
      </c>
      <c r="HM51" s="206">
        <v>92.050261000000006</v>
      </c>
      <c r="HN51" s="206">
        <v>84.179951860000003</v>
      </c>
      <c r="HO51" s="206">
        <v>94.862446000000006</v>
      </c>
      <c r="HP51" s="206">
        <v>89.922224999999997</v>
      </c>
      <c r="HQ51" s="206">
        <v>90.063968000000003</v>
      </c>
      <c r="HR51" s="206">
        <v>0</v>
      </c>
      <c r="HS51" s="206">
        <v>0</v>
      </c>
      <c r="HT51" s="206">
        <v>87.335554999999999</v>
      </c>
      <c r="HU51" s="206">
        <v>87.824522000000002</v>
      </c>
      <c r="HV51" s="206">
        <v>79.794979580000003</v>
      </c>
      <c r="HW51" s="206">
        <v>81.639066499999998</v>
      </c>
      <c r="HX51" s="206">
        <v>82.077546999999996</v>
      </c>
      <c r="HY51" s="206">
        <v>94.09794574</v>
      </c>
      <c r="HZ51" s="206">
        <v>89.963975000000005</v>
      </c>
      <c r="IA51" s="206">
        <v>95.824639000000005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DF46-5E3B-4B25-B28B-33C312CD0AC6}">
  <dimension ref="A1:IA51"/>
  <sheetViews>
    <sheetView showGridLines="0" zoomScale="70" workbookViewId="0">
      <pane xSplit="2" ySplit="3" topLeftCell="C22"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3212</v>
      </c>
      <c r="C3" s="3" t="s">
        <v>3213</v>
      </c>
      <c r="D3" s="3" t="s">
        <v>3214</v>
      </c>
      <c r="E3" s="3" t="s">
        <v>3215</v>
      </c>
      <c r="F3" s="3" t="s">
        <v>3216</v>
      </c>
      <c r="G3" s="3" t="s">
        <v>3217</v>
      </c>
      <c r="H3" s="3" t="s">
        <v>3218</v>
      </c>
      <c r="I3" s="3" t="s">
        <v>3219</v>
      </c>
      <c r="J3" s="3" t="s">
        <v>3220</v>
      </c>
      <c r="K3" s="3" t="s">
        <v>3221</v>
      </c>
      <c r="L3" s="3" t="s">
        <v>3222</v>
      </c>
      <c r="M3" s="3" t="s">
        <v>3223</v>
      </c>
      <c r="N3" s="3" t="s">
        <v>3224</v>
      </c>
      <c r="O3" s="3" t="s">
        <v>3225</v>
      </c>
      <c r="P3" s="3" t="s">
        <v>3226</v>
      </c>
      <c r="Q3" s="3" t="s">
        <v>3227</v>
      </c>
      <c r="R3" s="3" t="s">
        <v>3228</v>
      </c>
      <c r="S3" s="3" t="s">
        <v>3229</v>
      </c>
      <c r="T3" s="3" t="s">
        <v>3230</v>
      </c>
      <c r="U3" s="3" t="s">
        <v>3231</v>
      </c>
      <c r="V3" s="3" t="s">
        <v>3232</v>
      </c>
      <c r="W3" s="3" t="s">
        <v>3233</v>
      </c>
      <c r="X3" s="3" t="s">
        <v>3234</v>
      </c>
      <c r="Y3" s="3" t="s">
        <v>3235</v>
      </c>
      <c r="Z3" s="3" t="s">
        <v>3236</v>
      </c>
      <c r="AA3" s="3" t="s">
        <v>3237</v>
      </c>
      <c r="AB3" s="3" t="s">
        <v>3238</v>
      </c>
      <c r="AC3" s="3" t="s">
        <v>3239</v>
      </c>
      <c r="AD3" s="3" t="s">
        <v>3240</v>
      </c>
      <c r="AE3" s="3" t="s">
        <v>3241</v>
      </c>
      <c r="AF3" s="3" t="s">
        <v>3242</v>
      </c>
      <c r="AG3" s="3" t="s">
        <v>3243</v>
      </c>
      <c r="AH3" s="3" t="s">
        <v>3244</v>
      </c>
      <c r="AI3" s="3" t="s">
        <v>3245</v>
      </c>
      <c r="AJ3" s="3" t="s">
        <v>3246</v>
      </c>
      <c r="AK3" s="3" t="s">
        <v>3247</v>
      </c>
      <c r="AL3" s="3" t="s">
        <v>3248</v>
      </c>
      <c r="AM3" s="3" t="s">
        <v>3249</v>
      </c>
      <c r="AN3" s="3" t="s">
        <v>3250</v>
      </c>
      <c r="AO3" s="3" t="s">
        <v>3251</v>
      </c>
      <c r="AP3" s="3" t="s">
        <v>3252</v>
      </c>
      <c r="AQ3" s="3" t="s">
        <v>3253</v>
      </c>
      <c r="AR3" s="3" t="s">
        <v>3254</v>
      </c>
      <c r="AS3" s="3" t="s">
        <v>3255</v>
      </c>
      <c r="AT3" s="3" t="s">
        <v>3256</v>
      </c>
      <c r="AU3" s="3" t="s">
        <v>3257</v>
      </c>
      <c r="AV3" s="3" t="s">
        <v>3258</v>
      </c>
      <c r="AW3" s="3" t="s">
        <v>3259</v>
      </c>
      <c r="AX3" s="3" t="s">
        <v>3260</v>
      </c>
      <c r="AY3" s="3" t="s">
        <v>3261</v>
      </c>
      <c r="AZ3" s="3" t="s">
        <v>3262</v>
      </c>
      <c r="BA3" s="3" t="s">
        <v>3263</v>
      </c>
      <c r="BB3" s="3" t="s">
        <v>3264</v>
      </c>
      <c r="BC3" s="3" t="s">
        <v>3265</v>
      </c>
      <c r="BD3" s="3" t="s">
        <v>3266</v>
      </c>
      <c r="BE3" s="3" t="s">
        <v>3267</v>
      </c>
      <c r="BF3" s="3" t="s">
        <v>3268</v>
      </c>
      <c r="BG3" s="3" t="s">
        <v>3269</v>
      </c>
      <c r="BH3" s="3" t="s">
        <v>3270</v>
      </c>
      <c r="BI3" s="3" t="s">
        <v>3271</v>
      </c>
      <c r="BJ3" s="3" t="s">
        <v>3272</v>
      </c>
      <c r="BK3" s="3" t="s">
        <v>3273</v>
      </c>
      <c r="BL3" s="3" t="s">
        <v>3274</v>
      </c>
      <c r="BM3" s="3" t="s">
        <v>3275</v>
      </c>
      <c r="BN3" s="3" t="s">
        <v>3276</v>
      </c>
      <c r="BO3" s="3" t="s">
        <v>3277</v>
      </c>
      <c r="BP3" s="3" t="s">
        <v>3278</v>
      </c>
      <c r="BQ3" s="3" t="s">
        <v>3279</v>
      </c>
      <c r="BR3" s="3" t="s">
        <v>3280</v>
      </c>
      <c r="BS3" s="3" t="s">
        <v>3281</v>
      </c>
      <c r="BT3" s="3" t="s">
        <v>3282</v>
      </c>
      <c r="BU3" s="3" t="s">
        <v>3283</v>
      </c>
      <c r="BV3" s="3" t="s">
        <v>3284</v>
      </c>
      <c r="BW3" s="3" t="s">
        <v>3285</v>
      </c>
      <c r="BX3" s="3" t="s">
        <v>3286</v>
      </c>
      <c r="BY3" s="3" t="s">
        <v>3287</v>
      </c>
      <c r="BZ3" s="3" t="s">
        <v>3288</v>
      </c>
      <c r="CA3" s="3" t="s">
        <v>3289</v>
      </c>
      <c r="CB3" s="3" t="s">
        <v>3290</v>
      </c>
      <c r="CC3" s="3" t="s">
        <v>3291</v>
      </c>
      <c r="CD3" s="3" t="s">
        <v>3292</v>
      </c>
      <c r="CE3" s="3" t="s">
        <v>3293</v>
      </c>
      <c r="CF3" s="3" t="s">
        <v>3294</v>
      </c>
      <c r="CG3" s="3" t="s">
        <v>3295</v>
      </c>
      <c r="CH3" s="3" t="s">
        <v>3296</v>
      </c>
      <c r="CI3" s="3" t="s">
        <v>3297</v>
      </c>
      <c r="CJ3" s="3" t="s">
        <v>3298</v>
      </c>
      <c r="CK3" s="3" t="s">
        <v>3299</v>
      </c>
      <c r="CL3" s="3" t="s">
        <v>3300</v>
      </c>
      <c r="CM3" s="3" t="s">
        <v>3301</v>
      </c>
      <c r="CN3" s="3" t="s">
        <v>3302</v>
      </c>
      <c r="CO3" s="3" t="s">
        <v>3303</v>
      </c>
      <c r="CP3" s="3" t="s">
        <v>3304</v>
      </c>
      <c r="CQ3" s="3" t="s">
        <v>3305</v>
      </c>
      <c r="CR3" s="3" t="s">
        <v>3306</v>
      </c>
      <c r="CS3" s="3" t="s">
        <v>3307</v>
      </c>
      <c r="CT3" s="3" t="s">
        <v>3308</v>
      </c>
      <c r="CU3" s="3" t="s">
        <v>3309</v>
      </c>
      <c r="CV3" s="3" t="s">
        <v>3310</v>
      </c>
      <c r="CW3" s="3" t="s">
        <v>3311</v>
      </c>
      <c r="CX3" s="3" t="s">
        <v>3312</v>
      </c>
      <c r="CY3" s="3" t="s">
        <v>3313</v>
      </c>
      <c r="CZ3" s="3" t="s">
        <v>3314</v>
      </c>
      <c r="DA3" s="3" t="s">
        <v>3315</v>
      </c>
      <c r="DB3" s="3" t="s">
        <v>3316</v>
      </c>
      <c r="DC3" s="3" t="s">
        <v>3317</v>
      </c>
      <c r="DD3" s="3" t="s">
        <v>3318</v>
      </c>
      <c r="DE3" s="3" t="s">
        <v>3319</v>
      </c>
      <c r="DF3" s="3" t="s">
        <v>3320</v>
      </c>
      <c r="DG3" s="3" t="s">
        <v>3321</v>
      </c>
      <c r="DH3" s="3" t="s">
        <v>3322</v>
      </c>
      <c r="DI3" s="3" t="s">
        <v>3323</v>
      </c>
      <c r="DJ3" s="3" t="s">
        <v>3324</v>
      </c>
      <c r="DK3" s="3" t="s">
        <v>3325</v>
      </c>
      <c r="DL3" s="3" t="s">
        <v>3326</v>
      </c>
      <c r="DM3" s="3" t="s">
        <v>3327</v>
      </c>
      <c r="DN3" s="3" t="s">
        <v>3328</v>
      </c>
      <c r="DO3" s="3" t="s">
        <v>3329</v>
      </c>
      <c r="DP3" s="3" t="s">
        <v>3330</v>
      </c>
      <c r="DQ3" s="3" t="s">
        <v>3331</v>
      </c>
      <c r="DR3" s="3" t="s">
        <v>3332</v>
      </c>
      <c r="DS3" s="3" t="s">
        <v>3333</v>
      </c>
      <c r="DT3" s="3" t="s">
        <v>3334</v>
      </c>
      <c r="DU3" s="3" t="s">
        <v>3335</v>
      </c>
      <c r="DV3" s="3" t="s">
        <v>3336</v>
      </c>
      <c r="DW3" s="3" t="s">
        <v>3337</v>
      </c>
      <c r="DX3" s="3" t="s">
        <v>3338</v>
      </c>
      <c r="DY3" s="3" t="s">
        <v>3339</v>
      </c>
      <c r="DZ3" s="3" t="s">
        <v>3340</v>
      </c>
      <c r="EA3" s="3" t="s">
        <v>3341</v>
      </c>
      <c r="EB3" s="3" t="s">
        <v>3342</v>
      </c>
      <c r="EC3" s="3" t="s">
        <v>3343</v>
      </c>
      <c r="ED3" s="3" t="s">
        <v>3344</v>
      </c>
      <c r="EE3" s="3" t="s">
        <v>3345</v>
      </c>
      <c r="EF3" s="3" t="s">
        <v>3346</v>
      </c>
      <c r="EG3" s="3" t="s">
        <v>3347</v>
      </c>
      <c r="EH3" s="3" t="s">
        <v>3348</v>
      </c>
      <c r="EI3" s="3" t="s">
        <v>3349</v>
      </c>
      <c r="EJ3" s="3" t="s">
        <v>3350</v>
      </c>
      <c r="EK3" s="3" t="s">
        <v>3351</v>
      </c>
      <c r="EL3" s="3" t="s">
        <v>3352</v>
      </c>
      <c r="EM3" s="3" t="s">
        <v>3353</v>
      </c>
      <c r="EN3" s="3" t="s">
        <v>3354</v>
      </c>
      <c r="EO3" s="3" t="s">
        <v>3355</v>
      </c>
      <c r="EP3" s="3" t="s">
        <v>3356</v>
      </c>
      <c r="EQ3" s="3" t="s">
        <v>3357</v>
      </c>
      <c r="ER3" s="3" t="s">
        <v>3358</v>
      </c>
      <c r="ES3" s="3" t="s">
        <v>3359</v>
      </c>
      <c r="ET3" s="3" t="s">
        <v>3360</v>
      </c>
      <c r="EU3" s="3" t="s">
        <v>3361</v>
      </c>
      <c r="EV3" s="3" t="s">
        <v>3362</v>
      </c>
      <c r="EW3" s="3" t="s">
        <v>3363</v>
      </c>
      <c r="EX3" s="3" t="s">
        <v>3364</v>
      </c>
      <c r="EY3" s="3" t="s">
        <v>3365</v>
      </c>
      <c r="EZ3" s="3" t="s">
        <v>3366</v>
      </c>
      <c r="FA3" s="3" t="s">
        <v>3367</v>
      </c>
      <c r="FB3" s="3" t="s">
        <v>3368</v>
      </c>
      <c r="FC3" s="3" t="s">
        <v>3369</v>
      </c>
      <c r="FD3" s="3" t="s">
        <v>3370</v>
      </c>
      <c r="FE3" s="3" t="s">
        <v>3371</v>
      </c>
      <c r="FF3" s="3" t="s">
        <v>3372</v>
      </c>
      <c r="FG3" s="3" t="s">
        <v>3373</v>
      </c>
      <c r="FH3" s="3" t="s">
        <v>3374</v>
      </c>
      <c r="FI3" s="3" t="s">
        <v>3375</v>
      </c>
      <c r="FJ3" s="3" t="s">
        <v>3376</v>
      </c>
      <c r="FK3" s="3" t="s">
        <v>3377</v>
      </c>
      <c r="FL3" s="3" t="s">
        <v>3378</v>
      </c>
      <c r="FM3" s="3" t="s">
        <v>3379</v>
      </c>
      <c r="FN3" s="3" t="s">
        <v>3380</v>
      </c>
      <c r="FO3" s="3" t="s">
        <v>3381</v>
      </c>
      <c r="FP3" s="3" t="s">
        <v>3382</v>
      </c>
      <c r="FQ3" s="3" t="s">
        <v>3383</v>
      </c>
      <c r="FR3" s="3" t="s">
        <v>3384</v>
      </c>
      <c r="FS3" s="3" t="s">
        <v>3385</v>
      </c>
      <c r="FT3" s="3" t="s">
        <v>3386</v>
      </c>
      <c r="FU3" s="3" t="s">
        <v>3387</v>
      </c>
      <c r="FV3" s="3" t="s">
        <v>3388</v>
      </c>
      <c r="FW3" s="3" t="s">
        <v>3389</v>
      </c>
      <c r="FX3" s="3" t="s">
        <v>3390</v>
      </c>
      <c r="FY3" s="3" t="s">
        <v>3391</v>
      </c>
      <c r="FZ3" s="3" t="s">
        <v>3392</v>
      </c>
      <c r="GA3" s="3" t="s">
        <v>3393</v>
      </c>
      <c r="GB3" s="3" t="s">
        <v>3394</v>
      </c>
      <c r="GC3" s="3" t="s">
        <v>3395</v>
      </c>
      <c r="GD3" s="3" t="s">
        <v>3396</v>
      </c>
      <c r="GE3" s="3" t="s">
        <v>3397</v>
      </c>
      <c r="GF3" s="3" t="s">
        <v>3398</v>
      </c>
      <c r="GG3" s="3" t="s">
        <v>3399</v>
      </c>
      <c r="GH3" s="3" t="s">
        <v>3400</v>
      </c>
      <c r="GI3" s="3" t="s">
        <v>3401</v>
      </c>
      <c r="GJ3" s="3" t="s">
        <v>3402</v>
      </c>
      <c r="GK3" s="3" t="s">
        <v>3403</v>
      </c>
      <c r="GL3" s="3" t="s">
        <v>3404</v>
      </c>
      <c r="GM3" s="3" t="s">
        <v>3405</v>
      </c>
      <c r="GN3" s="3" t="s">
        <v>3406</v>
      </c>
      <c r="GO3" s="3" t="s">
        <v>3407</v>
      </c>
      <c r="GP3" s="3" t="s">
        <v>3408</v>
      </c>
      <c r="GQ3" s="3" t="s">
        <v>3409</v>
      </c>
      <c r="GR3" s="3" t="s">
        <v>3410</v>
      </c>
      <c r="GS3" s="3" t="s">
        <v>3411</v>
      </c>
      <c r="GT3" s="3" t="s">
        <v>3412</v>
      </c>
      <c r="GU3" s="3" t="s">
        <v>3413</v>
      </c>
      <c r="GV3" s="3" t="s">
        <v>3414</v>
      </c>
      <c r="GW3" s="3" t="s">
        <v>3415</v>
      </c>
      <c r="GX3" s="3" t="s">
        <v>3416</v>
      </c>
      <c r="GY3" s="3" t="s">
        <v>3417</v>
      </c>
      <c r="GZ3" s="3" t="s">
        <v>3418</v>
      </c>
      <c r="HA3" s="3" t="s">
        <v>3419</v>
      </c>
      <c r="HB3" s="3" t="s">
        <v>3420</v>
      </c>
      <c r="HC3" s="3" t="s">
        <v>3421</v>
      </c>
      <c r="HD3" s="3" t="s">
        <v>3422</v>
      </c>
      <c r="HE3" s="3" t="s">
        <v>3423</v>
      </c>
      <c r="HF3" s="3" t="s">
        <v>3424</v>
      </c>
      <c r="HG3" s="3" t="s">
        <v>3425</v>
      </c>
      <c r="HH3" s="3" t="s">
        <v>3426</v>
      </c>
      <c r="HI3" s="3" t="s">
        <v>3427</v>
      </c>
      <c r="HJ3" s="3" t="s">
        <v>3428</v>
      </c>
      <c r="HK3" s="3" t="s">
        <v>3429</v>
      </c>
      <c r="HL3" s="3" t="s">
        <v>3430</v>
      </c>
      <c r="HM3" s="3" t="s">
        <v>3431</v>
      </c>
      <c r="HN3" s="3" t="s">
        <v>3432</v>
      </c>
      <c r="HO3" s="3" t="s">
        <v>3433</v>
      </c>
      <c r="HP3" s="3" t="s">
        <v>3434</v>
      </c>
      <c r="HQ3" s="3" t="s">
        <v>3435</v>
      </c>
      <c r="HR3" s="3" t="s">
        <v>3436</v>
      </c>
      <c r="HS3" s="3" t="s">
        <v>3437</v>
      </c>
      <c r="HT3" s="3" t="s">
        <v>3438</v>
      </c>
      <c r="HU3" s="3" t="s">
        <v>3439</v>
      </c>
      <c r="HV3" s="3" t="s">
        <v>3440</v>
      </c>
      <c r="HW3" s="3" t="s">
        <v>3441</v>
      </c>
      <c r="HX3" s="3" t="s">
        <v>3442</v>
      </c>
      <c r="HY3" s="3" t="s">
        <v>3443</v>
      </c>
      <c r="HZ3" s="3" t="s">
        <v>3444</v>
      </c>
      <c r="IA3" s="3" t="s">
        <v>3445</v>
      </c>
    </row>
    <row r="4" spans="1:235">
      <c r="A4" s="1"/>
      <c r="B4" s="205">
        <v>45667.020833333299</v>
      </c>
      <c r="C4" s="206">
        <v>0</v>
      </c>
      <c r="D4" s="206">
        <v>0</v>
      </c>
      <c r="E4" s="206">
        <v>0</v>
      </c>
      <c r="F4" s="206">
        <v>0</v>
      </c>
      <c r="G4" s="206">
        <v>0</v>
      </c>
      <c r="H4" s="206">
        <v>0</v>
      </c>
      <c r="I4" s="206">
        <v>0</v>
      </c>
      <c r="J4" s="206">
        <v>0</v>
      </c>
      <c r="K4" s="206">
        <v>0</v>
      </c>
      <c r="L4" s="206">
        <v>0</v>
      </c>
      <c r="M4" s="206">
        <v>0</v>
      </c>
      <c r="N4" s="206">
        <v>0</v>
      </c>
      <c r="O4" s="206">
        <v>0</v>
      </c>
      <c r="P4" s="206">
        <v>0</v>
      </c>
      <c r="Q4" s="206">
        <v>0</v>
      </c>
      <c r="R4" s="206">
        <v>0</v>
      </c>
      <c r="S4" s="206">
        <v>0</v>
      </c>
      <c r="T4" s="206">
        <v>0</v>
      </c>
      <c r="U4" s="206">
        <v>0</v>
      </c>
      <c r="V4" s="206">
        <v>0</v>
      </c>
      <c r="W4" s="206">
        <v>0</v>
      </c>
      <c r="X4" s="206">
        <v>0</v>
      </c>
      <c r="Y4" s="206">
        <v>0</v>
      </c>
      <c r="Z4" s="206">
        <v>0</v>
      </c>
      <c r="AA4" s="206">
        <v>0</v>
      </c>
      <c r="AB4" s="206">
        <v>0</v>
      </c>
      <c r="AC4" s="206">
        <v>0</v>
      </c>
      <c r="AD4" s="206">
        <v>0</v>
      </c>
      <c r="AE4" s="206">
        <v>0</v>
      </c>
      <c r="AF4" s="206">
        <v>0</v>
      </c>
      <c r="AG4" s="206">
        <v>0</v>
      </c>
      <c r="AH4" s="206">
        <v>0</v>
      </c>
      <c r="AI4" s="206">
        <v>0</v>
      </c>
      <c r="AJ4" s="206">
        <v>0</v>
      </c>
      <c r="AK4" s="206">
        <v>0</v>
      </c>
      <c r="AL4" s="206">
        <v>0</v>
      </c>
      <c r="AM4" s="206">
        <v>0</v>
      </c>
      <c r="AN4" s="206">
        <v>0</v>
      </c>
      <c r="AO4" s="206">
        <v>0</v>
      </c>
      <c r="AP4" s="206">
        <v>0</v>
      </c>
      <c r="AQ4" s="206">
        <v>0</v>
      </c>
      <c r="AR4" s="206">
        <v>0</v>
      </c>
      <c r="AS4" s="206">
        <v>0</v>
      </c>
      <c r="AT4" s="206">
        <v>0</v>
      </c>
      <c r="AU4" s="206">
        <v>0</v>
      </c>
      <c r="AV4" s="206">
        <v>0</v>
      </c>
      <c r="AW4" s="206">
        <v>0</v>
      </c>
      <c r="AX4" s="206">
        <v>0</v>
      </c>
      <c r="AY4" s="206">
        <v>0</v>
      </c>
      <c r="AZ4" s="206">
        <v>0</v>
      </c>
      <c r="BA4" s="206">
        <v>0</v>
      </c>
      <c r="BB4" s="206">
        <v>0</v>
      </c>
      <c r="BC4" s="206">
        <v>0</v>
      </c>
      <c r="BD4" s="206">
        <v>0</v>
      </c>
      <c r="BE4" s="206">
        <v>0</v>
      </c>
      <c r="BF4" s="206">
        <v>0</v>
      </c>
      <c r="BG4" s="206">
        <v>0</v>
      </c>
      <c r="BH4" s="206">
        <v>0</v>
      </c>
      <c r="BI4" s="206">
        <v>0</v>
      </c>
      <c r="BJ4" s="206">
        <v>0</v>
      </c>
      <c r="BK4" s="206">
        <v>0</v>
      </c>
      <c r="BL4" s="206">
        <v>0</v>
      </c>
      <c r="BM4" s="206">
        <v>0</v>
      </c>
      <c r="BN4" s="206">
        <v>0</v>
      </c>
      <c r="BO4" s="206">
        <v>0</v>
      </c>
      <c r="BP4" s="206">
        <v>0</v>
      </c>
      <c r="BQ4" s="206">
        <v>0</v>
      </c>
      <c r="BR4" s="206">
        <v>0</v>
      </c>
      <c r="BS4" s="206">
        <v>0</v>
      </c>
      <c r="BT4" s="206">
        <v>0</v>
      </c>
      <c r="BU4" s="206">
        <v>0</v>
      </c>
      <c r="BV4" s="206">
        <v>0</v>
      </c>
      <c r="BW4" s="206">
        <v>0</v>
      </c>
      <c r="BX4" s="206">
        <v>0</v>
      </c>
      <c r="BY4" s="206">
        <v>0</v>
      </c>
      <c r="BZ4" s="206">
        <v>0</v>
      </c>
      <c r="CA4" s="206">
        <v>0</v>
      </c>
      <c r="CB4" s="206">
        <v>0</v>
      </c>
      <c r="CC4" s="206">
        <v>0</v>
      </c>
      <c r="CD4" s="206">
        <v>0</v>
      </c>
      <c r="CE4" s="206">
        <v>0</v>
      </c>
      <c r="CF4" s="206">
        <v>0</v>
      </c>
      <c r="CG4" s="206">
        <v>0</v>
      </c>
      <c r="CH4" s="206">
        <v>0</v>
      </c>
      <c r="CI4" s="206">
        <v>0</v>
      </c>
      <c r="CJ4" s="206">
        <v>0</v>
      </c>
      <c r="CK4" s="206">
        <v>0</v>
      </c>
      <c r="CL4" s="206">
        <v>0</v>
      </c>
      <c r="CM4" s="206">
        <v>0</v>
      </c>
      <c r="CN4" s="206">
        <v>0</v>
      </c>
      <c r="CO4" s="206">
        <v>0</v>
      </c>
      <c r="CP4" s="206">
        <v>0</v>
      </c>
      <c r="CQ4" s="206">
        <v>0</v>
      </c>
      <c r="CR4" s="206">
        <v>0</v>
      </c>
      <c r="CS4" s="206">
        <v>0</v>
      </c>
      <c r="CT4" s="206">
        <v>0</v>
      </c>
      <c r="CU4" s="206">
        <v>0</v>
      </c>
      <c r="CV4" s="206">
        <v>0</v>
      </c>
      <c r="CW4" s="206">
        <v>0</v>
      </c>
      <c r="CX4" s="206">
        <v>0</v>
      </c>
      <c r="CY4" s="206">
        <v>0</v>
      </c>
      <c r="CZ4" s="206">
        <v>0</v>
      </c>
      <c r="DA4" s="206">
        <v>0</v>
      </c>
      <c r="DB4" s="206">
        <v>0</v>
      </c>
      <c r="DC4" s="206">
        <v>0</v>
      </c>
      <c r="DD4" s="206">
        <v>0</v>
      </c>
      <c r="DE4" s="206">
        <v>0</v>
      </c>
      <c r="DF4" s="206">
        <v>0</v>
      </c>
      <c r="DG4" s="206">
        <v>0</v>
      </c>
      <c r="DH4" s="206">
        <v>0</v>
      </c>
      <c r="DI4" s="206">
        <v>0</v>
      </c>
      <c r="DJ4" s="206">
        <v>0</v>
      </c>
      <c r="DK4" s="206">
        <v>0</v>
      </c>
      <c r="DL4" s="206">
        <v>0</v>
      </c>
      <c r="DM4" s="206">
        <v>0</v>
      </c>
      <c r="DN4" s="206">
        <v>0</v>
      </c>
      <c r="DO4" s="206">
        <v>0</v>
      </c>
      <c r="DP4" s="206">
        <v>0</v>
      </c>
      <c r="DQ4" s="206">
        <v>0</v>
      </c>
      <c r="DR4" s="206">
        <v>0</v>
      </c>
      <c r="DS4" s="206">
        <v>0</v>
      </c>
      <c r="DT4" s="206">
        <v>0</v>
      </c>
      <c r="DU4" s="206">
        <v>0</v>
      </c>
      <c r="DV4" s="206">
        <v>0</v>
      </c>
      <c r="DW4" s="206">
        <v>0</v>
      </c>
      <c r="DX4" s="206">
        <v>0</v>
      </c>
      <c r="DY4" s="206">
        <v>0</v>
      </c>
      <c r="DZ4" s="206">
        <v>0</v>
      </c>
      <c r="EA4" s="206">
        <v>0</v>
      </c>
      <c r="EB4" s="206">
        <v>0</v>
      </c>
      <c r="EC4" s="206">
        <v>0</v>
      </c>
      <c r="ED4" s="206">
        <v>0</v>
      </c>
      <c r="EE4" s="206">
        <v>0</v>
      </c>
      <c r="EF4" s="206">
        <v>0</v>
      </c>
      <c r="EG4" s="206">
        <v>0</v>
      </c>
      <c r="EH4" s="206">
        <v>0</v>
      </c>
      <c r="EI4" s="206">
        <v>0</v>
      </c>
      <c r="EJ4" s="206">
        <v>0</v>
      </c>
      <c r="EK4" s="206">
        <v>0</v>
      </c>
      <c r="EL4" s="206">
        <v>0</v>
      </c>
      <c r="EM4" s="206">
        <v>0</v>
      </c>
      <c r="EN4" s="206">
        <v>0</v>
      </c>
      <c r="EO4" s="206">
        <v>0</v>
      </c>
      <c r="EP4" s="206">
        <v>0</v>
      </c>
      <c r="EQ4" s="206">
        <v>0</v>
      </c>
      <c r="ER4" s="206">
        <v>0</v>
      </c>
      <c r="ES4" s="206">
        <v>0</v>
      </c>
      <c r="ET4" s="206">
        <v>0</v>
      </c>
      <c r="EU4" s="206">
        <v>0</v>
      </c>
      <c r="EV4" s="206">
        <v>0</v>
      </c>
      <c r="EW4" s="206">
        <v>0</v>
      </c>
      <c r="EX4" s="206">
        <v>0</v>
      </c>
      <c r="EY4" s="206">
        <v>0</v>
      </c>
      <c r="EZ4" s="206">
        <v>0</v>
      </c>
      <c r="FA4" s="206">
        <v>0</v>
      </c>
      <c r="FB4" s="206">
        <v>0</v>
      </c>
      <c r="FC4" s="206">
        <v>0</v>
      </c>
      <c r="FD4" s="206">
        <v>0</v>
      </c>
      <c r="FE4" s="206">
        <v>0</v>
      </c>
      <c r="FF4" s="206">
        <v>0</v>
      </c>
      <c r="FG4" s="206">
        <v>0</v>
      </c>
      <c r="FH4" s="206">
        <v>0</v>
      </c>
      <c r="FI4" s="206">
        <v>0</v>
      </c>
      <c r="FJ4" s="206">
        <v>0</v>
      </c>
      <c r="FK4" s="206">
        <v>0</v>
      </c>
      <c r="FL4" s="206">
        <v>0</v>
      </c>
      <c r="FM4" s="206">
        <v>0</v>
      </c>
      <c r="FN4" s="206">
        <v>0</v>
      </c>
      <c r="FO4" s="206">
        <v>0</v>
      </c>
      <c r="FP4" s="206">
        <v>0</v>
      </c>
      <c r="FQ4" s="206">
        <v>0</v>
      </c>
      <c r="FR4" s="206">
        <v>0</v>
      </c>
      <c r="FS4" s="206">
        <v>0</v>
      </c>
      <c r="FT4" s="206">
        <v>0</v>
      </c>
      <c r="FU4" s="206">
        <v>0</v>
      </c>
      <c r="FV4" s="206">
        <v>0</v>
      </c>
      <c r="FW4" s="206">
        <v>0</v>
      </c>
      <c r="FX4" s="206">
        <v>0</v>
      </c>
      <c r="FY4" s="206">
        <v>0</v>
      </c>
      <c r="FZ4" s="206">
        <v>0</v>
      </c>
      <c r="GA4" s="206">
        <v>0</v>
      </c>
      <c r="GB4" s="206">
        <v>0</v>
      </c>
      <c r="GC4" s="206">
        <v>0</v>
      </c>
      <c r="GD4" s="206">
        <v>0</v>
      </c>
      <c r="GE4" s="206">
        <v>0</v>
      </c>
      <c r="GF4" s="206">
        <v>0</v>
      </c>
      <c r="GG4" s="206">
        <v>0</v>
      </c>
      <c r="GH4" s="206">
        <v>0</v>
      </c>
      <c r="GI4" s="206">
        <v>0</v>
      </c>
      <c r="GJ4" s="206">
        <v>0</v>
      </c>
      <c r="GK4" s="206">
        <v>0</v>
      </c>
      <c r="GL4" s="206">
        <v>0</v>
      </c>
      <c r="GM4" s="206">
        <v>0</v>
      </c>
      <c r="GN4" s="206">
        <v>0</v>
      </c>
      <c r="GO4" s="206">
        <v>0</v>
      </c>
      <c r="GP4" s="206">
        <v>0</v>
      </c>
      <c r="GQ4" s="206">
        <v>0</v>
      </c>
      <c r="GR4" s="206">
        <v>0</v>
      </c>
      <c r="GS4" s="206">
        <v>0</v>
      </c>
      <c r="GT4" s="206">
        <v>0</v>
      </c>
      <c r="GU4" s="206">
        <v>0</v>
      </c>
      <c r="GV4" s="206">
        <v>0</v>
      </c>
      <c r="GW4" s="206">
        <v>0</v>
      </c>
      <c r="GX4" s="206">
        <v>0</v>
      </c>
      <c r="GY4" s="206">
        <v>0</v>
      </c>
      <c r="GZ4" s="206">
        <v>0</v>
      </c>
      <c r="HA4" s="206">
        <v>0</v>
      </c>
      <c r="HB4" s="206">
        <v>0</v>
      </c>
      <c r="HC4" s="206">
        <v>0</v>
      </c>
      <c r="HD4" s="206">
        <v>0</v>
      </c>
      <c r="HE4" s="206">
        <v>0</v>
      </c>
      <c r="HF4" s="206">
        <v>0</v>
      </c>
      <c r="HG4" s="206">
        <v>0</v>
      </c>
      <c r="HH4" s="206">
        <v>0</v>
      </c>
      <c r="HI4" s="206">
        <v>0</v>
      </c>
      <c r="HJ4" s="206">
        <v>0</v>
      </c>
      <c r="HK4" s="206">
        <v>0</v>
      </c>
      <c r="HL4" s="206">
        <v>0</v>
      </c>
      <c r="HM4" s="206">
        <v>0</v>
      </c>
      <c r="HN4" s="206">
        <v>0</v>
      </c>
      <c r="HO4" s="206">
        <v>0</v>
      </c>
      <c r="HP4" s="206">
        <v>0</v>
      </c>
      <c r="HQ4" s="206">
        <v>0</v>
      </c>
      <c r="HR4" s="206">
        <v>0</v>
      </c>
      <c r="HS4" s="206">
        <v>0</v>
      </c>
      <c r="HT4" s="206">
        <v>0</v>
      </c>
      <c r="HU4" s="206">
        <v>0</v>
      </c>
      <c r="HV4" s="206">
        <v>0</v>
      </c>
      <c r="HW4" s="206">
        <v>0</v>
      </c>
      <c r="HX4" s="206">
        <v>0</v>
      </c>
      <c r="HY4" s="206">
        <v>0</v>
      </c>
      <c r="HZ4" s="206">
        <v>0</v>
      </c>
      <c r="IA4" s="206">
        <v>0</v>
      </c>
    </row>
    <row r="5" spans="1:235">
      <c r="A5" s="1"/>
      <c r="B5" s="205">
        <v>45667.041666666701</v>
      </c>
      <c r="C5" s="206">
        <v>0</v>
      </c>
      <c r="D5" s="206">
        <v>0</v>
      </c>
      <c r="E5" s="206">
        <v>0</v>
      </c>
      <c r="F5" s="206">
        <v>0</v>
      </c>
      <c r="G5" s="206">
        <v>0</v>
      </c>
      <c r="H5" s="206">
        <v>0</v>
      </c>
      <c r="I5" s="206">
        <v>0</v>
      </c>
      <c r="J5" s="206">
        <v>0</v>
      </c>
      <c r="K5" s="206">
        <v>0</v>
      </c>
      <c r="L5" s="206">
        <v>0</v>
      </c>
      <c r="M5" s="206">
        <v>0</v>
      </c>
      <c r="N5" s="206">
        <v>0</v>
      </c>
      <c r="O5" s="206">
        <v>0</v>
      </c>
      <c r="P5" s="206">
        <v>0</v>
      </c>
      <c r="Q5" s="206">
        <v>0</v>
      </c>
      <c r="R5" s="206">
        <v>0</v>
      </c>
      <c r="S5" s="206">
        <v>0</v>
      </c>
      <c r="T5" s="206">
        <v>0</v>
      </c>
      <c r="U5" s="206">
        <v>0</v>
      </c>
      <c r="V5" s="206">
        <v>0</v>
      </c>
      <c r="W5" s="206">
        <v>0</v>
      </c>
      <c r="X5" s="206">
        <v>0</v>
      </c>
      <c r="Y5" s="206">
        <v>0</v>
      </c>
      <c r="Z5" s="206">
        <v>0</v>
      </c>
      <c r="AA5" s="206">
        <v>0</v>
      </c>
      <c r="AB5" s="206">
        <v>0</v>
      </c>
      <c r="AC5" s="206">
        <v>0</v>
      </c>
      <c r="AD5" s="206">
        <v>0</v>
      </c>
      <c r="AE5" s="206">
        <v>0</v>
      </c>
      <c r="AF5" s="206">
        <v>0</v>
      </c>
      <c r="AG5" s="206">
        <v>0</v>
      </c>
      <c r="AH5" s="206">
        <v>0</v>
      </c>
      <c r="AI5" s="206">
        <v>0</v>
      </c>
      <c r="AJ5" s="206">
        <v>0</v>
      </c>
      <c r="AK5" s="206">
        <v>0</v>
      </c>
      <c r="AL5" s="206">
        <v>0</v>
      </c>
      <c r="AM5" s="206">
        <v>0</v>
      </c>
      <c r="AN5" s="206">
        <v>0</v>
      </c>
      <c r="AO5" s="206">
        <v>0</v>
      </c>
      <c r="AP5" s="206">
        <v>0</v>
      </c>
      <c r="AQ5" s="206">
        <v>0</v>
      </c>
      <c r="AR5" s="206">
        <v>0</v>
      </c>
      <c r="AS5" s="206">
        <v>0</v>
      </c>
      <c r="AT5" s="206">
        <v>0</v>
      </c>
      <c r="AU5" s="206">
        <v>0</v>
      </c>
      <c r="AV5" s="206">
        <v>0</v>
      </c>
      <c r="AW5" s="206">
        <v>0</v>
      </c>
      <c r="AX5" s="206">
        <v>0</v>
      </c>
      <c r="AY5" s="206">
        <v>0</v>
      </c>
      <c r="AZ5" s="206">
        <v>0</v>
      </c>
      <c r="BA5" s="206">
        <v>0</v>
      </c>
      <c r="BB5" s="206">
        <v>0</v>
      </c>
      <c r="BC5" s="206">
        <v>0</v>
      </c>
      <c r="BD5" s="206">
        <v>0</v>
      </c>
      <c r="BE5" s="206">
        <v>0</v>
      </c>
      <c r="BF5" s="206">
        <v>0</v>
      </c>
      <c r="BG5" s="206">
        <v>0</v>
      </c>
      <c r="BH5" s="206">
        <v>0</v>
      </c>
      <c r="BI5" s="206">
        <v>0</v>
      </c>
      <c r="BJ5" s="206">
        <v>0</v>
      </c>
      <c r="BK5" s="206">
        <v>0</v>
      </c>
      <c r="BL5" s="206">
        <v>0</v>
      </c>
      <c r="BM5" s="206">
        <v>0</v>
      </c>
      <c r="BN5" s="206">
        <v>0</v>
      </c>
      <c r="BO5" s="206">
        <v>0</v>
      </c>
      <c r="BP5" s="206">
        <v>0</v>
      </c>
      <c r="BQ5" s="206">
        <v>0</v>
      </c>
      <c r="BR5" s="206">
        <v>0</v>
      </c>
      <c r="BS5" s="206">
        <v>0</v>
      </c>
      <c r="BT5" s="206">
        <v>0</v>
      </c>
      <c r="BU5" s="206">
        <v>0</v>
      </c>
      <c r="BV5" s="206">
        <v>0</v>
      </c>
      <c r="BW5" s="206">
        <v>0</v>
      </c>
      <c r="BX5" s="206">
        <v>0</v>
      </c>
      <c r="BY5" s="206">
        <v>0</v>
      </c>
      <c r="BZ5" s="206">
        <v>0</v>
      </c>
      <c r="CA5" s="206">
        <v>0</v>
      </c>
      <c r="CB5" s="206">
        <v>0</v>
      </c>
      <c r="CC5" s="206">
        <v>0</v>
      </c>
      <c r="CD5" s="206">
        <v>0</v>
      </c>
      <c r="CE5" s="206">
        <v>0</v>
      </c>
      <c r="CF5" s="206">
        <v>0</v>
      </c>
      <c r="CG5" s="206">
        <v>0</v>
      </c>
      <c r="CH5" s="206">
        <v>0</v>
      </c>
      <c r="CI5" s="206">
        <v>0</v>
      </c>
      <c r="CJ5" s="206">
        <v>0</v>
      </c>
      <c r="CK5" s="206">
        <v>0</v>
      </c>
      <c r="CL5" s="206">
        <v>0</v>
      </c>
      <c r="CM5" s="206">
        <v>0</v>
      </c>
      <c r="CN5" s="206">
        <v>0</v>
      </c>
      <c r="CO5" s="206">
        <v>0</v>
      </c>
      <c r="CP5" s="206">
        <v>0</v>
      </c>
      <c r="CQ5" s="206">
        <v>0</v>
      </c>
      <c r="CR5" s="206">
        <v>0</v>
      </c>
      <c r="CS5" s="206">
        <v>0</v>
      </c>
      <c r="CT5" s="206">
        <v>0</v>
      </c>
      <c r="CU5" s="206">
        <v>0</v>
      </c>
      <c r="CV5" s="206">
        <v>0</v>
      </c>
      <c r="CW5" s="206">
        <v>0</v>
      </c>
      <c r="CX5" s="206">
        <v>0</v>
      </c>
      <c r="CY5" s="206">
        <v>0</v>
      </c>
      <c r="CZ5" s="206">
        <v>0</v>
      </c>
      <c r="DA5" s="206">
        <v>0</v>
      </c>
      <c r="DB5" s="206">
        <v>0</v>
      </c>
      <c r="DC5" s="206">
        <v>0</v>
      </c>
      <c r="DD5" s="206">
        <v>0</v>
      </c>
      <c r="DE5" s="206">
        <v>0</v>
      </c>
      <c r="DF5" s="206">
        <v>0</v>
      </c>
      <c r="DG5" s="206">
        <v>0</v>
      </c>
      <c r="DH5" s="206">
        <v>0</v>
      </c>
      <c r="DI5" s="206">
        <v>0</v>
      </c>
      <c r="DJ5" s="206">
        <v>0</v>
      </c>
      <c r="DK5" s="206">
        <v>0</v>
      </c>
      <c r="DL5" s="206">
        <v>0</v>
      </c>
      <c r="DM5" s="206">
        <v>0</v>
      </c>
      <c r="DN5" s="206">
        <v>0</v>
      </c>
      <c r="DO5" s="206">
        <v>0</v>
      </c>
      <c r="DP5" s="206">
        <v>0</v>
      </c>
      <c r="DQ5" s="206">
        <v>0</v>
      </c>
      <c r="DR5" s="206">
        <v>0</v>
      </c>
      <c r="DS5" s="206">
        <v>0</v>
      </c>
      <c r="DT5" s="206">
        <v>0</v>
      </c>
      <c r="DU5" s="206">
        <v>0</v>
      </c>
      <c r="DV5" s="206">
        <v>0</v>
      </c>
      <c r="DW5" s="206">
        <v>0</v>
      </c>
      <c r="DX5" s="206">
        <v>0</v>
      </c>
      <c r="DY5" s="206">
        <v>0</v>
      </c>
      <c r="DZ5" s="206">
        <v>0</v>
      </c>
      <c r="EA5" s="206">
        <v>0</v>
      </c>
      <c r="EB5" s="206">
        <v>0</v>
      </c>
      <c r="EC5" s="206">
        <v>0</v>
      </c>
      <c r="ED5" s="206">
        <v>0</v>
      </c>
      <c r="EE5" s="206">
        <v>0</v>
      </c>
      <c r="EF5" s="206">
        <v>0</v>
      </c>
      <c r="EG5" s="206">
        <v>0</v>
      </c>
      <c r="EH5" s="206">
        <v>0</v>
      </c>
      <c r="EI5" s="206">
        <v>0</v>
      </c>
      <c r="EJ5" s="206">
        <v>0</v>
      </c>
      <c r="EK5" s="206">
        <v>0</v>
      </c>
      <c r="EL5" s="206">
        <v>0</v>
      </c>
      <c r="EM5" s="206">
        <v>0</v>
      </c>
      <c r="EN5" s="206">
        <v>0</v>
      </c>
      <c r="EO5" s="206">
        <v>0</v>
      </c>
      <c r="EP5" s="206">
        <v>0</v>
      </c>
      <c r="EQ5" s="206">
        <v>0</v>
      </c>
      <c r="ER5" s="206">
        <v>0</v>
      </c>
      <c r="ES5" s="206">
        <v>0</v>
      </c>
      <c r="ET5" s="206">
        <v>0</v>
      </c>
      <c r="EU5" s="206">
        <v>0</v>
      </c>
      <c r="EV5" s="206">
        <v>0</v>
      </c>
      <c r="EW5" s="206">
        <v>0</v>
      </c>
      <c r="EX5" s="206">
        <v>0</v>
      </c>
      <c r="EY5" s="206">
        <v>0</v>
      </c>
      <c r="EZ5" s="206">
        <v>0</v>
      </c>
      <c r="FA5" s="206">
        <v>0</v>
      </c>
      <c r="FB5" s="206">
        <v>0</v>
      </c>
      <c r="FC5" s="206">
        <v>0</v>
      </c>
      <c r="FD5" s="206">
        <v>0</v>
      </c>
      <c r="FE5" s="206">
        <v>0</v>
      </c>
      <c r="FF5" s="206">
        <v>0</v>
      </c>
      <c r="FG5" s="206">
        <v>0</v>
      </c>
      <c r="FH5" s="206">
        <v>0</v>
      </c>
      <c r="FI5" s="206">
        <v>0</v>
      </c>
      <c r="FJ5" s="206">
        <v>0</v>
      </c>
      <c r="FK5" s="206">
        <v>0</v>
      </c>
      <c r="FL5" s="206">
        <v>0</v>
      </c>
      <c r="FM5" s="206">
        <v>0</v>
      </c>
      <c r="FN5" s="206">
        <v>0</v>
      </c>
      <c r="FO5" s="206">
        <v>0</v>
      </c>
      <c r="FP5" s="206">
        <v>0</v>
      </c>
      <c r="FQ5" s="206">
        <v>0</v>
      </c>
      <c r="FR5" s="206">
        <v>0</v>
      </c>
      <c r="FS5" s="206">
        <v>0</v>
      </c>
      <c r="FT5" s="206">
        <v>0</v>
      </c>
      <c r="FU5" s="206">
        <v>0</v>
      </c>
      <c r="FV5" s="206">
        <v>0</v>
      </c>
      <c r="FW5" s="206">
        <v>0</v>
      </c>
      <c r="FX5" s="206">
        <v>0</v>
      </c>
      <c r="FY5" s="206">
        <v>0</v>
      </c>
      <c r="FZ5" s="206">
        <v>0</v>
      </c>
      <c r="GA5" s="206">
        <v>0</v>
      </c>
      <c r="GB5" s="206">
        <v>0</v>
      </c>
      <c r="GC5" s="206">
        <v>0</v>
      </c>
      <c r="GD5" s="206">
        <v>0</v>
      </c>
      <c r="GE5" s="206">
        <v>0</v>
      </c>
      <c r="GF5" s="206">
        <v>0</v>
      </c>
      <c r="GG5" s="206">
        <v>0</v>
      </c>
      <c r="GH5" s="206">
        <v>0</v>
      </c>
      <c r="GI5" s="206">
        <v>0</v>
      </c>
      <c r="GJ5" s="206">
        <v>0</v>
      </c>
      <c r="GK5" s="206">
        <v>0</v>
      </c>
      <c r="GL5" s="206">
        <v>0</v>
      </c>
      <c r="GM5" s="206">
        <v>0</v>
      </c>
      <c r="GN5" s="206">
        <v>0</v>
      </c>
      <c r="GO5" s="206">
        <v>0</v>
      </c>
      <c r="GP5" s="206">
        <v>0</v>
      </c>
      <c r="GQ5" s="206">
        <v>0</v>
      </c>
      <c r="GR5" s="206">
        <v>0</v>
      </c>
      <c r="GS5" s="206">
        <v>0</v>
      </c>
      <c r="GT5" s="206">
        <v>0</v>
      </c>
      <c r="GU5" s="206">
        <v>0</v>
      </c>
      <c r="GV5" s="206">
        <v>0</v>
      </c>
      <c r="GW5" s="206">
        <v>0</v>
      </c>
      <c r="GX5" s="206">
        <v>0</v>
      </c>
      <c r="GY5" s="206">
        <v>0</v>
      </c>
      <c r="GZ5" s="206">
        <v>0</v>
      </c>
      <c r="HA5" s="206">
        <v>0</v>
      </c>
      <c r="HB5" s="206">
        <v>0</v>
      </c>
      <c r="HC5" s="206">
        <v>0</v>
      </c>
      <c r="HD5" s="206">
        <v>0</v>
      </c>
      <c r="HE5" s="206">
        <v>0</v>
      </c>
      <c r="HF5" s="206">
        <v>0</v>
      </c>
      <c r="HG5" s="206">
        <v>0</v>
      </c>
      <c r="HH5" s="206">
        <v>0</v>
      </c>
      <c r="HI5" s="206">
        <v>0</v>
      </c>
      <c r="HJ5" s="206">
        <v>0</v>
      </c>
      <c r="HK5" s="206">
        <v>0</v>
      </c>
      <c r="HL5" s="206">
        <v>0</v>
      </c>
      <c r="HM5" s="206">
        <v>0</v>
      </c>
      <c r="HN5" s="206">
        <v>0</v>
      </c>
      <c r="HO5" s="206">
        <v>0</v>
      </c>
      <c r="HP5" s="206">
        <v>0</v>
      </c>
      <c r="HQ5" s="206">
        <v>0</v>
      </c>
      <c r="HR5" s="206">
        <v>0</v>
      </c>
      <c r="HS5" s="206">
        <v>0</v>
      </c>
      <c r="HT5" s="206">
        <v>0</v>
      </c>
      <c r="HU5" s="206">
        <v>0</v>
      </c>
      <c r="HV5" s="206">
        <v>0</v>
      </c>
      <c r="HW5" s="206">
        <v>0</v>
      </c>
      <c r="HX5" s="206">
        <v>0</v>
      </c>
      <c r="HY5" s="206">
        <v>0</v>
      </c>
      <c r="HZ5" s="206">
        <v>0</v>
      </c>
      <c r="IA5" s="206">
        <v>0</v>
      </c>
    </row>
    <row r="6" spans="1:235">
      <c r="A6" s="1"/>
      <c r="B6" s="205">
        <v>45667.0625</v>
      </c>
      <c r="C6" s="206">
        <v>0</v>
      </c>
      <c r="D6" s="206">
        <v>0</v>
      </c>
      <c r="E6" s="206">
        <v>0</v>
      </c>
      <c r="F6" s="206">
        <v>0</v>
      </c>
      <c r="G6" s="206">
        <v>0</v>
      </c>
      <c r="H6" s="206">
        <v>0</v>
      </c>
      <c r="I6" s="206">
        <v>0</v>
      </c>
      <c r="J6" s="206">
        <v>0</v>
      </c>
      <c r="K6" s="206">
        <v>0</v>
      </c>
      <c r="L6" s="206">
        <v>0</v>
      </c>
      <c r="M6" s="206">
        <v>0</v>
      </c>
      <c r="N6" s="206">
        <v>0</v>
      </c>
      <c r="O6" s="206">
        <v>0</v>
      </c>
      <c r="P6" s="206">
        <v>0</v>
      </c>
      <c r="Q6" s="206">
        <v>0</v>
      </c>
      <c r="R6" s="206">
        <v>0</v>
      </c>
      <c r="S6" s="206">
        <v>0</v>
      </c>
      <c r="T6" s="206">
        <v>0</v>
      </c>
      <c r="U6" s="206">
        <v>0</v>
      </c>
      <c r="V6" s="206">
        <v>0</v>
      </c>
      <c r="W6" s="206">
        <v>0</v>
      </c>
      <c r="X6" s="206">
        <v>0</v>
      </c>
      <c r="Y6" s="206">
        <v>0</v>
      </c>
      <c r="Z6" s="206">
        <v>0</v>
      </c>
      <c r="AA6" s="206">
        <v>0</v>
      </c>
      <c r="AB6" s="206">
        <v>0</v>
      </c>
      <c r="AC6" s="206">
        <v>0</v>
      </c>
      <c r="AD6" s="206">
        <v>0</v>
      </c>
      <c r="AE6" s="206">
        <v>0</v>
      </c>
      <c r="AF6" s="206">
        <v>0</v>
      </c>
      <c r="AG6" s="206">
        <v>0</v>
      </c>
      <c r="AH6" s="206">
        <v>0</v>
      </c>
      <c r="AI6" s="206">
        <v>0</v>
      </c>
      <c r="AJ6" s="206">
        <v>0</v>
      </c>
      <c r="AK6" s="206">
        <v>0</v>
      </c>
      <c r="AL6" s="206">
        <v>0</v>
      </c>
      <c r="AM6" s="206">
        <v>0</v>
      </c>
      <c r="AN6" s="206">
        <v>0</v>
      </c>
      <c r="AO6" s="206">
        <v>0</v>
      </c>
      <c r="AP6" s="206">
        <v>0</v>
      </c>
      <c r="AQ6" s="206">
        <v>0</v>
      </c>
      <c r="AR6" s="206">
        <v>0</v>
      </c>
      <c r="AS6" s="206">
        <v>0</v>
      </c>
      <c r="AT6" s="206">
        <v>0</v>
      </c>
      <c r="AU6" s="206">
        <v>0</v>
      </c>
      <c r="AV6" s="206">
        <v>0</v>
      </c>
      <c r="AW6" s="206">
        <v>0</v>
      </c>
      <c r="AX6" s="206">
        <v>0</v>
      </c>
      <c r="AY6" s="206">
        <v>0</v>
      </c>
      <c r="AZ6" s="206">
        <v>0</v>
      </c>
      <c r="BA6" s="206">
        <v>0</v>
      </c>
      <c r="BB6" s="206">
        <v>0</v>
      </c>
      <c r="BC6" s="206">
        <v>0</v>
      </c>
      <c r="BD6" s="206">
        <v>0</v>
      </c>
      <c r="BE6" s="206">
        <v>0</v>
      </c>
      <c r="BF6" s="206">
        <v>0</v>
      </c>
      <c r="BG6" s="206">
        <v>0</v>
      </c>
      <c r="BH6" s="206">
        <v>0</v>
      </c>
      <c r="BI6" s="206">
        <v>0</v>
      </c>
      <c r="BJ6" s="206">
        <v>0</v>
      </c>
      <c r="BK6" s="206">
        <v>0</v>
      </c>
      <c r="BL6" s="206">
        <v>0</v>
      </c>
      <c r="BM6" s="206">
        <v>0</v>
      </c>
      <c r="BN6" s="206">
        <v>0</v>
      </c>
      <c r="BO6" s="206">
        <v>0</v>
      </c>
      <c r="BP6" s="206">
        <v>0</v>
      </c>
      <c r="BQ6" s="206">
        <v>0</v>
      </c>
      <c r="BR6" s="206">
        <v>0</v>
      </c>
      <c r="BS6" s="206">
        <v>0</v>
      </c>
      <c r="BT6" s="206">
        <v>0</v>
      </c>
      <c r="BU6" s="206">
        <v>0</v>
      </c>
      <c r="BV6" s="206">
        <v>0</v>
      </c>
      <c r="BW6" s="206">
        <v>0</v>
      </c>
      <c r="BX6" s="206">
        <v>0</v>
      </c>
      <c r="BY6" s="206">
        <v>0</v>
      </c>
      <c r="BZ6" s="206">
        <v>0</v>
      </c>
      <c r="CA6" s="206">
        <v>0</v>
      </c>
      <c r="CB6" s="206">
        <v>0</v>
      </c>
      <c r="CC6" s="206">
        <v>0</v>
      </c>
      <c r="CD6" s="206">
        <v>0</v>
      </c>
      <c r="CE6" s="206">
        <v>0</v>
      </c>
      <c r="CF6" s="206">
        <v>0</v>
      </c>
      <c r="CG6" s="206">
        <v>0</v>
      </c>
      <c r="CH6" s="206">
        <v>0</v>
      </c>
      <c r="CI6" s="206">
        <v>0</v>
      </c>
      <c r="CJ6" s="206">
        <v>0</v>
      </c>
      <c r="CK6" s="206">
        <v>0</v>
      </c>
      <c r="CL6" s="206">
        <v>0</v>
      </c>
      <c r="CM6" s="206">
        <v>0</v>
      </c>
      <c r="CN6" s="206">
        <v>0</v>
      </c>
      <c r="CO6" s="206">
        <v>0</v>
      </c>
      <c r="CP6" s="206">
        <v>0</v>
      </c>
      <c r="CQ6" s="206">
        <v>0</v>
      </c>
      <c r="CR6" s="206">
        <v>0</v>
      </c>
      <c r="CS6" s="206">
        <v>0</v>
      </c>
      <c r="CT6" s="206">
        <v>0</v>
      </c>
      <c r="CU6" s="206">
        <v>0</v>
      </c>
      <c r="CV6" s="206">
        <v>0</v>
      </c>
      <c r="CW6" s="206">
        <v>0</v>
      </c>
      <c r="CX6" s="206">
        <v>0</v>
      </c>
      <c r="CY6" s="206">
        <v>0</v>
      </c>
      <c r="CZ6" s="206">
        <v>0</v>
      </c>
      <c r="DA6" s="206">
        <v>0</v>
      </c>
      <c r="DB6" s="206">
        <v>0</v>
      </c>
      <c r="DC6" s="206">
        <v>0</v>
      </c>
      <c r="DD6" s="206">
        <v>0</v>
      </c>
      <c r="DE6" s="206">
        <v>0</v>
      </c>
      <c r="DF6" s="206">
        <v>0</v>
      </c>
      <c r="DG6" s="206">
        <v>0</v>
      </c>
      <c r="DH6" s="206">
        <v>0</v>
      </c>
      <c r="DI6" s="206">
        <v>0</v>
      </c>
      <c r="DJ6" s="206">
        <v>0</v>
      </c>
      <c r="DK6" s="206">
        <v>0</v>
      </c>
      <c r="DL6" s="206">
        <v>0</v>
      </c>
      <c r="DM6" s="206">
        <v>0</v>
      </c>
      <c r="DN6" s="206">
        <v>0</v>
      </c>
      <c r="DO6" s="206">
        <v>0</v>
      </c>
      <c r="DP6" s="206">
        <v>0</v>
      </c>
      <c r="DQ6" s="206">
        <v>0</v>
      </c>
      <c r="DR6" s="206">
        <v>0</v>
      </c>
      <c r="DS6" s="206">
        <v>0</v>
      </c>
      <c r="DT6" s="206">
        <v>0</v>
      </c>
      <c r="DU6" s="206">
        <v>0</v>
      </c>
      <c r="DV6" s="206">
        <v>0</v>
      </c>
      <c r="DW6" s="206">
        <v>0</v>
      </c>
      <c r="DX6" s="206">
        <v>0</v>
      </c>
      <c r="DY6" s="206">
        <v>0</v>
      </c>
      <c r="DZ6" s="206">
        <v>0</v>
      </c>
      <c r="EA6" s="206">
        <v>0</v>
      </c>
      <c r="EB6" s="206">
        <v>0</v>
      </c>
      <c r="EC6" s="206">
        <v>0</v>
      </c>
      <c r="ED6" s="206">
        <v>0</v>
      </c>
      <c r="EE6" s="206">
        <v>0</v>
      </c>
      <c r="EF6" s="206">
        <v>0</v>
      </c>
      <c r="EG6" s="206">
        <v>0</v>
      </c>
      <c r="EH6" s="206">
        <v>0</v>
      </c>
      <c r="EI6" s="206">
        <v>0</v>
      </c>
      <c r="EJ6" s="206">
        <v>0</v>
      </c>
      <c r="EK6" s="206">
        <v>0</v>
      </c>
      <c r="EL6" s="206">
        <v>0</v>
      </c>
      <c r="EM6" s="206">
        <v>0</v>
      </c>
      <c r="EN6" s="206">
        <v>0</v>
      </c>
      <c r="EO6" s="206">
        <v>0</v>
      </c>
      <c r="EP6" s="206">
        <v>0</v>
      </c>
      <c r="EQ6" s="206">
        <v>0</v>
      </c>
      <c r="ER6" s="206">
        <v>0</v>
      </c>
      <c r="ES6" s="206">
        <v>0</v>
      </c>
      <c r="ET6" s="206">
        <v>0</v>
      </c>
      <c r="EU6" s="206">
        <v>0</v>
      </c>
      <c r="EV6" s="206">
        <v>0</v>
      </c>
      <c r="EW6" s="206">
        <v>0</v>
      </c>
      <c r="EX6" s="206">
        <v>0</v>
      </c>
      <c r="EY6" s="206">
        <v>0</v>
      </c>
      <c r="EZ6" s="206">
        <v>0</v>
      </c>
      <c r="FA6" s="206">
        <v>0</v>
      </c>
      <c r="FB6" s="206">
        <v>0</v>
      </c>
      <c r="FC6" s="206">
        <v>0</v>
      </c>
      <c r="FD6" s="206">
        <v>0</v>
      </c>
      <c r="FE6" s="206">
        <v>0</v>
      </c>
      <c r="FF6" s="206">
        <v>0</v>
      </c>
      <c r="FG6" s="206">
        <v>0</v>
      </c>
      <c r="FH6" s="206">
        <v>0</v>
      </c>
      <c r="FI6" s="206">
        <v>0</v>
      </c>
      <c r="FJ6" s="206">
        <v>0</v>
      </c>
      <c r="FK6" s="206">
        <v>0</v>
      </c>
      <c r="FL6" s="206">
        <v>0</v>
      </c>
      <c r="FM6" s="206">
        <v>0</v>
      </c>
      <c r="FN6" s="206">
        <v>0</v>
      </c>
      <c r="FO6" s="206">
        <v>0</v>
      </c>
      <c r="FP6" s="206">
        <v>0</v>
      </c>
      <c r="FQ6" s="206">
        <v>0</v>
      </c>
      <c r="FR6" s="206">
        <v>0</v>
      </c>
      <c r="FS6" s="206">
        <v>0</v>
      </c>
      <c r="FT6" s="206">
        <v>0</v>
      </c>
      <c r="FU6" s="206">
        <v>0</v>
      </c>
      <c r="FV6" s="206">
        <v>0</v>
      </c>
      <c r="FW6" s="206">
        <v>0</v>
      </c>
      <c r="FX6" s="206">
        <v>0</v>
      </c>
      <c r="FY6" s="206">
        <v>0</v>
      </c>
      <c r="FZ6" s="206">
        <v>0</v>
      </c>
      <c r="GA6" s="206">
        <v>0</v>
      </c>
      <c r="GB6" s="206">
        <v>0</v>
      </c>
      <c r="GC6" s="206">
        <v>0</v>
      </c>
      <c r="GD6" s="206">
        <v>0</v>
      </c>
      <c r="GE6" s="206">
        <v>0</v>
      </c>
      <c r="GF6" s="206">
        <v>0</v>
      </c>
      <c r="GG6" s="206">
        <v>0</v>
      </c>
      <c r="GH6" s="206">
        <v>0</v>
      </c>
      <c r="GI6" s="206">
        <v>0</v>
      </c>
      <c r="GJ6" s="206">
        <v>0</v>
      </c>
      <c r="GK6" s="206">
        <v>0</v>
      </c>
      <c r="GL6" s="206">
        <v>0</v>
      </c>
      <c r="GM6" s="206">
        <v>0</v>
      </c>
      <c r="GN6" s="206">
        <v>0</v>
      </c>
      <c r="GO6" s="206">
        <v>0</v>
      </c>
      <c r="GP6" s="206">
        <v>0</v>
      </c>
      <c r="GQ6" s="206">
        <v>0</v>
      </c>
      <c r="GR6" s="206">
        <v>0</v>
      </c>
      <c r="GS6" s="206">
        <v>0</v>
      </c>
      <c r="GT6" s="206">
        <v>0</v>
      </c>
      <c r="GU6" s="206">
        <v>0</v>
      </c>
      <c r="GV6" s="206">
        <v>0</v>
      </c>
      <c r="GW6" s="206">
        <v>0</v>
      </c>
      <c r="GX6" s="206">
        <v>0</v>
      </c>
      <c r="GY6" s="206">
        <v>0</v>
      </c>
      <c r="GZ6" s="206">
        <v>0</v>
      </c>
      <c r="HA6" s="206">
        <v>0</v>
      </c>
      <c r="HB6" s="206">
        <v>0</v>
      </c>
      <c r="HC6" s="206">
        <v>0</v>
      </c>
      <c r="HD6" s="206">
        <v>0</v>
      </c>
      <c r="HE6" s="206">
        <v>0</v>
      </c>
      <c r="HF6" s="206">
        <v>0</v>
      </c>
      <c r="HG6" s="206">
        <v>0</v>
      </c>
      <c r="HH6" s="206">
        <v>0</v>
      </c>
      <c r="HI6" s="206">
        <v>0</v>
      </c>
      <c r="HJ6" s="206">
        <v>0</v>
      </c>
      <c r="HK6" s="206">
        <v>0</v>
      </c>
      <c r="HL6" s="206">
        <v>0</v>
      </c>
      <c r="HM6" s="206">
        <v>0</v>
      </c>
      <c r="HN6" s="206">
        <v>0</v>
      </c>
      <c r="HO6" s="206">
        <v>0</v>
      </c>
      <c r="HP6" s="206">
        <v>0</v>
      </c>
      <c r="HQ6" s="206">
        <v>0</v>
      </c>
      <c r="HR6" s="206">
        <v>0</v>
      </c>
      <c r="HS6" s="206">
        <v>0</v>
      </c>
      <c r="HT6" s="206">
        <v>0</v>
      </c>
      <c r="HU6" s="206">
        <v>0</v>
      </c>
      <c r="HV6" s="206">
        <v>0</v>
      </c>
      <c r="HW6" s="206">
        <v>0</v>
      </c>
      <c r="HX6" s="206">
        <v>0</v>
      </c>
      <c r="HY6" s="206">
        <v>0</v>
      </c>
      <c r="HZ6" s="206">
        <v>0</v>
      </c>
      <c r="IA6" s="206">
        <v>0</v>
      </c>
    </row>
    <row r="7" spans="1:235">
      <c r="A7" s="1"/>
      <c r="B7" s="205">
        <v>45667.083333333299</v>
      </c>
      <c r="C7" s="206">
        <v>0</v>
      </c>
      <c r="D7" s="206">
        <v>0</v>
      </c>
      <c r="E7" s="206">
        <v>0</v>
      </c>
      <c r="F7" s="206">
        <v>0</v>
      </c>
      <c r="G7" s="206">
        <v>0</v>
      </c>
      <c r="H7" s="206">
        <v>0</v>
      </c>
      <c r="I7" s="206">
        <v>0</v>
      </c>
      <c r="J7" s="206">
        <v>0</v>
      </c>
      <c r="K7" s="206">
        <v>0</v>
      </c>
      <c r="L7" s="206">
        <v>0</v>
      </c>
      <c r="M7" s="206">
        <v>0</v>
      </c>
      <c r="N7" s="206">
        <v>0</v>
      </c>
      <c r="O7" s="206">
        <v>0</v>
      </c>
      <c r="P7" s="206">
        <v>0</v>
      </c>
      <c r="Q7" s="206">
        <v>0</v>
      </c>
      <c r="R7" s="206">
        <v>0</v>
      </c>
      <c r="S7" s="206">
        <v>0</v>
      </c>
      <c r="T7" s="206">
        <v>0</v>
      </c>
      <c r="U7" s="206">
        <v>0</v>
      </c>
      <c r="V7" s="206">
        <v>0</v>
      </c>
      <c r="W7" s="206">
        <v>0</v>
      </c>
      <c r="X7" s="206">
        <v>0</v>
      </c>
      <c r="Y7" s="206">
        <v>0</v>
      </c>
      <c r="Z7" s="206">
        <v>0</v>
      </c>
      <c r="AA7" s="206">
        <v>0</v>
      </c>
      <c r="AB7" s="206">
        <v>0</v>
      </c>
      <c r="AC7" s="206">
        <v>0</v>
      </c>
      <c r="AD7" s="206">
        <v>0</v>
      </c>
      <c r="AE7" s="206">
        <v>0</v>
      </c>
      <c r="AF7" s="206">
        <v>0</v>
      </c>
      <c r="AG7" s="206">
        <v>0</v>
      </c>
      <c r="AH7" s="206">
        <v>0</v>
      </c>
      <c r="AI7" s="206">
        <v>0</v>
      </c>
      <c r="AJ7" s="206">
        <v>0</v>
      </c>
      <c r="AK7" s="206">
        <v>0</v>
      </c>
      <c r="AL7" s="206">
        <v>0</v>
      </c>
      <c r="AM7" s="206">
        <v>0</v>
      </c>
      <c r="AN7" s="206">
        <v>0</v>
      </c>
      <c r="AO7" s="206">
        <v>0</v>
      </c>
      <c r="AP7" s="206">
        <v>0</v>
      </c>
      <c r="AQ7" s="206">
        <v>0</v>
      </c>
      <c r="AR7" s="206">
        <v>0</v>
      </c>
      <c r="AS7" s="206">
        <v>0</v>
      </c>
      <c r="AT7" s="206">
        <v>0</v>
      </c>
      <c r="AU7" s="206">
        <v>0</v>
      </c>
      <c r="AV7" s="206">
        <v>0</v>
      </c>
      <c r="AW7" s="206">
        <v>0</v>
      </c>
      <c r="AX7" s="206">
        <v>0</v>
      </c>
      <c r="AY7" s="206">
        <v>0</v>
      </c>
      <c r="AZ7" s="206">
        <v>0</v>
      </c>
      <c r="BA7" s="206">
        <v>0</v>
      </c>
      <c r="BB7" s="206">
        <v>0</v>
      </c>
      <c r="BC7" s="206">
        <v>0</v>
      </c>
      <c r="BD7" s="206">
        <v>0</v>
      </c>
      <c r="BE7" s="206">
        <v>0</v>
      </c>
      <c r="BF7" s="206">
        <v>0</v>
      </c>
      <c r="BG7" s="206">
        <v>0</v>
      </c>
      <c r="BH7" s="206">
        <v>0</v>
      </c>
      <c r="BI7" s="206">
        <v>0</v>
      </c>
      <c r="BJ7" s="206">
        <v>0</v>
      </c>
      <c r="BK7" s="206">
        <v>0</v>
      </c>
      <c r="BL7" s="206">
        <v>0</v>
      </c>
      <c r="BM7" s="206">
        <v>0</v>
      </c>
      <c r="BN7" s="206">
        <v>0</v>
      </c>
      <c r="BO7" s="206">
        <v>0</v>
      </c>
      <c r="BP7" s="206">
        <v>0</v>
      </c>
      <c r="BQ7" s="206">
        <v>0</v>
      </c>
      <c r="BR7" s="206">
        <v>0</v>
      </c>
      <c r="BS7" s="206">
        <v>0</v>
      </c>
      <c r="BT7" s="206">
        <v>0</v>
      </c>
      <c r="BU7" s="206">
        <v>0</v>
      </c>
      <c r="BV7" s="206">
        <v>0</v>
      </c>
      <c r="BW7" s="206">
        <v>0</v>
      </c>
      <c r="BX7" s="206">
        <v>0</v>
      </c>
      <c r="BY7" s="206">
        <v>0</v>
      </c>
      <c r="BZ7" s="206">
        <v>0</v>
      </c>
      <c r="CA7" s="206">
        <v>0</v>
      </c>
      <c r="CB7" s="206">
        <v>0</v>
      </c>
      <c r="CC7" s="206">
        <v>0</v>
      </c>
      <c r="CD7" s="206">
        <v>0</v>
      </c>
      <c r="CE7" s="206">
        <v>0</v>
      </c>
      <c r="CF7" s="206">
        <v>0</v>
      </c>
      <c r="CG7" s="206">
        <v>0</v>
      </c>
      <c r="CH7" s="206">
        <v>0</v>
      </c>
      <c r="CI7" s="206">
        <v>0</v>
      </c>
      <c r="CJ7" s="206">
        <v>0</v>
      </c>
      <c r="CK7" s="206">
        <v>0</v>
      </c>
      <c r="CL7" s="206">
        <v>0</v>
      </c>
      <c r="CM7" s="206">
        <v>0</v>
      </c>
      <c r="CN7" s="206">
        <v>0</v>
      </c>
      <c r="CO7" s="206">
        <v>0</v>
      </c>
      <c r="CP7" s="206">
        <v>0</v>
      </c>
      <c r="CQ7" s="206">
        <v>0</v>
      </c>
      <c r="CR7" s="206">
        <v>0</v>
      </c>
      <c r="CS7" s="206">
        <v>0</v>
      </c>
      <c r="CT7" s="206">
        <v>0</v>
      </c>
      <c r="CU7" s="206">
        <v>0</v>
      </c>
      <c r="CV7" s="206">
        <v>0</v>
      </c>
      <c r="CW7" s="206">
        <v>0</v>
      </c>
      <c r="CX7" s="206">
        <v>0</v>
      </c>
      <c r="CY7" s="206">
        <v>0</v>
      </c>
      <c r="CZ7" s="206">
        <v>0</v>
      </c>
      <c r="DA7" s="206">
        <v>0</v>
      </c>
      <c r="DB7" s="206">
        <v>0</v>
      </c>
      <c r="DC7" s="206">
        <v>0</v>
      </c>
      <c r="DD7" s="206">
        <v>0</v>
      </c>
      <c r="DE7" s="206">
        <v>0</v>
      </c>
      <c r="DF7" s="206">
        <v>0</v>
      </c>
      <c r="DG7" s="206">
        <v>0</v>
      </c>
      <c r="DH7" s="206">
        <v>0</v>
      </c>
      <c r="DI7" s="206">
        <v>0</v>
      </c>
      <c r="DJ7" s="206">
        <v>0</v>
      </c>
      <c r="DK7" s="206">
        <v>0</v>
      </c>
      <c r="DL7" s="206">
        <v>0</v>
      </c>
      <c r="DM7" s="206">
        <v>0</v>
      </c>
      <c r="DN7" s="206">
        <v>0</v>
      </c>
      <c r="DO7" s="206">
        <v>0</v>
      </c>
      <c r="DP7" s="206">
        <v>0</v>
      </c>
      <c r="DQ7" s="206">
        <v>0</v>
      </c>
      <c r="DR7" s="206">
        <v>0</v>
      </c>
      <c r="DS7" s="206">
        <v>0</v>
      </c>
      <c r="DT7" s="206">
        <v>0</v>
      </c>
      <c r="DU7" s="206">
        <v>0</v>
      </c>
      <c r="DV7" s="206">
        <v>0</v>
      </c>
      <c r="DW7" s="206">
        <v>0</v>
      </c>
      <c r="DX7" s="206">
        <v>0</v>
      </c>
      <c r="DY7" s="206">
        <v>0</v>
      </c>
      <c r="DZ7" s="206">
        <v>0</v>
      </c>
      <c r="EA7" s="206">
        <v>0</v>
      </c>
      <c r="EB7" s="206">
        <v>0</v>
      </c>
      <c r="EC7" s="206">
        <v>0</v>
      </c>
      <c r="ED7" s="206">
        <v>0</v>
      </c>
      <c r="EE7" s="206">
        <v>0</v>
      </c>
      <c r="EF7" s="206">
        <v>0</v>
      </c>
      <c r="EG7" s="206">
        <v>0</v>
      </c>
      <c r="EH7" s="206">
        <v>0</v>
      </c>
      <c r="EI7" s="206">
        <v>0</v>
      </c>
      <c r="EJ7" s="206">
        <v>0</v>
      </c>
      <c r="EK7" s="206">
        <v>0</v>
      </c>
      <c r="EL7" s="206">
        <v>0</v>
      </c>
      <c r="EM7" s="206">
        <v>0</v>
      </c>
      <c r="EN7" s="206">
        <v>0</v>
      </c>
      <c r="EO7" s="206">
        <v>0</v>
      </c>
      <c r="EP7" s="206">
        <v>0</v>
      </c>
      <c r="EQ7" s="206">
        <v>0</v>
      </c>
      <c r="ER7" s="206">
        <v>0</v>
      </c>
      <c r="ES7" s="206">
        <v>0</v>
      </c>
      <c r="ET7" s="206">
        <v>0</v>
      </c>
      <c r="EU7" s="206">
        <v>0</v>
      </c>
      <c r="EV7" s="206">
        <v>0</v>
      </c>
      <c r="EW7" s="206">
        <v>0</v>
      </c>
      <c r="EX7" s="206">
        <v>0</v>
      </c>
      <c r="EY7" s="206">
        <v>0</v>
      </c>
      <c r="EZ7" s="206">
        <v>0</v>
      </c>
      <c r="FA7" s="206">
        <v>0</v>
      </c>
      <c r="FB7" s="206">
        <v>0</v>
      </c>
      <c r="FC7" s="206">
        <v>0</v>
      </c>
      <c r="FD7" s="206">
        <v>0</v>
      </c>
      <c r="FE7" s="206">
        <v>0</v>
      </c>
      <c r="FF7" s="206">
        <v>0</v>
      </c>
      <c r="FG7" s="206">
        <v>0</v>
      </c>
      <c r="FH7" s="206">
        <v>0</v>
      </c>
      <c r="FI7" s="206">
        <v>0</v>
      </c>
      <c r="FJ7" s="206">
        <v>0</v>
      </c>
      <c r="FK7" s="206">
        <v>0</v>
      </c>
      <c r="FL7" s="206">
        <v>0</v>
      </c>
      <c r="FM7" s="206">
        <v>0</v>
      </c>
      <c r="FN7" s="206">
        <v>0</v>
      </c>
      <c r="FO7" s="206">
        <v>0</v>
      </c>
      <c r="FP7" s="206">
        <v>0</v>
      </c>
      <c r="FQ7" s="206">
        <v>0</v>
      </c>
      <c r="FR7" s="206">
        <v>0</v>
      </c>
      <c r="FS7" s="206">
        <v>0</v>
      </c>
      <c r="FT7" s="206">
        <v>0</v>
      </c>
      <c r="FU7" s="206">
        <v>0</v>
      </c>
      <c r="FV7" s="206">
        <v>0</v>
      </c>
      <c r="FW7" s="206">
        <v>0</v>
      </c>
      <c r="FX7" s="206">
        <v>0</v>
      </c>
      <c r="FY7" s="206">
        <v>0</v>
      </c>
      <c r="FZ7" s="206">
        <v>0</v>
      </c>
      <c r="GA7" s="206">
        <v>0</v>
      </c>
      <c r="GB7" s="206">
        <v>0</v>
      </c>
      <c r="GC7" s="206">
        <v>0</v>
      </c>
      <c r="GD7" s="206">
        <v>0</v>
      </c>
      <c r="GE7" s="206">
        <v>0</v>
      </c>
      <c r="GF7" s="206">
        <v>0</v>
      </c>
      <c r="GG7" s="206">
        <v>0</v>
      </c>
      <c r="GH7" s="206">
        <v>0</v>
      </c>
      <c r="GI7" s="206">
        <v>0</v>
      </c>
      <c r="GJ7" s="206">
        <v>0</v>
      </c>
      <c r="GK7" s="206">
        <v>0</v>
      </c>
      <c r="GL7" s="206">
        <v>0</v>
      </c>
      <c r="GM7" s="206">
        <v>0</v>
      </c>
      <c r="GN7" s="206">
        <v>0</v>
      </c>
      <c r="GO7" s="206">
        <v>0</v>
      </c>
      <c r="GP7" s="206">
        <v>0</v>
      </c>
      <c r="GQ7" s="206">
        <v>0</v>
      </c>
      <c r="GR7" s="206">
        <v>0</v>
      </c>
      <c r="GS7" s="206">
        <v>0</v>
      </c>
      <c r="GT7" s="206">
        <v>0</v>
      </c>
      <c r="GU7" s="206">
        <v>0</v>
      </c>
      <c r="GV7" s="206">
        <v>0</v>
      </c>
      <c r="GW7" s="206">
        <v>0</v>
      </c>
      <c r="GX7" s="206">
        <v>0</v>
      </c>
      <c r="GY7" s="206">
        <v>0</v>
      </c>
      <c r="GZ7" s="206">
        <v>0</v>
      </c>
      <c r="HA7" s="206">
        <v>0</v>
      </c>
      <c r="HB7" s="206">
        <v>0</v>
      </c>
      <c r="HC7" s="206">
        <v>0</v>
      </c>
      <c r="HD7" s="206">
        <v>0</v>
      </c>
      <c r="HE7" s="206">
        <v>0</v>
      </c>
      <c r="HF7" s="206">
        <v>0</v>
      </c>
      <c r="HG7" s="206">
        <v>0</v>
      </c>
      <c r="HH7" s="206">
        <v>0</v>
      </c>
      <c r="HI7" s="206">
        <v>0</v>
      </c>
      <c r="HJ7" s="206">
        <v>0</v>
      </c>
      <c r="HK7" s="206">
        <v>0</v>
      </c>
      <c r="HL7" s="206">
        <v>0</v>
      </c>
      <c r="HM7" s="206">
        <v>0</v>
      </c>
      <c r="HN7" s="206">
        <v>0</v>
      </c>
      <c r="HO7" s="206">
        <v>0</v>
      </c>
      <c r="HP7" s="206">
        <v>0</v>
      </c>
      <c r="HQ7" s="206">
        <v>0</v>
      </c>
      <c r="HR7" s="206">
        <v>0</v>
      </c>
      <c r="HS7" s="206">
        <v>0</v>
      </c>
      <c r="HT7" s="206">
        <v>0</v>
      </c>
      <c r="HU7" s="206">
        <v>0</v>
      </c>
      <c r="HV7" s="206">
        <v>0</v>
      </c>
      <c r="HW7" s="206">
        <v>0</v>
      </c>
      <c r="HX7" s="206">
        <v>0</v>
      </c>
      <c r="HY7" s="206">
        <v>0</v>
      </c>
      <c r="HZ7" s="206">
        <v>0</v>
      </c>
      <c r="IA7" s="206">
        <v>0</v>
      </c>
    </row>
    <row r="8" spans="1:235">
      <c r="A8" s="1"/>
      <c r="B8" s="205">
        <v>45667.104166666701</v>
      </c>
      <c r="C8" s="206">
        <v>0</v>
      </c>
      <c r="D8" s="206">
        <v>0</v>
      </c>
      <c r="E8" s="206">
        <v>0</v>
      </c>
      <c r="F8" s="206">
        <v>0</v>
      </c>
      <c r="G8" s="206">
        <v>0</v>
      </c>
      <c r="H8" s="206">
        <v>0</v>
      </c>
      <c r="I8" s="206">
        <v>0</v>
      </c>
      <c r="J8" s="206">
        <v>0</v>
      </c>
      <c r="K8" s="206">
        <v>0</v>
      </c>
      <c r="L8" s="206">
        <v>0</v>
      </c>
      <c r="M8" s="206">
        <v>0</v>
      </c>
      <c r="N8" s="206">
        <v>0</v>
      </c>
      <c r="O8" s="206">
        <v>0</v>
      </c>
      <c r="P8" s="206">
        <v>0</v>
      </c>
      <c r="Q8" s="206">
        <v>0</v>
      </c>
      <c r="R8" s="206">
        <v>0</v>
      </c>
      <c r="S8" s="206">
        <v>0</v>
      </c>
      <c r="T8" s="206">
        <v>0</v>
      </c>
      <c r="U8" s="206">
        <v>0</v>
      </c>
      <c r="V8" s="206">
        <v>0</v>
      </c>
      <c r="W8" s="206">
        <v>0</v>
      </c>
      <c r="X8" s="206">
        <v>0</v>
      </c>
      <c r="Y8" s="206">
        <v>0</v>
      </c>
      <c r="Z8" s="206">
        <v>0</v>
      </c>
      <c r="AA8" s="206">
        <v>0</v>
      </c>
      <c r="AB8" s="206">
        <v>0</v>
      </c>
      <c r="AC8" s="206">
        <v>0</v>
      </c>
      <c r="AD8" s="206">
        <v>0</v>
      </c>
      <c r="AE8" s="206">
        <v>0</v>
      </c>
      <c r="AF8" s="206">
        <v>0</v>
      </c>
      <c r="AG8" s="206">
        <v>0</v>
      </c>
      <c r="AH8" s="206">
        <v>0</v>
      </c>
      <c r="AI8" s="206">
        <v>0</v>
      </c>
      <c r="AJ8" s="206">
        <v>0</v>
      </c>
      <c r="AK8" s="206">
        <v>0</v>
      </c>
      <c r="AL8" s="206">
        <v>0</v>
      </c>
      <c r="AM8" s="206">
        <v>0</v>
      </c>
      <c r="AN8" s="206">
        <v>0</v>
      </c>
      <c r="AO8" s="206">
        <v>0</v>
      </c>
      <c r="AP8" s="206">
        <v>0</v>
      </c>
      <c r="AQ8" s="206">
        <v>0</v>
      </c>
      <c r="AR8" s="206">
        <v>0</v>
      </c>
      <c r="AS8" s="206">
        <v>0</v>
      </c>
      <c r="AT8" s="206">
        <v>0</v>
      </c>
      <c r="AU8" s="206">
        <v>0</v>
      </c>
      <c r="AV8" s="206">
        <v>0</v>
      </c>
      <c r="AW8" s="206">
        <v>0</v>
      </c>
      <c r="AX8" s="206">
        <v>0</v>
      </c>
      <c r="AY8" s="206">
        <v>0</v>
      </c>
      <c r="AZ8" s="206">
        <v>0</v>
      </c>
      <c r="BA8" s="206">
        <v>0</v>
      </c>
      <c r="BB8" s="206">
        <v>0</v>
      </c>
      <c r="BC8" s="206">
        <v>0</v>
      </c>
      <c r="BD8" s="206">
        <v>0</v>
      </c>
      <c r="BE8" s="206">
        <v>0</v>
      </c>
      <c r="BF8" s="206">
        <v>0</v>
      </c>
      <c r="BG8" s="206">
        <v>0</v>
      </c>
      <c r="BH8" s="206">
        <v>0</v>
      </c>
      <c r="BI8" s="206">
        <v>0</v>
      </c>
      <c r="BJ8" s="206">
        <v>0</v>
      </c>
      <c r="BK8" s="206">
        <v>0</v>
      </c>
      <c r="BL8" s="206">
        <v>0</v>
      </c>
      <c r="BM8" s="206">
        <v>0</v>
      </c>
      <c r="BN8" s="206">
        <v>0</v>
      </c>
      <c r="BO8" s="206">
        <v>0</v>
      </c>
      <c r="BP8" s="206">
        <v>0</v>
      </c>
      <c r="BQ8" s="206">
        <v>0</v>
      </c>
      <c r="BR8" s="206">
        <v>0</v>
      </c>
      <c r="BS8" s="206">
        <v>0</v>
      </c>
      <c r="BT8" s="206">
        <v>0</v>
      </c>
      <c r="BU8" s="206">
        <v>0</v>
      </c>
      <c r="BV8" s="206">
        <v>0</v>
      </c>
      <c r="BW8" s="206">
        <v>0</v>
      </c>
      <c r="BX8" s="206">
        <v>0</v>
      </c>
      <c r="BY8" s="206">
        <v>0</v>
      </c>
      <c r="BZ8" s="206">
        <v>0</v>
      </c>
      <c r="CA8" s="206">
        <v>0</v>
      </c>
      <c r="CB8" s="206">
        <v>0</v>
      </c>
      <c r="CC8" s="206">
        <v>0</v>
      </c>
      <c r="CD8" s="206">
        <v>0</v>
      </c>
      <c r="CE8" s="206">
        <v>0</v>
      </c>
      <c r="CF8" s="206">
        <v>0</v>
      </c>
      <c r="CG8" s="206">
        <v>0</v>
      </c>
      <c r="CH8" s="206">
        <v>0</v>
      </c>
      <c r="CI8" s="206">
        <v>0</v>
      </c>
      <c r="CJ8" s="206">
        <v>0</v>
      </c>
      <c r="CK8" s="206">
        <v>0</v>
      </c>
      <c r="CL8" s="206">
        <v>0</v>
      </c>
      <c r="CM8" s="206">
        <v>0</v>
      </c>
      <c r="CN8" s="206">
        <v>0</v>
      </c>
      <c r="CO8" s="206">
        <v>0</v>
      </c>
      <c r="CP8" s="206">
        <v>0</v>
      </c>
      <c r="CQ8" s="206">
        <v>0</v>
      </c>
      <c r="CR8" s="206">
        <v>0</v>
      </c>
      <c r="CS8" s="206">
        <v>0</v>
      </c>
      <c r="CT8" s="206">
        <v>0</v>
      </c>
      <c r="CU8" s="206">
        <v>0</v>
      </c>
      <c r="CV8" s="206">
        <v>0</v>
      </c>
      <c r="CW8" s="206">
        <v>0</v>
      </c>
      <c r="CX8" s="206">
        <v>0</v>
      </c>
      <c r="CY8" s="206">
        <v>0</v>
      </c>
      <c r="CZ8" s="206">
        <v>0</v>
      </c>
      <c r="DA8" s="206">
        <v>0</v>
      </c>
      <c r="DB8" s="206">
        <v>0</v>
      </c>
      <c r="DC8" s="206">
        <v>0</v>
      </c>
      <c r="DD8" s="206">
        <v>0</v>
      </c>
      <c r="DE8" s="206">
        <v>0</v>
      </c>
      <c r="DF8" s="206">
        <v>0</v>
      </c>
      <c r="DG8" s="206">
        <v>0</v>
      </c>
      <c r="DH8" s="206">
        <v>0</v>
      </c>
      <c r="DI8" s="206">
        <v>0</v>
      </c>
      <c r="DJ8" s="206">
        <v>0</v>
      </c>
      <c r="DK8" s="206">
        <v>0</v>
      </c>
      <c r="DL8" s="206">
        <v>0</v>
      </c>
      <c r="DM8" s="206">
        <v>0</v>
      </c>
      <c r="DN8" s="206">
        <v>0</v>
      </c>
      <c r="DO8" s="206">
        <v>0</v>
      </c>
      <c r="DP8" s="206">
        <v>0</v>
      </c>
      <c r="DQ8" s="206">
        <v>0</v>
      </c>
      <c r="DR8" s="206">
        <v>0</v>
      </c>
      <c r="DS8" s="206">
        <v>0</v>
      </c>
      <c r="DT8" s="206">
        <v>0</v>
      </c>
      <c r="DU8" s="206">
        <v>0</v>
      </c>
      <c r="DV8" s="206">
        <v>0</v>
      </c>
      <c r="DW8" s="206">
        <v>0</v>
      </c>
      <c r="DX8" s="206">
        <v>0</v>
      </c>
      <c r="DY8" s="206">
        <v>0</v>
      </c>
      <c r="DZ8" s="206">
        <v>0</v>
      </c>
      <c r="EA8" s="206">
        <v>0</v>
      </c>
      <c r="EB8" s="206">
        <v>0</v>
      </c>
      <c r="EC8" s="206">
        <v>0</v>
      </c>
      <c r="ED8" s="206">
        <v>0</v>
      </c>
      <c r="EE8" s="206">
        <v>0</v>
      </c>
      <c r="EF8" s="206">
        <v>0</v>
      </c>
      <c r="EG8" s="206">
        <v>0</v>
      </c>
      <c r="EH8" s="206">
        <v>0</v>
      </c>
      <c r="EI8" s="206">
        <v>0</v>
      </c>
      <c r="EJ8" s="206">
        <v>0</v>
      </c>
      <c r="EK8" s="206">
        <v>0</v>
      </c>
      <c r="EL8" s="206">
        <v>0</v>
      </c>
      <c r="EM8" s="206">
        <v>0</v>
      </c>
      <c r="EN8" s="206">
        <v>0</v>
      </c>
      <c r="EO8" s="206">
        <v>0</v>
      </c>
      <c r="EP8" s="206">
        <v>0</v>
      </c>
      <c r="EQ8" s="206">
        <v>0</v>
      </c>
      <c r="ER8" s="206">
        <v>0</v>
      </c>
      <c r="ES8" s="206">
        <v>0</v>
      </c>
      <c r="ET8" s="206">
        <v>0</v>
      </c>
      <c r="EU8" s="206">
        <v>0</v>
      </c>
      <c r="EV8" s="206">
        <v>0</v>
      </c>
      <c r="EW8" s="206">
        <v>0</v>
      </c>
      <c r="EX8" s="206">
        <v>0</v>
      </c>
      <c r="EY8" s="206">
        <v>0</v>
      </c>
      <c r="EZ8" s="206">
        <v>0</v>
      </c>
      <c r="FA8" s="206">
        <v>0</v>
      </c>
      <c r="FB8" s="206">
        <v>0</v>
      </c>
      <c r="FC8" s="206">
        <v>0</v>
      </c>
      <c r="FD8" s="206">
        <v>0</v>
      </c>
      <c r="FE8" s="206">
        <v>0</v>
      </c>
      <c r="FF8" s="206">
        <v>0</v>
      </c>
      <c r="FG8" s="206">
        <v>0</v>
      </c>
      <c r="FH8" s="206">
        <v>0</v>
      </c>
      <c r="FI8" s="206">
        <v>0</v>
      </c>
      <c r="FJ8" s="206">
        <v>0</v>
      </c>
      <c r="FK8" s="206">
        <v>0</v>
      </c>
      <c r="FL8" s="206">
        <v>0</v>
      </c>
      <c r="FM8" s="206">
        <v>0</v>
      </c>
      <c r="FN8" s="206">
        <v>0</v>
      </c>
      <c r="FO8" s="206">
        <v>0</v>
      </c>
      <c r="FP8" s="206">
        <v>0</v>
      </c>
      <c r="FQ8" s="206">
        <v>0</v>
      </c>
      <c r="FR8" s="206">
        <v>0</v>
      </c>
      <c r="FS8" s="206">
        <v>0</v>
      </c>
      <c r="FT8" s="206">
        <v>0</v>
      </c>
      <c r="FU8" s="206">
        <v>0</v>
      </c>
      <c r="FV8" s="206">
        <v>0</v>
      </c>
      <c r="FW8" s="206">
        <v>0</v>
      </c>
      <c r="FX8" s="206">
        <v>0</v>
      </c>
      <c r="FY8" s="206">
        <v>0</v>
      </c>
      <c r="FZ8" s="206">
        <v>0</v>
      </c>
      <c r="GA8" s="206">
        <v>0</v>
      </c>
      <c r="GB8" s="206">
        <v>0</v>
      </c>
      <c r="GC8" s="206">
        <v>0</v>
      </c>
      <c r="GD8" s="206">
        <v>0</v>
      </c>
      <c r="GE8" s="206">
        <v>0</v>
      </c>
      <c r="GF8" s="206">
        <v>0</v>
      </c>
      <c r="GG8" s="206">
        <v>0</v>
      </c>
      <c r="GH8" s="206">
        <v>0</v>
      </c>
      <c r="GI8" s="206">
        <v>0</v>
      </c>
      <c r="GJ8" s="206">
        <v>0</v>
      </c>
      <c r="GK8" s="206">
        <v>0</v>
      </c>
      <c r="GL8" s="206">
        <v>0</v>
      </c>
      <c r="GM8" s="206">
        <v>0</v>
      </c>
      <c r="GN8" s="206">
        <v>0</v>
      </c>
      <c r="GO8" s="206">
        <v>0</v>
      </c>
      <c r="GP8" s="206">
        <v>0</v>
      </c>
      <c r="GQ8" s="206">
        <v>0</v>
      </c>
      <c r="GR8" s="206">
        <v>0</v>
      </c>
      <c r="GS8" s="206">
        <v>0</v>
      </c>
      <c r="GT8" s="206">
        <v>0</v>
      </c>
      <c r="GU8" s="206">
        <v>0</v>
      </c>
      <c r="GV8" s="206">
        <v>0</v>
      </c>
      <c r="GW8" s="206">
        <v>0</v>
      </c>
      <c r="GX8" s="206">
        <v>0</v>
      </c>
      <c r="GY8" s="206">
        <v>0</v>
      </c>
      <c r="GZ8" s="206">
        <v>0</v>
      </c>
      <c r="HA8" s="206">
        <v>0</v>
      </c>
      <c r="HB8" s="206">
        <v>0</v>
      </c>
      <c r="HC8" s="206">
        <v>0</v>
      </c>
      <c r="HD8" s="206">
        <v>0</v>
      </c>
      <c r="HE8" s="206">
        <v>0</v>
      </c>
      <c r="HF8" s="206">
        <v>0</v>
      </c>
      <c r="HG8" s="206">
        <v>0</v>
      </c>
      <c r="HH8" s="206">
        <v>0</v>
      </c>
      <c r="HI8" s="206">
        <v>0</v>
      </c>
      <c r="HJ8" s="206">
        <v>0</v>
      </c>
      <c r="HK8" s="206">
        <v>0</v>
      </c>
      <c r="HL8" s="206">
        <v>0</v>
      </c>
      <c r="HM8" s="206">
        <v>0</v>
      </c>
      <c r="HN8" s="206">
        <v>0</v>
      </c>
      <c r="HO8" s="206">
        <v>0</v>
      </c>
      <c r="HP8" s="206">
        <v>0</v>
      </c>
      <c r="HQ8" s="206">
        <v>0</v>
      </c>
      <c r="HR8" s="206">
        <v>0</v>
      </c>
      <c r="HS8" s="206">
        <v>0</v>
      </c>
      <c r="HT8" s="206">
        <v>0</v>
      </c>
      <c r="HU8" s="206">
        <v>0</v>
      </c>
      <c r="HV8" s="206">
        <v>0</v>
      </c>
      <c r="HW8" s="206">
        <v>0</v>
      </c>
      <c r="HX8" s="206">
        <v>0</v>
      </c>
      <c r="HY8" s="206">
        <v>0</v>
      </c>
      <c r="HZ8" s="206">
        <v>0</v>
      </c>
      <c r="IA8" s="206">
        <v>0</v>
      </c>
    </row>
    <row r="9" spans="1:235">
      <c r="A9" s="1"/>
      <c r="B9" s="205">
        <v>45667.125</v>
      </c>
      <c r="C9" s="206">
        <v>0</v>
      </c>
      <c r="D9" s="206">
        <v>0</v>
      </c>
      <c r="E9" s="206">
        <v>0</v>
      </c>
      <c r="F9" s="206">
        <v>0</v>
      </c>
      <c r="G9" s="206">
        <v>0</v>
      </c>
      <c r="H9" s="206">
        <v>0</v>
      </c>
      <c r="I9" s="206">
        <v>0</v>
      </c>
      <c r="J9" s="206">
        <v>0</v>
      </c>
      <c r="K9" s="206">
        <v>0</v>
      </c>
      <c r="L9" s="206">
        <v>0</v>
      </c>
      <c r="M9" s="206">
        <v>0</v>
      </c>
      <c r="N9" s="206">
        <v>0</v>
      </c>
      <c r="O9" s="206">
        <v>0</v>
      </c>
      <c r="P9" s="206">
        <v>0</v>
      </c>
      <c r="Q9" s="206">
        <v>0</v>
      </c>
      <c r="R9" s="206">
        <v>0</v>
      </c>
      <c r="S9" s="206">
        <v>0</v>
      </c>
      <c r="T9" s="206">
        <v>0</v>
      </c>
      <c r="U9" s="206">
        <v>0</v>
      </c>
      <c r="V9" s="206">
        <v>0</v>
      </c>
      <c r="W9" s="206">
        <v>0</v>
      </c>
      <c r="X9" s="206">
        <v>0</v>
      </c>
      <c r="Y9" s="206">
        <v>0</v>
      </c>
      <c r="Z9" s="206">
        <v>0</v>
      </c>
      <c r="AA9" s="206">
        <v>0</v>
      </c>
      <c r="AB9" s="206">
        <v>0</v>
      </c>
      <c r="AC9" s="206">
        <v>0</v>
      </c>
      <c r="AD9" s="206">
        <v>0</v>
      </c>
      <c r="AE9" s="206">
        <v>0</v>
      </c>
      <c r="AF9" s="206">
        <v>0</v>
      </c>
      <c r="AG9" s="206">
        <v>0</v>
      </c>
      <c r="AH9" s="206">
        <v>0</v>
      </c>
      <c r="AI9" s="206">
        <v>0</v>
      </c>
      <c r="AJ9" s="206">
        <v>0</v>
      </c>
      <c r="AK9" s="206">
        <v>0</v>
      </c>
      <c r="AL9" s="206">
        <v>0</v>
      </c>
      <c r="AM9" s="206">
        <v>0</v>
      </c>
      <c r="AN9" s="206">
        <v>0</v>
      </c>
      <c r="AO9" s="206">
        <v>0</v>
      </c>
      <c r="AP9" s="206">
        <v>0</v>
      </c>
      <c r="AQ9" s="206">
        <v>0</v>
      </c>
      <c r="AR9" s="206">
        <v>0</v>
      </c>
      <c r="AS9" s="206">
        <v>0</v>
      </c>
      <c r="AT9" s="206">
        <v>0</v>
      </c>
      <c r="AU9" s="206">
        <v>0</v>
      </c>
      <c r="AV9" s="206">
        <v>0</v>
      </c>
      <c r="AW9" s="206">
        <v>0</v>
      </c>
      <c r="AX9" s="206">
        <v>0</v>
      </c>
      <c r="AY9" s="206">
        <v>0</v>
      </c>
      <c r="AZ9" s="206">
        <v>0</v>
      </c>
      <c r="BA9" s="206">
        <v>0</v>
      </c>
      <c r="BB9" s="206">
        <v>0</v>
      </c>
      <c r="BC9" s="206">
        <v>0</v>
      </c>
      <c r="BD9" s="206">
        <v>0</v>
      </c>
      <c r="BE9" s="206">
        <v>0</v>
      </c>
      <c r="BF9" s="206">
        <v>0</v>
      </c>
      <c r="BG9" s="206">
        <v>0</v>
      </c>
      <c r="BH9" s="206">
        <v>0</v>
      </c>
      <c r="BI9" s="206">
        <v>0</v>
      </c>
      <c r="BJ9" s="206">
        <v>0</v>
      </c>
      <c r="BK9" s="206">
        <v>0</v>
      </c>
      <c r="BL9" s="206">
        <v>0</v>
      </c>
      <c r="BM9" s="206">
        <v>0</v>
      </c>
      <c r="BN9" s="206">
        <v>0</v>
      </c>
      <c r="BO9" s="206">
        <v>0</v>
      </c>
      <c r="BP9" s="206">
        <v>0</v>
      </c>
      <c r="BQ9" s="206">
        <v>0</v>
      </c>
      <c r="BR9" s="206">
        <v>0</v>
      </c>
      <c r="BS9" s="206">
        <v>0</v>
      </c>
      <c r="BT9" s="206">
        <v>0</v>
      </c>
      <c r="BU9" s="206">
        <v>0</v>
      </c>
      <c r="BV9" s="206">
        <v>0</v>
      </c>
      <c r="BW9" s="206">
        <v>0</v>
      </c>
      <c r="BX9" s="206">
        <v>0</v>
      </c>
      <c r="BY9" s="206">
        <v>0</v>
      </c>
      <c r="BZ9" s="206">
        <v>0</v>
      </c>
      <c r="CA9" s="206">
        <v>0</v>
      </c>
      <c r="CB9" s="206">
        <v>0</v>
      </c>
      <c r="CC9" s="206">
        <v>0</v>
      </c>
      <c r="CD9" s="206">
        <v>0</v>
      </c>
      <c r="CE9" s="206">
        <v>0</v>
      </c>
      <c r="CF9" s="206">
        <v>0</v>
      </c>
      <c r="CG9" s="206">
        <v>0</v>
      </c>
      <c r="CH9" s="206">
        <v>0</v>
      </c>
      <c r="CI9" s="206">
        <v>0</v>
      </c>
      <c r="CJ9" s="206">
        <v>0</v>
      </c>
      <c r="CK9" s="206">
        <v>0</v>
      </c>
      <c r="CL9" s="206">
        <v>0</v>
      </c>
      <c r="CM9" s="206">
        <v>0</v>
      </c>
      <c r="CN9" s="206">
        <v>0</v>
      </c>
      <c r="CO9" s="206">
        <v>0</v>
      </c>
      <c r="CP9" s="206">
        <v>0</v>
      </c>
      <c r="CQ9" s="206">
        <v>0</v>
      </c>
      <c r="CR9" s="206">
        <v>0</v>
      </c>
      <c r="CS9" s="206">
        <v>0</v>
      </c>
      <c r="CT9" s="206">
        <v>0</v>
      </c>
      <c r="CU9" s="206">
        <v>0</v>
      </c>
      <c r="CV9" s="206">
        <v>0</v>
      </c>
      <c r="CW9" s="206">
        <v>0</v>
      </c>
      <c r="CX9" s="206">
        <v>0</v>
      </c>
      <c r="CY9" s="206">
        <v>0</v>
      </c>
      <c r="CZ9" s="206">
        <v>0</v>
      </c>
      <c r="DA9" s="206">
        <v>0</v>
      </c>
      <c r="DB9" s="206">
        <v>0</v>
      </c>
      <c r="DC9" s="206">
        <v>0</v>
      </c>
      <c r="DD9" s="206">
        <v>0</v>
      </c>
      <c r="DE9" s="206">
        <v>0</v>
      </c>
      <c r="DF9" s="206">
        <v>0</v>
      </c>
      <c r="DG9" s="206">
        <v>0</v>
      </c>
      <c r="DH9" s="206">
        <v>0</v>
      </c>
      <c r="DI9" s="206">
        <v>0</v>
      </c>
      <c r="DJ9" s="206">
        <v>0</v>
      </c>
      <c r="DK9" s="206">
        <v>0</v>
      </c>
      <c r="DL9" s="206">
        <v>0</v>
      </c>
      <c r="DM9" s="206">
        <v>0</v>
      </c>
      <c r="DN9" s="206">
        <v>0</v>
      </c>
      <c r="DO9" s="206">
        <v>0</v>
      </c>
      <c r="DP9" s="206">
        <v>0</v>
      </c>
      <c r="DQ9" s="206">
        <v>0</v>
      </c>
      <c r="DR9" s="206">
        <v>0</v>
      </c>
      <c r="DS9" s="206">
        <v>0</v>
      </c>
      <c r="DT9" s="206">
        <v>0</v>
      </c>
      <c r="DU9" s="206">
        <v>0</v>
      </c>
      <c r="DV9" s="206">
        <v>0</v>
      </c>
      <c r="DW9" s="206">
        <v>0</v>
      </c>
      <c r="DX9" s="206">
        <v>0</v>
      </c>
      <c r="DY9" s="206">
        <v>0</v>
      </c>
      <c r="DZ9" s="206">
        <v>0</v>
      </c>
      <c r="EA9" s="206">
        <v>0</v>
      </c>
      <c r="EB9" s="206">
        <v>0</v>
      </c>
      <c r="EC9" s="206">
        <v>0</v>
      </c>
      <c r="ED9" s="206">
        <v>0</v>
      </c>
      <c r="EE9" s="206">
        <v>0</v>
      </c>
      <c r="EF9" s="206">
        <v>0</v>
      </c>
      <c r="EG9" s="206">
        <v>0</v>
      </c>
      <c r="EH9" s="206">
        <v>0</v>
      </c>
      <c r="EI9" s="206">
        <v>0</v>
      </c>
      <c r="EJ9" s="206">
        <v>0</v>
      </c>
      <c r="EK9" s="206">
        <v>0</v>
      </c>
      <c r="EL9" s="206">
        <v>0</v>
      </c>
      <c r="EM9" s="206">
        <v>0</v>
      </c>
      <c r="EN9" s="206">
        <v>0</v>
      </c>
      <c r="EO9" s="206">
        <v>0</v>
      </c>
      <c r="EP9" s="206">
        <v>0</v>
      </c>
      <c r="EQ9" s="206">
        <v>0</v>
      </c>
      <c r="ER9" s="206">
        <v>0</v>
      </c>
      <c r="ES9" s="206">
        <v>0</v>
      </c>
      <c r="ET9" s="206">
        <v>0</v>
      </c>
      <c r="EU9" s="206">
        <v>0</v>
      </c>
      <c r="EV9" s="206">
        <v>0</v>
      </c>
      <c r="EW9" s="206">
        <v>0</v>
      </c>
      <c r="EX9" s="206">
        <v>0</v>
      </c>
      <c r="EY9" s="206">
        <v>0</v>
      </c>
      <c r="EZ9" s="206">
        <v>0</v>
      </c>
      <c r="FA9" s="206">
        <v>0</v>
      </c>
      <c r="FB9" s="206">
        <v>0</v>
      </c>
      <c r="FC9" s="206">
        <v>0</v>
      </c>
      <c r="FD9" s="206">
        <v>0</v>
      </c>
      <c r="FE9" s="206">
        <v>0</v>
      </c>
      <c r="FF9" s="206">
        <v>0</v>
      </c>
      <c r="FG9" s="206">
        <v>0</v>
      </c>
      <c r="FH9" s="206">
        <v>0</v>
      </c>
      <c r="FI9" s="206">
        <v>0</v>
      </c>
      <c r="FJ9" s="206">
        <v>0</v>
      </c>
      <c r="FK9" s="206">
        <v>0</v>
      </c>
      <c r="FL9" s="206">
        <v>0</v>
      </c>
      <c r="FM9" s="206">
        <v>0</v>
      </c>
      <c r="FN9" s="206">
        <v>0</v>
      </c>
      <c r="FO9" s="206">
        <v>0</v>
      </c>
      <c r="FP9" s="206">
        <v>0</v>
      </c>
      <c r="FQ9" s="206">
        <v>0</v>
      </c>
      <c r="FR9" s="206">
        <v>0</v>
      </c>
      <c r="FS9" s="206">
        <v>0</v>
      </c>
      <c r="FT9" s="206">
        <v>0</v>
      </c>
      <c r="FU9" s="206">
        <v>0</v>
      </c>
      <c r="FV9" s="206">
        <v>0</v>
      </c>
      <c r="FW9" s="206">
        <v>0</v>
      </c>
      <c r="FX9" s="206">
        <v>0</v>
      </c>
      <c r="FY9" s="206">
        <v>0</v>
      </c>
      <c r="FZ9" s="206">
        <v>0</v>
      </c>
      <c r="GA9" s="206">
        <v>0</v>
      </c>
      <c r="GB9" s="206">
        <v>0</v>
      </c>
      <c r="GC9" s="206">
        <v>0</v>
      </c>
      <c r="GD9" s="206">
        <v>0</v>
      </c>
      <c r="GE9" s="206">
        <v>0</v>
      </c>
      <c r="GF9" s="206">
        <v>0</v>
      </c>
      <c r="GG9" s="206">
        <v>0</v>
      </c>
      <c r="GH9" s="206">
        <v>0</v>
      </c>
      <c r="GI9" s="206">
        <v>0</v>
      </c>
      <c r="GJ9" s="206">
        <v>0</v>
      </c>
      <c r="GK9" s="206">
        <v>0</v>
      </c>
      <c r="GL9" s="206">
        <v>0</v>
      </c>
      <c r="GM9" s="206">
        <v>0</v>
      </c>
      <c r="GN9" s="206">
        <v>0</v>
      </c>
      <c r="GO9" s="206">
        <v>0</v>
      </c>
      <c r="GP9" s="206">
        <v>0</v>
      </c>
      <c r="GQ9" s="206">
        <v>0</v>
      </c>
      <c r="GR9" s="206">
        <v>0</v>
      </c>
      <c r="GS9" s="206">
        <v>0</v>
      </c>
      <c r="GT9" s="206">
        <v>0</v>
      </c>
      <c r="GU9" s="206">
        <v>0</v>
      </c>
      <c r="GV9" s="206">
        <v>0</v>
      </c>
      <c r="GW9" s="206">
        <v>0</v>
      </c>
      <c r="GX9" s="206">
        <v>0</v>
      </c>
      <c r="GY9" s="206">
        <v>0</v>
      </c>
      <c r="GZ9" s="206">
        <v>0</v>
      </c>
      <c r="HA9" s="206">
        <v>0</v>
      </c>
      <c r="HB9" s="206">
        <v>0</v>
      </c>
      <c r="HC9" s="206">
        <v>0</v>
      </c>
      <c r="HD9" s="206">
        <v>0</v>
      </c>
      <c r="HE9" s="206">
        <v>0</v>
      </c>
      <c r="HF9" s="206">
        <v>0</v>
      </c>
      <c r="HG9" s="206">
        <v>0</v>
      </c>
      <c r="HH9" s="206">
        <v>0</v>
      </c>
      <c r="HI9" s="206">
        <v>0</v>
      </c>
      <c r="HJ9" s="206">
        <v>0</v>
      </c>
      <c r="HK9" s="206">
        <v>0</v>
      </c>
      <c r="HL9" s="206">
        <v>0</v>
      </c>
      <c r="HM9" s="206">
        <v>0</v>
      </c>
      <c r="HN9" s="206">
        <v>0</v>
      </c>
      <c r="HO9" s="206">
        <v>0</v>
      </c>
      <c r="HP9" s="206">
        <v>0</v>
      </c>
      <c r="HQ9" s="206">
        <v>0</v>
      </c>
      <c r="HR9" s="206">
        <v>0</v>
      </c>
      <c r="HS9" s="206">
        <v>0</v>
      </c>
      <c r="HT9" s="206">
        <v>0</v>
      </c>
      <c r="HU9" s="206">
        <v>0</v>
      </c>
      <c r="HV9" s="206">
        <v>0</v>
      </c>
      <c r="HW9" s="206">
        <v>0</v>
      </c>
      <c r="HX9" s="206">
        <v>0</v>
      </c>
      <c r="HY9" s="206">
        <v>0</v>
      </c>
      <c r="HZ9" s="206">
        <v>0</v>
      </c>
      <c r="IA9" s="206">
        <v>0</v>
      </c>
    </row>
    <row r="10" spans="1:235">
      <c r="A10" s="1"/>
      <c r="B10" s="205">
        <v>45667.145833333299</v>
      </c>
      <c r="C10" s="206">
        <v>0</v>
      </c>
      <c r="D10" s="206">
        <v>0</v>
      </c>
      <c r="E10" s="206">
        <v>0</v>
      </c>
      <c r="F10" s="206">
        <v>0</v>
      </c>
      <c r="G10" s="206">
        <v>0</v>
      </c>
      <c r="H10" s="206">
        <v>0</v>
      </c>
      <c r="I10" s="206">
        <v>0</v>
      </c>
      <c r="J10" s="206">
        <v>0</v>
      </c>
      <c r="K10" s="206">
        <v>0</v>
      </c>
      <c r="L10" s="206">
        <v>0</v>
      </c>
      <c r="M10" s="206">
        <v>0</v>
      </c>
      <c r="N10" s="206">
        <v>0</v>
      </c>
      <c r="O10" s="206">
        <v>0</v>
      </c>
      <c r="P10" s="206">
        <v>0</v>
      </c>
      <c r="Q10" s="206">
        <v>0</v>
      </c>
      <c r="R10" s="206">
        <v>0</v>
      </c>
      <c r="S10" s="206">
        <v>0</v>
      </c>
      <c r="T10" s="206">
        <v>0</v>
      </c>
      <c r="U10" s="206">
        <v>0</v>
      </c>
      <c r="V10" s="206">
        <v>0</v>
      </c>
      <c r="W10" s="206">
        <v>0</v>
      </c>
      <c r="X10" s="206">
        <v>0</v>
      </c>
      <c r="Y10" s="206">
        <v>0</v>
      </c>
      <c r="Z10" s="206">
        <v>0</v>
      </c>
      <c r="AA10" s="206">
        <v>0</v>
      </c>
      <c r="AB10" s="206">
        <v>0</v>
      </c>
      <c r="AC10" s="206">
        <v>0</v>
      </c>
      <c r="AD10" s="206">
        <v>0</v>
      </c>
      <c r="AE10" s="206">
        <v>0</v>
      </c>
      <c r="AF10" s="206">
        <v>0</v>
      </c>
      <c r="AG10" s="206">
        <v>0</v>
      </c>
      <c r="AH10" s="206">
        <v>0</v>
      </c>
      <c r="AI10" s="206">
        <v>0</v>
      </c>
      <c r="AJ10" s="206">
        <v>0</v>
      </c>
      <c r="AK10" s="206">
        <v>0</v>
      </c>
      <c r="AL10" s="206">
        <v>0</v>
      </c>
      <c r="AM10" s="206">
        <v>0</v>
      </c>
      <c r="AN10" s="206">
        <v>0</v>
      </c>
      <c r="AO10" s="206">
        <v>0</v>
      </c>
      <c r="AP10" s="206">
        <v>0</v>
      </c>
      <c r="AQ10" s="206">
        <v>0</v>
      </c>
      <c r="AR10" s="206">
        <v>0</v>
      </c>
      <c r="AS10" s="206">
        <v>0</v>
      </c>
      <c r="AT10" s="206">
        <v>0</v>
      </c>
      <c r="AU10" s="206">
        <v>0</v>
      </c>
      <c r="AV10" s="206">
        <v>0</v>
      </c>
      <c r="AW10" s="206">
        <v>0</v>
      </c>
      <c r="AX10" s="206">
        <v>0</v>
      </c>
      <c r="AY10" s="206">
        <v>0</v>
      </c>
      <c r="AZ10" s="206">
        <v>0</v>
      </c>
      <c r="BA10" s="206">
        <v>0</v>
      </c>
      <c r="BB10" s="206">
        <v>0</v>
      </c>
      <c r="BC10" s="206">
        <v>0</v>
      </c>
      <c r="BD10" s="206">
        <v>0</v>
      </c>
      <c r="BE10" s="206">
        <v>0</v>
      </c>
      <c r="BF10" s="206">
        <v>0</v>
      </c>
      <c r="BG10" s="206">
        <v>0</v>
      </c>
      <c r="BH10" s="206">
        <v>0</v>
      </c>
      <c r="BI10" s="206">
        <v>0</v>
      </c>
      <c r="BJ10" s="206">
        <v>0</v>
      </c>
      <c r="BK10" s="206">
        <v>0</v>
      </c>
      <c r="BL10" s="206">
        <v>0</v>
      </c>
      <c r="BM10" s="206">
        <v>0</v>
      </c>
      <c r="BN10" s="206">
        <v>0</v>
      </c>
      <c r="BO10" s="206">
        <v>0</v>
      </c>
      <c r="BP10" s="206">
        <v>0</v>
      </c>
      <c r="BQ10" s="206">
        <v>0</v>
      </c>
      <c r="BR10" s="206">
        <v>0</v>
      </c>
      <c r="BS10" s="206">
        <v>0</v>
      </c>
      <c r="BT10" s="206">
        <v>0</v>
      </c>
      <c r="BU10" s="206">
        <v>0</v>
      </c>
      <c r="BV10" s="206">
        <v>0</v>
      </c>
      <c r="BW10" s="206">
        <v>0</v>
      </c>
      <c r="BX10" s="206">
        <v>0</v>
      </c>
      <c r="BY10" s="206">
        <v>0</v>
      </c>
      <c r="BZ10" s="206">
        <v>0</v>
      </c>
      <c r="CA10" s="206">
        <v>0</v>
      </c>
      <c r="CB10" s="206">
        <v>0</v>
      </c>
      <c r="CC10" s="206">
        <v>0</v>
      </c>
      <c r="CD10" s="206">
        <v>0</v>
      </c>
      <c r="CE10" s="206">
        <v>0</v>
      </c>
      <c r="CF10" s="206">
        <v>0</v>
      </c>
      <c r="CG10" s="206">
        <v>0</v>
      </c>
      <c r="CH10" s="206">
        <v>0</v>
      </c>
      <c r="CI10" s="206">
        <v>0</v>
      </c>
      <c r="CJ10" s="206">
        <v>0</v>
      </c>
      <c r="CK10" s="206">
        <v>0</v>
      </c>
      <c r="CL10" s="206">
        <v>0</v>
      </c>
      <c r="CM10" s="206">
        <v>0</v>
      </c>
      <c r="CN10" s="206">
        <v>0</v>
      </c>
      <c r="CO10" s="206">
        <v>0</v>
      </c>
      <c r="CP10" s="206">
        <v>0</v>
      </c>
      <c r="CQ10" s="206">
        <v>0</v>
      </c>
      <c r="CR10" s="206">
        <v>0</v>
      </c>
      <c r="CS10" s="206">
        <v>0</v>
      </c>
      <c r="CT10" s="206">
        <v>0</v>
      </c>
      <c r="CU10" s="206">
        <v>0</v>
      </c>
      <c r="CV10" s="206">
        <v>0</v>
      </c>
      <c r="CW10" s="206">
        <v>0</v>
      </c>
      <c r="CX10" s="206">
        <v>0</v>
      </c>
      <c r="CY10" s="206">
        <v>0</v>
      </c>
      <c r="CZ10" s="206">
        <v>0</v>
      </c>
      <c r="DA10" s="206">
        <v>0</v>
      </c>
      <c r="DB10" s="206">
        <v>0</v>
      </c>
      <c r="DC10" s="206">
        <v>0</v>
      </c>
      <c r="DD10" s="206">
        <v>0</v>
      </c>
      <c r="DE10" s="206">
        <v>0</v>
      </c>
      <c r="DF10" s="206">
        <v>0</v>
      </c>
      <c r="DG10" s="206">
        <v>0</v>
      </c>
      <c r="DH10" s="206">
        <v>0</v>
      </c>
      <c r="DI10" s="206">
        <v>0</v>
      </c>
      <c r="DJ10" s="206">
        <v>0</v>
      </c>
      <c r="DK10" s="206">
        <v>0</v>
      </c>
      <c r="DL10" s="206">
        <v>0</v>
      </c>
      <c r="DM10" s="206">
        <v>0</v>
      </c>
      <c r="DN10" s="206">
        <v>0</v>
      </c>
      <c r="DO10" s="206">
        <v>0</v>
      </c>
      <c r="DP10" s="206">
        <v>0</v>
      </c>
      <c r="DQ10" s="206">
        <v>0</v>
      </c>
      <c r="DR10" s="206">
        <v>0</v>
      </c>
      <c r="DS10" s="206">
        <v>0</v>
      </c>
      <c r="DT10" s="206">
        <v>0</v>
      </c>
      <c r="DU10" s="206">
        <v>0</v>
      </c>
      <c r="DV10" s="206">
        <v>0</v>
      </c>
      <c r="DW10" s="206">
        <v>0</v>
      </c>
      <c r="DX10" s="206">
        <v>0</v>
      </c>
      <c r="DY10" s="206">
        <v>0</v>
      </c>
      <c r="DZ10" s="206">
        <v>0</v>
      </c>
      <c r="EA10" s="206">
        <v>0</v>
      </c>
      <c r="EB10" s="206">
        <v>0</v>
      </c>
      <c r="EC10" s="206">
        <v>0</v>
      </c>
      <c r="ED10" s="206">
        <v>0</v>
      </c>
      <c r="EE10" s="206">
        <v>0</v>
      </c>
      <c r="EF10" s="206">
        <v>0</v>
      </c>
      <c r="EG10" s="206">
        <v>0</v>
      </c>
      <c r="EH10" s="206">
        <v>0</v>
      </c>
      <c r="EI10" s="206">
        <v>0</v>
      </c>
      <c r="EJ10" s="206">
        <v>0</v>
      </c>
      <c r="EK10" s="206">
        <v>0</v>
      </c>
      <c r="EL10" s="206">
        <v>0</v>
      </c>
      <c r="EM10" s="206">
        <v>0</v>
      </c>
      <c r="EN10" s="206">
        <v>0</v>
      </c>
      <c r="EO10" s="206">
        <v>0</v>
      </c>
      <c r="EP10" s="206">
        <v>0</v>
      </c>
      <c r="EQ10" s="206">
        <v>0</v>
      </c>
      <c r="ER10" s="206">
        <v>0</v>
      </c>
      <c r="ES10" s="206">
        <v>0</v>
      </c>
      <c r="ET10" s="206">
        <v>0</v>
      </c>
      <c r="EU10" s="206">
        <v>0</v>
      </c>
      <c r="EV10" s="206">
        <v>0</v>
      </c>
      <c r="EW10" s="206">
        <v>0</v>
      </c>
      <c r="EX10" s="206">
        <v>0</v>
      </c>
      <c r="EY10" s="206">
        <v>0</v>
      </c>
      <c r="EZ10" s="206">
        <v>0</v>
      </c>
      <c r="FA10" s="206">
        <v>0</v>
      </c>
      <c r="FB10" s="206">
        <v>0</v>
      </c>
      <c r="FC10" s="206">
        <v>0</v>
      </c>
      <c r="FD10" s="206">
        <v>0</v>
      </c>
      <c r="FE10" s="206">
        <v>0</v>
      </c>
      <c r="FF10" s="206">
        <v>0</v>
      </c>
      <c r="FG10" s="206">
        <v>0</v>
      </c>
      <c r="FH10" s="206">
        <v>0</v>
      </c>
      <c r="FI10" s="206">
        <v>0</v>
      </c>
      <c r="FJ10" s="206">
        <v>0</v>
      </c>
      <c r="FK10" s="206">
        <v>0</v>
      </c>
      <c r="FL10" s="206">
        <v>0</v>
      </c>
      <c r="FM10" s="206">
        <v>0</v>
      </c>
      <c r="FN10" s="206">
        <v>0</v>
      </c>
      <c r="FO10" s="206">
        <v>0</v>
      </c>
      <c r="FP10" s="206">
        <v>0</v>
      </c>
      <c r="FQ10" s="206">
        <v>0</v>
      </c>
      <c r="FR10" s="206">
        <v>0</v>
      </c>
      <c r="FS10" s="206">
        <v>0</v>
      </c>
      <c r="FT10" s="206">
        <v>0</v>
      </c>
      <c r="FU10" s="206">
        <v>0</v>
      </c>
      <c r="FV10" s="206">
        <v>0</v>
      </c>
      <c r="FW10" s="206">
        <v>0</v>
      </c>
      <c r="FX10" s="206">
        <v>0</v>
      </c>
      <c r="FY10" s="206">
        <v>0</v>
      </c>
      <c r="FZ10" s="206">
        <v>0</v>
      </c>
      <c r="GA10" s="206">
        <v>0</v>
      </c>
      <c r="GB10" s="206">
        <v>0</v>
      </c>
      <c r="GC10" s="206">
        <v>0</v>
      </c>
      <c r="GD10" s="206">
        <v>0</v>
      </c>
      <c r="GE10" s="206">
        <v>0</v>
      </c>
      <c r="GF10" s="206">
        <v>0</v>
      </c>
      <c r="GG10" s="206">
        <v>0</v>
      </c>
      <c r="GH10" s="206">
        <v>0</v>
      </c>
      <c r="GI10" s="206">
        <v>0</v>
      </c>
      <c r="GJ10" s="206">
        <v>0</v>
      </c>
      <c r="GK10" s="206">
        <v>0</v>
      </c>
      <c r="GL10" s="206">
        <v>0</v>
      </c>
      <c r="GM10" s="206">
        <v>0</v>
      </c>
      <c r="GN10" s="206">
        <v>0</v>
      </c>
      <c r="GO10" s="206">
        <v>0</v>
      </c>
      <c r="GP10" s="206">
        <v>0</v>
      </c>
      <c r="GQ10" s="206">
        <v>0</v>
      </c>
      <c r="GR10" s="206">
        <v>0</v>
      </c>
      <c r="GS10" s="206">
        <v>0</v>
      </c>
      <c r="GT10" s="206">
        <v>0</v>
      </c>
      <c r="GU10" s="206">
        <v>0</v>
      </c>
      <c r="GV10" s="206">
        <v>0</v>
      </c>
      <c r="GW10" s="206">
        <v>0</v>
      </c>
      <c r="GX10" s="206">
        <v>0</v>
      </c>
      <c r="GY10" s="206">
        <v>0</v>
      </c>
      <c r="GZ10" s="206">
        <v>0</v>
      </c>
      <c r="HA10" s="206">
        <v>0</v>
      </c>
      <c r="HB10" s="206">
        <v>0</v>
      </c>
      <c r="HC10" s="206">
        <v>0</v>
      </c>
      <c r="HD10" s="206">
        <v>0</v>
      </c>
      <c r="HE10" s="206">
        <v>0</v>
      </c>
      <c r="HF10" s="206">
        <v>0</v>
      </c>
      <c r="HG10" s="206">
        <v>0</v>
      </c>
      <c r="HH10" s="206">
        <v>0</v>
      </c>
      <c r="HI10" s="206">
        <v>0</v>
      </c>
      <c r="HJ10" s="206">
        <v>0</v>
      </c>
      <c r="HK10" s="206">
        <v>0</v>
      </c>
      <c r="HL10" s="206">
        <v>0</v>
      </c>
      <c r="HM10" s="206">
        <v>0</v>
      </c>
      <c r="HN10" s="206">
        <v>0</v>
      </c>
      <c r="HO10" s="206">
        <v>0</v>
      </c>
      <c r="HP10" s="206">
        <v>0</v>
      </c>
      <c r="HQ10" s="206">
        <v>0</v>
      </c>
      <c r="HR10" s="206">
        <v>0</v>
      </c>
      <c r="HS10" s="206">
        <v>0</v>
      </c>
      <c r="HT10" s="206">
        <v>0</v>
      </c>
      <c r="HU10" s="206">
        <v>0</v>
      </c>
      <c r="HV10" s="206">
        <v>0</v>
      </c>
      <c r="HW10" s="206">
        <v>0</v>
      </c>
      <c r="HX10" s="206">
        <v>0</v>
      </c>
      <c r="HY10" s="206">
        <v>0</v>
      </c>
      <c r="HZ10" s="206">
        <v>0</v>
      </c>
      <c r="IA10" s="206">
        <v>0</v>
      </c>
    </row>
    <row r="11" spans="1:235">
      <c r="A11" s="1"/>
      <c r="B11" s="205">
        <v>45667.166666666701</v>
      </c>
      <c r="C11" s="206">
        <v>0</v>
      </c>
      <c r="D11" s="206">
        <v>0</v>
      </c>
      <c r="E11" s="206">
        <v>0</v>
      </c>
      <c r="F11" s="206">
        <v>0</v>
      </c>
      <c r="G11" s="206">
        <v>0</v>
      </c>
      <c r="H11" s="206">
        <v>0</v>
      </c>
      <c r="I11" s="206">
        <v>0</v>
      </c>
      <c r="J11" s="206">
        <v>0</v>
      </c>
      <c r="K11" s="206">
        <v>0</v>
      </c>
      <c r="L11" s="206">
        <v>0</v>
      </c>
      <c r="M11" s="206">
        <v>0</v>
      </c>
      <c r="N11" s="206">
        <v>0</v>
      </c>
      <c r="O11" s="206">
        <v>0</v>
      </c>
      <c r="P11" s="206">
        <v>0</v>
      </c>
      <c r="Q11" s="206">
        <v>0</v>
      </c>
      <c r="R11" s="206">
        <v>0</v>
      </c>
      <c r="S11" s="206">
        <v>0</v>
      </c>
      <c r="T11" s="206">
        <v>0</v>
      </c>
      <c r="U11" s="206">
        <v>0</v>
      </c>
      <c r="V11" s="206">
        <v>0</v>
      </c>
      <c r="W11" s="206">
        <v>0</v>
      </c>
      <c r="X11" s="206">
        <v>0</v>
      </c>
      <c r="Y11" s="206">
        <v>0</v>
      </c>
      <c r="Z11" s="206">
        <v>0</v>
      </c>
      <c r="AA11" s="206">
        <v>0</v>
      </c>
      <c r="AB11" s="206">
        <v>0</v>
      </c>
      <c r="AC11" s="206">
        <v>0</v>
      </c>
      <c r="AD11" s="206">
        <v>0</v>
      </c>
      <c r="AE11" s="206">
        <v>0</v>
      </c>
      <c r="AF11" s="206">
        <v>0</v>
      </c>
      <c r="AG11" s="206">
        <v>0</v>
      </c>
      <c r="AH11" s="206">
        <v>0</v>
      </c>
      <c r="AI11" s="206">
        <v>0</v>
      </c>
      <c r="AJ11" s="206">
        <v>0</v>
      </c>
      <c r="AK11" s="206">
        <v>0</v>
      </c>
      <c r="AL11" s="206">
        <v>0</v>
      </c>
      <c r="AM11" s="206">
        <v>0</v>
      </c>
      <c r="AN11" s="206">
        <v>0</v>
      </c>
      <c r="AO11" s="206">
        <v>0</v>
      </c>
      <c r="AP11" s="206">
        <v>0</v>
      </c>
      <c r="AQ11" s="206">
        <v>0</v>
      </c>
      <c r="AR11" s="206">
        <v>0</v>
      </c>
      <c r="AS11" s="206">
        <v>0</v>
      </c>
      <c r="AT11" s="206">
        <v>0</v>
      </c>
      <c r="AU11" s="206">
        <v>0</v>
      </c>
      <c r="AV11" s="206">
        <v>0</v>
      </c>
      <c r="AW11" s="206">
        <v>0</v>
      </c>
      <c r="AX11" s="206">
        <v>0</v>
      </c>
      <c r="AY11" s="206">
        <v>0</v>
      </c>
      <c r="AZ11" s="206">
        <v>0</v>
      </c>
      <c r="BA11" s="206">
        <v>0</v>
      </c>
      <c r="BB11" s="206">
        <v>0</v>
      </c>
      <c r="BC11" s="206">
        <v>0</v>
      </c>
      <c r="BD11" s="206">
        <v>0</v>
      </c>
      <c r="BE11" s="206">
        <v>0</v>
      </c>
      <c r="BF11" s="206">
        <v>0</v>
      </c>
      <c r="BG11" s="206">
        <v>0</v>
      </c>
      <c r="BH11" s="206">
        <v>0</v>
      </c>
      <c r="BI11" s="206">
        <v>0</v>
      </c>
      <c r="BJ11" s="206">
        <v>0</v>
      </c>
      <c r="BK11" s="206">
        <v>0</v>
      </c>
      <c r="BL11" s="206">
        <v>0</v>
      </c>
      <c r="BM11" s="206">
        <v>0</v>
      </c>
      <c r="BN11" s="206">
        <v>0</v>
      </c>
      <c r="BO11" s="206">
        <v>0</v>
      </c>
      <c r="BP11" s="206">
        <v>0</v>
      </c>
      <c r="BQ11" s="206">
        <v>0</v>
      </c>
      <c r="BR11" s="206">
        <v>0</v>
      </c>
      <c r="BS11" s="206">
        <v>0</v>
      </c>
      <c r="BT11" s="206">
        <v>0</v>
      </c>
      <c r="BU11" s="206">
        <v>0</v>
      </c>
      <c r="BV11" s="206">
        <v>0</v>
      </c>
      <c r="BW11" s="206">
        <v>0</v>
      </c>
      <c r="BX11" s="206">
        <v>0</v>
      </c>
      <c r="BY11" s="206">
        <v>0</v>
      </c>
      <c r="BZ11" s="206">
        <v>0</v>
      </c>
      <c r="CA11" s="206">
        <v>0</v>
      </c>
      <c r="CB11" s="206">
        <v>0</v>
      </c>
      <c r="CC11" s="206">
        <v>0</v>
      </c>
      <c r="CD11" s="206">
        <v>0</v>
      </c>
      <c r="CE11" s="206">
        <v>0</v>
      </c>
      <c r="CF11" s="206">
        <v>0</v>
      </c>
      <c r="CG11" s="206">
        <v>0</v>
      </c>
      <c r="CH11" s="206">
        <v>0</v>
      </c>
      <c r="CI11" s="206">
        <v>0</v>
      </c>
      <c r="CJ11" s="206">
        <v>0</v>
      </c>
      <c r="CK11" s="206">
        <v>0</v>
      </c>
      <c r="CL11" s="206">
        <v>0</v>
      </c>
      <c r="CM11" s="206">
        <v>0</v>
      </c>
      <c r="CN11" s="206">
        <v>0</v>
      </c>
      <c r="CO11" s="206">
        <v>0</v>
      </c>
      <c r="CP11" s="206">
        <v>0</v>
      </c>
      <c r="CQ11" s="206">
        <v>0</v>
      </c>
      <c r="CR11" s="206">
        <v>0</v>
      </c>
      <c r="CS11" s="206">
        <v>0</v>
      </c>
      <c r="CT11" s="206">
        <v>0</v>
      </c>
      <c r="CU11" s="206">
        <v>0</v>
      </c>
      <c r="CV11" s="206">
        <v>0</v>
      </c>
      <c r="CW11" s="206">
        <v>0</v>
      </c>
      <c r="CX11" s="206">
        <v>0</v>
      </c>
      <c r="CY11" s="206">
        <v>0</v>
      </c>
      <c r="CZ11" s="206">
        <v>0</v>
      </c>
      <c r="DA11" s="206">
        <v>0</v>
      </c>
      <c r="DB11" s="206">
        <v>0</v>
      </c>
      <c r="DC11" s="206">
        <v>0</v>
      </c>
      <c r="DD11" s="206">
        <v>0</v>
      </c>
      <c r="DE11" s="206">
        <v>0</v>
      </c>
      <c r="DF11" s="206">
        <v>0</v>
      </c>
      <c r="DG11" s="206">
        <v>0</v>
      </c>
      <c r="DH11" s="206">
        <v>0</v>
      </c>
      <c r="DI11" s="206">
        <v>0</v>
      </c>
      <c r="DJ11" s="206">
        <v>0</v>
      </c>
      <c r="DK11" s="206">
        <v>0</v>
      </c>
      <c r="DL11" s="206">
        <v>0</v>
      </c>
      <c r="DM11" s="206">
        <v>0</v>
      </c>
      <c r="DN11" s="206">
        <v>0</v>
      </c>
      <c r="DO11" s="206">
        <v>0</v>
      </c>
      <c r="DP11" s="206">
        <v>0</v>
      </c>
      <c r="DQ11" s="206">
        <v>0</v>
      </c>
      <c r="DR11" s="206">
        <v>0</v>
      </c>
      <c r="DS11" s="206">
        <v>0</v>
      </c>
      <c r="DT11" s="206">
        <v>0</v>
      </c>
      <c r="DU11" s="206">
        <v>0</v>
      </c>
      <c r="DV11" s="206">
        <v>0</v>
      </c>
      <c r="DW11" s="206">
        <v>0</v>
      </c>
      <c r="DX11" s="206">
        <v>0</v>
      </c>
      <c r="DY11" s="206">
        <v>0</v>
      </c>
      <c r="DZ11" s="206">
        <v>0</v>
      </c>
      <c r="EA11" s="206">
        <v>0</v>
      </c>
      <c r="EB11" s="206">
        <v>0</v>
      </c>
      <c r="EC11" s="206">
        <v>0</v>
      </c>
      <c r="ED11" s="206">
        <v>0</v>
      </c>
      <c r="EE11" s="206">
        <v>0</v>
      </c>
      <c r="EF11" s="206">
        <v>0</v>
      </c>
      <c r="EG11" s="206">
        <v>0</v>
      </c>
      <c r="EH11" s="206">
        <v>0</v>
      </c>
      <c r="EI11" s="206">
        <v>0</v>
      </c>
      <c r="EJ11" s="206">
        <v>0</v>
      </c>
      <c r="EK11" s="206">
        <v>0</v>
      </c>
      <c r="EL11" s="206">
        <v>0</v>
      </c>
      <c r="EM11" s="206">
        <v>0</v>
      </c>
      <c r="EN11" s="206">
        <v>0</v>
      </c>
      <c r="EO11" s="206">
        <v>0</v>
      </c>
      <c r="EP11" s="206">
        <v>0</v>
      </c>
      <c r="EQ11" s="206">
        <v>0</v>
      </c>
      <c r="ER11" s="206">
        <v>0</v>
      </c>
      <c r="ES11" s="206">
        <v>0</v>
      </c>
      <c r="ET11" s="206">
        <v>0</v>
      </c>
      <c r="EU11" s="206">
        <v>0</v>
      </c>
      <c r="EV11" s="206">
        <v>0</v>
      </c>
      <c r="EW11" s="206">
        <v>0</v>
      </c>
      <c r="EX11" s="206">
        <v>0</v>
      </c>
      <c r="EY11" s="206">
        <v>0</v>
      </c>
      <c r="EZ11" s="206">
        <v>0</v>
      </c>
      <c r="FA11" s="206">
        <v>0</v>
      </c>
      <c r="FB11" s="206">
        <v>0</v>
      </c>
      <c r="FC11" s="206">
        <v>0</v>
      </c>
      <c r="FD11" s="206">
        <v>0</v>
      </c>
      <c r="FE11" s="206">
        <v>0</v>
      </c>
      <c r="FF11" s="206">
        <v>0</v>
      </c>
      <c r="FG11" s="206">
        <v>0</v>
      </c>
      <c r="FH11" s="206">
        <v>0</v>
      </c>
      <c r="FI11" s="206">
        <v>0</v>
      </c>
      <c r="FJ11" s="206">
        <v>0</v>
      </c>
      <c r="FK11" s="206">
        <v>0</v>
      </c>
      <c r="FL11" s="206">
        <v>0</v>
      </c>
      <c r="FM11" s="206">
        <v>0</v>
      </c>
      <c r="FN11" s="206">
        <v>0</v>
      </c>
      <c r="FO11" s="206">
        <v>0</v>
      </c>
      <c r="FP11" s="206">
        <v>0</v>
      </c>
      <c r="FQ11" s="206">
        <v>0</v>
      </c>
      <c r="FR11" s="206">
        <v>0</v>
      </c>
      <c r="FS11" s="206">
        <v>0</v>
      </c>
      <c r="FT11" s="206">
        <v>0</v>
      </c>
      <c r="FU11" s="206">
        <v>0</v>
      </c>
      <c r="FV11" s="206">
        <v>0</v>
      </c>
      <c r="FW11" s="206">
        <v>0</v>
      </c>
      <c r="FX11" s="206">
        <v>0</v>
      </c>
      <c r="FY11" s="206">
        <v>0</v>
      </c>
      <c r="FZ11" s="206">
        <v>0</v>
      </c>
      <c r="GA11" s="206">
        <v>0</v>
      </c>
      <c r="GB11" s="206">
        <v>0</v>
      </c>
      <c r="GC11" s="206">
        <v>0</v>
      </c>
      <c r="GD11" s="206">
        <v>0</v>
      </c>
      <c r="GE11" s="206">
        <v>0</v>
      </c>
      <c r="GF11" s="206">
        <v>0</v>
      </c>
      <c r="GG11" s="206">
        <v>0</v>
      </c>
      <c r="GH11" s="206">
        <v>0</v>
      </c>
      <c r="GI11" s="206">
        <v>0</v>
      </c>
      <c r="GJ11" s="206">
        <v>0</v>
      </c>
      <c r="GK11" s="206">
        <v>0</v>
      </c>
      <c r="GL11" s="206">
        <v>0</v>
      </c>
      <c r="GM11" s="206">
        <v>0</v>
      </c>
      <c r="GN11" s="206">
        <v>0</v>
      </c>
      <c r="GO11" s="206">
        <v>0</v>
      </c>
      <c r="GP11" s="206">
        <v>0</v>
      </c>
      <c r="GQ11" s="206">
        <v>0</v>
      </c>
      <c r="GR11" s="206">
        <v>0</v>
      </c>
      <c r="GS11" s="206">
        <v>0</v>
      </c>
      <c r="GT11" s="206">
        <v>0</v>
      </c>
      <c r="GU11" s="206">
        <v>0</v>
      </c>
      <c r="GV11" s="206">
        <v>0</v>
      </c>
      <c r="GW11" s="206">
        <v>0</v>
      </c>
      <c r="GX11" s="206">
        <v>0</v>
      </c>
      <c r="GY11" s="206">
        <v>0</v>
      </c>
      <c r="GZ11" s="206">
        <v>0</v>
      </c>
      <c r="HA11" s="206">
        <v>0</v>
      </c>
      <c r="HB11" s="206">
        <v>0</v>
      </c>
      <c r="HC11" s="206">
        <v>0</v>
      </c>
      <c r="HD11" s="206">
        <v>0</v>
      </c>
      <c r="HE11" s="206">
        <v>0</v>
      </c>
      <c r="HF11" s="206">
        <v>0</v>
      </c>
      <c r="HG11" s="206">
        <v>0</v>
      </c>
      <c r="HH11" s="206">
        <v>0</v>
      </c>
      <c r="HI11" s="206">
        <v>0</v>
      </c>
      <c r="HJ11" s="206">
        <v>0</v>
      </c>
      <c r="HK11" s="206">
        <v>0</v>
      </c>
      <c r="HL11" s="206">
        <v>0</v>
      </c>
      <c r="HM11" s="206">
        <v>0</v>
      </c>
      <c r="HN11" s="206">
        <v>0</v>
      </c>
      <c r="HO11" s="206">
        <v>0</v>
      </c>
      <c r="HP11" s="206">
        <v>0</v>
      </c>
      <c r="HQ11" s="206">
        <v>0</v>
      </c>
      <c r="HR11" s="206">
        <v>0</v>
      </c>
      <c r="HS11" s="206">
        <v>0</v>
      </c>
      <c r="HT11" s="206">
        <v>0</v>
      </c>
      <c r="HU11" s="206">
        <v>0</v>
      </c>
      <c r="HV11" s="206">
        <v>0</v>
      </c>
      <c r="HW11" s="206">
        <v>0</v>
      </c>
      <c r="HX11" s="206">
        <v>0</v>
      </c>
      <c r="HY11" s="206">
        <v>0</v>
      </c>
      <c r="HZ11" s="206">
        <v>0</v>
      </c>
      <c r="IA11" s="206">
        <v>0</v>
      </c>
    </row>
    <row r="12" spans="1:235">
      <c r="A12" s="1"/>
      <c r="B12" s="205">
        <v>45667.1875</v>
      </c>
      <c r="C12" s="206">
        <v>0</v>
      </c>
      <c r="D12" s="206">
        <v>0</v>
      </c>
      <c r="E12" s="206">
        <v>0</v>
      </c>
      <c r="F12" s="206">
        <v>0</v>
      </c>
      <c r="G12" s="206">
        <v>0</v>
      </c>
      <c r="H12" s="206">
        <v>0</v>
      </c>
      <c r="I12" s="206">
        <v>0</v>
      </c>
      <c r="J12" s="206">
        <v>0</v>
      </c>
      <c r="K12" s="206">
        <v>0</v>
      </c>
      <c r="L12" s="206">
        <v>0</v>
      </c>
      <c r="M12" s="206">
        <v>0</v>
      </c>
      <c r="N12" s="206">
        <v>0</v>
      </c>
      <c r="O12" s="206">
        <v>0</v>
      </c>
      <c r="P12" s="206">
        <v>0</v>
      </c>
      <c r="Q12" s="206">
        <v>0</v>
      </c>
      <c r="R12" s="206">
        <v>0</v>
      </c>
      <c r="S12" s="206">
        <v>0</v>
      </c>
      <c r="T12" s="206">
        <v>0</v>
      </c>
      <c r="U12" s="206">
        <v>0</v>
      </c>
      <c r="V12" s="206">
        <v>0</v>
      </c>
      <c r="W12" s="206">
        <v>0</v>
      </c>
      <c r="X12" s="206">
        <v>0</v>
      </c>
      <c r="Y12" s="206">
        <v>0</v>
      </c>
      <c r="Z12" s="206">
        <v>0</v>
      </c>
      <c r="AA12" s="206">
        <v>0</v>
      </c>
      <c r="AB12" s="206">
        <v>0</v>
      </c>
      <c r="AC12" s="206">
        <v>0</v>
      </c>
      <c r="AD12" s="206">
        <v>0</v>
      </c>
      <c r="AE12" s="206">
        <v>0</v>
      </c>
      <c r="AF12" s="206">
        <v>0</v>
      </c>
      <c r="AG12" s="206">
        <v>0</v>
      </c>
      <c r="AH12" s="206">
        <v>0</v>
      </c>
      <c r="AI12" s="206">
        <v>0</v>
      </c>
      <c r="AJ12" s="206">
        <v>0</v>
      </c>
      <c r="AK12" s="206">
        <v>0</v>
      </c>
      <c r="AL12" s="206">
        <v>0</v>
      </c>
      <c r="AM12" s="206">
        <v>0</v>
      </c>
      <c r="AN12" s="206">
        <v>0</v>
      </c>
      <c r="AO12" s="206">
        <v>0</v>
      </c>
      <c r="AP12" s="206">
        <v>0</v>
      </c>
      <c r="AQ12" s="206">
        <v>0</v>
      </c>
      <c r="AR12" s="206">
        <v>0</v>
      </c>
      <c r="AS12" s="206">
        <v>0</v>
      </c>
      <c r="AT12" s="206">
        <v>0</v>
      </c>
      <c r="AU12" s="206">
        <v>0</v>
      </c>
      <c r="AV12" s="206">
        <v>0</v>
      </c>
      <c r="AW12" s="206">
        <v>0</v>
      </c>
      <c r="AX12" s="206">
        <v>0</v>
      </c>
      <c r="AY12" s="206">
        <v>0</v>
      </c>
      <c r="AZ12" s="206">
        <v>0</v>
      </c>
      <c r="BA12" s="206">
        <v>0</v>
      </c>
      <c r="BB12" s="206">
        <v>0</v>
      </c>
      <c r="BC12" s="206">
        <v>0</v>
      </c>
      <c r="BD12" s="206">
        <v>0</v>
      </c>
      <c r="BE12" s="206">
        <v>0</v>
      </c>
      <c r="BF12" s="206">
        <v>0</v>
      </c>
      <c r="BG12" s="206">
        <v>0</v>
      </c>
      <c r="BH12" s="206">
        <v>0</v>
      </c>
      <c r="BI12" s="206">
        <v>0</v>
      </c>
      <c r="BJ12" s="206">
        <v>0</v>
      </c>
      <c r="BK12" s="206">
        <v>0</v>
      </c>
      <c r="BL12" s="206">
        <v>0</v>
      </c>
      <c r="BM12" s="206">
        <v>0</v>
      </c>
      <c r="BN12" s="206">
        <v>0</v>
      </c>
      <c r="BO12" s="206">
        <v>0</v>
      </c>
      <c r="BP12" s="206">
        <v>0</v>
      </c>
      <c r="BQ12" s="206">
        <v>0</v>
      </c>
      <c r="BR12" s="206">
        <v>0</v>
      </c>
      <c r="BS12" s="206">
        <v>0</v>
      </c>
      <c r="BT12" s="206">
        <v>0</v>
      </c>
      <c r="BU12" s="206">
        <v>0</v>
      </c>
      <c r="BV12" s="206">
        <v>0</v>
      </c>
      <c r="BW12" s="206">
        <v>0</v>
      </c>
      <c r="BX12" s="206">
        <v>0</v>
      </c>
      <c r="BY12" s="206">
        <v>0</v>
      </c>
      <c r="BZ12" s="206">
        <v>0</v>
      </c>
      <c r="CA12" s="206">
        <v>0</v>
      </c>
      <c r="CB12" s="206">
        <v>0</v>
      </c>
      <c r="CC12" s="206">
        <v>0</v>
      </c>
      <c r="CD12" s="206">
        <v>0</v>
      </c>
      <c r="CE12" s="206">
        <v>0</v>
      </c>
      <c r="CF12" s="206">
        <v>0</v>
      </c>
      <c r="CG12" s="206">
        <v>0</v>
      </c>
      <c r="CH12" s="206">
        <v>0</v>
      </c>
      <c r="CI12" s="206">
        <v>0</v>
      </c>
      <c r="CJ12" s="206">
        <v>0</v>
      </c>
      <c r="CK12" s="206">
        <v>0</v>
      </c>
      <c r="CL12" s="206">
        <v>0</v>
      </c>
      <c r="CM12" s="206">
        <v>0</v>
      </c>
      <c r="CN12" s="206">
        <v>0</v>
      </c>
      <c r="CO12" s="206">
        <v>0</v>
      </c>
      <c r="CP12" s="206">
        <v>0</v>
      </c>
      <c r="CQ12" s="206">
        <v>0</v>
      </c>
      <c r="CR12" s="206">
        <v>0</v>
      </c>
      <c r="CS12" s="206">
        <v>0</v>
      </c>
      <c r="CT12" s="206">
        <v>0</v>
      </c>
      <c r="CU12" s="206">
        <v>0</v>
      </c>
      <c r="CV12" s="206">
        <v>0</v>
      </c>
      <c r="CW12" s="206">
        <v>0</v>
      </c>
      <c r="CX12" s="206">
        <v>0</v>
      </c>
      <c r="CY12" s="206">
        <v>0</v>
      </c>
      <c r="CZ12" s="206">
        <v>0</v>
      </c>
      <c r="DA12" s="206">
        <v>0</v>
      </c>
      <c r="DB12" s="206">
        <v>0</v>
      </c>
      <c r="DC12" s="206">
        <v>0</v>
      </c>
      <c r="DD12" s="206">
        <v>0</v>
      </c>
      <c r="DE12" s="206">
        <v>0</v>
      </c>
      <c r="DF12" s="206">
        <v>0</v>
      </c>
      <c r="DG12" s="206">
        <v>0</v>
      </c>
      <c r="DH12" s="206">
        <v>0</v>
      </c>
      <c r="DI12" s="206">
        <v>0</v>
      </c>
      <c r="DJ12" s="206">
        <v>0</v>
      </c>
      <c r="DK12" s="206">
        <v>0</v>
      </c>
      <c r="DL12" s="206">
        <v>0</v>
      </c>
      <c r="DM12" s="206">
        <v>0</v>
      </c>
      <c r="DN12" s="206">
        <v>0</v>
      </c>
      <c r="DO12" s="206">
        <v>0</v>
      </c>
      <c r="DP12" s="206">
        <v>0</v>
      </c>
      <c r="DQ12" s="206">
        <v>0</v>
      </c>
      <c r="DR12" s="206">
        <v>0</v>
      </c>
      <c r="DS12" s="206">
        <v>0</v>
      </c>
      <c r="DT12" s="206">
        <v>0</v>
      </c>
      <c r="DU12" s="206">
        <v>0</v>
      </c>
      <c r="DV12" s="206">
        <v>0</v>
      </c>
      <c r="DW12" s="206">
        <v>0</v>
      </c>
      <c r="DX12" s="206">
        <v>0</v>
      </c>
      <c r="DY12" s="206">
        <v>0</v>
      </c>
      <c r="DZ12" s="206">
        <v>0</v>
      </c>
      <c r="EA12" s="206">
        <v>0</v>
      </c>
      <c r="EB12" s="206">
        <v>0</v>
      </c>
      <c r="EC12" s="206">
        <v>0</v>
      </c>
      <c r="ED12" s="206">
        <v>0</v>
      </c>
      <c r="EE12" s="206">
        <v>0</v>
      </c>
      <c r="EF12" s="206">
        <v>0</v>
      </c>
      <c r="EG12" s="206">
        <v>0</v>
      </c>
      <c r="EH12" s="206">
        <v>0</v>
      </c>
      <c r="EI12" s="206">
        <v>0</v>
      </c>
      <c r="EJ12" s="206">
        <v>0</v>
      </c>
      <c r="EK12" s="206">
        <v>0</v>
      </c>
      <c r="EL12" s="206">
        <v>0</v>
      </c>
      <c r="EM12" s="206">
        <v>0</v>
      </c>
      <c r="EN12" s="206">
        <v>0</v>
      </c>
      <c r="EO12" s="206">
        <v>0</v>
      </c>
      <c r="EP12" s="206">
        <v>0</v>
      </c>
      <c r="EQ12" s="206">
        <v>0</v>
      </c>
      <c r="ER12" s="206">
        <v>0</v>
      </c>
      <c r="ES12" s="206">
        <v>0</v>
      </c>
      <c r="ET12" s="206">
        <v>0</v>
      </c>
      <c r="EU12" s="206">
        <v>0</v>
      </c>
      <c r="EV12" s="206">
        <v>0</v>
      </c>
      <c r="EW12" s="206">
        <v>0</v>
      </c>
      <c r="EX12" s="206">
        <v>0</v>
      </c>
      <c r="EY12" s="206">
        <v>0</v>
      </c>
      <c r="EZ12" s="206">
        <v>0</v>
      </c>
      <c r="FA12" s="206">
        <v>0</v>
      </c>
      <c r="FB12" s="206">
        <v>0</v>
      </c>
      <c r="FC12" s="206">
        <v>0</v>
      </c>
      <c r="FD12" s="206">
        <v>0</v>
      </c>
      <c r="FE12" s="206">
        <v>0</v>
      </c>
      <c r="FF12" s="206">
        <v>0</v>
      </c>
      <c r="FG12" s="206">
        <v>0</v>
      </c>
      <c r="FH12" s="206">
        <v>0</v>
      </c>
      <c r="FI12" s="206">
        <v>0</v>
      </c>
      <c r="FJ12" s="206">
        <v>0</v>
      </c>
      <c r="FK12" s="206">
        <v>0</v>
      </c>
      <c r="FL12" s="206">
        <v>0</v>
      </c>
      <c r="FM12" s="206">
        <v>0</v>
      </c>
      <c r="FN12" s="206">
        <v>0</v>
      </c>
      <c r="FO12" s="206">
        <v>0</v>
      </c>
      <c r="FP12" s="206">
        <v>0</v>
      </c>
      <c r="FQ12" s="206">
        <v>0</v>
      </c>
      <c r="FR12" s="206">
        <v>0</v>
      </c>
      <c r="FS12" s="206">
        <v>0</v>
      </c>
      <c r="FT12" s="206">
        <v>0</v>
      </c>
      <c r="FU12" s="206">
        <v>0</v>
      </c>
      <c r="FV12" s="206">
        <v>0</v>
      </c>
      <c r="FW12" s="206">
        <v>0</v>
      </c>
      <c r="FX12" s="206">
        <v>0</v>
      </c>
      <c r="FY12" s="206">
        <v>0</v>
      </c>
      <c r="FZ12" s="206">
        <v>0</v>
      </c>
      <c r="GA12" s="206">
        <v>0</v>
      </c>
      <c r="GB12" s="206">
        <v>0</v>
      </c>
      <c r="GC12" s="206">
        <v>0</v>
      </c>
      <c r="GD12" s="206">
        <v>0</v>
      </c>
      <c r="GE12" s="206">
        <v>0</v>
      </c>
      <c r="GF12" s="206">
        <v>0</v>
      </c>
      <c r="GG12" s="206">
        <v>0</v>
      </c>
      <c r="GH12" s="206">
        <v>0</v>
      </c>
      <c r="GI12" s="206">
        <v>0</v>
      </c>
      <c r="GJ12" s="206">
        <v>0</v>
      </c>
      <c r="GK12" s="206">
        <v>0</v>
      </c>
      <c r="GL12" s="206">
        <v>0</v>
      </c>
      <c r="GM12" s="206">
        <v>0</v>
      </c>
      <c r="GN12" s="206">
        <v>0</v>
      </c>
      <c r="GO12" s="206">
        <v>0</v>
      </c>
      <c r="GP12" s="206">
        <v>0</v>
      </c>
      <c r="GQ12" s="206">
        <v>0</v>
      </c>
      <c r="GR12" s="206">
        <v>0</v>
      </c>
      <c r="GS12" s="206">
        <v>0</v>
      </c>
      <c r="GT12" s="206">
        <v>0</v>
      </c>
      <c r="GU12" s="206">
        <v>0</v>
      </c>
      <c r="GV12" s="206">
        <v>0</v>
      </c>
      <c r="GW12" s="206">
        <v>0</v>
      </c>
      <c r="GX12" s="206">
        <v>0</v>
      </c>
      <c r="GY12" s="206">
        <v>0</v>
      </c>
      <c r="GZ12" s="206">
        <v>0</v>
      </c>
      <c r="HA12" s="206">
        <v>0</v>
      </c>
      <c r="HB12" s="206">
        <v>0</v>
      </c>
      <c r="HC12" s="206">
        <v>0</v>
      </c>
      <c r="HD12" s="206">
        <v>0</v>
      </c>
      <c r="HE12" s="206">
        <v>0</v>
      </c>
      <c r="HF12" s="206">
        <v>0</v>
      </c>
      <c r="HG12" s="206">
        <v>0</v>
      </c>
      <c r="HH12" s="206">
        <v>0</v>
      </c>
      <c r="HI12" s="206">
        <v>0</v>
      </c>
      <c r="HJ12" s="206">
        <v>0</v>
      </c>
      <c r="HK12" s="206">
        <v>0</v>
      </c>
      <c r="HL12" s="206">
        <v>0</v>
      </c>
      <c r="HM12" s="206">
        <v>0</v>
      </c>
      <c r="HN12" s="206">
        <v>0</v>
      </c>
      <c r="HO12" s="206">
        <v>0</v>
      </c>
      <c r="HP12" s="206">
        <v>0</v>
      </c>
      <c r="HQ12" s="206">
        <v>0</v>
      </c>
      <c r="HR12" s="206">
        <v>0</v>
      </c>
      <c r="HS12" s="206">
        <v>0</v>
      </c>
      <c r="HT12" s="206">
        <v>0</v>
      </c>
      <c r="HU12" s="206">
        <v>0</v>
      </c>
      <c r="HV12" s="206">
        <v>0</v>
      </c>
      <c r="HW12" s="206">
        <v>0</v>
      </c>
      <c r="HX12" s="206">
        <v>0</v>
      </c>
      <c r="HY12" s="206">
        <v>0</v>
      </c>
      <c r="HZ12" s="206">
        <v>0</v>
      </c>
      <c r="IA12" s="206">
        <v>0</v>
      </c>
    </row>
    <row r="13" spans="1:235">
      <c r="A13" s="1"/>
      <c r="B13" s="205">
        <v>45667.208333333299</v>
      </c>
      <c r="C13" s="206">
        <v>0</v>
      </c>
      <c r="D13" s="206">
        <v>0</v>
      </c>
      <c r="E13" s="206">
        <v>0</v>
      </c>
      <c r="F13" s="206">
        <v>0</v>
      </c>
      <c r="G13" s="206">
        <v>0</v>
      </c>
      <c r="H13" s="206">
        <v>0</v>
      </c>
      <c r="I13" s="206">
        <v>0</v>
      </c>
      <c r="J13" s="206">
        <v>0</v>
      </c>
      <c r="K13" s="206">
        <v>0</v>
      </c>
      <c r="L13" s="206">
        <v>0</v>
      </c>
      <c r="M13" s="206">
        <v>0</v>
      </c>
      <c r="N13" s="206">
        <v>0</v>
      </c>
      <c r="O13" s="206">
        <v>0</v>
      </c>
      <c r="P13" s="206">
        <v>0</v>
      </c>
      <c r="Q13" s="206">
        <v>0</v>
      </c>
      <c r="R13" s="206">
        <v>0</v>
      </c>
      <c r="S13" s="206">
        <v>0</v>
      </c>
      <c r="T13" s="206">
        <v>0</v>
      </c>
      <c r="U13" s="206">
        <v>0</v>
      </c>
      <c r="V13" s="206">
        <v>0</v>
      </c>
      <c r="W13" s="206">
        <v>0</v>
      </c>
      <c r="X13" s="206">
        <v>0</v>
      </c>
      <c r="Y13" s="206">
        <v>0</v>
      </c>
      <c r="Z13" s="206">
        <v>0</v>
      </c>
      <c r="AA13" s="206">
        <v>0</v>
      </c>
      <c r="AB13" s="206">
        <v>0</v>
      </c>
      <c r="AC13" s="206">
        <v>0</v>
      </c>
      <c r="AD13" s="206">
        <v>0</v>
      </c>
      <c r="AE13" s="206">
        <v>0</v>
      </c>
      <c r="AF13" s="206">
        <v>0</v>
      </c>
      <c r="AG13" s="206">
        <v>0</v>
      </c>
      <c r="AH13" s="206">
        <v>0</v>
      </c>
      <c r="AI13" s="206">
        <v>0</v>
      </c>
      <c r="AJ13" s="206">
        <v>0</v>
      </c>
      <c r="AK13" s="206">
        <v>0</v>
      </c>
      <c r="AL13" s="206">
        <v>0</v>
      </c>
      <c r="AM13" s="206">
        <v>0</v>
      </c>
      <c r="AN13" s="206">
        <v>0</v>
      </c>
      <c r="AO13" s="206">
        <v>0</v>
      </c>
      <c r="AP13" s="206">
        <v>0</v>
      </c>
      <c r="AQ13" s="206">
        <v>0</v>
      </c>
      <c r="AR13" s="206">
        <v>0</v>
      </c>
      <c r="AS13" s="206">
        <v>0</v>
      </c>
      <c r="AT13" s="206">
        <v>0</v>
      </c>
      <c r="AU13" s="206">
        <v>0</v>
      </c>
      <c r="AV13" s="206">
        <v>0</v>
      </c>
      <c r="AW13" s="206">
        <v>0</v>
      </c>
      <c r="AX13" s="206">
        <v>0</v>
      </c>
      <c r="AY13" s="206">
        <v>0</v>
      </c>
      <c r="AZ13" s="206">
        <v>0</v>
      </c>
      <c r="BA13" s="206">
        <v>0</v>
      </c>
      <c r="BB13" s="206">
        <v>0</v>
      </c>
      <c r="BC13" s="206">
        <v>0</v>
      </c>
      <c r="BD13" s="206">
        <v>0</v>
      </c>
      <c r="BE13" s="206">
        <v>0</v>
      </c>
      <c r="BF13" s="206">
        <v>0</v>
      </c>
      <c r="BG13" s="206">
        <v>0</v>
      </c>
      <c r="BH13" s="206">
        <v>0</v>
      </c>
      <c r="BI13" s="206">
        <v>0</v>
      </c>
      <c r="BJ13" s="206">
        <v>0</v>
      </c>
      <c r="BK13" s="206">
        <v>0</v>
      </c>
      <c r="BL13" s="206">
        <v>0</v>
      </c>
      <c r="BM13" s="206">
        <v>0</v>
      </c>
      <c r="BN13" s="206">
        <v>0</v>
      </c>
      <c r="BO13" s="206">
        <v>0</v>
      </c>
      <c r="BP13" s="206">
        <v>0</v>
      </c>
      <c r="BQ13" s="206">
        <v>0</v>
      </c>
      <c r="BR13" s="206">
        <v>0</v>
      </c>
      <c r="BS13" s="206">
        <v>0</v>
      </c>
      <c r="BT13" s="206">
        <v>0</v>
      </c>
      <c r="BU13" s="206">
        <v>0</v>
      </c>
      <c r="BV13" s="206">
        <v>0</v>
      </c>
      <c r="BW13" s="206">
        <v>0</v>
      </c>
      <c r="BX13" s="206">
        <v>0</v>
      </c>
      <c r="BY13" s="206">
        <v>0</v>
      </c>
      <c r="BZ13" s="206">
        <v>0</v>
      </c>
      <c r="CA13" s="206">
        <v>0</v>
      </c>
      <c r="CB13" s="206">
        <v>0</v>
      </c>
      <c r="CC13" s="206">
        <v>0</v>
      </c>
      <c r="CD13" s="206">
        <v>0</v>
      </c>
      <c r="CE13" s="206">
        <v>0</v>
      </c>
      <c r="CF13" s="206">
        <v>0</v>
      </c>
      <c r="CG13" s="206">
        <v>0</v>
      </c>
      <c r="CH13" s="206">
        <v>0</v>
      </c>
      <c r="CI13" s="206">
        <v>0</v>
      </c>
      <c r="CJ13" s="206">
        <v>0</v>
      </c>
      <c r="CK13" s="206">
        <v>0</v>
      </c>
      <c r="CL13" s="206">
        <v>0</v>
      </c>
      <c r="CM13" s="206">
        <v>0</v>
      </c>
      <c r="CN13" s="206">
        <v>0</v>
      </c>
      <c r="CO13" s="206">
        <v>0</v>
      </c>
      <c r="CP13" s="206">
        <v>0</v>
      </c>
      <c r="CQ13" s="206">
        <v>0</v>
      </c>
      <c r="CR13" s="206">
        <v>0</v>
      </c>
      <c r="CS13" s="206">
        <v>0</v>
      </c>
      <c r="CT13" s="206">
        <v>0</v>
      </c>
      <c r="CU13" s="206">
        <v>0</v>
      </c>
      <c r="CV13" s="206">
        <v>0</v>
      </c>
      <c r="CW13" s="206">
        <v>0</v>
      </c>
      <c r="CX13" s="206">
        <v>0</v>
      </c>
      <c r="CY13" s="206">
        <v>0</v>
      </c>
      <c r="CZ13" s="206">
        <v>0</v>
      </c>
      <c r="DA13" s="206">
        <v>0</v>
      </c>
      <c r="DB13" s="206">
        <v>0</v>
      </c>
      <c r="DC13" s="206">
        <v>0</v>
      </c>
      <c r="DD13" s="206">
        <v>0</v>
      </c>
      <c r="DE13" s="206">
        <v>0</v>
      </c>
      <c r="DF13" s="206">
        <v>0</v>
      </c>
      <c r="DG13" s="206">
        <v>0</v>
      </c>
      <c r="DH13" s="206">
        <v>0</v>
      </c>
      <c r="DI13" s="206">
        <v>0</v>
      </c>
      <c r="DJ13" s="206">
        <v>0</v>
      </c>
      <c r="DK13" s="206">
        <v>0</v>
      </c>
      <c r="DL13" s="206">
        <v>0</v>
      </c>
      <c r="DM13" s="206">
        <v>0</v>
      </c>
      <c r="DN13" s="206">
        <v>0</v>
      </c>
      <c r="DO13" s="206">
        <v>0</v>
      </c>
      <c r="DP13" s="206">
        <v>0</v>
      </c>
      <c r="DQ13" s="206">
        <v>0</v>
      </c>
      <c r="DR13" s="206">
        <v>0</v>
      </c>
      <c r="DS13" s="206">
        <v>0</v>
      </c>
      <c r="DT13" s="206">
        <v>0</v>
      </c>
      <c r="DU13" s="206">
        <v>0</v>
      </c>
      <c r="DV13" s="206">
        <v>0</v>
      </c>
      <c r="DW13" s="206">
        <v>0</v>
      </c>
      <c r="DX13" s="206">
        <v>0</v>
      </c>
      <c r="DY13" s="206">
        <v>0</v>
      </c>
      <c r="DZ13" s="206">
        <v>0</v>
      </c>
      <c r="EA13" s="206">
        <v>0</v>
      </c>
      <c r="EB13" s="206">
        <v>0</v>
      </c>
      <c r="EC13" s="206">
        <v>0</v>
      </c>
      <c r="ED13" s="206">
        <v>0</v>
      </c>
      <c r="EE13" s="206">
        <v>0</v>
      </c>
      <c r="EF13" s="206">
        <v>0</v>
      </c>
      <c r="EG13" s="206">
        <v>0</v>
      </c>
      <c r="EH13" s="206">
        <v>0</v>
      </c>
      <c r="EI13" s="206">
        <v>0</v>
      </c>
      <c r="EJ13" s="206">
        <v>0</v>
      </c>
      <c r="EK13" s="206">
        <v>0</v>
      </c>
      <c r="EL13" s="206">
        <v>0</v>
      </c>
      <c r="EM13" s="206">
        <v>0</v>
      </c>
      <c r="EN13" s="206">
        <v>0</v>
      </c>
      <c r="EO13" s="206">
        <v>0</v>
      </c>
      <c r="EP13" s="206">
        <v>0</v>
      </c>
      <c r="EQ13" s="206">
        <v>0</v>
      </c>
      <c r="ER13" s="206">
        <v>0</v>
      </c>
      <c r="ES13" s="206">
        <v>0</v>
      </c>
      <c r="ET13" s="206">
        <v>0</v>
      </c>
      <c r="EU13" s="206">
        <v>0</v>
      </c>
      <c r="EV13" s="206">
        <v>0</v>
      </c>
      <c r="EW13" s="206">
        <v>0</v>
      </c>
      <c r="EX13" s="206">
        <v>0</v>
      </c>
      <c r="EY13" s="206">
        <v>0</v>
      </c>
      <c r="EZ13" s="206">
        <v>0</v>
      </c>
      <c r="FA13" s="206">
        <v>0</v>
      </c>
      <c r="FB13" s="206">
        <v>0</v>
      </c>
      <c r="FC13" s="206">
        <v>0</v>
      </c>
      <c r="FD13" s="206">
        <v>0</v>
      </c>
      <c r="FE13" s="206">
        <v>0</v>
      </c>
      <c r="FF13" s="206">
        <v>0</v>
      </c>
      <c r="FG13" s="206">
        <v>0</v>
      </c>
      <c r="FH13" s="206">
        <v>0</v>
      </c>
      <c r="FI13" s="206">
        <v>0</v>
      </c>
      <c r="FJ13" s="206">
        <v>0</v>
      </c>
      <c r="FK13" s="206">
        <v>0</v>
      </c>
      <c r="FL13" s="206">
        <v>0</v>
      </c>
      <c r="FM13" s="206">
        <v>0</v>
      </c>
      <c r="FN13" s="206">
        <v>0</v>
      </c>
      <c r="FO13" s="206">
        <v>0</v>
      </c>
      <c r="FP13" s="206">
        <v>0</v>
      </c>
      <c r="FQ13" s="206">
        <v>0</v>
      </c>
      <c r="FR13" s="206">
        <v>0</v>
      </c>
      <c r="FS13" s="206">
        <v>0</v>
      </c>
      <c r="FT13" s="206">
        <v>0</v>
      </c>
      <c r="FU13" s="206">
        <v>0</v>
      </c>
      <c r="FV13" s="206">
        <v>0</v>
      </c>
      <c r="FW13" s="206">
        <v>0</v>
      </c>
      <c r="FX13" s="206">
        <v>0</v>
      </c>
      <c r="FY13" s="206">
        <v>0</v>
      </c>
      <c r="FZ13" s="206">
        <v>0</v>
      </c>
      <c r="GA13" s="206">
        <v>0</v>
      </c>
      <c r="GB13" s="206">
        <v>0</v>
      </c>
      <c r="GC13" s="206">
        <v>0</v>
      </c>
      <c r="GD13" s="206">
        <v>0</v>
      </c>
      <c r="GE13" s="206">
        <v>0</v>
      </c>
      <c r="GF13" s="206">
        <v>0</v>
      </c>
      <c r="GG13" s="206">
        <v>0</v>
      </c>
      <c r="GH13" s="206">
        <v>0</v>
      </c>
      <c r="GI13" s="206">
        <v>0</v>
      </c>
      <c r="GJ13" s="206">
        <v>0</v>
      </c>
      <c r="GK13" s="206">
        <v>0</v>
      </c>
      <c r="GL13" s="206">
        <v>0</v>
      </c>
      <c r="GM13" s="206">
        <v>0</v>
      </c>
      <c r="GN13" s="206">
        <v>0</v>
      </c>
      <c r="GO13" s="206">
        <v>0</v>
      </c>
      <c r="GP13" s="206">
        <v>0</v>
      </c>
      <c r="GQ13" s="206">
        <v>0</v>
      </c>
      <c r="GR13" s="206">
        <v>0</v>
      </c>
      <c r="GS13" s="206">
        <v>0</v>
      </c>
      <c r="GT13" s="206">
        <v>0</v>
      </c>
      <c r="GU13" s="206">
        <v>0</v>
      </c>
      <c r="GV13" s="206">
        <v>0</v>
      </c>
      <c r="GW13" s="206">
        <v>0</v>
      </c>
      <c r="GX13" s="206">
        <v>0</v>
      </c>
      <c r="GY13" s="206">
        <v>0</v>
      </c>
      <c r="GZ13" s="206">
        <v>0</v>
      </c>
      <c r="HA13" s="206">
        <v>0</v>
      </c>
      <c r="HB13" s="206">
        <v>0</v>
      </c>
      <c r="HC13" s="206">
        <v>0</v>
      </c>
      <c r="HD13" s="206">
        <v>0</v>
      </c>
      <c r="HE13" s="206">
        <v>0</v>
      </c>
      <c r="HF13" s="206">
        <v>0</v>
      </c>
      <c r="HG13" s="206">
        <v>0</v>
      </c>
      <c r="HH13" s="206">
        <v>0</v>
      </c>
      <c r="HI13" s="206">
        <v>0</v>
      </c>
      <c r="HJ13" s="206">
        <v>0</v>
      </c>
      <c r="HK13" s="206">
        <v>0</v>
      </c>
      <c r="HL13" s="206">
        <v>0</v>
      </c>
      <c r="HM13" s="206">
        <v>0</v>
      </c>
      <c r="HN13" s="206">
        <v>0</v>
      </c>
      <c r="HO13" s="206">
        <v>0</v>
      </c>
      <c r="HP13" s="206">
        <v>0</v>
      </c>
      <c r="HQ13" s="206">
        <v>0</v>
      </c>
      <c r="HR13" s="206">
        <v>0</v>
      </c>
      <c r="HS13" s="206">
        <v>0</v>
      </c>
      <c r="HT13" s="206">
        <v>0</v>
      </c>
      <c r="HU13" s="206">
        <v>0</v>
      </c>
      <c r="HV13" s="206">
        <v>0</v>
      </c>
      <c r="HW13" s="206">
        <v>0</v>
      </c>
      <c r="HX13" s="206">
        <v>0</v>
      </c>
      <c r="HY13" s="206">
        <v>0</v>
      </c>
      <c r="HZ13" s="206">
        <v>0</v>
      </c>
      <c r="IA13" s="206">
        <v>0</v>
      </c>
    </row>
    <row r="14" spans="1:235">
      <c r="A14" s="1"/>
      <c r="B14" s="205">
        <v>45667.229166666701</v>
      </c>
      <c r="C14" s="206">
        <v>0</v>
      </c>
      <c r="D14" s="206">
        <v>0</v>
      </c>
      <c r="E14" s="206">
        <v>0</v>
      </c>
      <c r="F14" s="206">
        <v>0</v>
      </c>
      <c r="G14" s="206">
        <v>0</v>
      </c>
      <c r="H14" s="206">
        <v>0</v>
      </c>
      <c r="I14" s="206">
        <v>0</v>
      </c>
      <c r="J14" s="206">
        <v>0</v>
      </c>
      <c r="K14" s="206">
        <v>0</v>
      </c>
      <c r="L14" s="206">
        <v>0</v>
      </c>
      <c r="M14" s="206">
        <v>0</v>
      </c>
      <c r="N14" s="206">
        <v>0</v>
      </c>
      <c r="O14" s="206">
        <v>0</v>
      </c>
      <c r="P14" s="206">
        <v>0</v>
      </c>
      <c r="Q14" s="206">
        <v>0</v>
      </c>
      <c r="R14" s="206">
        <v>0</v>
      </c>
      <c r="S14" s="206">
        <v>0</v>
      </c>
      <c r="T14" s="206">
        <v>0</v>
      </c>
      <c r="U14" s="206">
        <v>0</v>
      </c>
      <c r="V14" s="206">
        <v>0</v>
      </c>
      <c r="W14" s="206">
        <v>0</v>
      </c>
      <c r="X14" s="206">
        <v>0</v>
      </c>
      <c r="Y14" s="206">
        <v>0</v>
      </c>
      <c r="Z14" s="206">
        <v>0</v>
      </c>
      <c r="AA14" s="206">
        <v>0</v>
      </c>
      <c r="AB14" s="206">
        <v>0</v>
      </c>
      <c r="AC14" s="206">
        <v>0</v>
      </c>
      <c r="AD14" s="206">
        <v>0</v>
      </c>
      <c r="AE14" s="206">
        <v>0</v>
      </c>
      <c r="AF14" s="206">
        <v>0</v>
      </c>
      <c r="AG14" s="206">
        <v>0</v>
      </c>
      <c r="AH14" s="206">
        <v>0</v>
      </c>
      <c r="AI14" s="206">
        <v>0</v>
      </c>
      <c r="AJ14" s="206">
        <v>0</v>
      </c>
      <c r="AK14" s="206">
        <v>0</v>
      </c>
      <c r="AL14" s="206">
        <v>0</v>
      </c>
      <c r="AM14" s="206">
        <v>0</v>
      </c>
      <c r="AN14" s="206">
        <v>0</v>
      </c>
      <c r="AO14" s="206">
        <v>0</v>
      </c>
      <c r="AP14" s="206">
        <v>0</v>
      </c>
      <c r="AQ14" s="206">
        <v>0</v>
      </c>
      <c r="AR14" s="206">
        <v>0</v>
      </c>
      <c r="AS14" s="206">
        <v>0</v>
      </c>
      <c r="AT14" s="206">
        <v>0</v>
      </c>
      <c r="AU14" s="206">
        <v>0</v>
      </c>
      <c r="AV14" s="206">
        <v>0</v>
      </c>
      <c r="AW14" s="206">
        <v>0</v>
      </c>
      <c r="AX14" s="206">
        <v>0</v>
      </c>
      <c r="AY14" s="206">
        <v>0</v>
      </c>
      <c r="AZ14" s="206">
        <v>0</v>
      </c>
      <c r="BA14" s="206">
        <v>0</v>
      </c>
      <c r="BB14" s="206">
        <v>0</v>
      </c>
      <c r="BC14" s="206">
        <v>0</v>
      </c>
      <c r="BD14" s="206">
        <v>0</v>
      </c>
      <c r="BE14" s="206">
        <v>0</v>
      </c>
      <c r="BF14" s="206">
        <v>0</v>
      </c>
      <c r="BG14" s="206">
        <v>0</v>
      </c>
      <c r="BH14" s="206">
        <v>0</v>
      </c>
      <c r="BI14" s="206">
        <v>0</v>
      </c>
      <c r="BJ14" s="206">
        <v>0</v>
      </c>
      <c r="BK14" s="206">
        <v>0</v>
      </c>
      <c r="BL14" s="206">
        <v>0</v>
      </c>
      <c r="BM14" s="206">
        <v>0</v>
      </c>
      <c r="BN14" s="206">
        <v>0</v>
      </c>
      <c r="BO14" s="206">
        <v>0</v>
      </c>
      <c r="BP14" s="206">
        <v>0</v>
      </c>
      <c r="BQ14" s="206">
        <v>0</v>
      </c>
      <c r="BR14" s="206">
        <v>0</v>
      </c>
      <c r="BS14" s="206">
        <v>0</v>
      </c>
      <c r="BT14" s="206">
        <v>0</v>
      </c>
      <c r="BU14" s="206">
        <v>0</v>
      </c>
      <c r="BV14" s="206">
        <v>0</v>
      </c>
      <c r="BW14" s="206">
        <v>0</v>
      </c>
      <c r="BX14" s="206">
        <v>0</v>
      </c>
      <c r="BY14" s="206">
        <v>0</v>
      </c>
      <c r="BZ14" s="206">
        <v>0</v>
      </c>
      <c r="CA14" s="206">
        <v>0</v>
      </c>
      <c r="CB14" s="206">
        <v>0</v>
      </c>
      <c r="CC14" s="206">
        <v>0</v>
      </c>
      <c r="CD14" s="206">
        <v>0</v>
      </c>
      <c r="CE14" s="206">
        <v>0</v>
      </c>
      <c r="CF14" s="206">
        <v>0</v>
      </c>
      <c r="CG14" s="206">
        <v>0</v>
      </c>
      <c r="CH14" s="206">
        <v>0</v>
      </c>
      <c r="CI14" s="206">
        <v>0</v>
      </c>
      <c r="CJ14" s="206">
        <v>0</v>
      </c>
      <c r="CK14" s="206">
        <v>0</v>
      </c>
      <c r="CL14" s="206">
        <v>0</v>
      </c>
      <c r="CM14" s="206">
        <v>0</v>
      </c>
      <c r="CN14" s="206">
        <v>0</v>
      </c>
      <c r="CO14" s="206">
        <v>0</v>
      </c>
      <c r="CP14" s="206">
        <v>0</v>
      </c>
      <c r="CQ14" s="206">
        <v>0</v>
      </c>
      <c r="CR14" s="206">
        <v>0</v>
      </c>
      <c r="CS14" s="206">
        <v>0</v>
      </c>
      <c r="CT14" s="206">
        <v>0</v>
      </c>
      <c r="CU14" s="206">
        <v>0</v>
      </c>
      <c r="CV14" s="206">
        <v>0</v>
      </c>
      <c r="CW14" s="206">
        <v>0</v>
      </c>
      <c r="CX14" s="206">
        <v>0</v>
      </c>
      <c r="CY14" s="206">
        <v>0</v>
      </c>
      <c r="CZ14" s="206">
        <v>0</v>
      </c>
      <c r="DA14" s="206">
        <v>0</v>
      </c>
      <c r="DB14" s="206">
        <v>0</v>
      </c>
      <c r="DC14" s="206">
        <v>0</v>
      </c>
      <c r="DD14" s="206">
        <v>0</v>
      </c>
      <c r="DE14" s="206">
        <v>0</v>
      </c>
      <c r="DF14" s="206">
        <v>0</v>
      </c>
      <c r="DG14" s="206">
        <v>0</v>
      </c>
      <c r="DH14" s="206">
        <v>0</v>
      </c>
      <c r="DI14" s="206">
        <v>0</v>
      </c>
      <c r="DJ14" s="206">
        <v>0</v>
      </c>
      <c r="DK14" s="206">
        <v>0</v>
      </c>
      <c r="DL14" s="206">
        <v>0</v>
      </c>
      <c r="DM14" s="206">
        <v>0</v>
      </c>
      <c r="DN14" s="206">
        <v>0</v>
      </c>
      <c r="DO14" s="206">
        <v>0</v>
      </c>
      <c r="DP14" s="206">
        <v>0</v>
      </c>
      <c r="DQ14" s="206">
        <v>0</v>
      </c>
      <c r="DR14" s="206">
        <v>0</v>
      </c>
      <c r="DS14" s="206">
        <v>0</v>
      </c>
      <c r="DT14" s="206">
        <v>0</v>
      </c>
      <c r="DU14" s="206">
        <v>0</v>
      </c>
      <c r="DV14" s="206">
        <v>0</v>
      </c>
      <c r="DW14" s="206">
        <v>0</v>
      </c>
      <c r="DX14" s="206">
        <v>0</v>
      </c>
      <c r="DY14" s="206">
        <v>0</v>
      </c>
      <c r="DZ14" s="206">
        <v>0</v>
      </c>
      <c r="EA14" s="206">
        <v>0</v>
      </c>
      <c r="EB14" s="206">
        <v>0</v>
      </c>
      <c r="EC14" s="206">
        <v>0</v>
      </c>
      <c r="ED14" s="206">
        <v>0</v>
      </c>
      <c r="EE14" s="206">
        <v>0</v>
      </c>
      <c r="EF14" s="206">
        <v>0</v>
      </c>
      <c r="EG14" s="206">
        <v>0</v>
      </c>
      <c r="EH14" s="206">
        <v>0</v>
      </c>
      <c r="EI14" s="206">
        <v>0</v>
      </c>
      <c r="EJ14" s="206">
        <v>0</v>
      </c>
      <c r="EK14" s="206">
        <v>0</v>
      </c>
      <c r="EL14" s="206">
        <v>0</v>
      </c>
      <c r="EM14" s="206">
        <v>0</v>
      </c>
      <c r="EN14" s="206">
        <v>0</v>
      </c>
      <c r="EO14" s="206">
        <v>0</v>
      </c>
      <c r="EP14" s="206">
        <v>0</v>
      </c>
      <c r="EQ14" s="206">
        <v>0</v>
      </c>
      <c r="ER14" s="206">
        <v>0</v>
      </c>
      <c r="ES14" s="206">
        <v>0</v>
      </c>
      <c r="ET14" s="206">
        <v>0</v>
      </c>
      <c r="EU14" s="206">
        <v>0</v>
      </c>
      <c r="EV14" s="206">
        <v>0</v>
      </c>
      <c r="EW14" s="206">
        <v>0</v>
      </c>
      <c r="EX14" s="206">
        <v>0</v>
      </c>
      <c r="EY14" s="206">
        <v>0</v>
      </c>
      <c r="EZ14" s="206">
        <v>0</v>
      </c>
      <c r="FA14" s="206">
        <v>0</v>
      </c>
      <c r="FB14" s="206">
        <v>0</v>
      </c>
      <c r="FC14" s="206">
        <v>0</v>
      </c>
      <c r="FD14" s="206">
        <v>0</v>
      </c>
      <c r="FE14" s="206">
        <v>0</v>
      </c>
      <c r="FF14" s="206">
        <v>0</v>
      </c>
      <c r="FG14" s="206">
        <v>0</v>
      </c>
      <c r="FH14" s="206">
        <v>0</v>
      </c>
      <c r="FI14" s="206">
        <v>0</v>
      </c>
      <c r="FJ14" s="206">
        <v>0</v>
      </c>
      <c r="FK14" s="206">
        <v>0</v>
      </c>
      <c r="FL14" s="206">
        <v>0</v>
      </c>
      <c r="FM14" s="206">
        <v>0</v>
      </c>
      <c r="FN14" s="206">
        <v>0</v>
      </c>
      <c r="FO14" s="206">
        <v>0</v>
      </c>
      <c r="FP14" s="206">
        <v>0</v>
      </c>
      <c r="FQ14" s="206">
        <v>0</v>
      </c>
      <c r="FR14" s="206">
        <v>0</v>
      </c>
      <c r="FS14" s="206">
        <v>0</v>
      </c>
      <c r="FT14" s="206">
        <v>0</v>
      </c>
      <c r="FU14" s="206">
        <v>0</v>
      </c>
      <c r="FV14" s="206">
        <v>0</v>
      </c>
      <c r="FW14" s="206">
        <v>0</v>
      </c>
      <c r="FX14" s="206">
        <v>0</v>
      </c>
      <c r="FY14" s="206">
        <v>0</v>
      </c>
      <c r="FZ14" s="206">
        <v>0</v>
      </c>
      <c r="GA14" s="206">
        <v>0</v>
      </c>
      <c r="GB14" s="206">
        <v>0</v>
      </c>
      <c r="GC14" s="206">
        <v>0</v>
      </c>
      <c r="GD14" s="206">
        <v>0</v>
      </c>
      <c r="GE14" s="206">
        <v>0</v>
      </c>
      <c r="GF14" s="206">
        <v>0</v>
      </c>
      <c r="GG14" s="206">
        <v>0</v>
      </c>
      <c r="GH14" s="206">
        <v>0</v>
      </c>
      <c r="GI14" s="206">
        <v>0</v>
      </c>
      <c r="GJ14" s="206">
        <v>0</v>
      </c>
      <c r="GK14" s="206">
        <v>0</v>
      </c>
      <c r="GL14" s="206">
        <v>0</v>
      </c>
      <c r="GM14" s="206">
        <v>0</v>
      </c>
      <c r="GN14" s="206">
        <v>0</v>
      </c>
      <c r="GO14" s="206">
        <v>0</v>
      </c>
      <c r="GP14" s="206">
        <v>0</v>
      </c>
      <c r="GQ14" s="206">
        <v>0</v>
      </c>
      <c r="GR14" s="206">
        <v>0</v>
      </c>
      <c r="GS14" s="206">
        <v>0</v>
      </c>
      <c r="GT14" s="206">
        <v>0</v>
      </c>
      <c r="GU14" s="206">
        <v>0</v>
      </c>
      <c r="GV14" s="206">
        <v>0</v>
      </c>
      <c r="GW14" s="206">
        <v>0</v>
      </c>
      <c r="GX14" s="206">
        <v>0</v>
      </c>
      <c r="GY14" s="206">
        <v>0</v>
      </c>
      <c r="GZ14" s="206">
        <v>0</v>
      </c>
      <c r="HA14" s="206">
        <v>0</v>
      </c>
      <c r="HB14" s="206">
        <v>0</v>
      </c>
      <c r="HC14" s="206">
        <v>0</v>
      </c>
      <c r="HD14" s="206">
        <v>0</v>
      </c>
      <c r="HE14" s="206">
        <v>0</v>
      </c>
      <c r="HF14" s="206">
        <v>0</v>
      </c>
      <c r="HG14" s="206">
        <v>0</v>
      </c>
      <c r="HH14" s="206">
        <v>0</v>
      </c>
      <c r="HI14" s="206">
        <v>0</v>
      </c>
      <c r="HJ14" s="206">
        <v>0</v>
      </c>
      <c r="HK14" s="206">
        <v>0</v>
      </c>
      <c r="HL14" s="206">
        <v>0</v>
      </c>
      <c r="HM14" s="206">
        <v>0</v>
      </c>
      <c r="HN14" s="206">
        <v>0</v>
      </c>
      <c r="HO14" s="206">
        <v>0</v>
      </c>
      <c r="HP14" s="206">
        <v>0</v>
      </c>
      <c r="HQ14" s="206">
        <v>0</v>
      </c>
      <c r="HR14" s="206">
        <v>0</v>
      </c>
      <c r="HS14" s="206">
        <v>0</v>
      </c>
      <c r="HT14" s="206">
        <v>0</v>
      </c>
      <c r="HU14" s="206">
        <v>0</v>
      </c>
      <c r="HV14" s="206">
        <v>0</v>
      </c>
      <c r="HW14" s="206">
        <v>0</v>
      </c>
      <c r="HX14" s="206">
        <v>0</v>
      </c>
      <c r="HY14" s="206">
        <v>0</v>
      </c>
      <c r="HZ14" s="206">
        <v>0</v>
      </c>
      <c r="IA14" s="206">
        <v>0</v>
      </c>
    </row>
    <row r="15" spans="1:235">
      <c r="A15" s="1"/>
      <c r="B15" s="205">
        <v>45667.25</v>
      </c>
      <c r="C15" s="206">
        <v>0</v>
      </c>
      <c r="D15" s="206">
        <v>0</v>
      </c>
      <c r="E15" s="206">
        <v>0</v>
      </c>
      <c r="F15" s="206">
        <v>0</v>
      </c>
      <c r="G15" s="206">
        <v>0</v>
      </c>
      <c r="H15" s="206">
        <v>0</v>
      </c>
      <c r="I15" s="206">
        <v>0</v>
      </c>
      <c r="J15" s="206">
        <v>0</v>
      </c>
      <c r="K15" s="206">
        <v>0</v>
      </c>
      <c r="L15" s="206">
        <v>0</v>
      </c>
      <c r="M15" s="206">
        <v>0</v>
      </c>
      <c r="N15" s="206">
        <v>0</v>
      </c>
      <c r="O15" s="206">
        <v>0</v>
      </c>
      <c r="P15" s="206">
        <v>0</v>
      </c>
      <c r="Q15" s="206">
        <v>0</v>
      </c>
      <c r="R15" s="206">
        <v>0</v>
      </c>
      <c r="S15" s="206">
        <v>0</v>
      </c>
      <c r="T15" s="206">
        <v>0</v>
      </c>
      <c r="U15" s="206">
        <v>0</v>
      </c>
      <c r="V15" s="206">
        <v>0</v>
      </c>
      <c r="W15" s="206">
        <v>0</v>
      </c>
      <c r="X15" s="206">
        <v>0</v>
      </c>
      <c r="Y15" s="206">
        <v>0</v>
      </c>
      <c r="Z15" s="206">
        <v>0</v>
      </c>
      <c r="AA15" s="206">
        <v>0</v>
      </c>
      <c r="AB15" s="206">
        <v>0</v>
      </c>
      <c r="AC15" s="206">
        <v>0</v>
      </c>
      <c r="AD15" s="206">
        <v>0</v>
      </c>
      <c r="AE15" s="206">
        <v>0</v>
      </c>
      <c r="AF15" s="206">
        <v>0</v>
      </c>
      <c r="AG15" s="206">
        <v>0</v>
      </c>
      <c r="AH15" s="206">
        <v>0</v>
      </c>
      <c r="AI15" s="206">
        <v>0</v>
      </c>
      <c r="AJ15" s="206">
        <v>0</v>
      </c>
      <c r="AK15" s="206">
        <v>0</v>
      </c>
      <c r="AL15" s="206">
        <v>0</v>
      </c>
      <c r="AM15" s="206">
        <v>0</v>
      </c>
      <c r="AN15" s="206">
        <v>0</v>
      </c>
      <c r="AO15" s="206">
        <v>0</v>
      </c>
      <c r="AP15" s="206">
        <v>0</v>
      </c>
      <c r="AQ15" s="206">
        <v>0</v>
      </c>
      <c r="AR15" s="206">
        <v>0</v>
      </c>
      <c r="AS15" s="206">
        <v>0</v>
      </c>
      <c r="AT15" s="206">
        <v>0</v>
      </c>
      <c r="AU15" s="206">
        <v>0</v>
      </c>
      <c r="AV15" s="206">
        <v>0</v>
      </c>
      <c r="AW15" s="206">
        <v>0</v>
      </c>
      <c r="AX15" s="206">
        <v>0</v>
      </c>
      <c r="AY15" s="206">
        <v>0</v>
      </c>
      <c r="AZ15" s="206">
        <v>0</v>
      </c>
      <c r="BA15" s="206">
        <v>0</v>
      </c>
      <c r="BB15" s="206">
        <v>0</v>
      </c>
      <c r="BC15" s="206">
        <v>0</v>
      </c>
      <c r="BD15" s="206">
        <v>0</v>
      </c>
      <c r="BE15" s="206">
        <v>0</v>
      </c>
      <c r="BF15" s="206">
        <v>0</v>
      </c>
      <c r="BG15" s="206">
        <v>0</v>
      </c>
      <c r="BH15" s="206">
        <v>0</v>
      </c>
      <c r="BI15" s="206">
        <v>0</v>
      </c>
      <c r="BJ15" s="206">
        <v>0</v>
      </c>
      <c r="BK15" s="206">
        <v>0</v>
      </c>
      <c r="BL15" s="206">
        <v>0</v>
      </c>
      <c r="BM15" s="206">
        <v>0</v>
      </c>
      <c r="BN15" s="206">
        <v>0</v>
      </c>
      <c r="BO15" s="206">
        <v>0</v>
      </c>
      <c r="BP15" s="206">
        <v>0</v>
      </c>
      <c r="BQ15" s="206">
        <v>0</v>
      </c>
      <c r="BR15" s="206">
        <v>0</v>
      </c>
      <c r="BS15" s="206">
        <v>0</v>
      </c>
      <c r="BT15" s="206">
        <v>0</v>
      </c>
      <c r="BU15" s="206">
        <v>0</v>
      </c>
      <c r="BV15" s="206">
        <v>0</v>
      </c>
      <c r="BW15" s="206">
        <v>0</v>
      </c>
      <c r="BX15" s="206">
        <v>0</v>
      </c>
      <c r="BY15" s="206">
        <v>0</v>
      </c>
      <c r="BZ15" s="206">
        <v>0</v>
      </c>
      <c r="CA15" s="206">
        <v>0</v>
      </c>
      <c r="CB15" s="206">
        <v>0</v>
      </c>
      <c r="CC15" s="206">
        <v>0</v>
      </c>
      <c r="CD15" s="206">
        <v>0</v>
      </c>
      <c r="CE15" s="206">
        <v>0</v>
      </c>
      <c r="CF15" s="206">
        <v>0</v>
      </c>
      <c r="CG15" s="206">
        <v>0</v>
      </c>
      <c r="CH15" s="206">
        <v>0</v>
      </c>
      <c r="CI15" s="206">
        <v>0</v>
      </c>
      <c r="CJ15" s="206">
        <v>0</v>
      </c>
      <c r="CK15" s="206">
        <v>0</v>
      </c>
      <c r="CL15" s="206">
        <v>0</v>
      </c>
      <c r="CM15" s="206">
        <v>0</v>
      </c>
      <c r="CN15" s="206">
        <v>0</v>
      </c>
      <c r="CO15" s="206">
        <v>0</v>
      </c>
      <c r="CP15" s="206">
        <v>0</v>
      </c>
      <c r="CQ15" s="206">
        <v>0</v>
      </c>
      <c r="CR15" s="206">
        <v>0</v>
      </c>
      <c r="CS15" s="206">
        <v>0</v>
      </c>
      <c r="CT15" s="206">
        <v>0</v>
      </c>
      <c r="CU15" s="206">
        <v>0</v>
      </c>
      <c r="CV15" s="206">
        <v>0</v>
      </c>
      <c r="CW15" s="206">
        <v>0</v>
      </c>
      <c r="CX15" s="206">
        <v>0</v>
      </c>
      <c r="CY15" s="206">
        <v>0</v>
      </c>
      <c r="CZ15" s="206">
        <v>0</v>
      </c>
      <c r="DA15" s="206">
        <v>0</v>
      </c>
      <c r="DB15" s="206">
        <v>0</v>
      </c>
      <c r="DC15" s="206">
        <v>0</v>
      </c>
      <c r="DD15" s="206">
        <v>0</v>
      </c>
      <c r="DE15" s="206">
        <v>0</v>
      </c>
      <c r="DF15" s="206">
        <v>0</v>
      </c>
      <c r="DG15" s="206">
        <v>0</v>
      </c>
      <c r="DH15" s="206">
        <v>0</v>
      </c>
      <c r="DI15" s="206">
        <v>0</v>
      </c>
      <c r="DJ15" s="206">
        <v>0</v>
      </c>
      <c r="DK15" s="206">
        <v>0</v>
      </c>
      <c r="DL15" s="206">
        <v>0</v>
      </c>
      <c r="DM15" s="206">
        <v>0</v>
      </c>
      <c r="DN15" s="206">
        <v>0</v>
      </c>
      <c r="DO15" s="206">
        <v>0</v>
      </c>
      <c r="DP15" s="206">
        <v>0</v>
      </c>
      <c r="DQ15" s="206">
        <v>0</v>
      </c>
      <c r="DR15" s="206">
        <v>0</v>
      </c>
      <c r="DS15" s="206">
        <v>0</v>
      </c>
      <c r="DT15" s="206">
        <v>0</v>
      </c>
      <c r="DU15" s="206">
        <v>0</v>
      </c>
      <c r="DV15" s="206">
        <v>0</v>
      </c>
      <c r="DW15" s="206">
        <v>0</v>
      </c>
      <c r="DX15" s="206">
        <v>0</v>
      </c>
      <c r="DY15" s="206">
        <v>0</v>
      </c>
      <c r="DZ15" s="206">
        <v>0</v>
      </c>
      <c r="EA15" s="206">
        <v>0</v>
      </c>
      <c r="EB15" s="206">
        <v>0</v>
      </c>
      <c r="EC15" s="206">
        <v>0</v>
      </c>
      <c r="ED15" s="206">
        <v>0</v>
      </c>
      <c r="EE15" s="206">
        <v>0</v>
      </c>
      <c r="EF15" s="206">
        <v>0</v>
      </c>
      <c r="EG15" s="206">
        <v>0</v>
      </c>
      <c r="EH15" s="206">
        <v>0</v>
      </c>
      <c r="EI15" s="206">
        <v>0</v>
      </c>
      <c r="EJ15" s="206">
        <v>0</v>
      </c>
      <c r="EK15" s="206">
        <v>0</v>
      </c>
      <c r="EL15" s="206">
        <v>0</v>
      </c>
      <c r="EM15" s="206">
        <v>0</v>
      </c>
      <c r="EN15" s="206">
        <v>0</v>
      </c>
      <c r="EO15" s="206">
        <v>0</v>
      </c>
      <c r="EP15" s="206">
        <v>0</v>
      </c>
      <c r="EQ15" s="206">
        <v>0</v>
      </c>
      <c r="ER15" s="206">
        <v>0</v>
      </c>
      <c r="ES15" s="206">
        <v>0</v>
      </c>
      <c r="ET15" s="206">
        <v>0</v>
      </c>
      <c r="EU15" s="206">
        <v>0</v>
      </c>
      <c r="EV15" s="206">
        <v>0</v>
      </c>
      <c r="EW15" s="206">
        <v>0</v>
      </c>
      <c r="EX15" s="206">
        <v>0</v>
      </c>
      <c r="EY15" s="206">
        <v>0</v>
      </c>
      <c r="EZ15" s="206">
        <v>0</v>
      </c>
      <c r="FA15" s="206">
        <v>0</v>
      </c>
      <c r="FB15" s="206">
        <v>0</v>
      </c>
      <c r="FC15" s="206">
        <v>0</v>
      </c>
      <c r="FD15" s="206">
        <v>0</v>
      </c>
      <c r="FE15" s="206">
        <v>0</v>
      </c>
      <c r="FF15" s="206">
        <v>0</v>
      </c>
      <c r="FG15" s="206">
        <v>0</v>
      </c>
      <c r="FH15" s="206">
        <v>0</v>
      </c>
      <c r="FI15" s="206">
        <v>0</v>
      </c>
      <c r="FJ15" s="206">
        <v>0</v>
      </c>
      <c r="FK15" s="206">
        <v>0</v>
      </c>
      <c r="FL15" s="206">
        <v>0</v>
      </c>
      <c r="FM15" s="206">
        <v>0</v>
      </c>
      <c r="FN15" s="206">
        <v>0</v>
      </c>
      <c r="FO15" s="206">
        <v>0</v>
      </c>
      <c r="FP15" s="206">
        <v>0</v>
      </c>
      <c r="FQ15" s="206">
        <v>0</v>
      </c>
      <c r="FR15" s="206">
        <v>0</v>
      </c>
      <c r="FS15" s="206">
        <v>0</v>
      </c>
      <c r="FT15" s="206">
        <v>0</v>
      </c>
      <c r="FU15" s="206">
        <v>0</v>
      </c>
      <c r="FV15" s="206">
        <v>0</v>
      </c>
      <c r="FW15" s="206">
        <v>0</v>
      </c>
      <c r="FX15" s="206">
        <v>0</v>
      </c>
      <c r="FY15" s="206">
        <v>0</v>
      </c>
      <c r="FZ15" s="206">
        <v>0</v>
      </c>
      <c r="GA15" s="206">
        <v>0</v>
      </c>
      <c r="GB15" s="206">
        <v>0</v>
      </c>
      <c r="GC15" s="206">
        <v>0</v>
      </c>
      <c r="GD15" s="206">
        <v>0</v>
      </c>
      <c r="GE15" s="206">
        <v>0</v>
      </c>
      <c r="GF15" s="206">
        <v>0</v>
      </c>
      <c r="GG15" s="206">
        <v>0</v>
      </c>
      <c r="GH15" s="206">
        <v>0</v>
      </c>
      <c r="GI15" s="206">
        <v>0</v>
      </c>
      <c r="GJ15" s="206">
        <v>0</v>
      </c>
      <c r="GK15" s="206">
        <v>0</v>
      </c>
      <c r="GL15" s="206">
        <v>0</v>
      </c>
      <c r="GM15" s="206">
        <v>0</v>
      </c>
      <c r="GN15" s="206">
        <v>0</v>
      </c>
      <c r="GO15" s="206">
        <v>0</v>
      </c>
      <c r="GP15" s="206">
        <v>0</v>
      </c>
      <c r="GQ15" s="206">
        <v>0</v>
      </c>
      <c r="GR15" s="206">
        <v>0</v>
      </c>
      <c r="GS15" s="206">
        <v>0</v>
      </c>
      <c r="GT15" s="206">
        <v>0</v>
      </c>
      <c r="GU15" s="206">
        <v>0</v>
      </c>
      <c r="GV15" s="206">
        <v>0</v>
      </c>
      <c r="GW15" s="206">
        <v>0</v>
      </c>
      <c r="GX15" s="206">
        <v>0</v>
      </c>
      <c r="GY15" s="206">
        <v>0</v>
      </c>
      <c r="GZ15" s="206">
        <v>0</v>
      </c>
      <c r="HA15" s="206">
        <v>0</v>
      </c>
      <c r="HB15" s="206">
        <v>0</v>
      </c>
      <c r="HC15" s="206">
        <v>0</v>
      </c>
      <c r="HD15" s="206">
        <v>0</v>
      </c>
      <c r="HE15" s="206">
        <v>0</v>
      </c>
      <c r="HF15" s="206">
        <v>0</v>
      </c>
      <c r="HG15" s="206">
        <v>0</v>
      </c>
      <c r="HH15" s="206">
        <v>0</v>
      </c>
      <c r="HI15" s="206">
        <v>0</v>
      </c>
      <c r="HJ15" s="206">
        <v>0</v>
      </c>
      <c r="HK15" s="206">
        <v>0</v>
      </c>
      <c r="HL15" s="206">
        <v>0</v>
      </c>
      <c r="HM15" s="206">
        <v>0</v>
      </c>
      <c r="HN15" s="206">
        <v>0</v>
      </c>
      <c r="HO15" s="206">
        <v>0</v>
      </c>
      <c r="HP15" s="206">
        <v>0</v>
      </c>
      <c r="HQ15" s="206">
        <v>0</v>
      </c>
      <c r="HR15" s="206">
        <v>0</v>
      </c>
      <c r="HS15" s="206">
        <v>0</v>
      </c>
      <c r="HT15" s="206">
        <v>0</v>
      </c>
      <c r="HU15" s="206">
        <v>0</v>
      </c>
      <c r="HV15" s="206">
        <v>0</v>
      </c>
      <c r="HW15" s="206">
        <v>0</v>
      </c>
      <c r="HX15" s="206">
        <v>0</v>
      </c>
      <c r="HY15" s="206">
        <v>0</v>
      </c>
      <c r="HZ15" s="206">
        <v>0</v>
      </c>
      <c r="IA15" s="206">
        <v>0</v>
      </c>
    </row>
    <row r="16" spans="1:235">
      <c r="A16" s="1"/>
      <c r="B16" s="205">
        <v>45667.270833333299</v>
      </c>
      <c r="C16" s="206">
        <v>0</v>
      </c>
      <c r="D16" s="206">
        <v>0</v>
      </c>
      <c r="E16" s="206">
        <v>0</v>
      </c>
      <c r="F16" s="206">
        <v>0</v>
      </c>
      <c r="G16" s="206">
        <v>0</v>
      </c>
      <c r="H16" s="206">
        <v>0</v>
      </c>
      <c r="I16" s="206">
        <v>0</v>
      </c>
      <c r="J16" s="206">
        <v>0</v>
      </c>
      <c r="K16" s="206">
        <v>0</v>
      </c>
      <c r="L16" s="206">
        <v>0</v>
      </c>
      <c r="M16" s="206">
        <v>0</v>
      </c>
      <c r="N16" s="206">
        <v>0</v>
      </c>
      <c r="O16" s="206">
        <v>0</v>
      </c>
      <c r="P16" s="206">
        <v>0</v>
      </c>
      <c r="Q16" s="206">
        <v>0</v>
      </c>
      <c r="R16" s="206">
        <v>0</v>
      </c>
      <c r="S16" s="206">
        <v>0</v>
      </c>
      <c r="T16" s="206">
        <v>0</v>
      </c>
      <c r="U16" s="206">
        <v>0</v>
      </c>
      <c r="V16" s="206">
        <v>0</v>
      </c>
      <c r="W16" s="206">
        <v>0</v>
      </c>
      <c r="X16" s="206">
        <v>0</v>
      </c>
      <c r="Y16" s="206">
        <v>0</v>
      </c>
      <c r="Z16" s="206">
        <v>0</v>
      </c>
      <c r="AA16" s="206">
        <v>0</v>
      </c>
      <c r="AB16" s="206">
        <v>0</v>
      </c>
      <c r="AC16" s="206">
        <v>0</v>
      </c>
      <c r="AD16" s="206">
        <v>0</v>
      </c>
      <c r="AE16" s="206">
        <v>0</v>
      </c>
      <c r="AF16" s="206">
        <v>0</v>
      </c>
      <c r="AG16" s="206">
        <v>0</v>
      </c>
      <c r="AH16" s="206">
        <v>0</v>
      </c>
      <c r="AI16" s="206">
        <v>0</v>
      </c>
      <c r="AJ16" s="206">
        <v>0</v>
      </c>
      <c r="AK16" s="206">
        <v>0</v>
      </c>
      <c r="AL16" s="206">
        <v>0</v>
      </c>
      <c r="AM16" s="206">
        <v>0</v>
      </c>
      <c r="AN16" s="206">
        <v>0</v>
      </c>
      <c r="AO16" s="206">
        <v>0</v>
      </c>
      <c r="AP16" s="206">
        <v>0</v>
      </c>
      <c r="AQ16" s="206">
        <v>0</v>
      </c>
      <c r="AR16" s="206">
        <v>0</v>
      </c>
      <c r="AS16" s="206">
        <v>0</v>
      </c>
      <c r="AT16" s="206">
        <v>0</v>
      </c>
      <c r="AU16" s="206">
        <v>0</v>
      </c>
      <c r="AV16" s="206">
        <v>0</v>
      </c>
      <c r="AW16" s="206">
        <v>0</v>
      </c>
      <c r="AX16" s="206">
        <v>0</v>
      </c>
      <c r="AY16" s="206">
        <v>0</v>
      </c>
      <c r="AZ16" s="206">
        <v>0</v>
      </c>
      <c r="BA16" s="206">
        <v>0</v>
      </c>
      <c r="BB16" s="206">
        <v>0</v>
      </c>
      <c r="BC16" s="206">
        <v>0</v>
      </c>
      <c r="BD16" s="206">
        <v>0</v>
      </c>
      <c r="BE16" s="206">
        <v>0</v>
      </c>
      <c r="BF16" s="206">
        <v>0</v>
      </c>
      <c r="BG16" s="206">
        <v>0</v>
      </c>
      <c r="BH16" s="206">
        <v>0</v>
      </c>
      <c r="BI16" s="206">
        <v>0</v>
      </c>
      <c r="BJ16" s="206">
        <v>0</v>
      </c>
      <c r="BK16" s="206">
        <v>0</v>
      </c>
      <c r="BL16" s="206">
        <v>0</v>
      </c>
      <c r="BM16" s="206">
        <v>0</v>
      </c>
      <c r="BN16" s="206">
        <v>0</v>
      </c>
      <c r="BO16" s="206">
        <v>0</v>
      </c>
      <c r="BP16" s="206">
        <v>0</v>
      </c>
      <c r="BQ16" s="206">
        <v>0</v>
      </c>
      <c r="BR16" s="206">
        <v>0</v>
      </c>
      <c r="BS16" s="206">
        <v>0</v>
      </c>
      <c r="BT16" s="206">
        <v>0</v>
      </c>
      <c r="BU16" s="206">
        <v>0</v>
      </c>
      <c r="BV16" s="206">
        <v>0</v>
      </c>
      <c r="BW16" s="206">
        <v>0</v>
      </c>
      <c r="BX16" s="206">
        <v>0</v>
      </c>
      <c r="BY16" s="206">
        <v>0</v>
      </c>
      <c r="BZ16" s="206">
        <v>0</v>
      </c>
      <c r="CA16" s="206">
        <v>0</v>
      </c>
      <c r="CB16" s="206">
        <v>0</v>
      </c>
      <c r="CC16" s="206">
        <v>0</v>
      </c>
      <c r="CD16" s="206">
        <v>0</v>
      </c>
      <c r="CE16" s="206">
        <v>0</v>
      </c>
      <c r="CF16" s="206">
        <v>0</v>
      </c>
      <c r="CG16" s="206">
        <v>0</v>
      </c>
      <c r="CH16" s="206">
        <v>0</v>
      </c>
      <c r="CI16" s="206">
        <v>0</v>
      </c>
      <c r="CJ16" s="206">
        <v>0</v>
      </c>
      <c r="CK16" s="206">
        <v>0</v>
      </c>
      <c r="CL16" s="206">
        <v>0</v>
      </c>
      <c r="CM16" s="206">
        <v>0</v>
      </c>
      <c r="CN16" s="206">
        <v>0</v>
      </c>
      <c r="CO16" s="206">
        <v>0</v>
      </c>
      <c r="CP16" s="206">
        <v>0</v>
      </c>
      <c r="CQ16" s="206">
        <v>0</v>
      </c>
      <c r="CR16" s="206">
        <v>0</v>
      </c>
      <c r="CS16" s="206">
        <v>0</v>
      </c>
      <c r="CT16" s="206">
        <v>0</v>
      </c>
      <c r="CU16" s="206">
        <v>0</v>
      </c>
      <c r="CV16" s="206">
        <v>0</v>
      </c>
      <c r="CW16" s="206">
        <v>0</v>
      </c>
      <c r="CX16" s="206">
        <v>0</v>
      </c>
      <c r="CY16" s="206">
        <v>0</v>
      </c>
      <c r="CZ16" s="206">
        <v>0</v>
      </c>
      <c r="DA16" s="206">
        <v>0</v>
      </c>
      <c r="DB16" s="206">
        <v>0</v>
      </c>
      <c r="DC16" s="206">
        <v>0</v>
      </c>
      <c r="DD16" s="206">
        <v>0</v>
      </c>
      <c r="DE16" s="206">
        <v>0</v>
      </c>
      <c r="DF16" s="206">
        <v>0</v>
      </c>
      <c r="DG16" s="206">
        <v>0</v>
      </c>
      <c r="DH16" s="206">
        <v>0</v>
      </c>
      <c r="DI16" s="206">
        <v>0</v>
      </c>
      <c r="DJ16" s="206">
        <v>0</v>
      </c>
      <c r="DK16" s="206">
        <v>0</v>
      </c>
      <c r="DL16" s="206">
        <v>0</v>
      </c>
      <c r="DM16" s="206">
        <v>0</v>
      </c>
      <c r="DN16" s="206">
        <v>0</v>
      </c>
      <c r="DO16" s="206">
        <v>0</v>
      </c>
      <c r="DP16" s="206">
        <v>0</v>
      </c>
      <c r="DQ16" s="206">
        <v>0</v>
      </c>
      <c r="DR16" s="206">
        <v>0</v>
      </c>
      <c r="DS16" s="206">
        <v>0</v>
      </c>
      <c r="DT16" s="206">
        <v>0</v>
      </c>
      <c r="DU16" s="206">
        <v>0</v>
      </c>
      <c r="DV16" s="206">
        <v>0</v>
      </c>
      <c r="DW16" s="206">
        <v>0</v>
      </c>
      <c r="DX16" s="206">
        <v>0</v>
      </c>
      <c r="DY16" s="206">
        <v>0</v>
      </c>
      <c r="DZ16" s="206">
        <v>0</v>
      </c>
      <c r="EA16" s="206">
        <v>0</v>
      </c>
      <c r="EB16" s="206">
        <v>0</v>
      </c>
      <c r="EC16" s="206">
        <v>0</v>
      </c>
      <c r="ED16" s="206">
        <v>0</v>
      </c>
      <c r="EE16" s="206">
        <v>0</v>
      </c>
      <c r="EF16" s="206">
        <v>0</v>
      </c>
      <c r="EG16" s="206">
        <v>0</v>
      </c>
      <c r="EH16" s="206">
        <v>0</v>
      </c>
      <c r="EI16" s="206">
        <v>0</v>
      </c>
      <c r="EJ16" s="206">
        <v>0</v>
      </c>
      <c r="EK16" s="206">
        <v>0</v>
      </c>
      <c r="EL16" s="206">
        <v>0</v>
      </c>
      <c r="EM16" s="206">
        <v>0</v>
      </c>
      <c r="EN16" s="206">
        <v>0</v>
      </c>
      <c r="EO16" s="206">
        <v>0</v>
      </c>
      <c r="EP16" s="206">
        <v>0</v>
      </c>
      <c r="EQ16" s="206">
        <v>0</v>
      </c>
      <c r="ER16" s="206">
        <v>0</v>
      </c>
      <c r="ES16" s="206">
        <v>0</v>
      </c>
      <c r="ET16" s="206">
        <v>0</v>
      </c>
      <c r="EU16" s="206">
        <v>0</v>
      </c>
      <c r="EV16" s="206">
        <v>0</v>
      </c>
      <c r="EW16" s="206">
        <v>0</v>
      </c>
      <c r="EX16" s="206">
        <v>0</v>
      </c>
      <c r="EY16" s="206">
        <v>0</v>
      </c>
      <c r="EZ16" s="206">
        <v>0</v>
      </c>
      <c r="FA16" s="206">
        <v>0</v>
      </c>
      <c r="FB16" s="206">
        <v>0</v>
      </c>
      <c r="FC16" s="206">
        <v>0</v>
      </c>
      <c r="FD16" s="206">
        <v>0</v>
      </c>
      <c r="FE16" s="206">
        <v>0</v>
      </c>
      <c r="FF16" s="206">
        <v>0</v>
      </c>
      <c r="FG16" s="206">
        <v>0</v>
      </c>
      <c r="FH16" s="206">
        <v>0</v>
      </c>
      <c r="FI16" s="206">
        <v>0</v>
      </c>
      <c r="FJ16" s="206">
        <v>0</v>
      </c>
      <c r="FK16" s="206">
        <v>0</v>
      </c>
      <c r="FL16" s="206">
        <v>0</v>
      </c>
      <c r="FM16" s="206">
        <v>0</v>
      </c>
      <c r="FN16" s="206">
        <v>0</v>
      </c>
      <c r="FO16" s="206">
        <v>0</v>
      </c>
      <c r="FP16" s="206">
        <v>0</v>
      </c>
      <c r="FQ16" s="206">
        <v>0</v>
      </c>
      <c r="FR16" s="206">
        <v>0</v>
      </c>
      <c r="FS16" s="206">
        <v>0</v>
      </c>
      <c r="FT16" s="206">
        <v>0</v>
      </c>
      <c r="FU16" s="206">
        <v>0</v>
      </c>
      <c r="FV16" s="206">
        <v>0</v>
      </c>
      <c r="FW16" s="206">
        <v>0</v>
      </c>
      <c r="FX16" s="206">
        <v>0</v>
      </c>
      <c r="FY16" s="206">
        <v>0</v>
      </c>
      <c r="FZ16" s="206">
        <v>0</v>
      </c>
      <c r="GA16" s="206">
        <v>0</v>
      </c>
      <c r="GB16" s="206">
        <v>0</v>
      </c>
      <c r="GC16" s="206">
        <v>0</v>
      </c>
      <c r="GD16" s="206">
        <v>0</v>
      </c>
      <c r="GE16" s="206">
        <v>0</v>
      </c>
      <c r="GF16" s="206">
        <v>0</v>
      </c>
      <c r="GG16" s="206">
        <v>0</v>
      </c>
      <c r="GH16" s="206">
        <v>0</v>
      </c>
      <c r="GI16" s="206">
        <v>0</v>
      </c>
      <c r="GJ16" s="206">
        <v>0</v>
      </c>
      <c r="GK16" s="206">
        <v>0</v>
      </c>
      <c r="GL16" s="206">
        <v>0</v>
      </c>
      <c r="GM16" s="206">
        <v>0</v>
      </c>
      <c r="GN16" s="206">
        <v>0</v>
      </c>
      <c r="GO16" s="206">
        <v>0</v>
      </c>
      <c r="GP16" s="206">
        <v>0</v>
      </c>
      <c r="GQ16" s="206">
        <v>0</v>
      </c>
      <c r="GR16" s="206">
        <v>0</v>
      </c>
      <c r="GS16" s="206">
        <v>0</v>
      </c>
      <c r="GT16" s="206">
        <v>0</v>
      </c>
      <c r="GU16" s="206">
        <v>0</v>
      </c>
      <c r="GV16" s="206">
        <v>0</v>
      </c>
      <c r="GW16" s="206">
        <v>0</v>
      </c>
      <c r="GX16" s="206">
        <v>0</v>
      </c>
      <c r="GY16" s="206">
        <v>0</v>
      </c>
      <c r="GZ16" s="206">
        <v>0</v>
      </c>
      <c r="HA16" s="206">
        <v>0</v>
      </c>
      <c r="HB16" s="206">
        <v>0</v>
      </c>
      <c r="HC16" s="206">
        <v>0</v>
      </c>
      <c r="HD16" s="206">
        <v>0</v>
      </c>
      <c r="HE16" s="206">
        <v>0</v>
      </c>
      <c r="HF16" s="206">
        <v>0</v>
      </c>
      <c r="HG16" s="206">
        <v>0</v>
      </c>
      <c r="HH16" s="206">
        <v>0</v>
      </c>
      <c r="HI16" s="206">
        <v>0</v>
      </c>
      <c r="HJ16" s="206">
        <v>0</v>
      </c>
      <c r="HK16" s="206">
        <v>0</v>
      </c>
      <c r="HL16" s="206">
        <v>0</v>
      </c>
      <c r="HM16" s="206">
        <v>0</v>
      </c>
      <c r="HN16" s="206">
        <v>0</v>
      </c>
      <c r="HO16" s="206">
        <v>0</v>
      </c>
      <c r="HP16" s="206">
        <v>0</v>
      </c>
      <c r="HQ16" s="206">
        <v>0</v>
      </c>
      <c r="HR16" s="206">
        <v>0</v>
      </c>
      <c r="HS16" s="206">
        <v>0</v>
      </c>
      <c r="HT16" s="206">
        <v>0</v>
      </c>
      <c r="HU16" s="206">
        <v>0</v>
      </c>
      <c r="HV16" s="206">
        <v>0</v>
      </c>
      <c r="HW16" s="206">
        <v>0</v>
      </c>
      <c r="HX16" s="206">
        <v>0</v>
      </c>
      <c r="HY16" s="206">
        <v>0</v>
      </c>
      <c r="HZ16" s="206">
        <v>0</v>
      </c>
      <c r="IA16" s="206">
        <v>0</v>
      </c>
    </row>
    <row r="17" spans="1:235">
      <c r="A17" s="1"/>
      <c r="B17" s="205">
        <v>45667.291666666701</v>
      </c>
      <c r="C17" s="206">
        <v>0</v>
      </c>
      <c r="D17" s="206">
        <v>0</v>
      </c>
      <c r="E17" s="206">
        <v>0</v>
      </c>
      <c r="F17" s="206">
        <v>0</v>
      </c>
      <c r="G17" s="206">
        <v>0</v>
      </c>
      <c r="H17" s="206">
        <v>0</v>
      </c>
      <c r="I17" s="206">
        <v>0</v>
      </c>
      <c r="J17" s="206">
        <v>0</v>
      </c>
      <c r="K17" s="206">
        <v>0</v>
      </c>
      <c r="L17" s="206">
        <v>0</v>
      </c>
      <c r="M17" s="206">
        <v>0</v>
      </c>
      <c r="N17" s="206">
        <v>0</v>
      </c>
      <c r="O17" s="206">
        <v>0</v>
      </c>
      <c r="P17" s="206">
        <v>0</v>
      </c>
      <c r="Q17" s="206">
        <v>0</v>
      </c>
      <c r="R17" s="206">
        <v>0</v>
      </c>
      <c r="S17" s="206">
        <v>0</v>
      </c>
      <c r="T17" s="206">
        <v>0</v>
      </c>
      <c r="U17" s="206">
        <v>0</v>
      </c>
      <c r="V17" s="206">
        <v>0</v>
      </c>
      <c r="W17" s="206">
        <v>0</v>
      </c>
      <c r="X17" s="206">
        <v>0</v>
      </c>
      <c r="Y17" s="206">
        <v>0</v>
      </c>
      <c r="Z17" s="206">
        <v>0</v>
      </c>
      <c r="AA17" s="206">
        <v>0</v>
      </c>
      <c r="AB17" s="206">
        <v>0</v>
      </c>
      <c r="AC17" s="206">
        <v>0</v>
      </c>
      <c r="AD17" s="206">
        <v>0</v>
      </c>
      <c r="AE17" s="206">
        <v>0</v>
      </c>
      <c r="AF17" s="206">
        <v>0</v>
      </c>
      <c r="AG17" s="206">
        <v>0</v>
      </c>
      <c r="AH17" s="206">
        <v>0</v>
      </c>
      <c r="AI17" s="206">
        <v>0</v>
      </c>
      <c r="AJ17" s="206">
        <v>0</v>
      </c>
      <c r="AK17" s="206">
        <v>0</v>
      </c>
      <c r="AL17" s="206">
        <v>0</v>
      </c>
      <c r="AM17" s="206">
        <v>0</v>
      </c>
      <c r="AN17" s="206">
        <v>0</v>
      </c>
      <c r="AO17" s="206">
        <v>0</v>
      </c>
      <c r="AP17" s="206">
        <v>0</v>
      </c>
      <c r="AQ17" s="206">
        <v>0</v>
      </c>
      <c r="AR17" s="206">
        <v>0</v>
      </c>
      <c r="AS17" s="206">
        <v>0</v>
      </c>
      <c r="AT17" s="206">
        <v>0</v>
      </c>
      <c r="AU17" s="206">
        <v>0</v>
      </c>
      <c r="AV17" s="206">
        <v>0</v>
      </c>
      <c r="AW17" s="206">
        <v>0</v>
      </c>
      <c r="AX17" s="206">
        <v>0</v>
      </c>
      <c r="AY17" s="206">
        <v>0</v>
      </c>
      <c r="AZ17" s="206">
        <v>0</v>
      </c>
      <c r="BA17" s="206">
        <v>0</v>
      </c>
      <c r="BB17" s="206">
        <v>0</v>
      </c>
      <c r="BC17" s="206">
        <v>0</v>
      </c>
      <c r="BD17" s="206">
        <v>0</v>
      </c>
      <c r="BE17" s="206">
        <v>0</v>
      </c>
      <c r="BF17" s="206">
        <v>0</v>
      </c>
      <c r="BG17" s="206">
        <v>0</v>
      </c>
      <c r="BH17" s="206">
        <v>0</v>
      </c>
      <c r="BI17" s="206">
        <v>0</v>
      </c>
      <c r="BJ17" s="206">
        <v>0</v>
      </c>
      <c r="BK17" s="206">
        <v>0</v>
      </c>
      <c r="BL17" s="206">
        <v>0</v>
      </c>
      <c r="BM17" s="206">
        <v>0</v>
      </c>
      <c r="BN17" s="206">
        <v>0</v>
      </c>
      <c r="BO17" s="206">
        <v>0</v>
      </c>
      <c r="BP17" s="206">
        <v>0</v>
      </c>
      <c r="BQ17" s="206">
        <v>0</v>
      </c>
      <c r="BR17" s="206">
        <v>0</v>
      </c>
      <c r="BS17" s="206">
        <v>0</v>
      </c>
      <c r="BT17" s="206">
        <v>0</v>
      </c>
      <c r="BU17" s="206">
        <v>0</v>
      </c>
      <c r="BV17" s="206">
        <v>0</v>
      </c>
      <c r="BW17" s="206">
        <v>0</v>
      </c>
      <c r="BX17" s="206">
        <v>0</v>
      </c>
      <c r="BY17" s="206">
        <v>0</v>
      </c>
      <c r="BZ17" s="206">
        <v>0</v>
      </c>
      <c r="CA17" s="206">
        <v>0</v>
      </c>
      <c r="CB17" s="206">
        <v>0</v>
      </c>
      <c r="CC17" s="206">
        <v>0</v>
      </c>
      <c r="CD17" s="206">
        <v>0</v>
      </c>
      <c r="CE17" s="206">
        <v>0</v>
      </c>
      <c r="CF17" s="206">
        <v>0</v>
      </c>
      <c r="CG17" s="206">
        <v>0</v>
      </c>
      <c r="CH17" s="206">
        <v>0</v>
      </c>
      <c r="CI17" s="206">
        <v>0</v>
      </c>
      <c r="CJ17" s="206">
        <v>0</v>
      </c>
      <c r="CK17" s="206">
        <v>0</v>
      </c>
      <c r="CL17" s="206">
        <v>0</v>
      </c>
      <c r="CM17" s="206">
        <v>0</v>
      </c>
      <c r="CN17" s="206">
        <v>0</v>
      </c>
      <c r="CO17" s="206">
        <v>0</v>
      </c>
      <c r="CP17" s="206">
        <v>0</v>
      </c>
      <c r="CQ17" s="206">
        <v>0</v>
      </c>
      <c r="CR17" s="206">
        <v>0</v>
      </c>
      <c r="CS17" s="206">
        <v>0</v>
      </c>
      <c r="CT17" s="206">
        <v>0</v>
      </c>
      <c r="CU17" s="206">
        <v>0</v>
      </c>
      <c r="CV17" s="206">
        <v>0</v>
      </c>
      <c r="CW17" s="206">
        <v>0</v>
      </c>
      <c r="CX17" s="206">
        <v>0</v>
      </c>
      <c r="CY17" s="206">
        <v>0</v>
      </c>
      <c r="CZ17" s="206">
        <v>0</v>
      </c>
      <c r="DA17" s="206">
        <v>0</v>
      </c>
      <c r="DB17" s="206">
        <v>0</v>
      </c>
      <c r="DC17" s="206">
        <v>0</v>
      </c>
      <c r="DD17" s="206">
        <v>0</v>
      </c>
      <c r="DE17" s="206">
        <v>0</v>
      </c>
      <c r="DF17" s="206">
        <v>0</v>
      </c>
      <c r="DG17" s="206">
        <v>0</v>
      </c>
      <c r="DH17" s="206">
        <v>0</v>
      </c>
      <c r="DI17" s="206">
        <v>0</v>
      </c>
      <c r="DJ17" s="206">
        <v>0</v>
      </c>
      <c r="DK17" s="206">
        <v>0</v>
      </c>
      <c r="DL17" s="206">
        <v>0</v>
      </c>
      <c r="DM17" s="206">
        <v>0</v>
      </c>
      <c r="DN17" s="206">
        <v>0</v>
      </c>
      <c r="DO17" s="206">
        <v>0</v>
      </c>
      <c r="DP17" s="206">
        <v>0</v>
      </c>
      <c r="DQ17" s="206">
        <v>0</v>
      </c>
      <c r="DR17" s="206">
        <v>0</v>
      </c>
      <c r="DS17" s="206">
        <v>0</v>
      </c>
      <c r="DT17" s="206">
        <v>0</v>
      </c>
      <c r="DU17" s="206">
        <v>0</v>
      </c>
      <c r="DV17" s="206">
        <v>0</v>
      </c>
      <c r="DW17" s="206">
        <v>0</v>
      </c>
      <c r="DX17" s="206">
        <v>0</v>
      </c>
      <c r="DY17" s="206">
        <v>0</v>
      </c>
      <c r="DZ17" s="206">
        <v>0</v>
      </c>
      <c r="EA17" s="206">
        <v>0</v>
      </c>
      <c r="EB17" s="206">
        <v>0</v>
      </c>
      <c r="EC17" s="206">
        <v>0</v>
      </c>
      <c r="ED17" s="206">
        <v>0</v>
      </c>
      <c r="EE17" s="206">
        <v>0</v>
      </c>
      <c r="EF17" s="206">
        <v>0</v>
      </c>
      <c r="EG17" s="206">
        <v>0</v>
      </c>
      <c r="EH17" s="206">
        <v>0</v>
      </c>
      <c r="EI17" s="206">
        <v>0</v>
      </c>
      <c r="EJ17" s="206">
        <v>0</v>
      </c>
      <c r="EK17" s="206">
        <v>0</v>
      </c>
      <c r="EL17" s="206">
        <v>0</v>
      </c>
      <c r="EM17" s="206">
        <v>0</v>
      </c>
      <c r="EN17" s="206">
        <v>0</v>
      </c>
      <c r="EO17" s="206">
        <v>0</v>
      </c>
      <c r="EP17" s="206">
        <v>0</v>
      </c>
      <c r="EQ17" s="206">
        <v>0</v>
      </c>
      <c r="ER17" s="206">
        <v>0</v>
      </c>
      <c r="ES17" s="206">
        <v>0</v>
      </c>
      <c r="ET17" s="206">
        <v>0</v>
      </c>
      <c r="EU17" s="206">
        <v>0</v>
      </c>
      <c r="EV17" s="206">
        <v>0</v>
      </c>
      <c r="EW17" s="206">
        <v>0</v>
      </c>
      <c r="EX17" s="206">
        <v>0</v>
      </c>
      <c r="EY17" s="206">
        <v>0</v>
      </c>
      <c r="EZ17" s="206">
        <v>0</v>
      </c>
      <c r="FA17" s="206">
        <v>0</v>
      </c>
      <c r="FB17" s="206">
        <v>0</v>
      </c>
      <c r="FC17" s="206">
        <v>0</v>
      </c>
      <c r="FD17" s="206">
        <v>0</v>
      </c>
      <c r="FE17" s="206">
        <v>0</v>
      </c>
      <c r="FF17" s="206">
        <v>0</v>
      </c>
      <c r="FG17" s="206">
        <v>0</v>
      </c>
      <c r="FH17" s="206">
        <v>0</v>
      </c>
      <c r="FI17" s="206">
        <v>0</v>
      </c>
      <c r="FJ17" s="206">
        <v>0</v>
      </c>
      <c r="FK17" s="206">
        <v>0</v>
      </c>
      <c r="FL17" s="206">
        <v>0</v>
      </c>
      <c r="FM17" s="206">
        <v>0</v>
      </c>
      <c r="FN17" s="206">
        <v>0</v>
      </c>
      <c r="FO17" s="206">
        <v>0</v>
      </c>
      <c r="FP17" s="206">
        <v>0</v>
      </c>
      <c r="FQ17" s="206">
        <v>0</v>
      </c>
      <c r="FR17" s="206">
        <v>0</v>
      </c>
      <c r="FS17" s="206">
        <v>0</v>
      </c>
      <c r="FT17" s="206">
        <v>0</v>
      </c>
      <c r="FU17" s="206">
        <v>0</v>
      </c>
      <c r="FV17" s="206">
        <v>0</v>
      </c>
      <c r="FW17" s="206">
        <v>0</v>
      </c>
      <c r="FX17" s="206">
        <v>0</v>
      </c>
      <c r="FY17" s="206">
        <v>0</v>
      </c>
      <c r="FZ17" s="206">
        <v>0</v>
      </c>
      <c r="GA17" s="206">
        <v>0</v>
      </c>
      <c r="GB17" s="206">
        <v>0</v>
      </c>
      <c r="GC17" s="206">
        <v>0</v>
      </c>
      <c r="GD17" s="206">
        <v>0</v>
      </c>
      <c r="GE17" s="206">
        <v>0</v>
      </c>
      <c r="GF17" s="206">
        <v>0</v>
      </c>
      <c r="GG17" s="206">
        <v>0</v>
      </c>
      <c r="GH17" s="206">
        <v>0</v>
      </c>
      <c r="GI17" s="206">
        <v>0</v>
      </c>
      <c r="GJ17" s="206">
        <v>0</v>
      </c>
      <c r="GK17" s="206">
        <v>0</v>
      </c>
      <c r="GL17" s="206">
        <v>0</v>
      </c>
      <c r="GM17" s="206">
        <v>0</v>
      </c>
      <c r="GN17" s="206">
        <v>0</v>
      </c>
      <c r="GO17" s="206">
        <v>0</v>
      </c>
      <c r="GP17" s="206">
        <v>0</v>
      </c>
      <c r="GQ17" s="206">
        <v>0</v>
      </c>
      <c r="GR17" s="206">
        <v>0</v>
      </c>
      <c r="GS17" s="206">
        <v>0</v>
      </c>
      <c r="GT17" s="206">
        <v>0</v>
      </c>
      <c r="GU17" s="206">
        <v>0</v>
      </c>
      <c r="GV17" s="206">
        <v>0</v>
      </c>
      <c r="GW17" s="206">
        <v>0</v>
      </c>
      <c r="GX17" s="206">
        <v>0</v>
      </c>
      <c r="GY17" s="206">
        <v>0</v>
      </c>
      <c r="GZ17" s="206">
        <v>0</v>
      </c>
      <c r="HA17" s="206">
        <v>0</v>
      </c>
      <c r="HB17" s="206">
        <v>0</v>
      </c>
      <c r="HC17" s="206">
        <v>0</v>
      </c>
      <c r="HD17" s="206">
        <v>0</v>
      </c>
      <c r="HE17" s="206">
        <v>0</v>
      </c>
      <c r="HF17" s="206">
        <v>0</v>
      </c>
      <c r="HG17" s="206">
        <v>0</v>
      </c>
      <c r="HH17" s="206">
        <v>0</v>
      </c>
      <c r="HI17" s="206">
        <v>0</v>
      </c>
      <c r="HJ17" s="206">
        <v>0</v>
      </c>
      <c r="HK17" s="206">
        <v>0</v>
      </c>
      <c r="HL17" s="206">
        <v>0</v>
      </c>
      <c r="HM17" s="206">
        <v>0</v>
      </c>
      <c r="HN17" s="206">
        <v>0</v>
      </c>
      <c r="HO17" s="206">
        <v>0</v>
      </c>
      <c r="HP17" s="206">
        <v>0</v>
      </c>
      <c r="HQ17" s="206">
        <v>0</v>
      </c>
      <c r="HR17" s="206">
        <v>0</v>
      </c>
      <c r="HS17" s="206">
        <v>0</v>
      </c>
      <c r="HT17" s="206">
        <v>0</v>
      </c>
      <c r="HU17" s="206">
        <v>0</v>
      </c>
      <c r="HV17" s="206">
        <v>0</v>
      </c>
      <c r="HW17" s="206">
        <v>0</v>
      </c>
      <c r="HX17" s="206">
        <v>0</v>
      </c>
      <c r="HY17" s="206">
        <v>0</v>
      </c>
      <c r="HZ17" s="206">
        <v>0</v>
      </c>
      <c r="IA17" s="206">
        <v>0</v>
      </c>
    </row>
    <row r="18" spans="1:235">
      <c r="A18" s="1"/>
      <c r="B18" s="205">
        <v>45667.3125</v>
      </c>
      <c r="C18" s="206">
        <v>0</v>
      </c>
      <c r="D18" s="206">
        <v>0</v>
      </c>
      <c r="E18" s="206">
        <v>0</v>
      </c>
      <c r="F18" s="206">
        <v>0</v>
      </c>
      <c r="G18" s="206">
        <v>0</v>
      </c>
      <c r="H18" s="206">
        <v>0</v>
      </c>
      <c r="I18" s="206">
        <v>0</v>
      </c>
      <c r="J18" s="206">
        <v>0</v>
      </c>
      <c r="K18" s="206">
        <v>0</v>
      </c>
      <c r="L18" s="206">
        <v>0</v>
      </c>
      <c r="M18" s="206">
        <v>0</v>
      </c>
      <c r="N18" s="206">
        <v>0</v>
      </c>
      <c r="O18" s="206">
        <v>0</v>
      </c>
      <c r="P18" s="206">
        <v>0</v>
      </c>
      <c r="Q18" s="206">
        <v>0</v>
      </c>
      <c r="R18" s="206">
        <v>0</v>
      </c>
      <c r="S18" s="206">
        <v>0</v>
      </c>
      <c r="T18" s="206">
        <v>0</v>
      </c>
      <c r="U18" s="206">
        <v>0</v>
      </c>
      <c r="V18" s="206">
        <v>0</v>
      </c>
      <c r="W18" s="206">
        <v>0</v>
      </c>
      <c r="X18" s="206">
        <v>0</v>
      </c>
      <c r="Y18" s="206">
        <v>0</v>
      </c>
      <c r="Z18" s="206">
        <v>0</v>
      </c>
      <c r="AA18" s="206">
        <v>0</v>
      </c>
      <c r="AB18" s="206">
        <v>0</v>
      </c>
      <c r="AC18" s="206">
        <v>0</v>
      </c>
      <c r="AD18" s="206">
        <v>0</v>
      </c>
      <c r="AE18" s="206">
        <v>0</v>
      </c>
      <c r="AF18" s="206">
        <v>0</v>
      </c>
      <c r="AG18" s="206">
        <v>0</v>
      </c>
      <c r="AH18" s="206">
        <v>0</v>
      </c>
      <c r="AI18" s="206">
        <v>0</v>
      </c>
      <c r="AJ18" s="206">
        <v>0</v>
      </c>
      <c r="AK18" s="206">
        <v>0</v>
      </c>
      <c r="AL18" s="206">
        <v>0</v>
      </c>
      <c r="AM18" s="206">
        <v>0</v>
      </c>
      <c r="AN18" s="206">
        <v>0</v>
      </c>
      <c r="AO18" s="206">
        <v>0</v>
      </c>
      <c r="AP18" s="206">
        <v>0</v>
      </c>
      <c r="AQ18" s="206">
        <v>0</v>
      </c>
      <c r="AR18" s="206">
        <v>0</v>
      </c>
      <c r="AS18" s="206">
        <v>0</v>
      </c>
      <c r="AT18" s="206">
        <v>0</v>
      </c>
      <c r="AU18" s="206">
        <v>0</v>
      </c>
      <c r="AV18" s="206">
        <v>0</v>
      </c>
      <c r="AW18" s="206">
        <v>0</v>
      </c>
      <c r="AX18" s="206">
        <v>0</v>
      </c>
      <c r="AY18" s="206">
        <v>0</v>
      </c>
      <c r="AZ18" s="206">
        <v>0</v>
      </c>
      <c r="BA18" s="206">
        <v>0</v>
      </c>
      <c r="BB18" s="206">
        <v>0</v>
      </c>
      <c r="BC18" s="206">
        <v>0</v>
      </c>
      <c r="BD18" s="206">
        <v>0</v>
      </c>
      <c r="BE18" s="206">
        <v>0</v>
      </c>
      <c r="BF18" s="206">
        <v>0</v>
      </c>
      <c r="BG18" s="206">
        <v>0</v>
      </c>
      <c r="BH18" s="206">
        <v>0</v>
      </c>
      <c r="BI18" s="206">
        <v>0</v>
      </c>
      <c r="BJ18" s="206">
        <v>0</v>
      </c>
      <c r="BK18" s="206">
        <v>0</v>
      </c>
      <c r="BL18" s="206">
        <v>0</v>
      </c>
      <c r="BM18" s="206">
        <v>0</v>
      </c>
      <c r="BN18" s="206">
        <v>0</v>
      </c>
      <c r="BO18" s="206">
        <v>0</v>
      </c>
      <c r="BP18" s="206">
        <v>0</v>
      </c>
      <c r="BQ18" s="206">
        <v>0</v>
      </c>
      <c r="BR18" s="206">
        <v>0</v>
      </c>
      <c r="BS18" s="206">
        <v>0</v>
      </c>
      <c r="BT18" s="206">
        <v>0</v>
      </c>
      <c r="BU18" s="206">
        <v>0</v>
      </c>
      <c r="BV18" s="206">
        <v>0</v>
      </c>
      <c r="BW18" s="206">
        <v>0</v>
      </c>
      <c r="BX18" s="206">
        <v>0</v>
      </c>
      <c r="BY18" s="206">
        <v>0</v>
      </c>
      <c r="BZ18" s="206">
        <v>0</v>
      </c>
      <c r="CA18" s="206">
        <v>0</v>
      </c>
      <c r="CB18" s="206">
        <v>0</v>
      </c>
      <c r="CC18" s="206">
        <v>0</v>
      </c>
      <c r="CD18" s="206">
        <v>0</v>
      </c>
      <c r="CE18" s="206">
        <v>0</v>
      </c>
      <c r="CF18" s="206">
        <v>0</v>
      </c>
      <c r="CG18" s="206">
        <v>0</v>
      </c>
      <c r="CH18" s="206">
        <v>0</v>
      </c>
      <c r="CI18" s="206">
        <v>0</v>
      </c>
      <c r="CJ18" s="206">
        <v>0</v>
      </c>
      <c r="CK18" s="206">
        <v>0</v>
      </c>
      <c r="CL18" s="206">
        <v>0</v>
      </c>
      <c r="CM18" s="206">
        <v>0</v>
      </c>
      <c r="CN18" s="206">
        <v>0</v>
      </c>
      <c r="CO18" s="206">
        <v>0</v>
      </c>
      <c r="CP18" s="206">
        <v>0</v>
      </c>
      <c r="CQ18" s="206">
        <v>0</v>
      </c>
      <c r="CR18" s="206">
        <v>0</v>
      </c>
      <c r="CS18" s="206">
        <v>0</v>
      </c>
      <c r="CT18" s="206">
        <v>0</v>
      </c>
      <c r="CU18" s="206">
        <v>0</v>
      </c>
      <c r="CV18" s="206">
        <v>0</v>
      </c>
      <c r="CW18" s="206">
        <v>0</v>
      </c>
      <c r="CX18" s="206">
        <v>0</v>
      </c>
      <c r="CY18" s="206">
        <v>0</v>
      </c>
      <c r="CZ18" s="206">
        <v>0</v>
      </c>
      <c r="DA18" s="206">
        <v>0</v>
      </c>
      <c r="DB18" s="206">
        <v>0</v>
      </c>
      <c r="DC18" s="206">
        <v>0</v>
      </c>
      <c r="DD18" s="206">
        <v>0</v>
      </c>
      <c r="DE18" s="206">
        <v>0</v>
      </c>
      <c r="DF18" s="206">
        <v>0</v>
      </c>
      <c r="DG18" s="206">
        <v>0</v>
      </c>
      <c r="DH18" s="206">
        <v>0</v>
      </c>
      <c r="DI18" s="206">
        <v>0</v>
      </c>
      <c r="DJ18" s="206">
        <v>0</v>
      </c>
      <c r="DK18" s="206">
        <v>0</v>
      </c>
      <c r="DL18" s="206">
        <v>0</v>
      </c>
      <c r="DM18" s="206">
        <v>0</v>
      </c>
      <c r="DN18" s="206">
        <v>0</v>
      </c>
      <c r="DO18" s="206">
        <v>0</v>
      </c>
      <c r="DP18" s="206">
        <v>0</v>
      </c>
      <c r="DQ18" s="206">
        <v>0</v>
      </c>
      <c r="DR18" s="206">
        <v>0</v>
      </c>
      <c r="DS18" s="206">
        <v>0</v>
      </c>
      <c r="DT18" s="206">
        <v>0</v>
      </c>
      <c r="DU18" s="206">
        <v>0</v>
      </c>
      <c r="DV18" s="206">
        <v>0</v>
      </c>
      <c r="DW18" s="206">
        <v>0</v>
      </c>
      <c r="DX18" s="206">
        <v>0</v>
      </c>
      <c r="DY18" s="206">
        <v>0</v>
      </c>
      <c r="DZ18" s="206">
        <v>0</v>
      </c>
      <c r="EA18" s="206">
        <v>0</v>
      </c>
      <c r="EB18" s="206">
        <v>0</v>
      </c>
      <c r="EC18" s="206">
        <v>0</v>
      </c>
      <c r="ED18" s="206">
        <v>0</v>
      </c>
      <c r="EE18" s="206">
        <v>0</v>
      </c>
      <c r="EF18" s="206">
        <v>0</v>
      </c>
      <c r="EG18" s="206">
        <v>0</v>
      </c>
      <c r="EH18" s="206">
        <v>0</v>
      </c>
      <c r="EI18" s="206">
        <v>0</v>
      </c>
      <c r="EJ18" s="206">
        <v>0</v>
      </c>
      <c r="EK18" s="206">
        <v>0</v>
      </c>
      <c r="EL18" s="206">
        <v>0</v>
      </c>
      <c r="EM18" s="206">
        <v>0</v>
      </c>
      <c r="EN18" s="206">
        <v>0</v>
      </c>
      <c r="EO18" s="206">
        <v>0</v>
      </c>
      <c r="EP18" s="206">
        <v>0</v>
      </c>
      <c r="EQ18" s="206">
        <v>0</v>
      </c>
      <c r="ER18" s="206">
        <v>0</v>
      </c>
      <c r="ES18" s="206">
        <v>0</v>
      </c>
      <c r="ET18" s="206">
        <v>0</v>
      </c>
      <c r="EU18" s="206">
        <v>0</v>
      </c>
      <c r="EV18" s="206">
        <v>0</v>
      </c>
      <c r="EW18" s="206">
        <v>0</v>
      </c>
      <c r="EX18" s="206">
        <v>0</v>
      </c>
      <c r="EY18" s="206">
        <v>0</v>
      </c>
      <c r="EZ18" s="206">
        <v>0</v>
      </c>
      <c r="FA18" s="206">
        <v>0</v>
      </c>
      <c r="FB18" s="206">
        <v>0</v>
      </c>
      <c r="FC18" s="206">
        <v>0</v>
      </c>
      <c r="FD18" s="206">
        <v>0</v>
      </c>
      <c r="FE18" s="206">
        <v>0</v>
      </c>
      <c r="FF18" s="206">
        <v>0</v>
      </c>
      <c r="FG18" s="206">
        <v>0</v>
      </c>
      <c r="FH18" s="206">
        <v>0</v>
      </c>
      <c r="FI18" s="206">
        <v>0</v>
      </c>
      <c r="FJ18" s="206">
        <v>0</v>
      </c>
      <c r="FK18" s="206">
        <v>0</v>
      </c>
      <c r="FL18" s="206">
        <v>0</v>
      </c>
      <c r="FM18" s="206">
        <v>0</v>
      </c>
      <c r="FN18" s="206">
        <v>0</v>
      </c>
      <c r="FO18" s="206">
        <v>0</v>
      </c>
      <c r="FP18" s="206">
        <v>0</v>
      </c>
      <c r="FQ18" s="206">
        <v>0</v>
      </c>
      <c r="FR18" s="206">
        <v>0</v>
      </c>
      <c r="FS18" s="206">
        <v>0</v>
      </c>
      <c r="FT18" s="206">
        <v>0</v>
      </c>
      <c r="FU18" s="206">
        <v>0</v>
      </c>
      <c r="FV18" s="206">
        <v>0</v>
      </c>
      <c r="FW18" s="206">
        <v>0</v>
      </c>
      <c r="FX18" s="206">
        <v>0</v>
      </c>
      <c r="FY18" s="206">
        <v>0</v>
      </c>
      <c r="FZ18" s="206">
        <v>0</v>
      </c>
      <c r="GA18" s="206">
        <v>0</v>
      </c>
      <c r="GB18" s="206">
        <v>0</v>
      </c>
      <c r="GC18" s="206">
        <v>0</v>
      </c>
      <c r="GD18" s="206">
        <v>0</v>
      </c>
      <c r="GE18" s="206">
        <v>0</v>
      </c>
      <c r="GF18" s="206">
        <v>0</v>
      </c>
      <c r="GG18" s="206">
        <v>0</v>
      </c>
      <c r="GH18" s="206">
        <v>0</v>
      </c>
      <c r="GI18" s="206">
        <v>0</v>
      </c>
      <c r="GJ18" s="206">
        <v>0</v>
      </c>
      <c r="GK18" s="206">
        <v>0</v>
      </c>
      <c r="GL18" s="206">
        <v>0</v>
      </c>
      <c r="GM18" s="206">
        <v>0</v>
      </c>
      <c r="GN18" s="206">
        <v>0</v>
      </c>
      <c r="GO18" s="206">
        <v>0</v>
      </c>
      <c r="GP18" s="206">
        <v>0</v>
      </c>
      <c r="GQ18" s="206">
        <v>0</v>
      </c>
      <c r="GR18" s="206">
        <v>0</v>
      </c>
      <c r="GS18" s="206">
        <v>0</v>
      </c>
      <c r="GT18" s="206">
        <v>0</v>
      </c>
      <c r="GU18" s="206">
        <v>0</v>
      </c>
      <c r="GV18" s="206">
        <v>0</v>
      </c>
      <c r="GW18" s="206">
        <v>0</v>
      </c>
      <c r="GX18" s="206">
        <v>0</v>
      </c>
      <c r="GY18" s="206">
        <v>0</v>
      </c>
      <c r="GZ18" s="206">
        <v>0</v>
      </c>
      <c r="HA18" s="206">
        <v>0</v>
      </c>
      <c r="HB18" s="206">
        <v>0</v>
      </c>
      <c r="HC18" s="206">
        <v>0</v>
      </c>
      <c r="HD18" s="206">
        <v>0</v>
      </c>
      <c r="HE18" s="206">
        <v>0</v>
      </c>
      <c r="HF18" s="206">
        <v>0</v>
      </c>
      <c r="HG18" s="206">
        <v>0</v>
      </c>
      <c r="HH18" s="206">
        <v>0</v>
      </c>
      <c r="HI18" s="206">
        <v>0</v>
      </c>
      <c r="HJ18" s="206">
        <v>0</v>
      </c>
      <c r="HK18" s="206">
        <v>0</v>
      </c>
      <c r="HL18" s="206">
        <v>0</v>
      </c>
      <c r="HM18" s="206">
        <v>0</v>
      </c>
      <c r="HN18" s="206">
        <v>0</v>
      </c>
      <c r="HO18" s="206">
        <v>0</v>
      </c>
      <c r="HP18" s="206">
        <v>0</v>
      </c>
      <c r="HQ18" s="206">
        <v>0</v>
      </c>
      <c r="HR18" s="206">
        <v>0</v>
      </c>
      <c r="HS18" s="206">
        <v>0</v>
      </c>
      <c r="HT18" s="206">
        <v>0</v>
      </c>
      <c r="HU18" s="206">
        <v>0</v>
      </c>
      <c r="HV18" s="206">
        <v>0</v>
      </c>
      <c r="HW18" s="206">
        <v>0</v>
      </c>
      <c r="HX18" s="206">
        <v>0</v>
      </c>
      <c r="HY18" s="206">
        <v>0</v>
      </c>
      <c r="HZ18" s="206">
        <v>0</v>
      </c>
      <c r="IA18" s="206">
        <v>0</v>
      </c>
    </row>
    <row r="19" spans="1:235">
      <c r="A19" s="1"/>
      <c r="B19" s="205">
        <v>45667.333333333299</v>
      </c>
      <c r="C19" s="206">
        <v>0</v>
      </c>
      <c r="D19" s="206">
        <v>0</v>
      </c>
      <c r="E19" s="206">
        <v>0</v>
      </c>
      <c r="F19" s="206">
        <v>0</v>
      </c>
      <c r="G19" s="206">
        <v>0</v>
      </c>
      <c r="H19" s="206">
        <v>0</v>
      </c>
      <c r="I19" s="206">
        <v>0</v>
      </c>
      <c r="J19" s="206">
        <v>0</v>
      </c>
      <c r="K19" s="206">
        <v>0</v>
      </c>
      <c r="L19" s="206">
        <v>0</v>
      </c>
      <c r="M19" s="206">
        <v>0</v>
      </c>
      <c r="N19" s="206">
        <v>0</v>
      </c>
      <c r="O19" s="206">
        <v>0</v>
      </c>
      <c r="P19" s="206">
        <v>0</v>
      </c>
      <c r="Q19" s="206">
        <v>0</v>
      </c>
      <c r="R19" s="206">
        <v>0</v>
      </c>
      <c r="S19" s="206">
        <v>0</v>
      </c>
      <c r="T19" s="206">
        <v>0</v>
      </c>
      <c r="U19" s="206">
        <v>0</v>
      </c>
      <c r="V19" s="206">
        <v>0</v>
      </c>
      <c r="W19" s="206">
        <v>0</v>
      </c>
      <c r="X19" s="206">
        <v>0</v>
      </c>
      <c r="Y19" s="206">
        <v>0</v>
      </c>
      <c r="Z19" s="206">
        <v>0</v>
      </c>
      <c r="AA19" s="206">
        <v>0</v>
      </c>
      <c r="AB19" s="206">
        <v>0</v>
      </c>
      <c r="AC19" s="206">
        <v>0</v>
      </c>
      <c r="AD19" s="206">
        <v>0</v>
      </c>
      <c r="AE19" s="206">
        <v>0</v>
      </c>
      <c r="AF19" s="206">
        <v>0</v>
      </c>
      <c r="AG19" s="206">
        <v>0</v>
      </c>
      <c r="AH19" s="206">
        <v>0</v>
      </c>
      <c r="AI19" s="206">
        <v>0</v>
      </c>
      <c r="AJ19" s="206">
        <v>0</v>
      </c>
      <c r="AK19" s="206">
        <v>0</v>
      </c>
      <c r="AL19" s="206">
        <v>0</v>
      </c>
      <c r="AM19" s="206">
        <v>0</v>
      </c>
      <c r="AN19" s="206">
        <v>0</v>
      </c>
      <c r="AO19" s="206">
        <v>0</v>
      </c>
      <c r="AP19" s="206">
        <v>0</v>
      </c>
      <c r="AQ19" s="206">
        <v>0</v>
      </c>
      <c r="AR19" s="206">
        <v>0</v>
      </c>
      <c r="AS19" s="206">
        <v>0</v>
      </c>
      <c r="AT19" s="206">
        <v>0</v>
      </c>
      <c r="AU19" s="206">
        <v>0</v>
      </c>
      <c r="AV19" s="206">
        <v>0</v>
      </c>
      <c r="AW19" s="206">
        <v>0</v>
      </c>
      <c r="AX19" s="206">
        <v>0</v>
      </c>
      <c r="AY19" s="206">
        <v>0</v>
      </c>
      <c r="AZ19" s="206">
        <v>0</v>
      </c>
      <c r="BA19" s="206">
        <v>0</v>
      </c>
      <c r="BB19" s="206">
        <v>0</v>
      </c>
      <c r="BC19" s="206">
        <v>0</v>
      </c>
      <c r="BD19" s="206">
        <v>0</v>
      </c>
      <c r="BE19" s="206">
        <v>0</v>
      </c>
      <c r="BF19" s="206">
        <v>0</v>
      </c>
      <c r="BG19" s="206">
        <v>0</v>
      </c>
      <c r="BH19" s="206">
        <v>0</v>
      </c>
      <c r="BI19" s="206">
        <v>0</v>
      </c>
      <c r="BJ19" s="206">
        <v>0</v>
      </c>
      <c r="BK19" s="206">
        <v>0</v>
      </c>
      <c r="BL19" s="206">
        <v>0</v>
      </c>
      <c r="BM19" s="206">
        <v>0</v>
      </c>
      <c r="BN19" s="206">
        <v>0</v>
      </c>
      <c r="BO19" s="206">
        <v>0</v>
      </c>
      <c r="BP19" s="206">
        <v>0</v>
      </c>
      <c r="BQ19" s="206">
        <v>0</v>
      </c>
      <c r="BR19" s="206">
        <v>0</v>
      </c>
      <c r="BS19" s="206">
        <v>0</v>
      </c>
      <c r="BT19" s="206">
        <v>0</v>
      </c>
      <c r="BU19" s="206">
        <v>0</v>
      </c>
      <c r="BV19" s="206">
        <v>0</v>
      </c>
      <c r="BW19" s="206">
        <v>0</v>
      </c>
      <c r="BX19" s="206">
        <v>0</v>
      </c>
      <c r="BY19" s="206">
        <v>0</v>
      </c>
      <c r="BZ19" s="206">
        <v>0</v>
      </c>
      <c r="CA19" s="206">
        <v>0</v>
      </c>
      <c r="CB19" s="206">
        <v>0</v>
      </c>
      <c r="CC19" s="206">
        <v>0</v>
      </c>
      <c r="CD19" s="206">
        <v>0</v>
      </c>
      <c r="CE19" s="206">
        <v>0</v>
      </c>
      <c r="CF19" s="206">
        <v>0</v>
      </c>
      <c r="CG19" s="206">
        <v>0</v>
      </c>
      <c r="CH19" s="206">
        <v>0</v>
      </c>
      <c r="CI19" s="206">
        <v>0</v>
      </c>
      <c r="CJ19" s="206">
        <v>0</v>
      </c>
      <c r="CK19" s="206">
        <v>0</v>
      </c>
      <c r="CL19" s="206">
        <v>0</v>
      </c>
      <c r="CM19" s="206">
        <v>0</v>
      </c>
      <c r="CN19" s="206">
        <v>0</v>
      </c>
      <c r="CO19" s="206">
        <v>0</v>
      </c>
      <c r="CP19" s="206">
        <v>0</v>
      </c>
      <c r="CQ19" s="206">
        <v>0</v>
      </c>
      <c r="CR19" s="206">
        <v>0</v>
      </c>
      <c r="CS19" s="206">
        <v>0</v>
      </c>
      <c r="CT19" s="206">
        <v>0</v>
      </c>
      <c r="CU19" s="206">
        <v>0</v>
      </c>
      <c r="CV19" s="206">
        <v>0</v>
      </c>
      <c r="CW19" s="206">
        <v>0</v>
      </c>
      <c r="CX19" s="206">
        <v>0</v>
      </c>
      <c r="CY19" s="206">
        <v>0</v>
      </c>
      <c r="CZ19" s="206">
        <v>0</v>
      </c>
      <c r="DA19" s="206">
        <v>0</v>
      </c>
      <c r="DB19" s="206">
        <v>0</v>
      </c>
      <c r="DC19" s="206">
        <v>0</v>
      </c>
      <c r="DD19" s="206">
        <v>0</v>
      </c>
      <c r="DE19" s="206">
        <v>0</v>
      </c>
      <c r="DF19" s="206">
        <v>0</v>
      </c>
      <c r="DG19" s="206">
        <v>0</v>
      </c>
      <c r="DH19" s="206">
        <v>0</v>
      </c>
      <c r="DI19" s="206">
        <v>0</v>
      </c>
      <c r="DJ19" s="206">
        <v>0</v>
      </c>
      <c r="DK19" s="206">
        <v>0</v>
      </c>
      <c r="DL19" s="206">
        <v>0</v>
      </c>
      <c r="DM19" s="206">
        <v>0</v>
      </c>
      <c r="DN19" s="206">
        <v>0</v>
      </c>
      <c r="DO19" s="206">
        <v>0</v>
      </c>
      <c r="DP19" s="206">
        <v>0</v>
      </c>
      <c r="DQ19" s="206">
        <v>0</v>
      </c>
      <c r="DR19" s="206">
        <v>0</v>
      </c>
      <c r="DS19" s="206">
        <v>0</v>
      </c>
      <c r="DT19" s="206">
        <v>0</v>
      </c>
      <c r="DU19" s="206">
        <v>0</v>
      </c>
      <c r="DV19" s="206">
        <v>0</v>
      </c>
      <c r="DW19" s="206">
        <v>0</v>
      </c>
      <c r="DX19" s="206">
        <v>0</v>
      </c>
      <c r="DY19" s="206">
        <v>0</v>
      </c>
      <c r="DZ19" s="206">
        <v>0</v>
      </c>
      <c r="EA19" s="206">
        <v>0</v>
      </c>
      <c r="EB19" s="206">
        <v>0</v>
      </c>
      <c r="EC19" s="206">
        <v>0</v>
      </c>
      <c r="ED19" s="206">
        <v>0</v>
      </c>
      <c r="EE19" s="206">
        <v>0</v>
      </c>
      <c r="EF19" s="206">
        <v>0</v>
      </c>
      <c r="EG19" s="206">
        <v>0</v>
      </c>
      <c r="EH19" s="206">
        <v>0</v>
      </c>
      <c r="EI19" s="206">
        <v>0</v>
      </c>
      <c r="EJ19" s="206">
        <v>0</v>
      </c>
      <c r="EK19" s="206">
        <v>0</v>
      </c>
      <c r="EL19" s="206">
        <v>0</v>
      </c>
      <c r="EM19" s="206">
        <v>0</v>
      </c>
      <c r="EN19" s="206">
        <v>0</v>
      </c>
      <c r="EO19" s="206">
        <v>0</v>
      </c>
      <c r="EP19" s="206">
        <v>0</v>
      </c>
      <c r="EQ19" s="206">
        <v>0</v>
      </c>
      <c r="ER19" s="206">
        <v>0</v>
      </c>
      <c r="ES19" s="206">
        <v>0</v>
      </c>
      <c r="ET19" s="206">
        <v>0</v>
      </c>
      <c r="EU19" s="206">
        <v>0</v>
      </c>
      <c r="EV19" s="206">
        <v>0</v>
      </c>
      <c r="EW19" s="206">
        <v>0</v>
      </c>
      <c r="EX19" s="206">
        <v>0</v>
      </c>
      <c r="EY19" s="206">
        <v>0</v>
      </c>
      <c r="EZ19" s="206">
        <v>0</v>
      </c>
      <c r="FA19" s="206">
        <v>0</v>
      </c>
      <c r="FB19" s="206">
        <v>0</v>
      </c>
      <c r="FC19" s="206">
        <v>0</v>
      </c>
      <c r="FD19" s="206">
        <v>0</v>
      </c>
      <c r="FE19" s="206">
        <v>0</v>
      </c>
      <c r="FF19" s="206">
        <v>0</v>
      </c>
      <c r="FG19" s="206">
        <v>0</v>
      </c>
      <c r="FH19" s="206">
        <v>0</v>
      </c>
      <c r="FI19" s="206">
        <v>0</v>
      </c>
      <c r="FJ19" s="206">
        <v>0</v>
      </c>
      <c r="FK19" s="206">
        <v>0</v>
      </c>
      <c r="FL19" s="206">
        <v>0</v>
      </c>
      <c r="FM19" s="206">
        <v>0</v>
      </c>
      <c r="FN19" s="206">
        <v>0</v>
      </c>
      <c r="FO19" s="206">
        <v>0</v>
      </c>
      <c r="FP19" s="206">
        <v>0</v>
      </c>
      <c r="FQ19" s="206">
        <v>0</v>
      </c>
      <c r="FR19" s="206">
        <v>0</v>
      </c>
      <c r="FS19" s="206">
        <v>0</v>
      </c>
      <c r="FT19" s="206">
        <v>0</v>
      </c>
      <c r="FU19" s="206">
        <v>0</v>
      </c>
      <c r="FV19" s="206">
        <v>0</v>
      </c>
      <c r="FW19" s="206">
        <v>0</v>
      </c>
      <c r="FX19" s="206">
        <v>0</v>
      </c>
      <c r="FY19" s="206">
        <v>0</v>
      </c>
      <c r="FZ19" s="206">
        <v>0</v>
      </c>
      <c r="GA19" s="206">
        <v>0</v>
      </c>
      <c r="GB19" s="206">
        <v>0</v>
      </c>
      <c r="GC19" s="206">
        <v>0</v>
      </c>
      <c r="GD19" s="206">
        <v>0</v>
      </c>
      <c r="GE19" s="206">
        <v>0</v>
      </c>
      <c r="GF19" s="206">
        <v>0</v>
      </c>
      <c r="GG19" s="206">
        <v>0</v>
      </c>
      <c r="GH19" s="206">
        <v>0</v>
      </c>
      <c r="GI19" s="206">
        <v>0</v>
      </c>
      <c r="GJ19" s="206">
        <v>0</v>
      </c>
      <c r="GK19" s="206">
        <v>0</v>
      </c>
      <c r="GL19" s="206">
        <v>0</v>
      </c>
      <c r="GM19" s="206">
        <v>0</v>
      </c>
      <c r="GN19" s="206">
        <v>0</v>
      </c>
      <c r="GO19" s="206">
        <v>0</v>
      </c>
      <c r="GP19" s="206">
        <v>0</v>
      </c>
      <c r="GQ19" s="206">
        <v>0</v>
      </c>
      <c r="GR19" s="206">
        <v>0</v>
      </c>
      <c r="GS19" s="206">
        <v>0</v>
      </c>
      <c r="GT19" s="206">
        <v>0</v>
      </c>
      <c r="GU19" s="206">
        <v>0</v>
      </c>
      <c r="GV19" s="206">
        <v>0</v>
      </c>
      <c r="GW19" s="206">
        <v>0</v>
      </c>
      <c r="GX19" s="206">
        <v>0</v>
      </c>
      <c r="GY19" s="206">
        <v>0</v>
      </c>
      <c r="GZ19" s="206">
        <v>0</v>
      </c>
      <c r="HA19" s="206">
        <v>0</v>
      </c>
      <c r="HB19" s="206">
        <v>0</v>
      </c>
      <c r="HC19" s="206">
        <v>0</v>
      </c>
      <c r="HD19" s="206">
        <v>0</v>
      </c>
      <c r="HE19" s="206">
        <v>0</v>
      </c>
      <c r="HF19" s="206">
        <v>0</v>
      </c>
      <c r="HG19" s="206">
        <v>0</v>
      </c>
      <c r="HH19" s="206">
        <v>0</v>
      </c>
      <c r="HI19" s="206">
        <v>0</v>
      </c>
      <c r="HJ19" s="206">
        <v>0</v>
      </c>
      <c r="HK19" s="206">
        <v>0</v>
      </c>
      <c r="HL19" s="206">
        <v>0</v>
      </c>
      <c r="HM19" s="206">
        <v>0</v>
      </c>
      <c r="HN19" s="206">
        <v>0</v>
      </c>
      <c r="HO19" s="206">
        <v>0</v>
      </c>
      <c r="HP19" s="206">
        <v>0</v>
      </c>
      <c r="HQ19" s="206">
        <v>0</v>
      </c>
      <c r="HR19" s="206">
        <v>0</v>
      </c>
      <c r="HS19" s="206">
        <v>0</v>
      </c>
      <c r="HT19" s="206">
        <v>0</v>
      </c>
      <c r="HU19" s="206">
        <v>0</v>
      </c>
      <c r="HV19" s="206">
        <v>0</v>
      </c>
      <c r="HW19" s="206">
        <v>0</v>
      </c>
      <c r="HX19" s="206">
        <v>0</v>
      </c>
      <c r="HY19" s="206">
        <v>0</v>
      </c>
      <c r="HZ19" s="206">
        <v>0</v>
      </c>
      <c r="IA19" s="206">
        <v>0</v>
      </c>
    </row>
    <row r="20" spans="1:235">
      <c r="A20" s="1"/>
      <c r="B20" s="205">
        <v>45667.354166666701</v>
      </c>
      <c r="C20" s="206">
        <v>0</v>
      </c>
      <c r="D20" s="206">
        <v>0</v>
      </c>
      <c r="E20" s="206">
        <v>0</v>
      </c>
      <c r="F20" s="206">
        <v>0</v>
      </c>
      <c r="G20" s="206">
        <v>0</v>
      </c>
      <c r="H20" s="206">
        <v>0</v>
      </c>
      <c r="I20" s="206">
        <v>0</v>
      </c>
      <c r="J20" s="206">
        <v>0</v>
      </c>
      <c r="K20" s="206">
        <v>0</v>
      </c>
      <c r="L20" s="206">
        <v>0</v>
      </c>
      <c r="M20" s="206">
        <v>0</v>
      </c>
      <c r="N20" s="206">
        <v>0</v>
      </c>
      <c r="O20" s="206">
        <v>0</v>
      </c>
      <c r="P20" s="206">
        <v>0</v>
      </c>
      <c r="Q20" s="206">
        <v>0</v>
      </c>
      <c r="R20" s="206">
        <v>0</v>
      </c>
      <c r="S20" s="206">
        <v>0</v>
      </c>
      <c r="T20" s="206">
        <v>0</v>
      </c>
      <c r="U20" s="206">
        <v>0</v>
      </c>
      <c r="V20" s="206">
        <v>0</v>
      </c>
      <c r="W20" s="206">
        <v>0</v>
      </c>
      <c r="X20" s="206">
        <v>0</v>
      </c>
      <c r="Y20" s="206">
        <v>0</v>
      </c>
      <c r="Z20" s="206">
        <v>0</v>
      </c>
      <c r="AA20" s="206">
        <v>0</v>
      </c>
      <c r="AB20" s="206">
        <v>0</v>
      </c>
      <c r="AC20" s="206">
        <v>0</v>
      </c>
      <c r="AD20" s="206">
        <v>0</v>
      </c>
      <c r="AE20" s="206">
        <v>0</v>
      </c>
      <c r="AF20" s="206">
        <v>0</v>
      </c>
      <c r="AG20" s="206">
        <v>0</v>
      </c>
      <c r="AH20" s="206">
        <v>0</v>
      </c>
      <c r="AI20" s="206">
        <v>0</v>
      </c>
      <c r="AJ20" s="206">
        <v>0</v>
      </c>
      <c r="AK20" s="206">
        <v>0</v>
      </c>
      <c r="AL20" s="206">
        <v>0</v>
      </c>
      <c r="AM20" s="206">
        <v>0</v>
      </c>
      <c r="AN20" s="206">
        <v>0</v>
      </c>
      <c r="AO20" s="206">
        <v>0</v>
      </c>
      <c r="AP20" s="206">
        <v>0</v>
      </c>
      <c r="AQ20" s="206">
        <v>0</v>
      </c>
      <c r="AR20" s="206">
        <v>0</v>
      </c>
      <c r="AS20" s="206">
        <v>0</v>
      </c>
      <c r="AT20" s="206">
        <v>0</v>
      </c>
      <c r="AU20" s="206">
        <v>0</v>
      </c>
      <c r="AV20" s="206">
        <v>0</v>
      </c>
      <c r="AW20" s="206">
        <v>0</v>
      </c>
      <c r="AX20" s="206">
        <v>0</v>
      </c>
      <c r="AY20" s="206">
        <v>0</v>
      </c>
      <c r="AZ20" s="206">
        <v>0</v>
      </c>
      <c r="BA20" s="206">
        <v>0</v>
      </c>
      <c r="BB20" s="206">
        <v>0</v>
      </c>
      <c r="BC20" s="206">
        <v>0</v>
      </c>
      <c r="BD20" s="206">
        <v>0</v>
      </c>
      <c r="BE20" s="206">
        <v>0</v>
      </c>
      <c r="BF20" s="206">
        <v>0</v>
      </c>
      <c r="BG20" s="206">
        <v>0</v>
      </c>
      <c r="BH20" s="206">
        <v>0</v>
      </c>
      <c r="BI20" s="206">
        <v>0</v>
      </c>
      <c r="BJ20" s="206">
        <v>0</v>
      </c>
      <c r="BK20" s="206">
        <v>0</v>
      </c>
      <c r="BL20" s="206">
        <v>0</v>
      </c>
      <c r="BM20" s="206">
        <v>0</v>
      </c>
      <c r="BN20" s="206">
        <v>0</v>
      </c>
      <c r="BO20" s="206">
        <v>0</v>
      </c>
      <c r="BP20" s="206">
        <v>0</v>
      </c>
      <c r="BQ20" s="206">
        <v>0</v>
      </c>
      <c r="BR20" s="206">
        <v>0</v>
      </c>
      <c r="BS20" s="206">
        <v>0</v>
      </c>
      <c r="BT20" s="206">
        <v>0</v>
      </c>
      <c r="BU20" s="206">
        <v>0</v>
      </c>
      <c r="BV20" s="206">
        <v>0</v>
      </c>
      <c r="BW20" s="206">
        <v>0</v>
      </c>
      <c r="BX20" s="206">
        <v>0</v>
      </c>
      <c r="BY20" s="206">
        <v>0</v>
      </c>
      <c r="BZ20" s="206">
        <v>0</v>
      </c>
      <c r="CA20" s="206">
        <v>0</v>
      </c>
      <c r="CB20" s="206">
        <v>0</v>
      </c>
      <c r="CC20" s="206">
        <v>0</v>
      </c>
      <c r="CD20" s="206">
        <v>0</v>
      </c>
      <c r="CE20" s="206">
        <v>0</v>
      </c>
      <c r="CF20" s="206">
        <v>0</v>
      </c>
      <c r="CG20" s="206">
        <v>0</v>
      </c>
      <c r="CH20" s="206">
        <v>0</v>
      </c>
      <c r="CI20" s="206">
        <v>0</v>
      </c>
      <c r="CJ20" s="206">
        <v>0</v>
      </c>
      <c r="CK20" s="206">
        <v>0</v>
      </c>
      <c r="CL20" s="206">
        <v>0</v>
      </c>
      <c r="CM20" s="206">
        <v>0</v>
      </c>
      <c r="CN20" s="206">
        <v>0</v>
      </c>
      <c r="CO20" s="206">
        <v>0</v>
      </c>
      <c r="CP20" s="206">
        <v>0</v>
      </c>
      <c r="CQ20" s="206">
        <v>0</v>
      </c>
      <c r="CR20" s="206">
        <v>0</v>
      </c>
      <c r="CS20" s="206">
        <v>0</v>
      </c>
      <c r="CT20" s="206">
        <v>0</v>
      </c>
      <c r="CU20" s="206">
        <v>0</v>
      </c>
      <c r="CV20" s="206">
        <v>0</v>
      </c>
      <c r="CW20" s="206">
        <v>0</v>
      </c>
      <c r="CX20" s="206">
        <v>0</v>
      </c>
      <c r="CY20" s="206">
        <v>0</v>
      </c>
      <c r="CZ20" s="206">
        <v>0</v>
      </c>
      <c r="DA20" s="206">
        <v>0</v>
      </c>
      <c r="DB20" s="206">
        <v>0</v>
      </c>
      <c r="DC20" s="206">
        <v>0</v>
      </c>
      <c r="DD20" s="206">
        <v>0</v>
      </c>
      <c r="DE20" s="206">
        <v>0</v>
      </c>
      <c r="DF20" s="206">
        <v>0</v>
      </c>
      <c r="DG20" s="206">
        <v>0</v>
      </c>
      <c r="DH20" s="206">
        <v>0</v>
      </c>
      <c r="DI20" s="206">
        <v>0</v>
      </c>
      <c r="DJ20" s="206">
        <v>0</v>
      </c>
      <c r="DK20" s="206">
        <v>0</v>
      </c>
      <c r="DL20" s="206">
        <v>0</v>
      </c>
      <c r="DM20" s="206">
        <v>0</v>
      </c>
      <c r="DN20" s="206">
        <v>0</v>
      </c>
      <c r="DO20" s="206">
        <v>0</v>
      </c>
      <c r="DP20" s="206">
        <v>0</v>
      </c>
      <c r="DQ20" s="206">
        <v>0</v>
      </c>
      <c r="DR20" s="206">
        <v>0</v>
      </c>
      <c r="DS20" s="206">
        <v>0</v>
      </c>
      <c r="DT20" s="206">
        <v>0</v>
      </c>
      <c r="DU20" s="206">
        <v>0</v>
      </c>
      <c r="DV20" s="206">
        <v>0</v>
      </c>
      <c r="DW20" s="206">
        <v>0</v>
      </c>
      <c r="DX20" s="206">
        <v>0</v>
      </c>
      <c r="DY20" s="206">
        <v>0</v>
      </c>
      <c r="DZ20" s="206">
        <v>0</v>
      </c>
      <c r="EA20" s="206">
        <v>0</v>
      </c>
      <c r="EB20" s="206">
        <v>0</v>
      </c>
      <c r="EC20" s="206">
        <v>0</v>
      </c>
      <c r="ED20" s="206">
        <v>0</v>
      </c>
      <c r="EE20" s="206">
        <v>0</v>
      </c>
      <c r="EF20" s="206">
        <v>0</v>
      </c>
      <c r="EG20" s="206">
        <v>0</v>
      </c>
      <c r="EH20" s="206">
        <v>0</v>
      </c>
      <c r="EI20" s="206">
        <v>0</v>
      </c>
      <c r="EJ20" s="206">
        <v>0</v>
      </c>
      <c r="EK20" s="206">
        <v>0</v>
      </c>
      <c r="EL20" s="206">
        <v>0</v>
      </c>
      <c r="EM20" s="206">
        <v>0</v>
      </c>
      <c r="EN20" s="206">
        <v>0</v>
      </c>
      <c r="EO20" s="206">
        <v>0</v>
      </c>
      <c r="EP20" s="206">
        <v>0</v>
      </c>
      <c r="EQ20" s="206">
        <v>0</v>
      </c>
      <c r="ER20" s="206">
        <v>0</v>
      </c>
      <c r="ES20" s="206">
        <v>0</v>
      </c>
      <c r="ET20" s="206">
        <v>0</v>
      </c>
      <c r="EU20" s="206">
        <v>0</v>
      </c>
      <c r="EV20" s="206">
        <v>0</v>
      </c>
      <c r="EW20" s="206">
        <v>0</v>
      </c>
      <c r="EX20" s="206">
        <v>0</v>
      </c>
      <c r="EY20" s="206">
        <v>0</v>
      </c>
      <c r="EZ20" s="206">
        <v>0</v>
      </c>
      <c r="FA20" s="206">
        <v>0</v>
      </c>
      <c r="FB20" s="206">
        <v>0</v>
      </c>
      <c r="FC20" s="206">
        <v>0</v>
      </c>
      <c r="FD20" s="206">
        <v>0</v>
      </c>
      <c r="FE20" s="206">
        <v>0</v>
      </c>
      <c r="FF20" s="206">
        <v>0</v>
      </c>
      <c r="FG20" s="206">
        <v>0</v>
      </c>
      <c r="FH20" s="206">
        <v>0</v>
      </c>
      <c r="FI20" s="206">
        <v>0</v>
      </c>
      <c r="FJ20" s="206">
        <v>0</v>
      </c>
      <c r="FK20" s="206">
        <v>0</v>
      </c>
      <c r="FL20" s="206">
        <v>0</v>
      </c>
      <c r="FM20" s="206">
        <v>0</v>
      </c>
      <c r="FN20" s="206">
        <v>0</v>
      </c>
      <c r="FO20" s="206">
        <v>0</v>
      </c>
      <c r="FP20" s="206">
        <v>0</v>
      </c>
      <c r="FQ20" s="206">
        <v>0</v>
      </c>
      <c r="FR20" s="206">
        <v>0</v>
      </c>
      <c r="FS20" s="206">
        <v>0</v>
      </c>
      <c r="FT20" s="206">
        <v>0</v>
      </c>
      <c r="FU20" s="206">
        <v>0</v>
      </c>
      <c r="FV20" s="206">
        <v>0</v>
      </c>
      <c r="FW20" s="206">
        <v>0</v>
      </c>
      <c r="FX20" s="206">
        <v>0</v>
      </c>
      <c r="FY20" s="206">
        <v>0</v>
      </c>
      <c r="FZ20" s="206">
        <v>0</v>
      </c>
      <c r="GA20" s="206">
        <v>0</v>
      </c>
      <c r="GB20" s="206">
        <v>0</v>
      </c>
      <c r="GC20" s="206">
        <v>0</v>
      </c>
      <c r="GD20" s="206">
        <v>0</v>
      </c>
      <c r="GE20" s="206">
        <v>0</v>
      </c>
      <c r="GF20" s="206">
        <v>0</v>
      </c>
      <c r="GG20" s="206">
        <v>0</v>
      </c>
      <c r="GH20" s="206">
        <v>0</v>
      </c>
      <c r="GI20" s="206">
        <v>0</v>
      </c>
      <c r="GJ20" s="206">
        <v>0</v>
      </c>
      <c r="GK20" s="206">
        <v>0</v>
      </c>
      <c r="GL20" s="206">
        <v>0</v>
      </c>
      <c r="GM20" s="206">
        <v>0</v>
      </c>
      <c r="GN20" s="206">
        <v>0</v>
      </c>
      <c r="GO20" s="206">
        <v>0</v>
      </c>
      <c r="GP20" s="206">
        <v>0</v>
      </c>
      <c r="GQ20" s="206">
        <v>0</v>
      </c>
      <c r="GR20" s="206">
        <v>0</v>
      </c>
      <c r="GS20" s="206">
        <v>0</v>
      </c>
      <c r="GT20" s="206">
        <v>0</v>
      </c>
      <c r="GU20" s="206">
        <v>0</v>
      </c>
      <c r="GV20" s="206">
        <v>0</v>
      </c>
      <c r="GW20" s="206">
        <v>0</v>
      </c>
      <c r="GX20" s="206">
        <v>0</v>
      </c>
      <c r="GY20" s="206">
        <v>0</v>
      </c>
      <c r="GZ20" s="206">
        <v>0</v>
      </c>
      <c r="HA20" s="206">
        <v>0</v>
      </c>
      <c r="HB20" s="206">
        <v>0</v>
      </c>
      <c r="HC20" s="206">
        <v>0</v>
      </c>
      <c r="HD20" s="206">
        <v>0</v>
      </c>
      <c r="HE20" s="206">
        <v>0</v>
      </c>
      <c r="HF20" s="206">
        <v>0</v>
      </c>
      <c r="HG20" s="206">
        <v>0</v>
      </c>
      <c r="HH20" s="206">
        <v>0</v>
      </c>
      <c r="HI20" s="206">
        <v>0</v>
      </c>
      <c r="HJ20" s="206">
        <v>0</v>
      </c>
      <c r="HK20" s="206">
        <v>0</v>
      </c>
      <c r="HL20" s="206">
        <v>0</v>
      </c>
      <c r="HM20" s="206">
        <v>0</v>
      </c>
      <c r="HN20" s="206">
        <v>0</v>
      </c>
      <c r="HO20" s="206">
        <v>0</v>
      </c>
      <c r="HP20" s="206">
        <v>0</v>
      </c>
      <c r="HQ20" s="206">
        <v>0</v>
      </c>
      <c r="HR20" s="206">
        <v>0</v>
      </c>
      <c r="HS20" s="206">
        <v>0</v>
      </c>
      <c r="HT20" s="206">
        <v>0</v>
      </c>
      <c r="HU20" s="206">
        <v>0</v>
      </c>
      <c r="HV20" s="206">
        <v>0</v>
      </c>
      <c r="HW20" s="206">
        <v>0</v>
      </c>
      <c r="HX20" s="206">
        <v>0</v>
      </c>
      <c r="HY20" s="206">
        <v>0</v>
      </c>
      <c r="HZ20" s="206">
        <v>0</v>
      </c>
      <c r="IA20" s="206">
        <v>0</v>
      </c>
    </row>
    <row r="21" spans="1:235">
      <c r="A21" s="1"/>
      <c r="B21" s="205">
        <v>45667.375</v>
      </c>
      <c r="C21" s="206">
        <v>-1.6112999999999999E-2</v>
      </c>
      <c r="D21" s="206">
        <v>-1.6112999999999999E-2</v>
      </c>
      <c r="E21" s="206">
        <v>-1.6112999999999999E-2</v>
      </c>
      <c r="F21" s="206">
        <v>-1.6112999999999999E-2</v>
      </c>
      <c r="G21" s="206">
        <v>17.929879</v>
      </c>
      <c r="H21" s="206">
        <v>17.929879</v>
      </c>
      <c r="I21" s="206">
        <v>-1.6112999999999999E-2</v>
      </c>
      <c r="J21" s="206">
        <v>-1.6112999999999999E-2</v>
      </c>
      <c r="K21" s="206">
        <v>-1.6112999999999999E-2</v>
      </c>
      <c r="L21" s="206">
        <v>-1.6112999999999999E-2</v>
      </c>
      <c r="M21" s="206">
        <v>-1.6112999999999999E-2</v>
      </c>
      <c r="N21" s="206">
        <v>-1.6112999999999999E-2</v>
      </c>
      <c r="O21" s="206">
        <v>-1.6112999999999999E-2</v>
      </c>
      <c r="P21" s="206">
        <v>-1.6112999999999999E-2</v>
      </c>
      <c r="Q21" s="206">
        <v>-1.6112999999999999E-2</v>
      </c>
      <c r="R21" s="206">
        <v>-1.6112999999999999E-2</v>
      </c>
      <c r="S21" s="206">
        <v>-1.6112999999999999E-2</v>
      </c>
      <c r="T21" s="206">
        <v>-1.6112999999999999E-2</v>
      </c>
      <c r="U21" s="206">
        <v>-1.6112999999999999E-2</v>
      </c>
      <c r="V21" s="206">
        <v>-1.6112999999999999E-2</v>
      </c>
      <c r="W21" s="206">
        <v>-1.6112999999999999E-2</v>
      </c>
      <c r="X21" s="206">
        <v>-1.6112999999999999E-2</v>
      </c>
      <c r="Y21" s="206">
        <v>-1.6112999999999999E-2</v>
      </c>
      <c r="Z21" s="206">
        <v>-1.6112999999999999E-2</v>
      </c>
      <c r="AA21" s="206">
        <v>-1.6112999999999999E-2</v>
      </c>
      <c r="AB21" s="206">
        <v>-1.6112999999999999E-2</v>
      </c>
      <c r="AC21" s="206">
        <v>-1.6112999999999999E-2</v>
      </c>
      <c r="AD21" s="206">
        <v>-1.6112999999999999E-2</v>
      </c>
      <c r="AE21" s="206">
        <v>-1.6112999999999999E-2</v>
      </c>
      <c r="AF21" s="206">
        <v>-1.6112999999999999E-2</v>
      </c>
      <c r="AG21" s="206">
        <v>-1.6112999999999999E-2</v>
      </c>
      <c r="AH21" s="206">
        <v>-1.6112999999999999E-2</v>
      </c>
      <c r="AI21" s="206">
        <v>-1.6112999999999999E-2</v>
      </c>
      <c r="AJ21" s="206">
        <v>-1.6112999999999999E-2</v>
      </c>
      <c r="AK21" s="206">
        <v>-1.6112999999999999E-2</v>
      </c>
      <c r="AL21" s="206">
        <v>-1.6112999999999999E-2</v>
      </c>
      <c r="AM21" s="206">
        <v>-1.6112999999999999E-2</v>
      </c>
      <c r="AN21" s="206">
        <v>-1.6112999999999999E-2</v>
      </c>
      <c r="AO21" s="206">
        <v>-1.6112999999999999E-2</v>
      </c>
      <c r="AP21" s="206">
        <v>-1.6112999999999999E-2</v>
      </c>
      <c r="AQ21" s="206">
        <v>-1.6112999999999999E-2</v>
      </c>
      <c r="AR21" s="206">
        <v>-1.6112999999999999E-2</v>
      </c>
      <c r="AS21" s="206">
        <v>-1.6112999999999999E-2</v>
      </c>
      <c r="AT21" s="206">
        <v>-1.6112999999999999E-2</v>
      </c>
      <c r="AU21" s="206">
        <v>-1.6112999999999999E-2</v>
      </c>
      <c r="AV21" s="206">
        <v>-1.6112999999999999E-2</v>
      </c>
      <c r="AW21" s="206">
        <v>-1.6112999999999999E-2</v>
      </c>
      <c r="AX21" s="206">
        <v>-1.6112999999999999E-2</v>
      </c>
      <c r="AY21" s="206">
        <v>-1.6112999999999999E-2</v>
      </c>
      <c r="AZ21" s="206">
        <v>-1.6112999999999999E-2</v>
      </c>
      <c r="BA21" s="206">
        <v>-1.6112999999999999E-2</v>
      </c>
      <c r="BB21" s="206">
        <v>-1.6112999999999999E-2</v>
      </c>
      <c r="BC21" s="206">
        <v>-1.6112999999999999E-2</v>
      </c>
      <c r="BD21" s="206">
        <v>-1.6112999999999999E-2</v>
      </c>
      <c r="BE21" s="206">
        <v>-1.6112999999999999E-2</v>
      </c>
      <c r="BF21" s="206">
        <v>-1.6112999999999999E-2</v>
      </c>
      <c r="BG21" s="206">
        <v>-1.6112999999999999E-2</v>
      </c>
      <c r="BH21" s="206">
        <v>-1.6112999999999999E-2</v>
      </c>
      <c r="BI21" s="206">
        <v>-1.6112999999999999E-2</v>
      </c>
      <c r="BJ21" s="206">
        <v>-1.6112999999999999E-2</v>
      </c>
      <c r="BK21" s="206">
        <v>-1.6112999999999999E-2</v>
      </c>
      <c r="BL21" s="206">
        <v>-1.6112999999999999E-2</v>
      </c>
      <c r="BM21" s="206">
        <v>-1.6112999999999999E-2</v>
      </c>
      <c r="BN21" s="206">
        <v>-1.6112999999999999E-2</v>
      </c>
      <c r="BO21" s="206">
        <v>-1.6112999999999999E-2</v>
      </c>
      <c r="BP21" s="206">
        <v>-1.6112999999999999E-2</v>
      </c>
      <c r="BQ21" s="206">
        <v>-1.6112999999999999E-2</v>
      </c>
      <c r="BR21" s="206">
        <v>-1.6112999999999999E-2</v>
      </c>
      <c r="BS21" s="206">
        <v>-1.6112999999999999E-2</v>
      </c>
      <c r="BT21" s="206">
        <v>-1.6112999999999999E-2</v>
      </c>
      <c r="BU21" s="206">
        <v>-1.6112999999999999E-2</v>
      </c>
      <c r="BV21" s="206">
        <v>-1.6112999999999999E-2</v>
      </c>
      <c r="BW21" s="206">
        <v>-1.6112999999999999E-2</v>
      </c>
      <c r="BX21" s="206">
        <v>-1.6112999999999999E-2</v>
      </c>
      <c r="BY21" s="206">
        <v>17.929879</v>
      </c>
      <c r="BZ21" s="206">
        <v>17.929879</v>
      </c>
      <c r="CA21" s="206">
        <v>-1.6112999999999999E-2</v>
      </c>
      <c r="CB21" s="206">
        <v>-1.6112999999999999E-2</v>
      </c>
      <c r="CC21" s="206">
        <v>-1.6112999999999999E-2</v>
      </c>
      <c r="CD21" s="206">
        <v>-1.6112999999999999E-2</v>
      </c>
      <c r="CE21" s="206">
        <v>-1.6112999999999999E-2</v>
      </c>
      <c r="CF21" s="206">
        <v>-1.6112999999999999E-2</v>
      </c>
      <c r="CG21" s="206">
        <v>-1.6112999999999999E-2</v>
      </c>
      <c r="CH21" s="206">
        <v>-1.6112999999999999E-2</v>
      </c>
      <c r="CI21" s="206">
        <v>-1.6112999999999999E-2</v>
      </c>
      <c r="CJ21" s="206">
        <v>-1.6112999999999999E-2</v>
      </c>
      <c r="CK21" s="206">
        <v>-1.6112999999999999E-2</v>
      </c>
      <c r="CL21" s="206">
        <v>-1.6112999999999999E-2</v>
      </c>
      <c r="CM21" s="206">
        <v>-1.6112999999999999E-2</v>
      </c>
      <c r="CN21" s="206">
        <v>-1.6112999999999999E-2</v>
      </c>
      <c r="CO21" s="206">
        <v>-1.6112999999999999E-2</v>
      </c>
      <c r="CP21" s="206">
        <v>-1.6112999999999999E-2</v>
      </c>
      <c r="CQ21" s="206">
        <v>-1.6112999999999999E-2</v>
      </c>
      <c r="CR21" s="206">
        <v>-1.6112999999999999E-2</v>
      </c>
      <c r="CS21" s="206">
        <v>-1.6112999999999999E-2</v>
      </c>
      <c r="CT21" s="206">
        <v>-1.6112999999999999E-2</v>
      </c>
      <c r="CU21" s="206">
        <v>-1.6112999999999999E-2</v>
      </c>
      <c r="CV21" s="206">
        <v>-1.6112999999999999E-2</v>
      </c>
      <c r="CW21" s="206">
        <v>-1.6112999999999999E-2</v>
      </c>
      <c r="CX21" s="206">
        <v>-1.6112999999999999E-2</v>
      </c>
      <c r="CY21" s="206">
        <v>-1.6112999999999999E-2</v>
      </c>
      <c r="CZ21" s="206">
        <v>-1.6112999999999999E-2</v>
      </c>
      <c r="DA21" s="206">
        <v>-1.6112999999999999E-2</v>
      </c>
      <c r="DB21" s="206">
        <v>-1.6112999999999999E-2</v>
      </c>
      <c r="DC21" s="206">
        <v>-1.6112999999999999E-2</v>
      </c>
      <c r="DD21" s="206">
        <v>-1.6112999999999999E-2</v>
      </c>
      <c r="DE21" s="206">
        <v>-1.6112999999999999E-2</v>
      </c>
      <c r="DF21" s="206">
        <v>-1.6112999999999999E-2</v>
      </c>
      <c r="DG21" s="206">
        <v>17.929879</v>
      </c>
      <c r="DH21" s="206">
        <v>-1.6112999999999999E-2</v>
      </c>
      <c r="DI21" s="206">
        <v>17.929879</v>
      </c>
      <c r="DJ21" s="206">
        <v>-1.6112999999999999E-2</v>
      </c>
      <c r="DK21" s="206">
        <v>-1.6112999999999999E-2</v>
      </c>
      <c r="DL21" s="206">
        <v>-1.6112999999999999E-2</v>
      </c>
      <c r="DM21" s="206">
        <v>-1.6112999999999999E-2</v>
      </c>
      <c r="DN21" s="206">
        <v>-1.6112999999999999E-2</v>
      </c>
      <c r="DO21" s="206">
        <v>-1.6112999999999999E-2</v>
      </c>
      <c r="DP21" s="206">
        <v>-1.6112999999999999E-2</v>
      </c>
      <c r="DQ21" s="206">
        <v>-1.6112999999999999E-2</v>
      </c>
      <c r="DR21" s="206">
        <v>-1.6112999999999999E-2</v>
      </c>
      <c r="DS21" s="206">
        <v>-1.6112999999999999E-2</v>
      </c>
      <c r="DT21" s="206">
        <v>-1.6112999999999999E-2</v>
      </c>
      <c r="DU21" s="206">
        <v>-1.6112999999999999E-2</v>
      </c>
      <c r="DV21" s="206">
        <v>-1.6112999999999999E-2</v>
      </c>
      <c r="DW21" s="206">
        <v>-1.6112999999999999E-2</v>
      </c>
      <c r="DX21" s="206">
        <v>-1.6112999999999999E-2</v>
      </c>
      <c r="DY21" s="206">
        <v>-1.6112999999999999E-2</v>
      </c>
      <c r="DZ21" s="206">
        <v>-1.6112999999999999E-2</v>
      </c>
      <c r="EA21" s="206">
        <v>-1.6112999999999999E-2</v>
      </c>
      <c r="EB21" s="206">
        <v>-1.6112999999999999E-2</v>
      </c>
      <c r="EC21" s="206">
        <v>-1.6112999999999999E-2</v>
      </c>
      <c r="ED21" s="206">
        <v>-1.6112999999999999E-2</v>
      </c>
      <c r="EE21" s="206">
        <v>-1.6112999999999999E-2</v>
      </c>
      <c r="EF21" s="206">
        <v>-1.6112999999999999E-2</v>
      </c>
      <c r="EG21" s="206">
        <v>-1.6112999999999999E-2</v>
      </c>
      <c r="EH21" s="206">
        <v>-1.6112999999999999E-2</v>
      </c>
      <c r="EI21" s="206">
        <v>-1.6112999999999999E-2</v>
      </c>
      <c r="EJ21" s="206">
        <v>-1.6112999999999999E-2</v>
      </c>
      <c r="EK21" s="206">
        <v>-1.6112999999999999E-2</v>
      </c>
      <c r="EL21" s="206">
        <v>-1.6112999999999999E-2</v>
      </c>
      <c r="EM21" s="206">
        <v>-1.6112999999999999E-2</v>
      </c>
      <c r="EN21" s="206">
        <v>-1.6112999999999999E-2</v>
      </c>
      <c r="EO21" s="206">
        <v>-1.6112999999999999E-2</v>
      </c>
      <c r="EP21" s="206">
        <v>-1.6112999999999999E-2</v>
      </c>
      <c r="EQ21" s="206">
        <v>-1.6112999999999999E-2</v>
      </c>
      <c r="ER21" s="206">
        <v>-1.6112999999999999E-2</v>
      </c>
      <c r="ES21" s="206">
        <v>-1.6112999999999999E-2</v>
      </c>
      <c r="ET21" s="206">
        <v>-1.6112999999999999E-2</v>
      </c>
      <c r="EU21" s="206">
        <v>-1.6112999999999999E-2</v>
      </c>
      <c r="EV21" s="206">
        <v>-1.6112999999999999E-2</v>
      </c>
      <c r="EW21" s="206">
        <v>-1.6112999999999999E-2</v>
      </c>
      <c r="EX21" s="206">
        <v>-1.6112999999999999E-2</v>
      </c>
      <c r="EY21" s="206">
        <v>-1.6112999999999999E-2</v>
      </c>
      <c r="EZ21" s="206">
        <v>17.929879</v>
      </c>
      <c r="FA21" s="206">
        <v>17.929879</v>
      </c>
      <c r="FB21" s="206">
        <v>-1.6112999999999999E-2</v>
      </c>
      <c r="FC21" s="206">
        <v>-1.6112999999999999E-2</v>
      </c>
      <c r="FD21" s="206">
        <v>-1.6112999999999999E-2</v>
      </c>
      <c r="FE21" s="206">
        <v>-1.6112999999999999E-2</v>
      </c>
      <c r="FF21" s="206">
        <v>-1.6112999999999999E-2</v>
      </c>
      <c r="FG21" s="206">
        <v>-1.6112999999999999E-2</v>
      </c>
      <c r="FH21" s="206">
        <v>-1.6112999999999999E-2</v>
      </c>
      <c r="FI21" s="206">
        <v>17.929879</v>
      </c>
      <c r="FJ21" s="206">
        <v>-1.6112999999999999E-2</v>
      </c>
      <c r="FK21" s="206">
        <v>-1.6112999999999999E-2</v>
      </c>
      <c r="FL21" s="206">
        <v>-1.6112999999999999E-2</v>
      </c>
      <c r="FM21" s="206">
        <v>-1.6112999999999999E-2</v>
      </c>
      <c r="FN21" s="206">
        <v>-1.6112999999999999E-2</v>
      </c>
      <c r="FO21" s="206">
        <v>-1.6112999999999999E-2</v>
      </c>
      <c r="FP21" s="206">
        <v>-1.6112999999999999E-2</v>
      </c>
      <c r="FQ21" s="206">
        <v>-1.6112999999999999E-2</v>
      </c>
      <c r="FR21" s="206">
        <v>-1.6112999999999999E-2</v>
      </c>
      <c r="FS21" s="206">
        <v>-1.6112999999999999E-2</v>
      </c>
      <c r="FT21" s="206">
        <v>-1.6112999999999999E-2</v>
      </c>
      <c r="FU21" s="206">
        <v>-1.6112999999999999E-2</v>
      </c>
      <c r="FV21" s="206">
        <v>-1.6112999999999999E-2</v>
      </c>
      <c r="FW21" s="206">
        <v>-1.6112999999999999E-2</v>
      </c>
      <c r="FX21" s="206">
        <v>-1.6112999999999999E-2</v>
      </c>
      <c r="FY21" s="206">
        <v>-1.6112999999999999E-2</v>
      </c>
      <c r="FZ21" s="206">
        <v>-1.6112999999999999E-2</v>
      </c>
      <c r="GA21" s="206">
        <v>-1.6112999999999999E-2</v>
      </c>
      <c r="GB21" s="206">
        <v>-1.6112999999999999E-2</v>
      </c>
      <c r="GC21" s="206">
        <v>-1.6112999999999999E-2</v>
      </c>
      <c r="GD21" s="206">
        <v>-1.6112999999999999E-2</v>
      </c>
      <c r="GE21" s="206">
        <v>-1.6112999999999999E-2</v>
      </c>
      <c r="GF21" s="206">
        <v>-1.6112999999999999E-2</v>
      </c>
      <c r="GG21" s="206">
        <v>-1.6112999999999999E-2</v>
      </c>
      <c r="GH21" s="206">
        <v>-1.6112999999999999E-2</v>
      </c>
      <c r="GI21" s="206">
        <v>-1.6112999999999999E-2</v>
      </c>
      <c r="GJ21" s="206">
        <v>-1.6112999999999999E-2</v>
      </c>
      <c r="GK21" s="206">
        <v>-1.6112999999999999E-2</v>
      </c>
      <c r="GL21" s="206">
        <v>-1.6112999999999999E-2</v>
      </c>
      <c r="GM21" s="206">
        <v>-1.6112999999999999E-2</v>
      </c>
      <c r="GN21" s="206">
        <v>-1.6112999999999999E-2</v>
      </c>
      <c r="GO21" s="206">
        <v>-1.6112999999999999E-2</v>
      </c>
      <c r="GP21" s="206">
        <v>-1.6112999999999999E-2</v>
      </c>
      <c r="GQ21" s="206">
        <v>-1.6112999999999999E-2</v>
      </c>
      <c r="GR21" s="206">
        <v>-1.6112999999999999E-2</v>
      </c>
      <c r="GS21" s="206">
        <v>-1.6112999999999999E-2</v>
      </c>
      <c r="GT21" s="206">
        <v>-1.6112999999999999E-2</v>
      </c>
      <c r="GU21" s="206">
        <v>-1.6112999999999999E-2</v>
      </c>
      <c r="GV21" s="206">
        <v>-1.6112999999999999E-2</v>
      </c>
      <c r="GW21" s="206">
        <v>-1.6112999999999999E-2</v>
      </c>
      <c r="GX21" s="206">
        <v>-1.6112999999999999E-2</v>
      </c>
      <c r="GY21" s="206">
        <v>-1.6112999999999999E-2</v>
      </c>
      <c r="GZ21" s="206">
        <v>-1.6112999999999999E-2</v>
      </c>
      <c r="HA21" s="206">
        <v>-1.6112999999999999E-2</v>
      </c>
      <c r="HB21" s="206">
        <v>-1.6112999999999999E-2</v>
      </c>
      <c r="HC21" s="206">
        <v>-1.6112999999999999E-2</v>
      </c>
      <c r="HD21" s="206">
        <v>-1.6112999999999999E-2</v>
      </c>
      <c r="HE21" s="206">
        <v>-1.6112999999999999E-2</v>
      </c>
      <c r="HF21" s="206">
        <v>-1.6112999999999999E-2</v>
      </c>
      <c r="HG21" s="206">
        <v>-1.6112999999999999E-2</v>
      </c>
      <c r="HH21" s="206">
        <v>-1.6112999999999999E-2</v>
      </c>
      <c r="HI21" s="206">
        <v>-1.6112999999999999E-2</v>
      </c>
      <c r="HJ21" s="206">
        <v>-1.6112999999999999E-2</v>
      </c>
      <c r="HK21" s="206">
        <v>-1.6112999999999999E-2</v>
      </c>
      <c r="HL21" s="206">
        <v>-1.6112999999999999E-2</v>
      </c>
      <c r="HM21" s="206">
        <v>-1.6112999999999999E-2</v>
      </c>
      <c r="HN21" s="206">
        <v>-1.6112999999999999E-2</v>
      </c>
      <c r="HO21" s="206">
        <v>-1.6112999999999999E-2</v>
      </c>
      <c r="HP21" s="206">
        <v>-1.6112999999999999E-2</v>
      </c>
      <c r="HQ21" s="206">
        <v>-1.6112999999999999E-2</v>
      </c>
      <c r="HR21" s="206">
        <v>17.929879</v>
      </c>
      <c r="HS21" s="206">
        <v>17.929879</v>
      </c>
      <c r="HT21" s="206">
        <v>-1.6112999999999999E-2</v>
      </c>
      <c r="HU21" s="206">
        <v>-1.6112999999999999E-2</v>
      </c>
      <c r="HV21" s="206">
        <v>-1.6112999999999999E-2</v>
      </c>
      <c r="HW21" s="206">
        <v>-1.6112999999999999E-2</v>
      </c>
      <c r="HX21" s="206">
        <v>-1.6112999999999999E-2</v>
      </c>
      <c r="HY21" s="206">
        <v>-1.6112999999999999E-2</v>
      </c>
      <c r="HZ21" s="206">
        <v>-1.6112999999999999E-2</v>
      </c>
      <c r="IA21" s="206">
        <v>-1.6112999999999999E-2</v>
      </c>
    </row>
    <row r="22" spans="1:235">
      <c r="A22" s="1"/>
      <c r="B22" s="205">
        <v>45667.395833333299</v>
      </c>
      <c r="C22" s="206">
        <v>-1.7495E-2</v>
      </c>
      <c r="D22" s="206">
        <v>-1.7495E-2</v>
      </c>
      <c r="E22" s="206">
        <v>-1.7495E-2</v>
      </c>
      <c r="F22" s="206">
        <v>-1.7495E-2</v>
      </c>
      <c r="G22" s="206">
        <v>17.969242000000001</v>
      </c>
      <c r="H22" s="206">
        <v>17.969242000000001</v>
      </c>
      <c r="I22" s="206">
        <v>-1.7495E-2</v>
      </c>
      <c r="J22" s="206">
        <v>-1.7495E-2</v>
      </c>
      <c r="K22" s="206">
        <v>-1.7495E-2</v>
      </c>
      <c r="L22" s="206">
        <v>-1.7495E-2</v>
      </c>
      <c r="M22" s="206">
        <v>-1.7495E-2</v>
      </c>
      <c r="N22" s="206">
        <v>-1.7495E-2</v>
      </c>
      <c r="O22" s="206">
        <v>-1.7495E-2</v>
      </c>
      <c r="P22" s="206">
        <v>-1.7495E-2</v>
      </c>
      <c r="Q22" s="206">
        <v>-1.7495E-2</v>
      </c>
      <c r="R22" s="206">
        <v>-1.7495E-2</v>
      </c>
      <c r="S22" s="206">
        <v>-1.7495E-2</v>
      </c>
      <c r="T22" s="206">
        <v>-1.7495E-2</v>
      </c>
      <c r="U22" s="206">
        <v>-1.7495E-2</v>
      </c>
      <c r="V22" s="206">
        <v>-1.7495E-2</v>
      </c>
      <c r="W22" s="206">
        <v>-1.7495E-2</v>
      </c>
      <c r="X22" s="206">
        <v>-1.7495E-2</v>
      </c>
      <c r="Y22" s="206">
        <v>-1.7495E-2</v>
      </c>
      <c r="Z22" s="206">
        <v>-1.7495E-2</v>
      </c>
      <c r="AA22" s="206">
        <v>-1.7495E-2</v>
      </c>
      <c r="AB22" s="206">
        <v>-1.7495E-2</v>
      </c>
      <c r="AC22" s="206">
        <v>-1.7495E-2</v>
      </c>
      <c r="AD22" s="206">
        <v>-1.7495E-2</v>
      </c>
      <c r="AE22" s="206">
        <v>-1.7495E-2</v>
      </c>
      <c r="AF22" s="206">
        <v>-1.7495E-2</v>
      </c>
      <c r="AG22" s="206">
        <v>-1.7495E-2</v>
      </c>
      <c r="AH22" s="206">
        <v>-1.7495E-2</v>
      </c>
      <c r="AI22" s="206">
        <v>-1.7495E-2</v>
      </c>
      <c r="AJ22" s="206">
        <v>-1.7495E-2</v>
      </c>
      <c r="AK22" s="206">
        <v>-1.7495E-2</v>
      </c>
      <c r="AL22" s="206">
        <v>-1.7495E-2</v>
      </c>
      <c r="AM22" s="206">
        <v>-1.7495E-2</v>
      </c>
      <c r="AN22" s="206">
        <v>-1.7495E-2</v>
      </c>
      <c r="AO22" s="206">
        <v>-1.7495E-2</v>
      </c>
      <c r="AP22" s="206">
        <v>-1.7495E-2</v>
      </c>
      <c r="AQ22" s="206">
        <v>-1.7495E-2</v>
      </c>
      <c r="AR22" s="206">
        <v>-1.7495E-2</v>
      </c>
      <c r="AS22" s="206">
        <v>-1.7495E-2</v>
      </c>
      <c r="AT22" s="206">
        <v>-1.7495E-2</v>
      </c>
      <c r="AU22" s="206">
        <v>-1.7495E-2</v>
      </c>
      <c r="AV22" s="206">
        <v>-1.7495E-2</v>
      </c>
      <c r="AW22" s="206">
        <v>-1.7495E-2</v>
      </c>
      <c r="AX22" s="206">
        <v>-1.7495E-2</v>
      </c>
      <c r="AY22" s="206">
        <v>-1.7495E-2</v>
      </c>
      <c r="AZ22" s="206">
        <v>-1.7495E-2</v>
      </c>
      <c r="BA22" s="206">
        <v>-1.7495E-2</v>
      </c>
      <c r="BB22" s="206">
        <v>-1.7495E-2</v>
      </c>
      <c r="BC22" s="206">
        <v>-1.7495E-2</v>
      </c>
      <c r="BD22" s="206">
        <v>-1.7495E-2</v>
      </c>
      <c r="BE22" s="206">
        <v>-1.7495E-2</v>
      </c>
      <c r="BF22" s="206">
        <v>-1.7495E-2</v>
      </c>
      <c r="BG22" s="206">
        <v>-1.7495E-2</v>
      </c>
      <c r="BH22" s="206">
        <v>-1.7495E-2</v>
      </c>
      <c r="BI22" s="206">
        <v>-1.7495E-2</v>
      </c>
      <c r="BJ22" s="206">
        <v>-1.7495E-2</v>
      </c>
      <c r="BK22" s="206">
        <v>-1.7495E-2</v>
      </c>
      <c r="BL22" s="206">
        <v>-1.7495E-2</v>
      </c>
      <c r="BM22" s="206">
        <v>-1.7495E-2</v>
      </c>
      <c r="BN22" s="206">
        <v>-1.7495E-2</v>
      </c>
      <c r="BO22" s="206">
        <v>-1.7495E-2</v>
      </c>
      <c r="BP22" s="206">
        <v>-1.7495E-2</v>
      </c>
      <c r="BQ22" s="206">
        <v>-1.7495E-2</v>
      </c>
      <c r="BR22" s="206">
        <v>-1.7495E-2</v>
      </c>
      <c r="BS22" s="206">
        <v>-1.7495E-2</v>
      </c>
      <c r="BT22" s="206">
        <v>-1.7495E-2</v>
      </c>
      <c r="BU22" s="206">
        <v>-1.7495E-2</v>
      </c>
      <c r="BV22" s="206">
        <v>-1.7495E-2</v>
      </c>
      <c r="BW22" s="206">
        <v>-1.7495E-2</v>
      </c>
      <c r="BX22" s="206">
        <v>-1.7495E-2</v>
      </c>
      <c r="BY22" s="206">
        <v>17.969242000000001</v>
      </c>
      <c r="BZ22" s="206">
        <v>17.969242000000001</v>
      </c>
      <c r="CA22" s="206">
        <v>-1.7495E-2</v>
      </c>
      <c r="CB22" s="206">
        <v>-1.7495E-2</v>
      </c>
      <c r="CC22" s="206">
        <v>-1.7495E-2</v>
      </c>
      <c r="CD22" s="206">
        <v>-1.7495E-2</v>
      </c>
      <c r="CE22" s="206">
        <v>-1.7495E-2</v>
      </c>
      <c r="CF22" s="206">
        <v>-1.7495E-2</v>
      </c>
      <c r="CG22" s="206">
        <v>-1.7495E-2</v>
      </c>
      <c r="CH22" s="206">
        <v>-1.7495E-2</v>
      </c>
      <c r="CI22" s="206">
        <v>-1.7495E-2</v>
      </c>
      <c r="CJ22" s="206">
        <v>-1.7495E-2</v>
      </c>
      <c r="CK22" s="206">
        <v>-1.7495E-2</v>
      </c>
      <c r="CL22" s="206">
        <v>-1.7495E-2</v>
      </c>
      <c r="CM22" s="206">
        <v>-1.7495E-2</v>
      </c>
      <c r="CN22" s="206">
        <v>-1.7495E-2</v>
      </c>
      <c r="CO22" s="206">
        <v>-1.7495E-2</v>
      </c>
      <c r="CP22" s="206">
        <v>-1.7495E-2</v>
      </c>
      <c r="CQ22" s="206">
        <v>-1.7495E-2</v>
      </c>
      <c r="CR22" s="206">
        <v>-1.7495E-2</v>
      </c>
      <c r="CS22" s="206">
        <v>-1.7495E-2</v>
      </c>
      <c r="CT22" s="206">
        <v>-1.7495E-2</v>
      </c>
      <c r="CU22" s="206">
        <v>-1.7495E-2</v>
      </c>
      <c r="CV22" s="206">
        <v>-1.7495E-2</v>
      </c>
      <c r="CW22" s="206">
        <v>-1.7495E-2</v>
      </c>
      <c r="CX22" s="206">
        <v>-1.7495E-2</v>
      </c>
      <c r="CY22" s="206">
        <v>-1.7495E-2</v>
      </c>
      <c r="CZ22" s="206">
        <v>-1.7495E-2</v>
      </c>
      <c r="DA22" s="206">
        <v>-1.7495E-2</v>
      </c>
      <c r="DB22" s="206">
        <v>-1.7495E-2</v>
      </c>
      <c r="DC22" s="206">
        <v>-1.7495E-2</v>
      </c>
      <c r="DD22" s="206">
        <v>-1.7495E-2</v>
      </c>
      <c r="DE22" s="206">
        <v>-1.7495E-2</v>
      </c>
      <c r="DF22" s="206">
        <v>-1.7495E-2</v>
      </c>
      <c r="DG22" s="206">
        <v>17.969242000000001</v>
      </c>
      <c r="DH22" s="206">
        <v>-1.7495E-2</v>
      </c>
      <c r="DI22" s="206">
        <v>17.969242000000001</v>
      </c>
      <c r="DJ22" s="206">
        <v>-1.7495E-2</v>
      </c>
      <c r="DK22" s="206">
        <v>-1.7495E-2</v>
      </c>
      <c r="DL22" s="206">
        <v>-1.7495E-2</v>
      </c>
      <c r="DM22" s="206">
        <v>-1.7495E-2</v>
      </c>
      <c r="DN22" s="206">
        <v>-1.7495E-2</v>
      </c>
      <c r="DO22" s="206">
        <v>-1.7495E-2</v>
      </c>
      <c r="DP22" s="206">
        <v>-1.7495E-2</v>
      </c>
      <c r="DQ22" s="206">
        <v>-1.7495E-2</v>
      </c>
      <c r="DR22" s="206">
        <v>-1.7495E-2</v>
      </c>
      <c r="DS22" s="206">
        <v>-1.7495E-2</v>
      </c>
      <c r="DT22" s="206">
        <v>-1.7495E-2</v>
      </c>
      <c r="DU22" s="206">
        <v>-1.7495E-2</v>
      </c>
      <c r="DV22" s="206">
        <v>-1.7495E-2</v>
      </c>
      <c r="DW22" s="206">
        <v>-1.7495E-2</v>
      </c>
      <c r="DX22" s="206">
        <v>-1.7495E-2</v>
      </c>
      <c r="DY22" s="206">
        <v>-1.7495E-2</v>
      </c>
      <c r="DZ22" s="206">
        <v>-1.7495E-2</v>
      </c>
      <c r="EA22" s="206">
        <v>-1.7495E-2</v>
      </c>
      <c r="EB22" s="206">
        <v>-1.7495E-2</v>
      </c>
      <c r="EC22" s="206">
        <v>-1.7495E-2</v>
      </c>
      <c r="ED22" s="206">
        <v>-1.7495E-2</v>
      </c>
      <c r="EE22" s="206">
        <v>-1.7495E-2</v>
      </c>
      <c r="EF22" s="206">
        <v>-1.7495E-2</v>
      </c>
      <c r="EG22" s="206">
        <v>-1.7495E-2</v>
      </c>
      <c r="EH22" s="206">
        <v>-1.7495E-2</v>
      </c>
      <c r="EI22" s="206">
        <v>-1.7495E-2</v>
      </c>
      <c r="EJ22" s="206">
        <v>-1.7495E-2</v>
      </c>
      <c r="EK22" s="206">
        <v>-1.7495E-2</v>
      </c>
      <c r="EL22" s="206">
        <v>-1.7495E-2</v>
      </c>
      <c r="EM22" s="206">
        <v>-1.7495E-2</v>
      </c>
      <c r="EN22" s="206">
        <v>-1.7495E-2</v>
      </c>
      <c r="EO22" s="206">
        <v>-1.7495E-2</v>
      </c>
      <c r="EP22" s="206">
        <v>-1.7495E-2</v>
      </c>
      <c r="EQ22" s="206">
        <v>-1.7495E-2</v>
      </c>
      <c r="ER22" s="206">
        <v>-1.7495E-2</v>
      </c>
      <c r="ES22" s="206">
        <v>-1.7495E-2</v>
      </c>
      <c r="ET22" s="206">
        <v>-1.7495E-2</v>
      </c>
      <c r="EU22" s="206">
        <v>-1.7495E-2</v>
      </c>
      <c r="EV22" s="206">
        <v>-1.7495E-2</v>
      </c>
      <c r="EW22" s="206">
        <v>-1.7495E-2</v>
      </c>
      <c r="EX22" s="206">
        <v>-1.7495E-2</v>
      </c>
      <c r="EY22" s="206">
        <v>-1.7495E-2</v>
      </c>
      <c r="EZ22" s="206">
        <v>17.969242000000001</v>
      </c>
      <c r="FA22" s="206">
        <v>17.969242000000001</v>
      </c>
      <c r="FB22" s="206">
        <v>-1.7495E-2</v>
      </c>
      <c r="FC22" s="206">
        <v>-1.7495E-2</v>
      </c>
      <c r="FD22" s="206">
        <v>-1.7495E-2</v>
      </c>
      <c r="FE22" s="206">
        <v>-1.7495E-2</v>
      </c>
      <c r="FF22" s="206">
        <v>-1.7495E-2</v>
      </c>
      <c r="FG22" s="206">
        <v>-1.7495E-2</v>
      </c>
      <c r="FH22" s="206">
        <v>-1.7495E-2</v>
      </c>
      <c r="FI22" s="206">
        <v>17.969242000000001</v>
      </c>
      <c r="FJ22" s="206">
        <v>-1.7495E-2</v>
      </c>
      <c r="FK22" s="206">
        <v>-1.7495E-2</v>
      </c>
      <c r="FL22" s="206">
        <v>-1.7495E-2</v>
      </c>
      <c r="FM22" s="206">
        <v>-1.7495E-2</v>
      </c>
      <c r="FN22" s="206">
        <v>-1.7495E-2</v>
      </c>
      <c r="FO22" s="206">
        <v>-1.7495E-2</v>
      </c>
      <c r="FP22" s="206">
        <v>-1.7495E-2</v>
      </c>
      <c r="FQ22" s="206">
        <v>-1.7495E-2</v>
      </c>
      <c r="FR22" s="206">
        <v>-1.7495E-2</v>
      </c>
      <c r="FS22" s="206">
        <v>-1.7495E-2</v>
      </c>
      <c r="FT22" s="206">
        <v>-1.7495E-2</v>
      </c>
      <c r="FU22" s="206">
        <v>-1.7495E-2</v>
      </c>
      <c r="FV22" s="206">
        <v>-1.7495E-2</v>
      </c>
      <c r="FW22" s="206">
        <v>-1.7495E-2</v>
      </c>
      <c r="FX22" s="206">
        <v>-1.7495E-2</v>
      </c>
      <c r="FY22" s="206">
        <v>-1.7495E-2</v>
      </c>
      <c r="FZ22" s="206">
        <v>-1.7495E-2</v>
      </c>
      <c r="GA22" s="206">
        <v>-1.7495E-2</v>
      </c>
      <c r="GB22" s="206">
        <v>-1.7495E-2</v>
      </c>
      <c r="GC22" s="206">
        <v>-1.7495E-2</v>
      </c>
      <c r="GD22" s="206">
        <v>-1.7495E-2</v>
      </c>
      <c r="GE22" s="206">
        <v>-1.7495E-2</v>
      </c>
      <c r="GF22" s="206">
        <v>-1.7495E-2</v>
      </c>
      <c r="GG22" s="206">
        <v>-1.7495E-2</v>
      </c>
      <c r="GH22" s="206">
        <v>-1.7495E-2</v>
      </c>
      <c r="GI22" s="206">
        <v>-1.7495E-2</v>
      </c>
      <c r="GJ22" s="206">
        <v>-1.7495E-2</v>
      </c>
      <c r="GK22" s="206">
        <v>-1.7495E-2</v>
      </c>
      <c r="GL22" s="206">
        <v>-1.7495E-2</v>
      </c>
      <c r="GM22" s="206">
        <v>-1.7495E-2</v>
      </c>
      <c r="GN22" s="206">
        <v>-1.7495E-2</v>
      </c>
      <c r="GO22" s="206">
        <v>-1.7495E-2</v>
      </c>
      <c r="GP22" s="206">
        <v>-1.7495E-2</v>
      </c>
      <c r="GQ22" s="206">
        <v>-1.7495E-2</v>
      </c>
      <c r="GR22" s="206">
        <v>-1.7495E-2</v>
      </c>
      <c r="GS22" s="206">
        <v>-1.7495E-2</v>
      </c>
      <c r="GT22" s="206">
        <v>-1.7495E-2</v>
      </c>
      <c r="GU22" s="206">
        <v>-1.7495E-2</v>
      </c>
      <c r="GV22" s="206">
        <v>-1.7495E-2</v>
      </c>
      <c r="GW22" s="206">
        <v>-1.7495E-2</v>
      </c>
      <c r="GX22" s="206">
        <v>-1.7495E-2</v>
      </c>
      <c r="GY22" s="206">
        <v>-1.7495E-2</v>
      </c>
      <c r="GZ22" s="206">
        <v>-1.7495E-2</v>
      </c>
      <c r="HA22" s="206">
        <v>-1.7495E-2</v>
      </c>
      <c r="HB22" s="206">
        <v>-1.7495E-2</v>
      </c>
      <c r="HC22" s="206">
        <v>-1.7495E-2</v>
      </c>
      <c r="HD22" s="206">
        <v>-1.7495E-2</v>
      </c>
      <c r="HE22" s="206">
        <v>-1.7495E-2</v>
      </c>
      <c r="HF22" s="206">
        <v>-1.7495E-2</v>
      </c>
      <c r="HG22" s="206">
        <v>-1.7495E-2</v>
      </c>
      <c r="HH22" s="206">
        <v>-1.7495E-2</v>
      </c>
      <c r="HI22" s="206">
        <v>-1.7495E-2</v>
      </c>
      <c r="HJ22" s="206">
        <v>-1.7495E-2</v>
      </c>
      <c r="HK22" s="206">
        <v>-1.7495E-2</v>
      </c>
      <c r="HL22" s="206">
        <v>-1.7495E-2</v>
      </c>
      <c r="HM22" s="206">
        <v>-1.7495E-2</v>
      </c>
      <c r="HN22" s="206">
        <v>-1.7495E-2</v>
      </c>
      <c r="HO22" s="206">
        <v>-1.7495E-2</v>
      </c>
      <c r="HP22" s="206">
        <v>-1.7495E-2</v>
      </c>
      <c r="HQ22" s="206">
        <v>-1.7495E-2</v>
      </c>
      <c r="HR22" s="206">
        <v>17.969242000000001</v>
      </c>
      <c r="HS22" s="206">
        <v>17.969242000000001</v>
      </c>
      <c r="HT22" s="206">
        <v>-1.7495E-2</v>
      </c>
      <c r="HU22" s="206">
        <v>-1.7495E-2</v>
      </c>
      <c r="HV22" s="206">
        <v>-1.7495E-2</v>
      </c>
      <c r="HW22" s="206">
        <v>-1.7495E-2</v>
      </c>
      <c r="HX22" s="206">
        <v>-1.7495E-2</v>
      </c>
      <c r="HY22" s="206">
        <v>-1.7495E-2</v>
      </c>
      <c r="HZ22" s="206">
        <v>-1.7495E-2</v>
      </c>
      <c r="IA22" s="206">
        <v>-1.7495E-2</v>
      </c>
    </row>
    <row r="23" spans="1:235">
      <c r="A23" s="1"/>
      <c r="B23" s="205">
        <v>45667.416666666701</v>
      </c>
      <c r="C23" s="206">
        <v>-1.7679E-2</v>
      </c>
      <c r="D23" s="206">
        <v>-1.7679E-2</v>
      </c>
      <c r="E23" s="206">
        <v>-1.7679E-2</v>
      </c>
      <c r="F23" s="206">
        <v>-1.7679E-2</v>
      </c>
      <c r="G23" s="206">
        <v>17.671769000000001</v>
      </c>
      <c r="H23" s="206">
        <v>17.671769000000001</v>
      </c>
      <c r="I23" s="206">
        <v>-1.7679E-2</v>
      </c>
      <c r="J23" s="206">
        <v>-1.7679E-2</v>
      </c>
      <c r="K23" s="206">
        <v>-1.7679E-2</v>
      </c>
      <c r="L23" s="206">
        <v>-1.7679E-2</v>
      </c>
      <c r="M23" s="206">
        <v>-1.7679E-2</v>
      </c>
      <c r="N23" s="206">
        <v>-1.7679E-2</v>
      </c>
      <c r="O23" s="206">
        <v>-1.7679E-2</v>
      </c>
      <c r="P23" s="206">
        <v>-1.7679E-2</v>
      </c>
      <c r="Q23" s="206">
        <v>-1.7679E-2</v>
      </c>
      <c r="R23" s="206">
        <v>-1.7679E-2</v>
      </c>
      <c r="S23" s="206">
        <v>-1.7679E-2</v>
      </c>
      <c r="T23" s="206">
        <v>-1.7679E-2</v>
      </c>
      <c r="U23" s="206">
        <v>-1.7679E-2</v>
      </c>
      <c r="V23" s="206">
        <v>-1.7679E-2</v>
      </c>
      <c r="W23" s="206">
        <v>-1.7679E-2</v>
      </c>
      <c r="X23" s="206">
        <v>-1.7679E-2</v>
      </c>
      <c r="Y23" s="206">
        <v>-1.7679E-2</v>
      </c>
      <c r="Z23" s="206">
        <v>-1.7679E-2</v>
      </c>
      <c r="AA23" s="206">
        <v>-1.7679E-2</v>
      </c>
      <c r="AB23" s="206">
        <v>-1.7679E-2</v>
      </c>
      <c r="AC23" s="206">
        <v>-1.7679E-2</v>
      </c>
      <c r="AD23" s="206">
        <v>-1.7679E-2</v>
      </c>
      <c r="AE23" s="206">
        <v>-1.7679E-2</v>
      </c>
      <c r="AF23" s="206">
        <v>-1.7679E-2</v>
      </c>
      <c r="AG23" s="206">
        <v>-1.7679E-2</v>
      </c>
      <c r="AH23" s="206">
        <v>-1.7679E-2</v>
      </c>
      <c r="AI23" s="206">
        <v>-1.7679E-2</v>
      </c>
      <c r="AJ23" s="206">
        <v>-1.7679E-2</v>
      </c>
      <c r="AK23" s="206">
        <v>-1.7679E-2</v>
      </c>
      <c r="AL23" s="206">
        <v>-1.7679E-2</v>
      </c>
      <c r="AM23" s="206">
        <v>-1.7679E-2</v>
      </c>
      <c r="AN23" s="206">
        <v>-1.7679E-2</v>
      </c>
      <c r="AO23" s="206">
        <v>-1.7679E-2</v>
      </c>
      <c r="AP23" s="206">
        <v>-1.7679E-2</v>
      </c>
      <c r="AQ23" s="206">
        <v>-1.7679E-2</v>
      </c>
      <c r="AR23" s="206">
        <v>-1.7679E-2</v>
      </c>
      <c r="AS23" s="206">
        <v>-1.7679E-2</v>
      </c>
      <c r="AT23" s="206">
        <v>-1.7679E-2</v>
      </c>
      <c r="AU23" s="206">
        <v>-1.7679E-2</v>
      </c>
      <c r="AV23" s="206">
        <v>-1.7679E-2</v>
      </c>
      <c r="AW23" s="206">
        <v>-1.7679E-2</v>
      </c>
      <c r="AX23" s="206">
        <v>-1.7679E-2</v>
      </c>
      <c r="AY23" s="206">
        <v>-1.7679E-2</v>
      </c>
      <c r="AZ23" s="206">
        <v>-1.7679E-2</v>
      </c>
      <c r="BA23" s="206">
        <v>-1.7679E-2</v>
      </c>
      <c r="BB23" s="206">
        <v>-1.7679E-2</v>
      </c>
      <c r="BC23" s="206">
        <v>-1.7679E-2</v>
      </c>
      <c r="BD23" s="206">
        <v>-1.7679E-2</v>
      </c>
      <c r="BE23" s="206">
        <v>-1.7679E-2</v>
      </c>
      <c r="BF23" s="206">
        <v>-1.7679E-2</v>
      </c>
      <c r="BG23" s="206">
        <v>-1.7679E-2</v>
      </c>
      <c r="BH23" s="206">
        <v>-1.7679E-2</v>
      </c>
      <c r="BI23" s="206">
        <v>-1.7679E-2</v>
      </c>
      <c r="BJ23" s="206">
        <v>-1.7679E-2</v>
      </c>
      <c r="BK23" s="206">
        <v>-1.7679E-2</v>
      </c>
      <c r="BL23" s="206">
        <v>-1.7679E-2</v>
      </c>
      <c r="BM23" s="206">
        <v>-1.7679E-2</v>
      </c>
      <c r="BN23" s="206">
        <v>-1.7679E-2</v>
      </c>
      <c r="BO23" s="206">
        <v>-1.7679E-2</v>
      </c>
      <c r="BP23" s="206">
        <v>-1.7679E-2</v>
      </c>
      <c r="BQ23" s="206">
        <v>-1.7679E-2</v>
      </c>
      <c r="BR23" s="206">
        <v>-1.7679E-2</v>
      </c>
      <c r="BS23" s="206">
        <v>-1.7679E-2</v>
      </c>
      <c r="BT23" s="206">
        <v>-1.7679E-2</v>
      </c>
      <c r="BU23" s="206">
        <v>-1.7679E-2</v>
      </c>
      <c r="BV23" s="206">
        <v>-1.7679E-2</v>
      </c>
      <c r="BW23" s="206">
        <v>-1.7679E-2</v>
      </c>
      <c r="BX23" s="206">
        <v>-1.7679E-2</v>
      </c>
      <c r="BY23" s="206">
        <v>17.671769000000001</v>
      </c>
      <c r="BZ23" s="206">
        <v>17.671769000000001</v>
      </c>
      <c r="CA23" s="206">
        <v>-1.7679E-2</v>
      </c>
      <c r="CB23" s="206">
        <v>-1.7679E-2</v>
      </c>
      <c r="CC23" s="206">
        <v>-1.7679E-2</v>
      </c>
      <c r="CD23" s="206">
        <v>-1.7679E-2</v>
      </c>
      <c r="CE23" s="206">
        <v>-1.7679E-2</v>
      </c>
      <c r="CF23" s="206">
        <v>-1.7679E-2</v>
      </c>
      <c r="CG23" s="206">
        <v>-1.7679E-2</v>
      </c>
      <c r="CH23" s="206">
        <v>-1.7679E-2</v>
      </c>
      <c r="CI23" s="206">
        <v>-1.7679E-2</v>
      </c>
      <c r="CJ23" s="206">
        <v>-1.7679E-2</v>
      </c>
      <c r="CK23" s="206">
        <v>-1.7679E-2</v>
      </c>
      <c r="CL23" s="206">
        <v>-1.7679E-2</v>
      </c>
      <c r="CM23" s="206">
        <v>-1.7679E-2</v>
      </c>
      <c r="CN23" s="206">
        <v>-1.7679E-2</v>
      </c>
      <c r="CO23" s="206">
        <v>-1.7679E-2</v>
      </c>
      <c r="CP23" s="206">
        <v>-1.7679E-2</v>
      </c>
      <c r="CQ23" s="206">
        <v>-1.7679E-2</v>
      </c>
      <c r="CR23" s="206">
        <v>-1.7679E-2</v>
      </c>
      <c r="CS23" s="206">
        <v>-1.7679E-2</v>
      </c>
      <c r="CT23" s="206">
        <v>-1.7679E-2</v>
      </c>
      <c r="CU23" s="206">
        <v>-1.7679E-2</v>
      </c>
      <c r="CV23" s="206">
        <v>-1.7679E-2</v>
      </c>
      <c r="CW23" s="206">
        <v>-1.7679E-2</v>
      </c>
      <c r="CX23" s="206">
        <v>-1.7679E-2</v>
      </c>
      <c r="CY23" s="206">
        <v>-1.7679E-2</v>
      </c>
      <c r="CZ23" s="206">
        <v>-1.7679E-2</v>
      </c>
      <c r="DA23" s="206">
        <v>-1.7679E-2</v>
      </c>
      <c r="DB23" s="206">
        <v>-1.7679E-2</v>
      </c>
      <c r="DC23" s="206">
        <v>-1.7679E-2</v>
      </c>
      <c r="DD23" s="206">
        <v>-1.7679E-2</v>
      </c>
      <c r="DE23" s="206">
        <v>-1.7679E-2</v>
      </c>
      <c r="DF23" s="206">
        <v>-1.7679E-2</v>
      </c>
      <c r="DG23" s="206">
        <v>17.671769000000001</v>
      </c>
      <c r="DH23" s="206">
        <v>-1.7679E-2</v>
      </c>
      <c r="DI23" s="206">
        <v>17.671769000000001</v>
      </c>
      <c r="DJ23" s="206">
        <v>-1.7679E-2</v>
      </c>
      <c r="DK23" s="206">
        <v>-1.7679E-2</v>
      </c>
      <c r="DL23" s="206">
        <v>-1.7679E-2</v>
      </c>
      <c r="DM23" s="206">
        <v>-1.7679E-2</v>
      </c>
      <c r="DN23" s="206">
        <v>-1.7679E-2</v>
      </c>
      <c r="DO23" s="206">
        <v>-1.7679E-2</v>
      </c>
      <c r="DP23" s="206">
        <v>-1.7679E-2</v>
      </c>
      <c r="DQ23" s="206">
        <v>-1.7679E-2</v>
      </c>
      <c r="DR23" s="206">
        <v>-1.7679E-2</v>
      </c>
      <c r="DS23" s="206">
        <v>-1.7679E-2</v>
      </c>
      <c r="DT23" s="206">
        <v>-1.7679E-2</v>
      </c>
      <c r="DU23" s="206">
        <v>-1.7679E-2</v>
      </c>
      <c r="DV23" s="206">
        <v>-1.7679E-2</v>
      </c>
      <c r="DW23" s="206">
        <v>-1.7679E-2</v>
      </c>
      <c r="DX23" s="206">
        <v>-1.7679E-2</v>
      </c>
      <c r="DY23" s="206">
        <v>-1.7679E-2</v>
      </c>
      <c r="DZ23" s="206">
        <v>-1.7679E-2</v>
      </c>
      <c r="EA23" s="206">
        <v>-1.7679E-2</v>
      </c>
      <c r="EB23" s="206">
        <v>-1.7679E-2</v>
      </c>
      <c r="EC23" s="206">
        <v>-1.7679E-2</v>
      </c>
      <c r="ED23" s="206">
        <v>-1.7679E-2</v>
      </c>
      <c r="EE23" s="206">
        <v>-1.7679E-2</v>
      </c>
      <c r="EF23" s="206">
        <v>-1.7679E-2</v>
      </c>
      <c r="EG23" s="206">
        <v>-1.7679E-2</v>
      </c>
      <c r="EH23" s="206">
        <v>-1.7679E-2</v>
      </c>
      <c r="EI23" s="206">
        <v>-1.7679E-2</v>
      </c>
      <c r="EJ23" s="206">
        <v>-1.7679E-2</v>
      </c>
      <c r="EK23" s="206">
        <v>-1.7679E-2</v>
      </c>
      <c r="EL23" s="206">
        <v>-1.7679E-2</v>
      </c>
      <c r="EM23" s="206">
        <v>-1.7679E-2</v>
      </c>
      <c r="EN23" s="206">
        <v>-1.7679E-2</v>
      </c>
      <c r="EO23" s="206">
        <v>-1.7679E-2</v>
      </c>
      <c r="EP23" s="206">
        <v>-1.7679E-2</v>
      </c>
      <c r="EQ23" s="206">
        <v>-1.7679E-2</v>
      </c>
      <c r="ER23" s="206">
        <v>-1.7679E-2</v>
      </c>
      <c r="ES23" s="206">
        <v>-1.7679E-2</v>
      </c>
      <c r="ET23" s="206">
        <v>-1.7679E-2</v>
      </c>
      <c r="EU23" s="206">
        <v>-1.7679E-2</v>
      </c>
      <c r="EV23" s="206">
        <v>-1.7679E-2</v>
      </c>
      <c r="EW23" s="206">
        <v>-1.7679E-2</v>
      </c>
      <c r="EX23" s="206">
        <v>-1.7679E-2</v>
      </c>
      <c r="EY23" s="206">
        <v>-1.7679E-2</v>
      </c>
      <c r="EZ23" s="206">
        <v>17.671769000000001</v>
      </c>
      <c r="FA23" s="206">
        <v>17.671769000000001</v>
      </c>
      <c r="FB23" s="206">
        <v>-1.7679E-2</v>
      </c>
      <c r="FC23" s="206">
        <v>-1.7679E-2</v>
      </c>
      <c r="FD23" s="206">
        <v>-1.7679E-2</v>
      </c>
      <c r="FE23" s="206">
        <v>-1.7679E-2</v>
      </c>
      <c r="FF23" s="206">
        <v>-1.7679E-2</v>
      </c>
      <c r="FG23" s="206">
        <v>-1.7679E-2</v>
      </c>
      <c r="FH23" s="206">
        <v>-1.7679E-2</v>
      </c>
      <c r="FI23" s="206">
        <v>17.671769000000001</v>
      </c>
      <c r="FJ23" s="206">
        <v>-1.7679E-2</v>
      </c>
      <c r="FK23" s="206">
        <v>-1.7679E-2</v>
      </c>
      <c r="FL23" s="206">
        <v>-1.7679E-2</v>
      </c>
      <c r="FM23" s="206">
        <v>-1.7679E-2</v>
      </c>
      <c r="FN23" s="206">
        <v>-1.7679E-2</v>
      </c>
      <c r="FO23" s="206">
        <v>-1.7679E-2</v>
      </c>
      <c r="FP23" s="206">
        <v>-1.7679E-2</v>
      </c>
      <c r="FQ23" s="206">
        <v>-1.7679E-2</v>
      </c>
      <c r="FR23" s="206">
        <v>-1.7679E-2</v>
      </c>
      <c r="FS23" s="206">
        <v>-1.7679E-2</v>
      </c>
      <c r="FT23" s="206">
        <v>-1.7679E-2</v>
      </c>
      <c r="FU23" s="206">
        <v>-1.7679E-2</v>
      </c>
      <c r="FV23" s="206">
        <v>-1.7679E-2</v>
      </c>
      <c r="FW23" s="206">
        <v>-1.7679E-2</v>
      </c>
      <c r="FX23" s="206">
        <v>-1.7679E-2</v>
      </c>
      <c r="FY23" s="206">
        <v>-1.7679E-2</v>
      </c>
      <c r="FZ23" s="206">
        <v>-1.7679E-2</v>
      </c>
      <c r="GA23" s="206">
        <v>-1.7679E-2</v>
      </c>
      <c r="GB23" s="206">
        <v>-1.7679E-2</v>
      </c>
      <c r="GC23" s="206">
        <v>-1.7679E-2</v>
      </c>
      <c r="GD23" s="206">
        <v>-1.7679E-2</v>
      </c>
      <c r="GE23" s="206">
        <v>-1.7679E-2</v>
      </c>
      <c r="GF23" s="206">
        <v>-1.7679E-2</v>
      </c>
      <c r="GG23" s="206">
        <v>-1.7679E-2</v>
      </c>
      <c r="GH23" s="206">
        <v>-1.7679E-2</v>
      </c>
      <c r="GI23" s="206">
        <v>-1.7679E-2</v>
      </c>
      <c r="GJ23" s="206">
        <v>-1.7679E-2</v>
      </c>
      <c r="GK23" s="206">
        <v>-1.7679E-2</v>
      </c>
      <c r="GL23" s="206">
        <v>-1.7679E-2</v>
      </c>
      <c r="GM23" s="206">
        <v>-1.7679E-2</v>
      </c>
      <c r="GN23" s="206">
        <v>-1.7679E-2</v>
      </c>
      <c r="GO23" s="206">
        <v>-1.7679E-2</v>
      </c>
      <c r="GP23" s="206">
        <v>-1.7679E-2</v>
      </c>
      <c r="GQ23" s="206">
        <v>-1.7679E-2</v>
      </c>
      <c r="GR23" s="206">
        <v>-1.7679E-2</v>
      </c>
      <c r="GS23" s="206">
        <v>-1.7679E-2</v>
      </c>
      <c r="GT23" s="206">
        <v>-1.7679E-2</v>
      </c>
      <c r="GU23" s="206">
        <v>-1.7679E-2</v>
      </c>
      <c r="GV23" s="206">
        <v>-1.7679E-2</v>
      </c>
      <c r="GW23" s="206">
        <v>-1.7679E-2</v>
      </c>
      <c r="GX23" s="206">
        <v>-1.7679E-2</v>
      </c>
      <c r="GY23" s="206">
        <v>-1.7679E-2</v>
      </c>
      <c r="GZ23" s="206">
        <v>-1.7679E-2</v>
      </c>
      <c r="HA23" s="206">
        <v>-1.7679E-2</v>
      </c>
      <c r="HB23" s="206">
        <v>-1.7679E-2</v>
      </c>
      <c r="HC23" s="206">
        <v>-1.7679E-2</v>
      </c>
      <c r="HD23" s="206">
        <v>-1.7679E-2</v>
      </c>
      <c r="HE23" s="206">
        <v>-1.7679E-2</v>
      </c>
      <c r="HF23" s="206">
        <v>-1.7679E-2</v>
      </c>
      <c r="HG23" s="206">
        <v>-1.7679E-2</v>
      </c>
      <c r="HH23" s="206">
        <v>-1.7679E-2</v>
      </c>
      <c r="HI23" s="206">
        <v>-1.7679E-2</v>
      </c>
      <c r="HJ23" s="206">
        <v>-1.7679E-2</v>
      </c>
      <c r="HK23" s="206">
        <v>-1.7679E-2</v>
      </c>
      <c r="HL23" s="206">
        <v>-1.7679E-2</v>
      </c>
      <c r="HM23" s="206">
        <v>-1.7679E-2</v>
      </c>
      <c r="HN23" s="206">
        <v>-1.7679E-2</v>
      </c>
      <c r="HO23" s="206">
        <v>-1.7679E-2</v>
      </c>
      <c r="HP23" s="206">
        <v>-1.7679E-2</v>
      </c>
      <c r="HQ23" s="206">
        <v>-1.7679E-2</v>
      </c>
      <c r="HR23" s="206">
        <v>17.671769000000001</v>
      </c>
      <c r="HS23" s="206">
        <v>17.671769000000001</v>
      </c>
      <c r="HT23" s="206">
        <v>-1.7679E-2</v>
      </c>
      <c r="HU23" s="206">
        <v>-1.7679E-2</v>
      </c>
      <c r="HV23" s="206">
        <v>-1.7679E-2</v>
      </c>
      <c r="HW23" s="206">
        <v>-1.7679E-2</v>
      </c>
      <c r="HX23" s="206">
        <v>-1.7679E-2</v>
      </c>
      <c r="HY23" s="206">
        <v>-1.7679E-2</v>
      </c>
      <c r="HZ23" s="206">
        <v>-1.7679E-2</v>
      </c>
      <c r="IA23" s="206">
        <v>-1.7679E-2</v>
      </c>
    </row>
    <row r="24" spans="1:235">
      <c r="A24" s="1"/>
      <c r="B24" s="205">
        <v>45667.4375</v>
      </c>
      <c r="C24" s="206">
        <v>-1.6958000000000001E-2</v>
      </c>
      <c r="D24" s="206">
        <v>-1.6958000000000001E-2</v>
      </c>
      <c r="E24" s="206">
        <v>-1.6958000000000001E-2</v>
      </c>
      <c r="F24" s="206">
        <v>-1.6958000000000001E-2</v>
      </c>
      <c r="G24" s="206">
        <v>17.18695</v>
      </c>
      <c r="H24" s="206">
        <v>17.18695</v>
      </c>
      <c r="I24" s="206">
        <v>-1.6958000000000001E-2</v>
      </c>
      <c r="J24" s="206">
        <v>-1.6958000000000001E-2</v>
      </c>
      <c r="K24" s="206">
        <v>-1.6958000000000001E-2</v>
      </c>
      <c r="L24" s="206">
        <v>-1.6958000000000001E-2</v>
      </c>
      <c r="M24" s="206">
        <v>-1.6958000000000001E-2</v>
      </c>
      <c r="N24" s="206">
        <v>-1.6958000000000001E-2</v>
      </c>
      <c r="O24" s="206">
        <v>-1.6958000000000001E-2</v>
      </c>
      <c r="P24" s="206">
        <v>-1.6958000000000001E-2</v>
      </c>
      <c r="Q24" s="206">
        <v>-1.6958000000000001E-2</v>
      </c>
      <c r="R24" s="206">
        <v>-1.6958000000000001E-2</v>
      </c>
      <c r="S24" s="206">
        <v>-1.6958000000000001E-2</v>
      </c>
      <c r="T24" s="206">
        <v>-1.6958000000000001E-2</v>
      </c>
      <c r="U24" s="206">
        <v>-1.6958000000000001E-2</v>
      </c>
      <c r="V24" s="206">
        <v>-1.6958000000000001E-2</v>
      </c>
      <c r="W24" s="206">
        <v>-1.6958000000000001E-2</v>
      </c>
      <c r="X24" s="206">
        <v>-1.6958000000000001E-2</v>
      </c>
      <c r="Y24" s="206">
        <v>-1.6958000000000001E-2</v>
      </c>
      <c r="Z24" s="206">
        <v>-1.6958000000000001E-2</v>
      </c>
      <c r="AA24" s="206">
        <v>-1.6958000000000001E-2</v>
      </c>
      <c r="AB24" s="206">
        <v>-1.6958000000000001E-2</v>
      </c>
      <c r="AC24" s="206">
        <v>-1.6958000000000001E-2</v>
      </c>
      <c r="AD24" s="206">
        <v>-1.6958000000000001E-2</v>
      </c>
      <c r="AE24" s="206">
        <v>-1.6958000000000001E-2</v>
      </c>
      <c r="AF24" s="206">
        <v>-1.6958000000000001E-2</v>
      </c>
      <c r="AG24" s="206">
        <v>-1.6958000000000001E-2</v>
      </c>
      <c r="AH24" s="206">
        <v>-1.6958000000000001E-2</v>
      </c>
      <c r="AI24" s="206">
        <v>-1.6958000000000001E-2</v>
      </c>
      <c r="AJ24" s="206">
        <v>-1.6958000000000001E-2</v>
      </c>
      <c r="AK24" s="206">
        <v>-1.6958000000000001E-2</v>
      </c>
      <c r="AL24" s="206">
        <v>-1.6958000000000001E-2</v>
      </c>
      <c r="AM24" s="206">
        <v>-1.6958000000000001E-2</v>
      </c>
      <c r="AN24" s="206">
        <v>-1.6958000000000001E-2</v>
      </c>
      <c r="AO24" s="206">
        <v>-1.6958000000000001E-2</v>
      </c>
      <c r="AP24" s="206">
        <v>-1.6958000000000001E-2</v>
      </c>
      <c r="AQ24" s="206">
        <v>-1.6958000000000001E-2</v>
      </c>
      <c r="AR24" s="206">
        <v>-1.6958000000000001E-2</v>
      </c>
      <c r="AS24" s="206">
        <v>-1.6958000000000001E-2</v>
      </c>
      <c r="AT24" s="206">
        <v>-1.6958000000000001E-2</v>
      </c>
      <c r="AU24" s="206">
        <v>-1.6958000000000001E-2</v>
      </c>
      <c r="AV24" s="206">
        <v>-1.6958000000000001E-2</v>
      </c>
      <c r="AW24" s="206">
        <v>-1.6958000000000001E-2</v>
      </c>
      <c r="AX24" s="206">
        <v>-1.6958000000000001E-2</v>
      </c>
      <c r="AY24" s="206">
        <v>-1.6958000000000001E-2</v>
      </c>
      <c r="AZ24" s="206">
        <v>-1.6958000000000001E-2</v>
      </c>
      <c r="BA24" s="206">
        <v>-1.6958000000000001E-2</v>
      </c>
      <c r="BB24" s="206">
        <v>-1.6958000000000001E-2</v>
      </c>
      <c r="BC24" s="206">
        <v>-1.6958000000000001E-2</v>
      </c>
      <c r="BD24" s="206">
        <v>-1.6958000000000001E-2</v>
      </c>
      <c r="BE24" s="206">
        <v>-1.6958000000000001E-2</v>
      </c>
      <c r="BF24" s="206">
        <v>-1.6958000000000001E-2</v>
      </c>
      <c r="BG24" s="206">
        <v>-1.6958000000000001E-2</v>
      </c>
      <c r="BH24" s="206">
        <v>-1.6958000000000001E-2</v>
      </c>
      <c r="BI24" s="206">
        <v>-1.6958000000000001E-2</v>
      </c>
      <c r="BJ24" s="206">
        <v>-1.6958000000000001E-2</v>
      </c>
      <c r="BK24" s="206">
        <v>-1.6958000000000001E-2</v>
      </c>
      <c r="BL24" s="206">
        <v>-1.6958000000000001E-2</v>
      </c>
      <c r="BM24" s="206">
        <v>-1.6958000000000001E-2</v>
      </c>
      <c r="BN24" s="206">
        <v>-1.6958000000000001E-2</v>
      </c>
      <c r="BO24" s="206">
        <v>-1.6958000000000001E-2</v>
      </c>
      <c r="BP24" s="206">
        <v>-1.6958000000000001E-2</v>
      </c>
      <c r="BQ24" s="206">
        <v>-1.6958000000000001E-2</v>
      </c>
      <c r="BR24" s="206">
        <v>-1.6958000000000001E-2</v>
      </c>
      <c r="BS24" s="206">
        <v>-1.6958000000000001E-2</v>
      </c>
      <c r="BT24" s="206">
        <v>-1.6958000000000001E-2</v>
      </c>
      <c r="BU24" s="206">
        <v>-1.6958000000000001E-2</v>
      </c>
      <c r="BV24" s="206">
        <v>-1.6958000000000001E-2</v>
      </c>
      <c r="BW24" s="206">
        <v>-1.6958000000000001E-2</v>
      </c>
      <c r="BX24" s="206">
        <v>-1.6958000000000001E-2</v>
      </c>
      <c r="BY24" s="206">
        <v>17.18695</v>
      </c>
      <c r="BZ24" s="206">
        <v>17.18695</v>
      </c>
      <c r="CA24" s="206">
        <v>-1.6958000000000001E-2</v>
      </c>
      <c r="CB24" s="206">
        <v>-1.6958000000000001E-2</v>
      </c>
      <c r="CC24" s="206">
        <v>-1.6958000000000001E-2</v>
      </c>
      <c r="CD24" s="206">
        <v>-1.6958000000000001E-2</v>
      </c>
      <c r="CE24" s="206">
        <v>-1.6958000000000001E-2</v>
      </c>
      <c r="CF24" s="206">
        <v>-1.6958000000000001E-2</v>
      </c>
      <c r="CG24" s="206">
        <v>-1.6958000000000001E-2</v>
      </c>
      <c r="CH24" s="206">
        <v>-1.6958000000000001E-2</v>
      </c>
      <c r="CI24" s="206">
        <v>-1.6958000000000001E-2</v>
      </c>
      <c r="CJ24" s="206">
        <v>-1.6958000000000001E-2</v>
      </c>
      <c r="CK24" s="206">
        <v>-1.6958000000000001E-2</v>
      </c>
      <c r="CL24" s="206">
        <v>-1.6958000000000001E-2</v>
      </c>
      <c r="CM24" s="206">
        <v>-1.6958000000000001E-2</v>
      </c>
      <c r="CN24" s="206">
        <v>-1.6958000000000001E-2</v>
      </c>
      <c r="CO24" s="206">
        <v>-1.6958000000000001E-2</v>
      </c>
      <c r="CP24" s="206">
        <v>-1.6958000000000001E-2</v>
      </c>
      <c r="CQ24" s="206">
        <v>-1.6958000000000001E-2</v>
      </c>
      <c r="CR24" s="206">
        <v>-1.6958000000000001E-2</v>
      </c>
      <c r="CS24" s="206">
        <v>-1.6958000000000001E-2</v>
      </c>
      <c r="CT24" s="206">
        <v>-1.6958000000000001E-2</v>
      </c>
      <c r="CU24" s="206">
        <v>-1.6958000000000001E-2</v>
      </c>
      <c r="CV24" s="206">
        <v>-1.6958000000000001E-2</v>
      </c>
      <c r="CW24" s="206">
        <v>-1.6958000000000001E-2</v>
      </c>
      <c r="CX24" s="206">
        <v>-1.6958000000000001E-2</v>
      </c>
      <c r="CY24" s="206">
        <v>-1.6958000000000001E-2</v>
      </c>
      <c r="CZ24" s="206">
        <v>-1.6958000000000001E-2</v>
      </c>
      <c r="DA24" s="206">
        <v>-1.6958000000000001E-2</v>
      </c>
      <c r="DB24" s="206">
        <v>-1.6958000000000001E-2</v>
      </c>
      <c r="DC24" s="206">
        <v>-1.6958000000000001E-2</v>
      </c>
      <c r="DD24" s="206">
        <v>-1.6958000000000001E-2</v>
      </c>
      <c r="DE24" s="206">
        <v>-1.6958000000000001E-2</v>
      </c>
      <c r="DF24" s="206">
        <v>-1.6958000000000001E-2</v>
      </c>
      <c r="DG24" s="206">
        <v>17.18695</v>
      </c>
      <c r="DH24" s="206">
        <v>-1.6958000000000001E-2</v>
      </c>
      <c r="DI24" s="206">
        <v>17.18695</v>
      </c>
      <c r="DJ24" s="206">
        <v>-1.6958000000000001E-2</v>
      </c>
      <c r="DK24" s="206">
        <v>-1.6958000000000001E-2</v>
      </c>
      <c r="DL24" s="206">
        <v>-1.6958000000000001E-2</v>
      </c>
      <c r="DM24" s="206">
        <v>-1.6958000000000001E-2</v>
      </c>
      <c r="DN24" s="206">
        <v>-1.6958000000000001E-2</v>
      </c>
      <c r="DO24" s="206">
        <v>-1.6958000000000001E-2</v>
      </c>
      <c r="DP24" s="206">
        <v>-1.6958000000000001E-2</v>
      </c>
      <c r="DQ24" s="206">
        <v>-1.6958000000000001E-2</v>
      </c>
      <c r="DR24" s="206">
        <v>-1.6958000000000001E-2</v>
      </c>
      <c r="DS24" s="206">
        <v>-1.6958000000000001E-2</v>
      </c>
      <c r="DT24" s="206">
        <v>-1.6958000000000001E-2</v>
      </c>
      <c r="DU24" s="206">
        <v>-1.6958000000000001E-2</v>
      </c>
      <c r="DV24" s="206">
        <v>-1.6958000000000001E-2</v>
      </c>
      <c r="DW24" s="206">
        <v>-1.6958000000000001E-2</v>
      </c>
      <c r="DX24" s="206">
        <v>-1.6958000000000001E-2</v>
      </c>
      <c r="DY24" s="206">
        <v>-1.6958000000000001E-2</v>
      </c>
      <c r="DZ24" s="206">
        <v>-1.6958000000000001E-2</v>
      </c>
      <c r="EA24" s="206">
        <v>-1.6958000000000001E-2</v>
      </c>
      <c r="EB24" s="206">
        <v>-1.6958000000000001E-2</v>
      </c>
      <c r="EC24" s="206">
        <v>-1.6958000000000001E-2</v>
      </c>
      <c r="ED24" s="206">
        <v>-1.6958000000000001E-2</v>
      </c>
      <c r="EE24" s="206">
        <v>-1.6958000000000001E-2</v>
      </c>
      <c r="EF24" s="206">
        <v>-1.6958000000000001E-2</v>
      </c>
      <c r="EG24" s="206">
        <v>-1.6958000000000001E-2</v>
      </c>
      <c r="EH24" s="206">
        <v>-1.6958000000000001E-2</v>
      </c>
      <c r="EI24" s="206">
        <v>-1.6958000000000001E-2</v>
      </c>
      <c r="EJ24" s="206">
        <v>-1.6958000000000001E-2</v>
      </c>
      <c r="EK24" s="206">
        <v>-1.6958000000000001E-2</v>
      </c>
      <c r="EL24" s="206">
        <v>-1.6958000000000001E-2</v>
      </c>
      <c r="EM24" s="206">
        <v>-1.6958000000000001E-2</v>
      </c>
      <c r="EN24" s="206">
        <v>-1.6958000000000001E-2</v>
      </c>
      <c r="EO24" s="206">
        <v>-1.6958000000000001E-2</v>
      </c>
      <c r="EP24" s="206">
        <v>-1.6958000000000001E-2</v>
      </c>
      <c r="EQ24" s="206">
        <v>-1.6958000000000001E-2</v>
      </c>
      <c r="ER24" s="206">
        <v>-1.6958000000000001E-2</v>
      </c>
      <c r="ES24" s="206">
        <v>-1.6958000000000001E-2</v>
      </c>
      <c r="ET24" s="206">
        <v>-1.6958000000000001E-2</v>
      </c>
      <c r="EU24" s="206">
        <v>-1.6958000000000001E-2</v>
      </c>
      <c r="EV24" s="206">
        <v>-1.6958000000000001E-2</v>
      </c>
      <c r="EW24" s="206">
        <v>-1.6958000000000001E-2</v>
      </c>
      <c r="EX24" s="206">
        <v>-1.6958000000000001E-2</v>
      </c>
      <c r="EY24" s="206">
        <v>-1.6958000000000001E-2</v>
      </c>
      <c r="EZ24" s="206">
        <v>17.18695</v>
      </c>
      <c r="FA24" s="206">
        <v>17.18695</v>
      </c>
      <c r="FB24" s="206">
        <v>-1.6958000000000001E-2</v>
      </c>
      <c r="FC24" s="206">
        <v>-1.6958000000000001E-2</v>
      </c>
      <c r="FD24" s="206">
        <v>-1.6958000000000001E-2</v>
      </c>
      <c r="FE24" s="206">
        <v>-1.6958000000000001E-2</v>
      </c>
      <c r="FF24" s="206">
        <v>-1.6958000000000001E-2</v>
      </c>
      <c r="FG24" s="206">
        <v>-1.6958000000000001E-2</v>
      </c>
      <c r="FH24" s="206">
        <v>-1.6958000000000001E-2</v>
      </c>
      <c r="FI24" s="206">
        <v>17.18695</v>
      </c>
      <c r="FJ24" s="206">
        <v>-1.6958000000000001E-2</v>
      </c>
      <c r="FK24" s="206">
        <v>-1.6958000000000001E-2</v>
      </c>
      <c r="FL24" s="206">
        <v>-1.6958000000000001E-2</v>
      </c>
      <c r="FM24" s="206">
        <v>-1.6958000000000001E-2</v>
      </c>
      <c r="FN24" s="206">
        <v>-1.6958000000000001E-2</v>
      </c>
      <c r="FO24" s="206">
        <v>-1.6958000000000001E-2</v>
      </c>
      <c r="FP24" s="206">
        <v>-1.6958000000000001E-2</v>
      </c>
      <c r="FQ24" s="206">
        <v>-1.6958000000000001E-2</v>
      </c>
      <c r="FR24" s="206">
        <v>-1.6958000000000001E-2</v>
      </c>
      <c r="FS24" s="206">
        <v>-1.6958000000000001E-2</v>
      </c>
      <c r="FT24" s="206">
        <v>-1.6958000000000001E-2</v>
      </c>
      <c r="FU24" s="206">
        <v>-1.6958000000000001E-2</v>
      </c>
      <c r="FV24" s="206">
        <v>-1.6958000000000001E-2</v>
      </c>
      <c r="FW24" s="206">
        <v>-1.6958000000000001E-2</v>
      </c>
      <c r="FX24" s="206">
        <v>-1.6958000000000001E-2</v>
      </c>
      <c r="FY24" s="206">
        <v>-1.6958000000000001E-2</v>
      </c>
      <c r="FZ24" s="206">
        <v>-1.6958000000000001E-2</v>
      </c>
      <c r="GA24" s="206">
        <v>-1.6958000000000001E-2</v>
      </c>
      <c r="GB24" s="206">
        <v>-1.6958000000000001E-2</v>
      </c>
      <c r="GC24" s="206">
        <v>-1.6958000000000001E-2</v>
      </c>
      <c r="GD24" s="206">
        <v>-1.6958000000000001E-2</v>
      </c>
      <c r="GE24" s="206">
        <v>-1.6958000000000001E-2</v>
      </c>
      <c r="GF24" s="206">
        <v>-1.6958000000000001E-2</v>
      </c>
      <c r="GG24" s="206">
        <v>-1.6958000000000001E-2</v>
      </c>
      <c r="GH24" s="206">
        <v>-1.6958000000000001E-2</v>
      </c>
      <c r="GI24" s="206">
        <v>-1.6958000000000001E-2</v>
      </c>
      <c r="GJ24" s="206">
        <v>-1.6958000000000001E-2</v>
      </c>
      <c r="GK24" s="206">
        <v>-1.6958000000000001E-2</v>
      </c>
      <c r="GL24" s="206">
        <v>-1.6958000000000001E-2</v>
      </c>
      <c r="GM24" s="206">
        <v>-1.6958000000000001E-2</v>
      </c>
      <c r="GN24" s="206">
        <v>-1.6958000000000001E-2</v>
      </c>
      <c r="GO24" s="206">
        <v>-1.6958000000000001E-2</v>
      </c>
      <c r="GP24" s="206">
        <v>-1.6958000000000001E-2</v>
      </c>
      <c r="GQ24" s="206">
        <v>-1.6958000000000001E-2</v>
      </c>
      <c r="GR24" s="206">
        <v>-1.6958000000000001E-2</v>
      </c>
      <c r="GS24" s="206">
        <v>-1.6958000000000001E-2</v>
      </c>
      <c r="GT24" s="206">
        <v>-1.6958000000000001E-2</v>
      </c>
      <c r="GU24" s="206">
        <v>-1.6958000000000001E-2</v>
      </c>
      <c r="GV24" s="206">
        <v>-1.6958000000000001E-2</v>
      </c>
      <c r="GW24" s="206">
        <v>-1.6958000000000001E-2</v>
      </c>
      <c r="GX24" s="206">
        <v>-1.6958000000000001E-2</v>
      </c>
      <c r="GY24" s="206">
        <v>-1.6958000000000001E-2</v>
      </c>
      <c r="GZ24" s="206">
        <v>-1.6958000000000001E-2</v>
      </c>
      <c r="HA24" s="206">
        <v>-1.6958000000000001E-2</v>
      </c>
      <c r="HB24" s="206">
        <v>-1.6958000000000001E-2</v>
      </c>
      <c r="HC24" s="206">
        <v>-1.6958000000000001E-2</v>
      </c>
      <c r="HD24" s="206">
        <v>-1.6958000000000001E-2</v>
      </c>
      <c r="HE24" s="206">
        <v>-1.6958000000000001E-2</v>
      </c>
      <c r="HF24" s="206">
        <v>-1.6958000000000001E-2</v>
      </c>
      <c r="HG24" s="206">
        <v>-1.6958000000000001E-2</v>
      </c>
      <c r="HH24" s="206">
        <v>-1.6958000000000001E-2</v>
      </c>
      <c r="HI24" s="206">
        <v>-1.6958000000000001E-2</v>
      </c>
      <c r="HJ24" s="206">
        <v>-1.6958000000000001E-2</v>
      </c>
      <c r="HK24" s="206">
        <v>-1.6958000000000001E-2</v>
      </c>
      <c r="HL24" s="206">
        <v>-1.6958000000000001E-2</v>
      </c>
      <c r="HM24" s="206">
        <v>-1.6958000000000001E-2</v>
      </c>
      <c r="HN24" s="206">
        <v>-1.6958000000000001E-2</v>
      </c>
      <c r="HO24" s="206">
        <v>-1.6958000000000001E-2</v>
      </c>
      <c r="HP24" s="206">
        <v>-1.6958000000000001E-2</v>
      </c>
      <c r="HQ24" s="206">
        <v>-1.6958000000000001E-2</v>
      </c>
      <c r="HR24" s="206">
        <v>17.18695</v>
      </c>
      <c r="HS24" s="206">
        <v>17.18695</v>
      </c>
      <c r="HT24" s="206">
        <v>-1.6958000000000001E-2</v>
      </c>
      <c r="HU24" s="206">
        <v>-1.6958000000000001E-2</v>
      </c>
      <c r="HV24" s="206">
        <v>-1.6958000000000001E-2</v>
      </c>
      <c r="HW24" s="206">
        <v>-1.6958000000000001E-2</v>
      </c>
      <c r="HX24" s="206">
        <v>-1.6958000000000001E-2</v>
      </c>
      <c r="HY24" s="206">
        <v>-1.6958000000000001E-2</v>
      </c>
      <c r="HZ24" s="206">
        <v>-1.6958000000000001E-2</v>
      </c>
      <c r="IA24" s="206">
        <v>-1.6958000000000001E-2</v>
      </c>
    </row>
    <row r="25" spans="1:235">
      <c r="A25" s="1"/>
      <c r="B25" s="205">
        <v>45667.458333333299</v>
      </c>
      <c r="C25" s="206">
        <v>-1.3756000000000001E-2</v>
      </c>
      <c r="D25" s="206">
        <v>-1.3756000000000001E-2</v>
      </c>
      <c r="E25" s="206">
        <v>-1.3756000000000001E-2</v>
      </c>
      <c r="F25" s="206">
        <v>-1.3756000000000001E-2</v>
      </c>
      <c r="G25" s="206">
        <v>13.572882</v>
      </c>
      <c r="H25" s="206">
        <v>13.572882</v>
      </c>
      <c r="I25" s="206">
        <v>-1.3756000000000001E-2</v>
      </c>
      <c r="J25" s="206">
        <v>-1.3756000000000001E-2</v>
      </c>
      <c r="K25" s="206">
        <v>-1.3756000000000001E-2</v>
      </c>
      <c r="L25" s="206">
        <v>-1.3756000000000001E-2</v>
      </c>
      <c r="M25" s="206">
        <v>-1.3756000000000001E-2</v>
      </c>
      <c r="N25" s="206">
        <v>-1.3756000000000001E-2</v>
      </c>
      <c r="O25" s="206">
        <v>-1.3756000000000001E-2</v>
      </c>
      <c r="P25" s="206">
        <v>-1.3756000000000001E-2</v>
      </c>
      <c r="Q25" s="206">
        <v>-1.3756000000000001E-2</v>
      </c>
      <c r="R25" s="206">
        <v>-1.3756000000000001E-2</v>
      </c>
      <c r="S25" s="206">
        <v>-1.3756000000000001E-2</v>
      </c>
      <c r="T25" s="206">
        <v>-1.3756000000000001E-2</v>
      </c>
      <c r="U25" s="206">
        <v>-1.3756000000000001E-2</v>
      </c>
      <c r="V25" s="206">
        <v>-1.3756000000000001E-2</v>
      </c>
      <c r="W25" s="206">
        <v>-1.3756000000000001E-2</v>
      </c>
      <c r="X25" s="206">
        <v>-1.3756000000000001E-2</v>
      </c>
      <c r="Y25" s="206">
        <v>-1.3756000000000001E-2</v>
      </c>
      <c r="Z25" s="206">
        <v>-1.3756000000000001E-2</v>
      </c>
      <c r="AA25" s="206">
        <v>-1.3756000000000001E-2</v>
      </c>
      <c r="AB25" s="206">
        <v>-1.3756000000000001E-2</v>
      </c>
      <c r="AC25" s="206">
        <v>-1.3756000000000001E-2</v>
      </c>
      <c r="AD25" s="206">
        <v>-1.3756000000000001E-2</v>
      </c>
      <c r="AE25" s="206">
        <v>-1.3756000000000001E-2</v>
      </c>
      <c r="AF25" s="206">
        <v>-1.3756000000000001E-2</v>
      </c>
      <c r="AG25" s="206">
        <v>-1.3756000000000001E-2</v>
      </c>
      <c r="AH25" s="206">
        <v>-1.3756000000000001E-2</v>
      </c>
      <c r="AI25" s="206">
        <v>-1.3756000000000001E-2</v>
      </c>
      <c r="AJ25" s="206">
        <v>-1.3756000000000001E-2</v>
      </c>
      <c r="AK25" s="206">
        <v>-1.3756000000000001E-2</v>
      </c>
      <c r="AL25" s="206">
        <v>-1.3756000000000001E-2</v>
      </c>
      <c r="AM25" s="206">
        <v>-1.3756000000000001E-2</v>
      </c>
      <c r="AN25" s="206">
        <v>-1.3756000000000001E-2</v>
      </c>
      <c r="AO25" s="206">
        <v>-1.3756000000000001E-2</v>
      </c>
      <c r="AP25" s="206">
        <v>-1.3756000000000001E-2</v>
      </c>
      <c r="AQ25" s="206">
        <v>-1.3756000000000001E-2</v>
      </c>
      <c r="AR25" s="206">
        <v>-1.3756000000000001E-2</v>
      </c>
      <c r="AS25" s="206">
        <v>-1.3756000000000001E-2</v>
      </c>
      <c r="AT25" s="206">
        <v>-1.3756000000000001E-2</v>
      </c>
      <c r="AU25" s="206">
        <v>-1.3756000000000001E-2</v>
      </c>
      <c r="AV25" s="206">
        <v>-1.3756000000000001E-2</v>
      </c>
      <c r="AW25" s="206">
        <v>-1.3756000000000001E-2</v>
      </c>
      <c r="AX25" s="206">
        <v>-1.3756000000000001E-2</v>
      </c>
      <c r="AY25" s="206">
        <v>-1.3756000000000001E-2</v>
      </c>
      <c r="AZ25" s="206">
        <v>-1.3756000000000001E-2</v>
      </c>
      <c r="BA25" s="206">
        <v>-1.3756000000000001E-2</v>
      </c>
      <c r="BB25" s="206">
        <v>-1.3756000000000001E-2</v>
      </c>
      <c r="BC25" s="206">
        <v>-1.3756000000000001E-2</v>
      </c>
      <c r="BD25" s="206">
        <v>-1.3756000000000001E-2</v>
      </c>
      <c r="BE25" s="206">
        <v>-1.3756000000000001E-2</v>
      </c>
      <c r="BF25" s="206">
        <v>-1.3756000000000001E-2</v>
      </c>
      <c r="BG25" s="206">
        <v>-1.3756000000000001E-2</v>
      </c>
      <c r="BH25" s="206">
        <v>-1.3756000000000001E-2</v>
      </c>
      <c r="BI25" s="206">
        <v>-1.3756000000000001E-2</v>
      </c>
      <c r="BJ25" s="206">
        <v>-1.3756000000000001E-2</v>
      </c>
      <c r="BK25" s="206">
        <v>-1.3756000000000001E-2</v>
      </c>
      <c r="BL25" s="206">
        <v>-1.3756000000000001E-2</v>
      </c>
      <c r="BM25" s="206">
        <v>-1.3756000000000001E-2</v>
      </c>
      <c r="BN25" s="206">
        <v>-1.3756000000000001E-2</v>
      </c>
      <c r="BO25" s="206">
        <v>-1.3756000000000001E-2</v>
      </c>
      <c r="BP25" s="206">
        <v>-1.3756000000000001E-2</v>
      </c>
      <c r="BQ25" s="206">
        <v>-1.3756000000000001E-2</v>
      </c>
      <c r="BR25" s="206">
        <v>-1.3756000000000001E-2</v>
      </c>
      <c r="BS25" s="206">
        <v>-1.3756000000000001E-2</v>
      </c>
      <c r="BT25" s="206">
        <v>-1.3756000000000001E-2</v>
      </c>
      <c r="BU25" s="206">
        <v>-1.3756000000000001E-2</v>
      </c>
      <c r="BV25" s="206">
        <v>-1.3756000000000001E-2</v>
      </c>
      <c r="BW25" s="206">
        <v>-1.3756000000000001E-2</v>
      </c>
      <c r="BX25" s="206">
        <v>-1.3756000000000001E-2</v>
      </c>
      <c r="BY25" s="206">
        <v>13.572882</v>
      </c>
      <c r="BZ25" s="206">
        <v>13.572882</v>
      </c>
      <c r="CA25" s="206">
        <v>-1.3756000000000001E-2</v>
      </c>
      <c r="CB25" s="206">
        <v>-1.3756000000000001E-2</v>
      </c>
      <c r="CC25" s="206">
        <v>-1.3756000000000001E-2</v>
      </c>
      <c r="CD25" s="206">
        <v>-1.3756000000000001E-2</v>
      </c>
      <c r="CE25" s="206">
        <v>-1.3756000000000001E-2</v>
      </c>
      <c r="CF25" s="206">
        <v>-1.3756000000000001E-2</v>
      </c>
      <c r="CG25" s="206">
        <v>-1.3756000000000001E-2</v>
      </c>
      <c r="CH25" s="206">
        <v>-1.3756000000000001E-2</v>
      </c>
      <c r="CI25" s="206">
        <v>-1.3756000000000001E-2</v>
      </c>
      <c r="CJ25" s="206">
        <v>-1.3756000000000001E-2</v>
      </c>
      <c r="CK25" s="206">
        <v>-1.3756000000000001E-2</v>
      </c>
      <c r="CL25" s="206">
        <v>-1.3756000000000001E-2</v>
      </c>
      <c r="CM25" s="206">
        <v>-1.3756000000000001E-2</v>
      </c>
      <c r="CN25" s="206">
        <v>-1.3756000000000001E-2</v>
      </c>
      <c r="CO25" s="206">
        <v>-1.3756000000000001E-2</v>
      </c>
      <c r="CP25" s="206">
        <v>-1.3756000000000001E-2</v>
      </c>
      <c r="CQ25" s="206">
        <v>-1.3756000000000001E-2</v>
      </c>
      <c r="CR25" s="206">
        <v>-1.3756000000000001E-2</v>
      </c>
      <c r="CS25" s="206">
        <v>-1.3756000000000001E-2</v>
      </c>
      <c r="CT25" s="206">
        <v>-1.3756000000000001E-2</v>
      </c>
      <c r="CU25" s="206">
        <v>-1.3756000000000001E-2</v>
      </c>
      <c r="CV25" s="206">
        <v>-1.3756000000000001E-2</v>
      </c>
      <c r="CW25" s="206">
        <v>-1.3756000000000001E-2</v>
      </c>
      <c r="CX25" s="206">
        <v>-1.3756000000000001E-2</v>
      </c>
      <c r="CY25" s="206">
        <v>-1.3756000000000001E-2</v>
      </c>
      <c r="CZ25" s="206">
        <v>-1.3756000000000001E-2</v>
      </c>
      <c r="DA25" s="206">
        <v>-1.3756000000000001E-2</v>
      </c>
      <c r="DB25" s="206">
        <v>-1.3756000000000001E-2</v>
      </c>
      <c r="DC25" s="206">
        <v>-1.3756000000000001E-2</v>
      </c>
      <c r="DD25" s="206">
        <v>-1.3756000000000001E-2</v>
      </c>
      <c r="DE25" s="206">
        <v>-1.3756000000000001E-2</v>
      </c>
      <c r="DF25" s="206">
        <v>-1.3756000000000001E-2</v>
      </c>
      <c r="DG25" s="206">
        <v>13.572882</v>
      </c>
      <c r="DH25" s="206">
        <v>-1.3756000000000001E-2</v>
      </c>
      <c r="DI25" s="206">
        <v>13.572882</v>
      </c>
      <c r="DJ25" s="206">
        <v>-1.3756000000000001E-2</v>
      </c>
      <c r="DK25" s="206">
        <v>-1.3756000000000001E-2</v>
      </c>
      <c r="DL25" s="206">
        <v>-1.3756000000000001E-2</v>
      </c>
      <c r="DM25" s="206">
        <v>-1.3756000000000001E-2</v>
      </c>
      <c r="DN25" s="206">
        <v>-1.3756000000000001E-2</v>
      </c>
      <c r="DO25" s="206">
        <v>-1.3756000000000001E-2</v>
      </c>
      <c r="DP25" s="206">
        <v>-1.3756000000000001E-2</v>
      </c>
      <c r="DQ25" s="206">
        <v>-1.3756000000000001E-2</v>
      </c>
      <c r="DR25" s="206">
        <v>-1.3756000000000001E-2</v>
      </c>
      <c r="DS25" s="206">
        <v>-1.3756000000000001E-2</v>
      </c>
      <c r="DT25" s="206">
        <v>-1.3756000000000001E-2</v>
      </c>
      <c r="DU25" s="206">
        <v>-1.3756000000000001E-2</v>
      </c>
      <c r="DV25" s="206">
        <v>-1.3756000000000001E-2</v>
      </c>
      <c r="DW25" s="206">
        <v>-1.3756000000000001E-2</v>
      </c>
      <c r="DX25" s="206">
        <v>-1.3756000000000001E-2</v>
      </c>
      <c r="DY25" s="206">
        <v>-1.3756000000000001E-2</v>
      </c>
      <c r="DZ25" s="206">
        <v>-1.3756000000000001E-2</v>
      </c>
      <c r="EA25" s="206">
        <v>-1.3756000000000001E-2</v>
      </c>
      <c r="EB25" s="206">
        <v>-1.3756000000000001E-2</v>
      </c>
      <c r="EC25" s="206">
        <v>-1.3756000000000001E-2</v>
      </c>
      <c r="ED25" s="206">
        <v>-1.3756000000000001E-2</v>
      </c>
      <c r="EE25" s="206">
        <v>-1.3756000000000001E-2</v>
      </c>
      <c r="EF25" s="206">
        <v>-1.3756000000000001E-2</v>
      </c>
      <c r="EG25" s="206">
        <v>-1.3756000000000001E-2</v>
      </c>
      <c r="EH25" s="206">
        <v>-1.3756000000000001E-2</v>
      </c>
      <c r="EI25" s="206">
        <v>-1.3756000000000001E-2</v>
      </c>
      <c r="EJ25" s="206">
        <v>-1.3756000000000001E-2</v>
      </c>
      <c r="EK25" s="206">
        <v>-1.3756000000000001E-2</v>
      </c>
      <c r="EL25" s="206">
        <v>-1.3756000000000001E-2</v>
      </c>
      <c r="EM25" s="206">
        <v>-1.3756000000000001E-2</v>
      </c>
      <c r="EN25" s="206">
        <v>-1.3756000000000001E-2</v>
      </c>
      <c r="EO25" s="206">
        <v>-1.3756000000000001E-2</v>
      </c>
      <c r="EP25" s="206">
        <v>-1.3756000000000001E-2</v>
      </c>
      <c r="EQ25" s="206">
        <v>-1.3756000000000001E-2</v>
      </c>
      <c r="ER25" s="206">
        <v>-1.3756000000000001E-2</v>
      </c>
      <c r="ES25" s="206">
        <v>-1.3756000000000001E-2</v>
      </c>
      <c r="ET25" s="206">
        <v>-1.3756000000000001E-2</v>
      </c>
      <c r="EU25" s="206">
        <v>-1.3756000000000001E-2</v>
      </c>
      <c r="EV25" s="206">
        <v>-1.3756000000000001E-2</v>
      </c>
      <c r="EW25" s="206">
        <v>-1.3756000000000001E-2</v>
      </c>
      <c r="EX25" s="206">
        <v>-1.3756000000000001E-2</v>
      </c>
      <c r="EY25" s="206">
        <v>-1.3756000000000001E-2</v>
      </c>
      <c r="EZ25" s="206">
        <v>13.572882</v>
      </c>
      <c r="FA25" s="206">
        <v>13.572882</v>
      </c>
      <c r="FB25" s="206">
        <v>-1.3756000000000001E-2</v>
      </c>
      <c r="FC25" s="206">
        <v>-1.3756000000000001E-2</v>
      </c>
      <c r="FD25" s="206">
        <v>-1.3756000000000001E-2</v>
      </c>
      <c r="FE25" s="206">
        <v>-1.3756000000000001E-2</v>
      </c>
      <c r="FF25" s="206">
        <v>-1.3756000000000001E-2</v>
      </c>
      <c r="FG25" s="206">
        <v>-1.3756000000000001E-2</v>
      </c>
      <c r="FH25" s="206">
        <v>-1.3756000000000001E-2</v>
      </c>
      <c r="FI25" s="206">
        <v>13.572882</v>
      </c>
      <c r="FJ25" s="206">
        <v>-1.3756000000000001E-2</v>
      </c>
      <c r="FK25" s="206">
        <v>-1.3756000000000001E-2</v>
      </c>
      <c r="FL25" s="206">
        <v>-1.3756000000000001E-2</v>
      </c>
      <c r="FM25" s="206">
        <v>-1.3756000000000001E-2</v>
      </c>
      <c r="FN25" s="206">
        <v>-1.3756000000000001E-2</v>
      </c>
      <c r="FO25" s="206">
        <v>-1.3756000000000001E-2</v>
      </c>
      <c r="FP25" s="206">
        <v>-1.3756000000000001E-2</v>
      </c>
      <c r="FQ25" s="206">
        <v>-1.3756000000000001E-2</v>
      </c>
      <c r="FR25" s="206">
        <v>-1.3756000000000001E-2</v>
      </c>
      <c r="FS25" s="206">
        <v>-1.3756000000000001E-2</v>
      </c>
      <c r="FT25" s="206">
        <v>-1.3756000000000001E-2</v>
      </c>
      <c r="FU25" s="206">
        <v>-1.3756000000000001E-2</v>
      </c>
      <c r="FV25" s="206">
        <v>-1.3756000000000001E-2</v>
      </c>
      <c r="FW25" s="206">
        <v>-1.3756000000000001E-2</v>
      </c>
      <c r="FX25" s="206">
        <v>-1.3756000000000001E-2</v>
      </c>
      <c r="FY25" s="206">
        <v>-1.3756000000000001E-2</v>
      </c>
      <c r="FZ25" s="206">
        <v>-1.3756000000000001E-2</v>
      </c>
      <c r="GA25" s="206">
        <v>-1.3756000000000001E-2</v>
      </c>
      <c r="GB25" s="206">
        <v>-1.3756000000000001E-2</v>
      </c>
      <c r="GC25" s="206">
        <v>-1.3756000000000001E-2</v>
      </c>
      <c r="GD25" s="206">
        <v>-1.3756000000000001E-2</v>
      </c>
      <c r="GE25" s="206">
        <v>-1.3756000000000001E-2</v>
      </c>
      <c r="GF25" s="206">
        <v>-1.3756000000000001E-2</v>
      </c>
      <c r="GG25" s="206">
        <v>-1.3756000000000001E-2</v>
      </c>
      <c r="GH25" s="206">
        <v>-1.3756000000000001E-2</v>
      </c>
      <c r="GI25" s="206">
        <v>-1.3756000000000001E-2</v>
      </c>
      <c r="GJ25" s="206">
        <v>-1.3756000000000001E-2</v>
      </c>
      <c r="GK25" s="206">
        <v>-1.3756000000000001E-2</v>
      </c>
      <c r="GL25" s="206">
        <v>-1.3756000000000001E-2</v>
      </c>
      <c r="GM25" s="206">
        <v>-1.3756000000000001E-2</v>
      </c>
      <c r="GN25" s="206">
        <v>-1.3756000000000001E-2</v>
      </c>
      <c r="GO25" s="206">
        <v>-1.3756000000000001E-2</v>
      </c>
      <c r="GP25" s="206">
        <v>-1.3756000000000001E-2</v>
      </c>
      <c r="GQ25" s="206">
        <v>-1.3756000000000001E-2</v>
      </c>
      <c r="GR25" s="206">
        <v>-1.3756000000000001E-2</v>
      </c>
      <c r="GS25" s="206">
        <v>-1.3756000000000001E-2</v>
      </c>
      <c r="GT25" s="206">
        <v>-1.3756000000000001E-2</v>
      </c>
      <c r="GU25" s="206">
        <v>-1.3756000000000001E-2</v>
      </c>
      <c r="GV25" s="206">
        <v>-1.3756000000000001E-2</v>
      </c>
      <c r="GW25" s="206">
        <v>-1.3756000000000001E-2</v>
      </c>
      <c r="GX25" s="206">
        <v>-1.3756000000000001E-2</v>
      </c>
      <c r="GY25" s="206">
        <v>-1.3756000000000001E-2</v>
      </c>
      <c r="GZ25" s="206">
        <v>-1.3756000000000001E-2</v>
      </c>
      <c r="HA25" s="206">
        <v>-1.3756000000000001E-2</v>
      </c>
      <c r="HB25" s="206">
        <v>-1.3756000000000001E-2</v>
      </c>
      <c r="HC25" s="206">
        <v>-1.3756000000000001E-2</v>
      </c>
      <c r="HD25" s="206">
        <v>-1.3756000000000001E-2</v>
      </c>
      <c r="HE25" s="206">
        <v>-1.3756000000000001E-2</v>
      </c>
      <c r="HF25" s="206">
        <v>-1.3756000000000001E-2</v>
      </c>
      <c r="HG25" s="206">
        <v>-1.3756000000000001E-2</v>
      </c>
      <c r="HH25" s="206">
        <v>-1.3756000000000001E-2</v>
      </c>
      <c r="HI25" s="206">
        <v>-1.3756000000000001E-2</v>
      </c>
      <c r="HJ25" s="206">
        <v>-1.3756000000000001E-2</v>
      </c>
      <c r="HK25" s="206">
        <v>-1.3756000000000001E-2</v>
      </c>
      <c r="HL25" s="206">
        <v>-1.3756000000000001E-2</v>
      </c>
      <c r="HM25" s="206">
        <v>-1.3756000000000001E-2</v>
      </c>
      <c r="HN25" s="206">
        <v>-1.3756000000000001E-2</v>
      </c>
      <c r="HO25" s="206">
        <v>-1.3756000000000001E-2</v>
      </c>
      <c r="HP25" s="206">
        <v>-1.3756000000000001E-2</v>
      </c>
      <c r="HQ25" s="206">
        <v>-1.3756000000000001E-2</v>
      </c>
      <c r="HR25" s="206">
        <v>13.572882</v>
      </c>
      <c r="HS25" s="206">
        <v>13.572882</v>
      </c>
      <c r="HT25" s="206">
        <v>-1.3756000000000001E-2</v>
      </c>
      <c r="HU25" s="206">
        <v>-1.3756000000000001E-2</v>
      </c>
      <c r="HV25" s="206">
        <v>-1.3756000000000001E-2</v>
      </c>
      <c r="HW25" s="206">
        <v>-1.3756000000000001E-2</v>
      </c>
      <c r="HX25" s="206">
        <v>-1.3756000000000001E-2</v>
      </c>
      <c r="HY25" s="206">
        <v>-1.3756000000000001E-2</v>
      </c>
      <c r="HZ25" s="206">
        <v>-1.3756000000000001E-2</v>
      </c>
      <c r="IA25" s="206">
        <v>-1.3756000000000001E-2</v>
      </c>
    </row>
    <row r="26" spans="1:235">
      <c r="A26" s="1"/>
      <c r="B26" s="205">
        <v>45667.479166666701</v>
      </c>
      <c r="C26" s="206">
        <v>0</v>
      </c>
      <c r="D26" s="206">
        <v>0</v>
      </c>
      <c r="E26" s="206">
        <v>0</v>
      </c>
      <c r="F26" s="206">
        <v>0</v>
      </c>
      <c r="G26" s="206">
        <v>0</v>
      </c>
      <c r="H26" s="206">
        <v>0</v>
      </c>
      <c r="I26" s="206">
        <v>0</v>
      </c>
      <c r="J26" s="206">
        <v>0</v>
      </c>
      <c r="K26" s="206">
        <v>0</v>
      </c>
      <c r="L26" s="206">
        <v>0</v>
      </c>
      <c r="M26" s="206">
        <v>0</v>
      </c>
      <c r="N26" s="206">
        <v>0</v>
      </c>
      <c r="O26" s="206">
        <v>0</v>
      </c>
      <c r="P26" s="206">
        <v>0</v>
      </c>
      <c r="Q26" s="206">
        <v>0</v>
      </c>
      <c r="R26" s="206">
        <v>0</v>
      </c>
      <c r="S26" s="206">
        <v>0</v>
      </c>
      <c r="T26" s="206">
        <v>0</v>
      </c>
      <c r="U26" s="206">
        <v>0</v>
      </c>
      <c r="V26" s="206">
        <v>0</v>
      </c>
      <c r="W26" s="206">
        <v>0</v>
      </c>
      <c r="X26" s="206">
        <v>0</v>
      </c>
      <c r="Y26" s="206">
        <v>0</v>
      </c>
      <c r="Z26" s="206">
        <v>0</v>
      </c>
      <c r="AA26" s="206">
        <v>0</v>
      </c>
      <c r="AB26" s="206">
        <v>0</v>
      </c>
      <c r="AC26" s="206">
        <v>0</v>
      </c>
      <c r="AD26" s="206">
        <v>0</v>
      </c>
      <c r="AE26" s="206">
        <v>0</v>
      </c>
      <c r="AF26" s="206">
        <v>0</v>
      </c>
      <c r="AG26" s="206">
        <v>0</v>
      </c>
      <c r="AH26" s="206">
        <v>0</v>
      </c>
      <c r="AI26" s="206">
        <v>0</v>
      </c>
      <c r="AJ26" s="206">
        <v>0</v>
      </c>
      <c r="AK26" s="206">
        <v>0</v>
      </c>
      <c r="AL26" s="206">
        <v>0</v>
      </c>
      <c r="AM26" s="206">
        <v>0</v>
      </c>
      <c r="AN26" s="206">
        <v>0</v>
      </c>
      <c r="AO26" s="206">
        <v>0</v>
      </c>
      <c r="AP26" s="206">
        <v>0</v>
      </c>
      <c r="AQ26" s="206">
        <v>0</v>
      </c>
      <c r="AR26" s="206">
        <v>0</v>
      </c>
      <c r="AS26" s="206">
        <v>0</v>
      </c>
      <c r="AT26" s="206">
        <v>0</v>
      </c>
      <c r="AU26" s="206">
        <v>0</v>
      </c>
      <c r="AV26" s="206">
        <v>0</v>
      </c>
      <c r="AW26" s="206">
        <v>0</v>
      </c>
      <c r="AX26" s="206">
        <v>0</v>
      </c>
      <c r="AY26" s="206">
        <v>0</v>
      </c>
      <c r="AZ26" s="206">
        <v>0</v>
      </c>
      <c r="BA26" s="206">
        <v>0</v>
      </c>
      <c r="BB26" s="206">
        <v>0</v>
      </c>
      <c r="BC26" s="206">
        <v>0</v>
      </c>
      <c r="BD26" s="206">
        <v>0</v>
      </c>
      <c r="BE26" s="206">
        <v>0</v>
      </c>
      <c r="BF26" s="206">
        <v>0</v>
      </c>
      <c r="BG26" s="206">
        <v>0</v>
      </c>
      <c r="BH26" s="206">
        <v>0</v>
      </c>
      <c r="BI26" s="206">
        <v>0</v>
      </c>
      <c r="BJ26" s="206">
        <v>0</v>
      </c>
      <c r="BK26" s="206">
        <v>0</v>
      </c>
      <c r="BL26" s="206">
        <v>0</v>
      </c>
      <c r="BM26" s="206">
        <v>0</v>
      </c>
      <c r="BN26" s="206">
        <v>0</v>
      </c>
      <c r="BO26" s="206">
        <v>0</v>
      </c>
      <c r="BP26" s="206">
        <v>0</v>
      </c>
      <c r="BQ26" s="206">
        <v>0</v>
      </c>
      <c r="BR26" s="206">
        <v>0</v>
      </c>
      <c r="BS26" s="206">
        <v>0</v>
      </c>
      <c r="BT26" s="206">
        <v>0</v>
      </c>
      <c r="BU26" s="206">
        <v>0</v>
      </c>
      <c r="BV26" s="206">
        <v>0</v>
      </c>
      <c r="BW26" s="206">
        <v>0</v>
      </c>
      <c r="BX26" s="206">
        <v>0</v>
      </c>
      <c r="BY26" s="206">
        <v>0</v>
      </c>
      <c r="BZ26" s="206">
        <v>0</v>
      </c>
      <c r="CA26" s="206">
        <v>0</v>
      </c>
      <c r="CB26" s="206">
        <v>0</v>
      </c>
      <c r="CC26" s="206">
        <v>0</v>
      </c>
      <c r="CD26" s="206">
        <v>0</v>
      </c>
      <c r="CE26" s="206">
        <v>0</v>
      </c>
      <c r="CF26" s="206">
        <v>0</v>
      </c>
      <c r="CG26" s="206">
        <v>0</v>
      </c>
      <c r="CH26" s="206">
        <v>0</v>
      </c>
      <c r="CI26" s="206">
        <v>0</v>
      </c>
      <c r="CJ26" s="206">
        <v>0</v>
      </c>
      <c r="CK26" s="206">
        <v>0</v>
      </c>
      <c r="CL26" s="206">
        <v>0</v>
      </c>
      <c r="CM26" s="206">
        <v>0</v>
      </c>
      <c r="CN26" s="206">
        <v>0</v>
      </c>
      <c r="CO26" s="206">
        <v>0</v>
      </c>
      <c r="CP26" s="206">
        <v>0</v>
      </c>
      <c r="CQ26" s="206">
        <v>0</v>
      </c>
      <c r="CR26" s="206">
        <v>0</v>
      </c>
      <c r="CS26" s="206">
        <v>0</v>
      </c>
      <c r="CT26" s="206">
        <v>0</v>
      </c>
      <c r="CU26" s="206">
        <v>0</v>
      </c>
      <c r="CV26" s="206">
        <v>0</v>
      </c>
      <c r="CW26" s="206">
        <v>0</v>
      </c>
      <c r="CX26" s="206">
        <v>0</v>
      </c>
      <c r="CY26" s="206">
        <v>0</v>
      </c>
      <c r="CZ26" s="206">
        <v>0</v>
      </c>
      <c r="DA26" s="206">
        <v>0</v>
      </c>
      <c r="DB26" s="206">
        <v>0</v>
      </c>
      <c r="DC26" s="206">
        <v>0</v>
      </c>
      <c r="DD26" s="206">
        <v>0</v>
      </c>
      <c r="DE26" s="206">
        <v>0</v>
      </c>
      <c r="DF26" s="206">
        <v>0</v>
      </c>
      <c r="DG26" s="206">
        <v>0</v>
      </c>
      <c r="DH26" s="206">
        <v>0</v>
      </c>
      <c r="DI26" s="206">
        <v>0</v>
      </c>
      <c r="DJ26" s="206">
        <v>0</v>
      </c>
      <c r="DK26" s="206">
        <v>0</v>
      </c>
      <c r="DL26" s="206">
        <v>0</v>
      </c>
      <c r="DM26" s="206">
        <v>0</v>
      </c>
      <c r="DN26" s="206">
        <v>0</v>
      </c>
      <c r="DO26" s="206">
        <v>0</v>
      </c>
      <c r="DP26" s="206">
        <v>0</v>
      </c>
      <c r="DQ26" s="206">
        <v>0</v>
      </c>
      <c r="DR26" s="206">
        <v>0</v>
      </c>
      <c r="DS26" s="206">
        <v>0</v>
      </c>
      <c r="DT26" s="206">
        <v>0</v>
      </c>
      <c r="DU26" s="206">
        <v>0</v>
      </c>
      <c r="DV26" s="206">
        <v>0</v>
      </c>
      <c r="DW26" s="206">
        <v>0</v>
      </c>
      <c r="DX26" s="206">
        <v>0</v>
      </c>
      <c r="DY26" s="206">
        <v>0</v>
      </c>
      <c r="DZ26" s="206">
        <v>0</v>
      </c>
      <c r="EA26" s="206">
        <v>0</v>
      </c>
      <c r="EB26" s="206">
        <v>0</v>
      </c>
      <c r="EC26" s="206">
        <v>0</v>
      </c>
      <c r="ED26" s="206">
        <v>0</v>
      </c>
      <c r="EE26" s="206">
        <v>0</v>
      </c>
      <c r="EF26" s="206">
        <v>0</v>
      </c>
      <c r="EG26" s="206">
        <v>0</v>
      </c>
      <c r="EH26" s="206">
        <v>0</v>
      </c>
      <c r="EI26" s="206">
        <v>0</v>
      </c>
      <c r="EJ26" s="206">
        <v>0</v>
      </c>
      <c r="EK26" s="206">
        <v>0</v>
      </c>
      <c r="EL26" s="206">
        <v>0</v>
      </c>
      <c r="EM26" s="206">
        <v>0</v>
      </c>
      <c r="EN26" s="206">
        <v>0</v>
      </c>
      <c r="EO26" s="206">
        <v>0</v>
      </c>
      <c r="EP26" s="206">
        <v>0</v>
      </c>
      <c r="EQ26" s="206">
        <v>0</v>
      </c>
      <c r="ER26" s="206">
        <v>0</v>
      </c>
      <c r="ES26" s="206">
        <v>0</v>
      </c>
      <c r="ET26" s="206">
        <v>0</v>
      </c>
      <c r="EU26" s="206">
        <v>0</v>
      </c>
      <c r="EV26" s="206">
        <v>0</v>
      </c>
      <c r="EW26" s="206">
        <v>0</v>
      </c>
      <c r="EX26" s="206">
        <v>0</v>
      </c>
      <c r="EY26" s="206">
        <v>0</v>
      </c>
      <c r="EZ26" s="206">
        <v>0</v>
      </c>
      <c r="FA26" s="206">
        <v>0</v>
      </c>
      <c r="FB26" s="206">
        <v>0</v>
      </c>
      <c r="FC26" s="206">
        <v>0</v>
      </c>
      <c r="FD26" s="206">
        <v>0</v>
      </c>
      <c r="FE26" s="206">
        <v>0</v>
      </c>
      <c r="FF26" s="206">
        <v>0</v>
      </c>
      <c r="FG26" s="206">
        <v>0</v>
      </c>
      <c r="FH26" s="206">
        <v>0</v>
      </c>
      <c r="FI26" s="206">
        <v>0</v>
      </c>
      <c r="FJ26" s="206">
        <v>0</v>
      </c>
      <c r="FK26" s="206">
        <v>0</v>
      </c>
      <c r="FL26" s="206">
        <v>0</v>
      </c>
      <c r="FM26" s="206">
        <v>0</v>
      </c>
      <c r="FN26" s="206">
        <v>0</v>
      </c>
      <c r="FO26" s="206">
        <v>0</v>
      </c>
      <c r="FP26" s="206">
        <v>0</v>
      </c>
      <c r="FQ26" s="206">
        <v>0</v>
      </c>
      <c r="FR26" s="206">
        <v>0</v>
      </c>
      <c r="FS26" s="206">
        <v>0</v>
      </c>
      <c r="FT26" s="206">
        <v>0</v>
      </c>
      <c r="FU26" s="206">
        <v>0</v>
      </c>
      <c r="FV26" s="206">
        <v>0</v>
      </c>
      <c r="FW26" s="206">
        <v>0</v>
      </c>
      <c r="FX26" s="206">
        <v>0</v>
      </c>
      <c r="FY26" s="206">
        <v>0</v>
      </c>
      <c r="FZ26" s="206">
        <v>0</v>
      </c>
      <c r="GA26" s="206">
        <v>0</v>
      </c>
      <c r="GB26" s="206">
        <v>0</v>
      </c>
      <c r="GC26" s="206">
        <v>0</v>
      </c>
      <c r="GD26" s="206">
        <v>0</v>
      </c>
      <c r="GE26" s="206">
        <v>0</v>
      </c>
      <c r="GF26" s="206">
        <v>0</v>
      </c>
      <c r="GG26" s="206">
        <v>0</v>
      </c>
      <c r="GH26" s="206">
        <v>0</v>
      </c>
      <c r="GI26" s="206">
        <v>0</v>
      </c>
      <c r="GJ26" s="206">
        <v>0</v>
      </c>
      <c r="GK26" s="206">
        <v>0</v>
      </c>
      <c r="GL26" s="206">
        <v>0</v>
      </c>
      <c r="GM26" s="206">
        <v>0</v>
      </c>
      <c r="GN26" s="206">
        <v>0</v>
      </c>
      <c r="GO26" s="206">
        <v>0</v>
      </c>
      <c r="GP26" s="206">
        <v>0</v>
      </c>
      <c r="GQ26" s="206">
        <v>0</v>
      </c>
      <c r="GR26" s="206">
        <v>0</v>
      </c>
      <c r="GS26" s="206">
        <v>0</v>
      </c>
      <c r="GT26" s="206">
        <v>0</v>
      </c>
      <c r="GU26" s="206">
        <v>0</v>
      </c>
      <c r="GV26" s="206">
        <v>0</v>
      </c>
      <c r="GW26" s="206">
        <v>0</v>
      </c>
      <c r="GX26" s="206">
        <v>0</v>
      </c>
      <c r="GY26" s="206">
        <v>0</v>
      </c>
      <c r="GZ26" s="206">
        <v>0</v>
      </c>
      <c r="HA26" s="206">
        <v>0</v>
      </c>
      <c r="HB26" s="206">
        <v>0</v>
      </c>
      <c r="HC26" s="206">
        <v>0</v>
      </c>
      <c r="HD26" s="206">
        <v>0</v>
      </c>
      <c r="HE26" s="206">
        <v>0</v>
      </c>
      <c r="HF26" s="206">
        <v>0</v>
      </c>
      <c r="HG26" s="206">
        <v>0</v>
      </c>
      <c r="HH26" s="206">
        <v>0</v>
      </c>
      <c r="HI26" s="206">
        <v>0</v>
      </c>
      <c r="HJ26" s="206">
        <v>0</v>
      </c>
      <c r="HK26" s="206">
        <v>0</v>
      </c>
      <c r="HL26" s="206">
        <v>0</v>
      </c>
      <c r="HM26" s="206">
        <v>0</v>
      </c>
      <c r="HN26" s="206">
        <v>0</v>
      </c>
      <c r="HO26" s="206">
        <v>0</v>
      </c>
      <c r="HP26" s="206">
        <v>0</v>
      </c>
      <c r="HQ26" s="206">
        <v>0</v>
      </c>
      <c r="HR26" s="206">
        <v>0</v>
      </c>
      <c r="HS26" s="206">
        <v>0</v>
      </c>
      <c r="HT26" s="206">
        <v>0</v>
      </c>
      <c r="HU26" s="206">
        <v>0</v>
      </c>
      <c r="HV26" s="206">
        <v>0</v>
      </c>
      <c r="HW26" s="206">
        <v>0</v>
      </c>
      <c r="HX26" s="206">
        <v>0</v>
      </c>
      <c r="HY26" s="206">
        <v>0</v>
      </c>
      <c r="HZ26" s="206">
        <v>0</v>
      </c>
      <c r="IA26" s="206">
        <v>0</v>
      </c>
    </row>
    <row r="27" spans="1:235">
      <c r="A27" s="1"/>
      <c r="B27" s="205">
        <v>45667.5</v>
      </c>
      <c r="C27" s="206">
        <v>0</v>
      </c>
      <c r="D27" s="206">
        <v>0</v>
      </c>
      <c r="E27" s="206">
        <v>0</v>
      </c>
      <c r="F27" s="206">
        <v>0</v>
      </c>
      <c r="G27" s="206">
        <v>0</v>
      </c>
      <c r="H27" s="206">
        <v>0</v>
      </c>
      <c r="I27" s="206">
        <v>0</v>
      </c>
      <c r="J27" s="206">
        <v>0</v>
      </c>
      <c r="K27" s="206">
        <v>0</v>
      </c>
      <c r="L27" s="206">
        <v>0</v>
      </c>
      <c r="M27" s="206">
        <v>0</v>
      </c>
      <c r="N27" s="206">
        <v>0</v>
      </c>
      <c r="O27" s="206">
        <v>0</v>
      </c>
      <c r="P27" s="206">
        <v>0</v>
      </c>
      <c r="Q27" s="206">
        <v>0</v>
      </c>
      <c r="R27" s="206">
        <v>0</v>
      </c>
      <c r="S27" s="206">
        <v>0</v>
      </c>
      <c r="T27" s="206">
        <v>0</v>
      </c>
      <c r="U27" s="206">
        <v>0</v>
      </c>
      <c r="V27" s="206">
        <v>0</v>
      </c>
      <c r="W27" s="206">
        <v>0</v>
      </c>
      <c r="X27" s="206">
        <v>0</v>
      </c>
      <c r="Y27" s="206">
        <v>0</v>
      </c>
      <c r="Z27" s="206">
        <v>0</v>
      </c>
      <c r="AA27" s="206">
        <v>0</v>
      </c>
      <c r="AB27" s="206">
        <v>0</v>
      </c>
      <c r="AC27" s="206">
        <v>0</v>
      </c>
      <c r="AD27" s="206">
        <v>0</v>
      </c>
      <c r="AE27" s="206">
        <v>0</v>
      </c>
      <c r="AF27" s="206">
        <v>0</v>
      </c>
      <c r="AG27" s="206">
        <v>0</v>
      </c>
      <c r="AH27" s="206">
        <v>0</v>
      </c>
      <c r="AI27" s="206">
        <v>0</v>
      </c>
      <c r="AJ27" s="206">
        <v>0</v>
      </c>
      <c r="AK27" s="206">
        <v>0</v>
      </c>
      <c r="AL27" s="206">
        <v>0</v>
      </c>
      <c r="AM27" s="206">
        <v>0</v>
      </c>
      <c r="AN27" s="206">
        <v>0</v>
      </c>
      <c r="AO27" s="206">
        <v>0</v>
      </c>
      <c r="AP27" s="206">
        <v>0</v>
      </c>
      <c r="AQ27" s="206">
        <v>0</v>
      </c>
      <c r="AR27" s="206">
        <v>0</v>
      </c>
      <c r="AS27" s="206">
        <v>0</v>
      </c>
      <c r="AT27" s="206">
        <v>0</v>
      </c>
      <c r="AU27" s="206">
        <v>0</v>
      </c>
      <c r="AV27" s="206">
        <v>0</v>
      </c>
      <c r="AW27" s="206">
        <v>0</v>
      </c>
      <c r="AX27" s="206">
        <v>0</v>
      </c>
      <c r="AY27" s="206">
        <v>0</v>
      </c>
      <c r="AZ27" s="206">
        <v>0</v>
      </c>
      <c r="BA27" s="206">
        <v>0</v>
      </c>
      <c r="BB27" s="206">
        <v>0</v>
      </c>
      <c r="BC27" s="206">
        <v>0</v>
      </c>
      <c r="BD27" s="206">
        <v>0</v>
      </c>
      <c r="BE27" s="206">
        <v>0</v>
      </c>
      <c r="BF27" s="206">
        <v>0</v>
      </c>
      <c r="BG27" s="206">
        <v>0</v>
      </c>
      <c r="BH27" s="206">
        <v>0</v>
      </c>
      <c r="BI27" s="206">
        <v>0</v>
      </c>
      <c r="BJ27" s="206">
        <v>0</v>
      </c>
      <c r="BK27" s="206">
        <v>0</v>
      </c>
      <c r="BL27" s="206">
        <v>0</v>
      </c>
      <c r="BM27" s="206">
        <v>0</v>
      </c>
      <c r="BN27" s="206">
        <v>0</v>
      </c>
      <c r="BO27" s="206">
        <v>0</v>
      </c>
      <c r="BP27" s="206">
        <v>0</v>
      </c>
      <c r="BQ27" s="206">
        <v>0</v>
      </c>
      <c r="BR27" s="206">
        <v>0</v>
      </c>
      <c r="BS27" s="206">
        <v>0</v>
      </c>
      <c r="BT27" s="206">
        <v>0</v>
      </c>
      <c r="BU27" s="206">
        <v>0</v>
      </c>
      <c r="BV27" s="206">
        <v>0</v>
      </c>
      <c r="BW27" s="206">
        <v>0</v>
      </c>
      <c r="BX27" s="206">
        <v>0</v>
      </c>
      <c r="BY27" s="206">
        <v>0</v>
      </c>
      <c r="BZ27" s="206">
        <v>0</v>
      </c>
      <c r="CA27" s="206">
        <v>0</v>
      </c>
      <c r="CB27" s="206">
        <v>0</v>
      </c>
      <c r="CC27" s="206">
        <v>0</v>
      </c>
      <c r="CD27" s="206">
        <v>0</v>
      </c>
      <c r="CE27" s="206">
        <v>0</v>
      </c>
      <c r="CF27" s="206">
        <v>0</v>
      </c>
      <c r="CG27" s="206">
        <v>0</v>
      </c>
      <c r="CH27" s="206">
        <v>0</v>
      </c>
      <c r="CI27" s="206">
        <v>0</v>
      </c>
      <c r="CJ27" s="206">
        <v>0</v>
      </c>
      <c r="CK27" s="206">
        <v>0</v>
      </c>
      <c r="CL27" s="206">
        <v>0</v>
      </c>
      <c r="CM27" s="206">
        <v>0</v>
      </c>
      <c r="CN27" s="206">
        <v>0</v>
      </c>
      <c r="CO27" s="206">
        <v>0</v>
      </c>
      <c r="CP27" s="206">
        <v>0</v>
      </c>
      <c r="CQ27" s="206">
        <v>0</v>
      </c>
      <c r="CR27" s="206">
        <v>0</v>
      </c>
      <c r="CS27" s="206">
        <v>0</v>
      </c>
      <c r="CT27" s="206">
        <v>0</v>
      </c>
      <c r="CU27" s="206">
        <v>0</v>
      </c>
      <c r="CV27" s="206">
        <v>0</v>
      </c>
      <c r="CW27" s="206">
        <v>0</v>
      </c>
      <c r="CX27" s="206">
        <v>0</v>
      </c>
      <c r="CY27" s="206">
        <v>0</v>
      </c>
      <c r="CZ27" s="206">
        <v>0</v>
      </c>
      <c r="DA27" s="206">
        <v>0</v>
      </c>
      <c r="DB27" s="206">
        <v>0</v>
      </c>
      <c r="DC27" s="206">
        <v>0</v>
      </c>
      <c r="DD27" s="206">
        <v>0</v>
      </c>
      <c r="DE27" s="206">
        <v>0</v>
      </c>
      <c r="DF27" s="206">
        <v>0</v>
      </c>
      <c r="DG27" s="206">
        <v>0</v>
      </c>
      <c r="DH27" s="206">
        <v>0</v>
      </c>
      <c r="DI27" s="206">
        <v>0</v>
      </c>
      <c r="DJ27" s="206">
        <v>0</v>
      </c>
      <c r="DK27" s="206">
        <v>0</v>
      </c>
      <c r="DL27" s="206">
        <v>0</v>
      </c>
      <c r="DM27" s="206">
        <v>0</v>
      </c>
      <c r="DN27" s="206">
        <v>0</v>
      </c>
      <c r="DO27" s="206">
        <v>0</v>
      </c>
      <c r="DP27" s="206">
        <v>0</v>
      </c>
      <c r="DQ27" s="206">
        <v>0</v>
      </c>
      <c r="DR27" s="206">
        <v>0</v>
      </c>
      <c r="DS27" s="206">
        <v>0</v>
      </c>
      <c r="DT27" s="206">
        <v>0</v>
      </c>
      <c r="DU27" s="206">
        <v>0</v>
      </c>
      <c r="DV27" s="206">
        <v>0</v>
      </c>
      <c r="DW27" s="206">
        <v>0</v>
      </c>
      <c r="DX27" s="206">
        <v>0</v>
      </c>
      <c r="DY27" s="206">
        <v>0</v>
      </c>
      <c r="DZ27" s="206">
        <v>0</v>
      </c>
      <c r="EA27" s="206">
        <v>0</v>
      </c>
      <c r="EB27" s="206">
        <v>0</v>
      </c>
      <c r="EC27" s="206">
        <v>0</v>
      </c>
      <c r="ED27" s="206">
        <v>0</v>
      </c>
      <c r="EE27" s="206">
        <v>0</v>
      </c>
      <c r="EF27" s="206">
        <v>0</v>
      </c>
      <c r="EG27" s="206">
        <v>0</v>
      </c>
      <c r="EH27" s="206">
        <v>0</v>
      </c>
      <c r="EI27" s="206">
        <v>0</v>
      </c>
      <c r="EJ27" s="206">
        <v>0</v>
      </c>
      <c r="EK27" s="206">
        <v>0</v>
      </c>
      <c r="EL27" s="206">
        <v>0</v>
      </c>
      <c r="EM27" s="206">
        <v>0</v>
      </c>
      <c r="EN27" s="206">
        <v>0</v>
      </c>
      <c r="EO27" s="206">
        <v>0</v>
      </c>
      <c r="EP27" s="206">
        <v>0</v>
      </c>
      <c r="EQ27" s="206">
        <v>0</v>
      </c>
      <c r="ER27" s="206">
        <v>0</v>
      </c>
      <c r="ES27" s="206">
        <v>0</v>
      </c>
      <c r="ET27" s="206">
        <v>0</v>
      </c>
      <c r="EU27" s="206">
        <v>0</v>
      </c>
      <c r="EV27" s="206">
        <v>0</v>
      </c>
      <c r="EW27" s="206">
        <v>0</v>
      </c>
      <c r="EX27" s="206">
        <v>0</v>
      </c>
      <c r="EY27" s="206">
        <v>0</v>
      </c>
      <c r="EZ27" s="206">
        <v>0</v>
      </c>
      <c r="FA27" s="206">
        <v>0</v>
      </c>
      <c r="FB27" s="206">
        <v>0</v>
      </c>
      <c r="FC27" s="206">
        <v>0</v>
      </c>
      <c r="FD27" s="206">
        <v>0</v>
      </c>
      <c r="FE27" s="206">
        <v>0</v>
      </c>
      <c r="FF27" s="206">
        <v>0</v>
      </c>
      <c r="FG27" s="206">
        <v>0</v>
      </c>
      <c r="FH27" s="206">
        <v>0</v>
      </c>
      <c r="FI27" s="206">
        <v>0</v>
      </c>
      <c r="FJ27" s="206">
        <v>0</v>
      </c>
      <c r="FK27" s="206">
        <v>0</v>
      </c>
      <c r="FL27" s="206">
        <v>0</v>
      </c>
      <c r="FM27" s="206">
        <v>0</v>
      </c>
      <c r="FN27" s="206">
        <v>0</v>
      </c>
      <c r="FO27" s="206">
        <v>0</v>
      </c>
      <c r="FP27" s="206">
        <v>0</v>
      </c>
      <c r="FQ27" s="206">
        <v>0</v>
      </c>
      <c r="FR27" s="206">
        <v>0</v>
      </c>
      <c r="FS27" s="206">
        <v>0</v>
      </c>
      <c r="FT27" s="206">
        <v>0</v>
      </c>
      <c r="FU27" s="206">
        <v>0</v>
      </c>
      <c r="FV27" s="206">
        <v>0</v>
      </c>
      <c r="FW27" s="206">
        <v>0</v>
      </c>
      <c r="FX27" s="206">
        <v>0</v>
      </c>
      <c r="FY27" s="206">
        <v>0</v>
      </c>
      <c r="FZ27" s="206">
        <v>0</v>
      </c>
      <c r="GA27" s="206">
        <v>0</v>
      </c>
      <c r="GB27" s="206">
        <v>0</v>
      </c>
      <c r="GC27" s="206">
        <v>0</v>
      </c>
      <c r="GD27" s="206">
        <v>0</v>
      </c>
      <c r="GE27" s="206">
        <v>0</v>
      </c>
      <c r="GF27" s="206">
        <v>0</v>
      </c>
      <c r="GG27" s="206">
        <v>0</v>
      </c>
      <c r="GH27" s="206">
        <v>0</v>
      </c>
      <c r="GI27" s="206">
        <v>0</v>
      </c>
      <c r="GJ27" s="206">
        <v>0</v>
      </c>
      <c r="GK27" s="206">
        <v>0</v>
      </c>
      <c r="GL27" s="206">
        <v>0</v>
      </c>
      <c r="GM27" s="206">
        <v>0</v>
      </c>
      <c r="GN27" s="206">
        <v>0</v>
      </c>
      <c r="GO27" s="206">
        <v>0</v>
      </c>
      <c r="GP27" s="206">
        <v>0</v>
      </c>
      <c r="GQ27" s="206">
        <v>0</v>
      </c>
      <c r="GR27" s="206">
        <v>0</v>
      </c>
      <c r="GS27" s="206">
        <v>0</v>
      </c>
      <c r="GT27" s="206">
        <v>0</v>
      </c>
      <c r="GU27" s="206">
        <v>0</v>
      </c>
      <c r="GV27" s="206">
        <v>0</v>
      </c>
      <c r="GW27" s="206">
        <v>0</v>
      </c>
      <c r="GX27" s="206">
        <v>0</v>
      </c>
      <c r="GY27" s="206">
        <v>0</v>
      </c>
      <c r="GZ27" s="206">
        <v>0</v>
      </c>
      <c r="HA27" s="206">
        <v>0</v>
      </c>
      <c r="HB27" s="206">
        <v>0</v>
      </c>
      <c r="HC27" s="206">
        <v>0</v>
      </c>
      <c r="HD27" s="206">
        <v>0</v>
      </c>
      <c r="HE27" s="206">
        <v>0</v>
      </c>
      <c r="HF27" s="206">
        <v>0</v>
      </c>
      <c r="HG27" s="206">
        <v>0</v>
      </c>
      <c r="HH27" s="206">
        <v>0</v>
      </c>
      <c r="HI27" s="206">
        <v>0</v>
      </c>
      <c r="HJ27" s="206">
        <v>0</v>
      </c>
      <c r="HK27" s="206">
        <v>0</v>
      </c>
      <c r="HL27" s="206">
        <v>0</v>
      </c>
      <c r="HM27" s="206">
        <v>0</v>
      </c>
      <c r="HN27" s="206">
        <v>0</v>
      </c>
      <c r="HO27" s="206">
        <v>0</v>
      </c>
      <c r="HP27" s="206">
        <v>0</v>
      </c>
      <c r="HQ27" s="206">
        <v>0</v>
      </c>
      <c r="HR27" s="206">
        <v>0</v>
      </c>
      <c r="HS27" s="206">
        <v>0</v>
      </c>
      <c r="HT27" s="206">
        <v>0</v>
      </c>
      <c r="HU27" s="206">
        <v>0</v>
      </c>
      <c r="HV27" s="206">
        <v>0</v>
      </c>
      <c r="HW27" s="206">
        <v>0</v>
      </c>
      <c r="HX27" s="206">
        <v>0</v>
      </c>
      <c r="HY27" s="206">
        <v>0</v>
      </c>
      <c r="HZ27" s="206">
        <v>0</v>
      </c>
      <c r="IA27" s="206">
        <v>0</v>
      </c>
    </row>
    <row r="28" spans="1:235">
      <c r="A28" s="1"/>
      <c r="B28" s="205">
        <v>45667.520833333299</v>
      </c>
      <c r="C28" s="206">
        <v>0</v>
      </c>
      <c r="D28" s="206">
        <v>0</v>
      </c>
      <c r="E28" s="206">
        <v>0</v>
      </c>
      <c r="F28" s="206">
        <v>0</v>
      </c>
      <c r="G28" s="206">
        <v>0</v>
      </c>
      <c r="H28" s="206">
        <v>0</v>
      </c>
      <c r="I28" s="206">
        <v>0</v>
      </c>
      <c r="J28" s="206">
        <v>0</v>
      </c>
      <c r="K28" s="206">
        <v>0</v>
      </c>
      <c r="L28" s="206">
        <v>0</v>
      </c>
      <c r="M28" s="206">
        <v>0</v>
      </c>
      <c r="N28" s="206">
        <v>0</v>
      </c>
      <c r="O28" s="206">
        <v>0</v>
      </c>
      <c r="P28" s="206">
        <v>0</v>
      </c>
      <c r="Q28" s="206">
        <v>0</v>
      </c>
      <c r="R28" s="206">
        <v>0</v>
      </c>
      <c r="S28" s="206">
        <v>0</v>
      </c>
      <c r="T28" s="206">
        <v>0</v>
      </c>
      <c r="U28" s="206">
        <v>0</v>
      </c>
      <c r="V28" s="206">
        <v>0</v>
      </c>
      <c r="W28" s="206">
        <v>0</v>
      </c>
      <c r="X28" s="206">
        <v>0</v>
      </c>
      <c r="Y28" s="206">
        <v>0</v>
      </c>
      <c r="Z28" s="206">
        <v>0</v>
      </c>
      <c r="AA28" s="206">
        <v>0</v>
      </c>
      <c r="AB28" s="206">
        <v>0</v>
      </c>
      <c r="AC28" s="206">
        <v>0</v>
      </c>
      <c r="AD28" s="206">
        <v>0</v>
      </c>
      <c r="AE28" s="206">
        <v>0</v>
      </c>
      <c r="AF28" s="206">
        <v>0</v>
      </c>
      <c r="AG28" s="206">
        <v>0</v>
      </c>
      <c r="AH28" s="206">
        <v>0</v>
      </c>
      <c r="AI28" s="206">
        <v>0</v>
      </c>
      <c r="AJ28" s="206">
        <v>0</v>
      </c>
      <c r="AK28" s="206">
        <v>0</v>
      </c>
      <c r="AL28" s="206">
        <v>0</v>
      </c>
      <c r="AM28" s="206">
        <v>0</v>
      </c>
      <c r="AN28" s="206">
        <v>0</v>
      </c>
      <c r="AO28" s="206">
        <v>0</v>
      </c>
      <c r="AP28" s="206">
        <v>0</v>
      </c>
      <c r="AQ28" s="206">
        <v>0</v>
      </c>
      <c r="AR28" s="206">
        <v>0</v>
      </c>
      <c r="AS28" s="206">
        <v>0</v>
      </c>
      <c r="AT28" s="206">
        <v>0</v>
      </c>
      <c r="AU28" s="206">
        <v>0</v>
      </c>
      <c r="AV28" s="206">
        <v>0</v>
      </c>
      <c r="AW28" s="206">
        <v>0</v>
      </c>
      <c r="AX28" s="206">
        <v>0</v>
      </c>
      <c r="AY28" s="206">
        <v>0</v>
      </c>
      <c r="AZ28" s="206">
        <v>0</v>
      </c>
      <c r="BA28" s="206">
        <v>0</v>
      </c>
      <c r="BB28" s="206">
        <v>0</v>
      </c>
      <c r="BC28" s="206">
        <v>0</v>
      </c>
      <c r="BD28" s="206">
        <v>0</v>
      </c>
      <c r="BE28" s="206">
        <v>0</v>
      </c>
      <c r="BF28" s="206">
        <v>0</v>
      </c>
      <c r="BG28" s="206">
        <v>0</v>
      </c>
      <c r="BH28" s="206">
        <v>0</v>
      </c>
      <c r="BI28" s="206">
        <v>0</v>
      </c>
      <c r="BJ28" s="206">
        <v>0</v>
      </c>
      <c r="BK28" s="206">
        <v>0</v>
      </c>
      <c r="BL28" s="206">
        <v>0</v>
      </c>
      <c r="BM28" s="206">
        <v>0</v>
      </c>
      <c r="BN28" s="206">
        <v>0</v>
      </c>
      <c r="BO28" s="206">
        <v>0</v>
      </c>
      <c r="BP28" s="206">
        <v>0</v>
      </c>
      <c r="BQ28" s="206">
        <v>0</v>
      </c>
      <c r="BR28" s="206">
        <v>0</v>
      </c>
      <c r="BS28" s="206">
        <v>0</v>
      </c>
      <c r="BT28" s="206">
        <v>0</v>
      </c>
      <c r="BU28" s="206">
        <v>0</v>
      </c>
      <c r="BV28" s="206">
        <v>0</v>
      </c>
      <c r="BW28" s="206">
        <v>0</v>
      </c>
      <c r="BX28" s="206">
        <v>0</v>
      </c>
      <c r="BY28" s="206">
        <v>0</v>
      </c>
      <c r="BZ28" s="206">
        <v>0</v>
      </c>
      <c r="CA28" s="206">
        <v>0</v>
      </c>
      <c r="CB28" s="206">
        <v>0</v>
      </c>
      <c r="CC28" s="206">
        <v>0</v>
      </c>
      <c r="CD28" s="206">
        <v>0</v>
      </c>
      <c r="CE28" s="206">
        <v>0</v>
      </c>
      <c r="CF28" s="206">
        <v>0</v>
      </c>
      <c r="CG28" s="206">
        <v>0</v>
      </c>
      <c r="CH28" s="206">
        <v>0</v>
      </c>
      <c r="CI28" s="206">
        <v>0</v>
      </c>
      <c r="CJ28" s="206">
        <v>0</v>
      </c>
      <c r="CK28" s="206">
        <v>0</v>
      </c>
      <c r="CL28" s="206">
        <v>0</v>
      </c>
      <c r="CM28" s="206">
        <v>0</v>
      </c>
      <c r="CN28" s="206">
        <v>0</v>
      </c>
      <c r="CO28" s="206">
        <v>0</v>
      </c>
      <c r="CP28" s="206">
        <v>0</v>
      </c>
      <c r="CQ28" s="206">
        <v>0</v>
      </c>
      <c r="CR28" s="206">
        <v>0</v>
      </c>
      <c r="CS28" s="206">
        <v>0</v>
      </c>
      <c r="CT28" s="206">
        <v>0</v>
      </c>
      <c r="CU28" s="206">
        <v>0</v>
      </c>
      <c r="CV28" s="206">
        <v>0</v>
      </c>
      <c r="CW28" s="206">
        <v>0</v>
      </c>
      <c r="CX28" s="206">
        <v>0</v>
      </c>
      <c r="CY28" s="206">
        <v>0</v>
      </c>
      <c r="CZ28" s="206">
        <v>0</v>
      </c>
      <c r="DA28" s="206">
        <v>0</v>
      </c>
      <c r="DB28" s="206">
        <v>0</v>
      </c>
      <c r="DC28" s="206">
        <v>0</v>
      </c>
      <c r="DD28" s="206">
        <v>0</v>
      </c>
      <c r="DE28" s="206">
        <v>0</v>
      </c>
      <c r="DF28" s="206">
        <v>0</v>
      </c>
      <c r="DG28" s="206">
        <v>0</v>
      </c>
      <c r="DH28" s="206">
        <v>0</v>
      </c>
      <c r="DI28" s="206">
        <v>0</v>
      </c>
      <c r="DJ28" s="206">
        <v>0</v>
      </c>
      <c r="DK28" s="206">
        <v>0</v>
      </c>
      <c r="DL28" s="206">
        <v>0</v>
      </c>
      <c r="DM28" s="206">
        <v>0</v>
      </c>
      <c r="DN28" s="206">
        <v>0</v>
      </c>
      <c r="DO28" s="206">
        <v>0</v>
      </c>
      <c r="DP28" s="206">
        <v>0</v>
      </c>
      <c r="DQ28" s="206">
        <v>0</v>
      </c>
      <c r="DR28" s="206">
        <v>0</v>
      </c>
      <c r="DS28" s="206">
        <v>0</v>
      </c>
      <c r="DT28" s="206">
        <v>0</v>
      </c>
      <c r="DU28" s="206">
        <v>0</v>
      </c>
      <c r="DV28" s="206">
        <v>0</v>
      </c>
      <c r="DW28" s="206">
        <v>0</v>
      </c>
      <c r="DX28" s="206">
        <v>0</v>
      </c>
      <c r="DY28" s="206">
        <v>0</v>
      </c>
      <c r="DZ28" s="206">
        <v>0</v>
      </c>
      <c r="EA28" s="206">
        <v>0</v>
      </c>
      <c r="EB28" s="206">
        <v>0</v>
      </c>
      <c r="EC28" s="206">
        <v>0</v>
      </c>
      <c r="ED28" s="206">
        <v>0</v>
      </c>
      <c r="EE28" s="206">
        <v>0</v>
      </c>
      <c r="EF28" s="206">
        <v>0</v>
      </c>
      <c r="EG28" s="206">
        <v>0</v>
      </c>
      <c r="EH28" s="206">
        <v>0</v>
      </c>
      <c r="EI28" s="206">
        <v>0</v>
      </c>
      <c r="EJ28" s="206">
        <v>0</v>
      </c>
      <c r="EK28" s="206">
        <v>0</v>
      </c>
      <c r="EL28" s="206">
        <v>0</v>
      </c>
      <c r="EM28" s="206">
        <v>0</v>
      </c>
      <c r="EN28" s="206">
        <v>0</v>
      </c>
      <c r="EO28" s="206">
        <v>0</v>
      </c>
      <c r="EP28" s="206">
        <v>0</v>
      </c>
      <c r="EQ28" s="206">
        <v>0</v>
      </c>
      <c r="ER28" s="206">
        <v>0</v>
      </c>
      <c r="ES28" s="206">
        <v>0</v>
      </c>
      <c r="ET28" s="206">
        <v>0</v>
      </c>
      <c r="EU28" s="206">
        <v>0</v>
      </c>
      <c r="EV28" s="206">
        <v>0</v>
      </c>
      <c r="EW28" s="206">
        <v>0</v>
      </c>
      <c r="EX28" s="206">
        <v>0</v>
      </c>
      <c r="EY28" s="206">
        <v>0</v>
      </c>
      <c r="EZ28" s="206">
        <v>0</v>
      </c>
      <c r="FA28" s="206">
        <v>0</v>
      </c>
      <c r="FB28" s="206">
        <v>0</v>
      </c>
      <c r="FC28" s="206">
        <v>0</v>
      </c>
      <c r="FD28" s="206">
        <v>0</v>
      </c>
      <c r="FE28" s="206">
        <v>0</v>
      </c>
      <c r="FF28" s="206">
        <v>0</v>
      </c>
      <c r="FG28" s="206">
        <v>0</v>
      </c>
      <c r="FH28" s="206">
        <v>0</v>
      </c>
      <c r="FI28" s="206">
        <v>0</v>
      </c>
      <c r="FJ28" s="206">
        <v>0</v>
      </c>
      <c r="FK28" s="206">
        <v>0</v>
      </c>
      <c r="FL28" s="206">
        <v>0</v>
      </c>
      <c r="FM28" s="206">
        <v>0</v>
      </c>
      <c r="FN28" s="206">
        <v>0</v>
      </c>
      <c r="FO28" s="206">
        <v>0</v>
      </c>
      <c r="FP28" s="206">
        <v>0</v>
      </c>
      <c r="FQ28" s="206">
        <v>0</v>
      </c>
      <c r="FR28" s="206">
        <v>0</v>
      </c>
      <c r="FS28" s="206">
        <v>0</v>
      </c>
      <c r="FT28" s="206">
        <v>0</v>
      </c>
      <c r="FU28" s="206">
        <v>0</v>
      </c>
      <c r="FV28" s="206">
        <v>0</v>
      </c>
      <c r="FW28" s="206">
        <v>0</v>
      </c>
      <c r="FX28" s="206">
        <v>0</v>
      </c>
      <c r="FY28" s="206">
        <v>0</v>
      </c>
      <c r="FZ28" s="206">
        <v>0</v>
      </c>
      <c r="GA28" s="206">
        <v>0</v>
      </c>
      <c r="GB28" s="206">
        <v>0</v>
      </c>
      <c r="GC28" s="206">
        <v>0</v>
      </c>
      <c r="GD28" s="206">
        <v>0</v>
      </c>
      <c r="GE28" s="206">
        <v>0</v>
      </c>
      <c r="GF28" s="206">
        <v>0</v>
      </c>
      <c r="GG28" s="206">
        <v>0</v>
      </c>
      <c r="GH28" s="206">
        <v>0</v>
      </c>
      <c r="GI28" s="206">
        <v>0</v>
      </c>
      <c r="GJ28" s="206">
        <v>0</v>
      </c>
      <c r="GK28" s="206">
        <v>0</v>
      </c>
      <c r="GL28" s="206">
        <v>0</v>
      </c>
      <c r="GM28" s="206">
        <v>0</v>
      </c>
      <c r="GN28" s="206">
        <v>0</v>
      </c>
      <c r="GO28" s="206">
        <v>0</v>
      </c>
      <c r="GP28" s="206">
        <v>0</v>
      </c>
      <c r="GQ28" s="206">
        <v>0</v>
      </c>
      <c r="GR28" s="206">
        <v>0</v>
      </c>
      <c r="GS28" s="206">
        <v>0</v>
      </c>
      <c r="GT28" s="206">
        <v>0</v>
      </c>
      <c r="GU28" s="206">
        <v>0</v>
      </c>
      <c r="GV28" s="206">
        <v>0</v>
      </c>
      <c r="GW28" s="206">
        <v>0</v>
      </c>
      <c r="GX28" s="206">
        <v>0</v>
      </c>
      <c r="GY28" s="206">
        <v>0</v>
      </c>
      <c r="GZ28" s="206">
        <v>0</v>
      </c>
      <c r="HA28" s="206">
        <v>0</v>
      </c>
      <c r="HB28" s="206">
        <v>0</v>
      </c>
      <c r="HC28" s="206">
        <v>0</v>
      </c>
      <c r="HD28" s="206">
        <v>0</v>
      </c>
      <c r="HE28" s="206">
        <v>0</v>
      </c>
      <c r="HF28" s="206">
        <v>0</v>
      </c>
      <c r="HG28" s="206">
        <v>0</v>
      </c>
      <c r="HH28" s="206">
        <v>0</v>
      </c>
      <c r="HI28" s="206">
        <v>0</v>
      </c>
      <c r="HJ28" s="206">
        <v>0</v>
      </c>
      <c r="HK28" s="206">
        <v>0</v>
      </c>
      <c r="HL28" s="206">
        <v>0</v>
      </c>
      <c r="HM28" s="206">
        <v>0</v>
      </c>
      <c r="HN28" s="206">
        <v>0</v>
      </c>
      <c r="HO28" s="206">
        <v>0</v>
      </c>
      <c r="HP28" s="206">
        <v>0</v>
      </c>
      <c r="HQ28" s="206">
        <v>0</v>
      </c>
      <c r="HR28" s="206">
        <v>0</v>
      </c>
      <c r="HS28" s="206">
        <v>0</v>
      </c>
      <c r="HT28" s="206">
        <v>0</v>
      </c>
      <c r="HU28" s="206">
        <v>0</v>
      </c>
      <c r="HV28" s="206">
        <v>0</v>
      </c>
      <c r="HW28" s="206">
        <v>0</v>
      </c>
      <c r="HX28" s="206">
        <v>0</v>
      </c>
      <c r="HY28" s="206">
        <v>0</v>
      </c>
      <c r="HZ28" s="206">
        <v>0</v>
      </c>
      <c r="IA28" s="206">
        <v>0</v>
      </c>
    </row>
    <row r="29" spans="1:235">
      <c r="A29" s="1"/>
      <c r="B29" s="205">
        <v>45667.541666666701</v>
      </c>
      <c r="C29" s="206">
        <v>-9.9970000000000007E-3</v>
      </c>
      <c r="D29" s="206">
        <v>-9.9970000000000007E-3</v>
      </c>
      <c r="E29" s="206">
        <v>-9.9970000000000007E-3</v>
      </c>
      <c r="F29" s="206">
        <v>-9.9970000000000007E-3</v>
      </c>
      <c r="G29" s="206">
        <v>9.5626770000000008</v>
      </c>
      <c r="H29" s="206">
        <v>9.5626770000000008</v>
      </c>
      <c r="I29" s="206">
        <v>-9.9970000000000007E-3</v>
      </c>
      <c r="J29" s="206">
        <v>-9.9970000000000007E-3</v>
      </c>
      <c r="K29" s="206">
        <v>-9.9970000000000007E-3</v>
      </c>
      <c r="L29" s="206">
        <v>-9.9970000000000007E-3</v>
      </c>
      <c r="M29" s="206">
        <v>-9.9970000000000007E-3</v>
      </c>
      <c r="N29" s="206">
        <v>-9.9970000000000007E-3</v>
      </c>
      <c r="O29" s="206">
        <v>-9.9970000000000007E-3</v>
      </c>
      <c r="P29" s="206">
        <v>-9.9970000000000007E-3</v>
      </c>
      <c r="Q29" s="206">
        <v>-9.9970000000000007E-3</v>
      </c>
      <c r="R29" s="206">
        <v>-9.9970000000000007E-3</v>
      </c>
      <c r="S29" s="206">
        <v>-9.9970000000000007E-3</v>
      </c>
      <c r="T29" s="206">
        <v>-9.9970000000000007E-3</v>
      </c>
      <c r="U29" s="206">
        <v>-9.9970000000000007E-3</v>
      </c>
      <c r="V29" s="206">
        <v>-9.9970000000000007E-3</v>
      </c>
      <c r="W29" s="206">
        <v>-9.9970000000000007E-3</v>
      </c>
      <c r="X29" s="206">
        <v>-9.9970000000000007E-3</v>
      </c>
      <c r="Y29" s="206">
        <v>-9.9970000000000007E-3</v>
      </c>
      <c r="Z29" s="206">
        <v>-9.9970000000000007E-3</v>
      </c>
      <c r="AA29" s="206">
        <v>-9.9970000000000007E-3</v>
      </c>
      <c r="AB29" s="206">
        <v>-9.9970000000000007E-3</v>
      </c>
      <c r="AC29" s="206">
        <v>-9.9970000000000007E-3</v>
      </c>
      <c r="AD29" s="206">
        <v>-9.9970000000000007E-3</v>
      </c>
      <c r="AE29" s="206">
        <v>-9.9970000000000007E-3</v>
      </c>
      <c r="AF29" s="206">
        <v>-9.9970000000000007E-3</v>
      </c>
      <c r="AG29" s="206">
        <v>-9.9970000000000007E-3</v>
      </c>
      <c r="AH29" s="206">
        <v>-9.9970000000000007E-3</v>
      </c>
      <c r="AI29" s="206">
        <v>-9.9970000000000007E-3</v>
      </c>
      <c r="AJ29" s="206">
        <v>-9.9970000000000007E-3</v>
      </c>
      <c r="AK29" s="206">
        <v>-9.9970000000000007E-3</v>
      </c>
      <c r="AL29" s="206">
        <v>-9.9970000000000007E-3</v>
      </c>
      <c r="AM29" s="206">
        <v>-9.9970000000000007E-3</v>
      </c>
      <c r="AN29" s="206">
        <v>-9.9970000000000007E-3</v>
      </c>
      <c r="AO29" s="206">
        <v>-9.9970000000000007E-3</v>
      </c>
      <c r="AP29" s="206">
        <v>-9.9970000000000007E-3</v>
      </c>
      <c r="AQ29" s="206">
        <v>-9.9970000000000007E-3</v>
      </c>
      <c r="AR29" s="206">
        <v>-9.9970000000000007E-3</v>
      </c>
      <c r="AS29" s="206">
        <v>-9.9970000000000007E-3</v>
      </c>
      <c r="AT29" s="206">
        <v>-9.9970000000000007E-3</v>
      </c>
      <c r="AU29" s="206">
        <v>-9.9970000000000007E-3</v>
      </c>
      <c r="AV29" s="206">
        <v>-9.9970000000000007E-3</v>
      </c>
      <c r="AW29" s="206">
        <v>-9.9970000000000007E-3</v>
      </c>
      <c r="AX29" s="206">
        <v>-9.9970000000000007E-3</v>
      </c>
      <c r="AY29" s="206">
        <v>-9.9970000000000007E-3</v>
      </c>
      <c r="AZ29" s="206">
        <v>-9.9970000000000007E-3</v>
      </c>
      <c r="BA29" s="206">
        <v>-9.9970000000000007E-3</v>
      </c>
      <c r="BB29" s="206">
        <v>-9.9970000000000007E-3</v>
      </c>
      <c r="BC29" s="206">
        <v>-9.9970000000000007E-3</v>
      </c>
      <c r="BD29" s="206">
        <v>-9.9970000000000007E-3</v>
      </c>
      <c r="BE29" s="206">
        <v>-9.9970000000000007E-3</v>
      </c>
      <c r="BF29" s="206">
        <v>-9.9970000000000007E-3</v>
      </c>
      <c r="BG29" s="206">
        <v>-9.9970000000000007E-3</v>
      </c>
      <c r="BH29" s="206">
        <v>-9.9970000000000007E-3</v>
      </c>
      <c r="BI29" s="206">
        <v>-9.9970000000000007E-3</v>
      </c>
      <c r="BJ29" s="206">
        <v>-9.9970000000000007E-3</v>
      </c>
      <c r="BK29" s="206">
        <v>-9.9970000000000007E-3</v>
      </c>
      <c r="BL29" s="206">
        <v>-9.9970000000000007E-3</v>
      </c>
      <c r="BM29" s="206">
        <v>-9.9970000000000007E-3</v>
      </c>
      <c r="BN29" s="206">
        <v>-9.9970000000000007E-3</v>
      </c>
      <c r="BO29" s="206">
        <v>-9.9970000000000007E-3</v>
      </c>
      <c r="BP29" s="206">
        <v>-9.9970000000000007E-3</v>
      </c>
      <c r="BQ29" s="206">
        <v>-9.9970000000000007E-3</v>
      </c>
      <c r="BR29" s="206">
        <v>-9.9970000000000007E-3</v>
      </c>
      <c r="BS29" s="206">
        <v>-9.9970000000000007E-3</v>
      </c>
      <c r="BT29" s="206">
        <v>-9.9970000000000007E-3</v>
      </c>
      <c r="BU29" s="206">
        <v>-9.9970000000000007E-3</v>
      </c>
      <c r="BV29" s="206">
        <v>-9.9970000000000007E-3</v>
      </c>
      <c r="BW29" s="206">
        <v>-9.9970000000000007E-3</v>
      </c>
      <c r="BX29" s="206">
        <v>-9.9970000000000007E-3</v>
      </c>
      <c r="BY29" s="206">
        <v>9.5626770000000008</v>
      </c>
      <c r="BZ29" s="206">
        <v>9.5626770000000008</v>
      </c>
      <c r="CA29" s="206">
        <v>-9.9970000000000007E-3</v>
      </c>
      <c r="CB29" s="206">
        <v>-9.9970000000000007E-3</v>
      </c>
      <c r="CC29" s="206">
        <v>-9.9970000000000007E-3</v>
      </c>
      <c r="CD29" s="206">
        <v>-9.9970000000000007E-3</v>
      </c>
      <c r="CE29" s="206">
        <v>-9.9970000000000007E-3</v>
      </c>
      <c r="CF29" s="206">
        <v>-9.9970000000000007E-3</v>
      </c>
      <c r="CG29" s="206">
        <v>-9.9970000000000007E-3</v>
      </c>
      <c r="CH29" s="206">
        <v>-9.9970000000000007E-3</v>
      </c>
      <c r="CI29" s="206">
        <v>-9.9970000000000007E-3</v>
      </c>
      <c r="CJ29" s="206">
        <v>-9.9970000000000007E-3</v>
      </c>
      <c r="CK29" s="206">
        <v>-9.9970000000000007E-3</v>
      </c>
      <c r="CL29" s="206">
        <v>-9.9970000000000007E-3</v>
      </c>
      <c r="CM29" s="206">
        <v>-9.9970000000000007E-3</v>
      </c>
      <c r="CN29" s="206">
        <v>-9.9970000000000007E-3</v>
      </c>
      <c r="CO29" s="206">
        <v>-9.9970000000000007E-3</v>
      </c>
      <c r="CP29" s="206">
        <v>-9.9970000000000007E-3</v>
      </c>
      <c r="CQ29" s="206">
        <v>-9.9970000000000007E-3</v>
      </c>
      <c r="CR29" s="206">
        <v>-9.9970000000000007E-3</v>
      </c>
      <c r="CS29" s="206">
        <v>-9.9970000000000007E-3</v>
      </c>
      <c r="CT29" s="206">
        <v>-9.9970000000000007E-3</v>
      </c>
      <c r="CU29" s="206">
        <v>-9.9970000000000007E-3</v>
      </c>
      <c r="CV29" s="206">
        <v>-9.9970000000000007E-3</v>
      </c>
      <c r="CW29" s="206">
        <v>-9.9970000000000007E-3</v>
      </c>
      <c r="CX29" s="206">
        <v>-9.9970000000000007E-3</v>
      </c>
      <c r="CY29" s="206">
        <v>-9.9970000000000007E-3</v>
      </c>
      <c r="CZ29" s="206">
        <v>-9.9970000000000007E-3</v>
      </c>
      <c r="DA29" s="206">
        <v>-9.9970000000000007E-3</v>
      </c>
      <c r="DB29" s="206">
        <v>-9.9970000000000007E-3</v>
      </c>
      <c r="DC29" s="206">
        <v>-9.9970000000000007E-3</v>
      </c>
      <c r="DD29" s="206">
        <v>-9.9970000000000007E-3</v>
      </c>
      <c r="DE29" s="206">
        <v>-9.9970000000000007E-3</v>
      </c>
      <c r="DF29" s="206">
        <v>-9.9970000000000007E-3</v>
      </c>
      <c r="DG29" s="206">
        <v>9.5626770000000008</v>
      </c>
      <c r="DH29" s="206">
        <v>-9.9970000000000007E-3</v>
      </c>
      <c r="DI29" s="206">
        <v>9.5626770000000008</v>
      </c>
      <c r="DJ29" s="206">
        <v>-9.9970000000000007E-3</v>
      </c>
      <c r="DK29" s="206">
        <v>-9.9970000000000007E-3</v>
      </c>
      <c r="DL29" s="206">
        <v>-9.9970000000000007E-3</v>
      </c>
      <c r="DM29" s="206">
        <v>-9.9970000000000007E-3</v>
      </c>
      <c r="DN29" s="206">
        <v>-9.9970000000000007E-3</v>
      </c>
      <c r="DO29" s="206">
        <v>-9.9970000000000007E-3</v>
      </c>
      <c r="DP29" s="206">
        <v>-9.9970000000000007E-3</v>
      </c>
      <c r="DQ29" s="206">
        <v>-9.9970000000000007E-3</v>
      </c>
      <c r="DR29" s="206">
        <v>-9.9970000000000007E-3</v>
      </c>
      <c r="DS29" s="206">
        <v>-9.9970000000000007E-3</v>
      </c>
      <c r="DT29" s="206">
        <v>-9.9970000000000007E-3</v>
      </c>
      <c r="DU29" s="206">
        <v>-9.9970000000000007E-3</v>
      </c>
      <c r="DV29" s="206">
        <v>-9.9970000000000007E-3</v>
      </c>
      <c r="DW29" s="206">
        <v>-9.9970000000000007E-3</v>
      </c>
      <c r="DX29" s="206">
        <v>-9.9970000000000007E-3</v>
      </c>
      <c r="DY29" s="206">
        <v>-9.9970000000000007E-3</v>
      </c>
      <c r="DZ29" s="206">
        <v>-9.9970000000000007E-3</v>
      </c>
      <c r="EA29" s="206">
        <v>-9.9970000000000007E-3</v>
      </c>
      <c r="EB29" s="206">
        <v>-9.9970000000000007E-3</v>
      </c>
      <c r="EC29" s="206">
        <v>-9.9970000000000007E-3</v>
      </c>
      <c r="ED29" s="206">
        <v>-9.9970000000000007E-3</v>
      </c>
      <c r="EE29" s="206">
        <v>-9.9970000000000007E-3</v>
      </c>
      <c r="EF29" s="206">
        <v>-9.9970000000000007E-3</v>
      </c>
      <c r="EG29" s="206">
        <v>-9.9970000000000007E-3</v>
      </c>
      <c r="EH29" s="206">
        <v>-9.9970000000000007E-3</v>
      </c>
      <c r="EI29" s="206">
        <v>-9.9970000000000007E-3</v>
      </c>
      <c r="EJ29" s="206">
        <v>-9.9970000000000007E-3</v>
      </c>
      <c r="EK29" s="206">
        <v>-9.9970000000000007E-3</v>
      </c>
      <c r="EL29" s="206">
        <v>-9.9970000000000007E-3</v>
      </c>
      <c r="EM29" s="206">
        <v>-9.9970000000000007E-3</v>
      </c>
      <c r="EN29" s="206">
        <v>-9.9970000000000007E-3</v>
      </c>
      <c r="EO29" s="206">
        <v>-9.9970000000000007E-3</v>
      </c>
      <c r="EP29" s="206">
        <v>-9.9970000000000007E-3</v>
      </c>
      <c r="EQ29" s="206">
        <v>-9.9970000000000007E-3</v>
      </c>
      <c r="ER29" s="206">
        <v>-9.9970000000000007E-3</v>
      </c>
      <c r="ES29" s="206">
        <v>-9.9970000000000007E-3</v>
      </c>
      <c r="ET29" s="206">
        <v>-9.9970000000000007E-3</v>
      </c>
      <c r="EU29" s="206">
        <v>-9.9970000000000007E-3</v>
      </c>
      <c r="EV29" s="206">
        <v>-9.9970000000000007E-3</v>
      </c>
      <c r="EW29" s="206">
        <v>-9.9970000000000007E-3</v>
      </c>
      <c r="EX29" s="206">
        <v>-9.9970000000000007E-3</v>
      </c>
      <c r="EY29" s="206">
        <v>-9.9970000000000007E-3</v>
      </c>
      <c r="EZ29" s="206">
        <v>9.5626770000000008</v>
      </c>
      <c r="FA29" s="206">
        <v>9.5626770000000008</v>
      </c>
      <c r="FB29" s="206">
        <v>-9.9970000000000007E-3</v>
      </c>
      <c r="FC29" s="206">
        <v>-9.9970000000000007E-3</v>
      </c>
      <c r="FD29" s="206">
        <v>-9.9970000000000007E-3</v>
      </c>
      <c r="FE29" s="206">
        <v>-9.9970000000000007E-3</v>
      </c>
      <c r="FF29" s="206">
        <v>-9.9970000000000007E-3</v>
      </c>
      <c r="FG29" s="206">
        <v>-9.9970000000000007E-3</v>
      </c>
      <c r="FH29" s="206">
        <v>-9.9970000000000007E-3</v>
      </c>
      <c r="FI29" s="206">
        <v>9.5626770000000008</v>
      </c>
      <c r="FJ29" s="206">
        <v>-9.9970000000000007E-3</v>
      </c>
      <c r="FK29" s="206">
        <v>-9.9970000000000007E-3</v>
      </c>
      <c r="FL29" s="206">
        <v>-9.9970000000000007E-3</v>
      </c>
      <c r="FM29" s="206">
        <v>-9.9970000000000007E-3</v>
      </c>
      <c r="FN29" s="206">
        <v>-9.9970000000000007E-3</v>
      </c>
      <c r="FO29" s="206">
        <v>-9.9970000000000007E-3</v>
      </c>
      <c r="FP29" s="206">
        <v>-9.9970000000000007E-3</v>
      </c>
      <c r="FQ29" s="206">
        <v>-9.9970000000000007E-3</v>
      </c>
      <c r="FR29" s="206">
        <v>-9.9970000000000007E-3</v>
      </c>
      <c r="FS29" s="206">
        <v>-9.9970000000000007E-3</v>
      </c>
      <c r="FT29" s="206">
        <v>-9.9970000000000007E-3</v>
      </c>
      <c r="FU29" s="206">
        <v>-9.9970000000000007E-3</v>
      </c>
      <c r="FV29" s="206">
        <v>-9.9970000000000007E-3</v>
      </c>
      <c r="FW29" s="206">
        <v>-9.9970000000000007E-3</v>
      </c>
      <c r="FX29" s="206">
        <v>-9.9970000000000007E-3</v>
      </c>
      <c r="FY29" s="206">
        <v>-9.9970000000000007E-3</v>
      </c>
      <c r="FZ29" s="206">
        <v>-9.9970000000000007E-3</v>
      </c>
      <c r="GA29" s="206">
        <v>-9.9970000000000007E-3</v>
      </c>
      <c r="GB29" s="206">
        <v>-9.9970000000000007E-3</v>
      </c>
      <c r="GC29" s="206">
        <v>-9.9970000000000007E-3</v>
      </c>
      <c r="GD29" s="206">
        <v>-9.9970000000000007E-3</v>
      </c>
      <c r="GE29" s="206">
        <v>-9.9970000000000007E-3</v>
      </c>
      <c r="GF29" s="206">
        <v>-9.9970000000000007E-3</v>
      </c>
      <c r="GG29" s="206">
        <v>-9.9970000000000007E-3</v>
      </c>
      <c r="GH29" s="206">
        <v>-9.9970000000000007E-3</v>
      </c>
      <c r="GI29" s="206">
        <v>-9.9970000000000007E-3</v>
      </c>
      <c r="GJ29" s="206">
        <v>-9.9970000000000007E-3</v>
      </c>
      <c r="GK29" s="206">
        <v>-9.9970000000000007E-3</v>
      </c>
      <c r="GL29" s="206">
        <v>-9.9970000000000007E-3</v>
      </c>
      <c r="GM29" s="206">
        <v>-9.9970000000000007E-3</v>
      </c>
      <c r="GN29" s="206">
        <v>-9.9970000000000007E-3</v>
      </c>
      <c r="GO29" s="206">
        <v>-9.9970000000000007E-3</v>
      </c>
      <c r="GP29" s="206">
        <v>-9.9970000000000007E-3</v>
      </c>
      <c r="GQ29" s="206">
        <v>-9.9970000000000007E-3</v>
      </c>
      <c r="GR29" s="206">
        <v>-9.9970000000000007E-3</v>
      </c>
      <c r="GS29" s="206">
        <v>-9.9970000000000007E-3</v>
      </c>
      <c r="GT29" s="206">
        <v>-9.9970000000000007E-3</v>
      </c>
      <c r="GU29" s="206">
        <v>-9.9970000000000007E-3</v>
      </c>
      <c r="GV29" s="206">
        <v>-9.9970000000000007E-3</v>
      </c>
      <c r="GW29" s="206">
        <v>-9.9970000000000007E-3</v>
      </c>
      <c r="GX29" s="206">
        <v>-9.9970000000000007E-3</v>
      </c>
      <c r="GY29" s="206">
        <v>-9.9970000000000007E-3</v>
      </c>
      <c r="GZ29" s="206">
        <v>-9.9970000000000007E-3</v>
      </c>
      <c r="HA29" s="206">
        <v>-9.9970000000000007E-3</v>
      </c>
      <c r="HB29" s="206">
        <v>-9.9970000000000007E-3</v>
      </c>
      <c r="HC29" s="206">
        <v>-9.9970000000000007E-3</v>
      </c>
      <c r="HD29" s="206">
        <v>-9.9970000000000007E-3</v>
      </c>
      <c r="HE29" s="206">
        <v>-9.9970000000000007E-3</v>
      </c>
      <c r="HF29" s="206">
        <v>-9.9970000000000007E-3</v>
      </c>
      <c r="HG29" s="206">
        <v>-9.9970000000000007E-3</v>
      </c>
      <c r="HH29" s="206">
        <v>-9.9970000000000007E-3</v>
      </c>
      <c r="HI29" s="206">
        <v>-9.9970000000000007E-3</v>
      </c>
      <c r="HJ29" s="206">
        <v>-9.9970000000000007E-3</v>
      </c>
      <c r="HK29" s="206">
        <v>-9.9970000000000007E-3</v>
      </c>
      <c r="HL29" s="206">
        <v>-9.9970000000000007E-3</v>
      </c>
      <c r="HM29" s="206">
        <v>-9.9970000000000007E-3</v>
      </c>
      <c r="HN29" s="206">
        <v>-9.9970000000000007E-3</v>
      </c>
      <c r="HO29" s="206">
        <v>-9.9970000000000007E-3</v>
      </c>
      <c r="HP29" s="206">
        <v>-9.9970000000000007E-3</v>
      </c>
      <c r="HQ29" s="206">
        <v>-9.9970000000000007E-3</v>
      </c>
      <c r="HR29" s="206">
        <v>9.5626770000000008</v>
      </c>
      <c r="HS29" s="206">
        <v>9.5626770000000008</v>
      </c>
      <c r="HT29" s="206">
        <v>-9.9970000000000007E-3</v>
      </c>
      <c r="HU29" s="206">
        <v>-9.9970000000000007E-3</v>
      </c>
      <c r="HV29" s="206">
        <v>-9.9970000000000007E-3</v>
      </c>
      <c r="HW29" s="206">
        <v>-9.9970000000000007E-3</v>
      </c>
      <c r="HX29" s="206">
        <v>-9.9970000000000007E-3</v>
      </c>
      <c r="HY29" s="206">
        <v>-9.9970000000000007E-3</v>
      </c>
      <c r="HZ29" s="206">
        <v>-9.9970000000000007E-3</v>
      </c>
      <c r="IA29" s="206">
        <v>-9.9970000000000007E-3</v>
      </c>
    </row>
    <row r="30" spans="1:235">
      <c r="A30" s="1"/>
      <c r="B30" s="205">
        <v>45667.5625</v>
      </c>
      <c r="C30" s="206">
        <v>-1.9021E-2</v>
      </c>
      <c r="D30" s="206">
        <v>-1.9021E-2</v>
      </c>
      <c r="E30" s="206">
        <v>-1.9021E-2</v>
      </c>
      <c r="F30" s="206">
        <v>-1.9021E-2</v>
      </c>
      <c r="G30" s="206">
        <v>18.335108000000002</v>
      </c>
      <c r="H30" s="206">
        <v>18.335108000000002</v>
      </c>
      <c r="I30" s="206">
        <v>-1.9021E-2</v>
      </c>
      <c r="J30" s="206">
        <v>-1.9021E-2</v>
      </c>
      <c r="K30" s="206">
        <v>-1.9021E-2</v>
      </c>
      <c r="L30" s="206">
        <v>-1.9021E-2</v>
      </c>
      <c r="M30" s="206">
        <v>-1.9021E-2</v>
      </c>
      <c r="N30" s="206">
        <v>-1.9021E-2</v>
      </c>
      <c r="O30" s="206">
        <v>-1.9021E-2</v>
      </c>
      <c r="P30" s="206">
        <v>-1.9021E-2</v>
      </c>
      <c r="Q30" s="206">
        <v>-1.9021E-2</v>
      </c>
      <c r="R30" s="206">
        <v>-1.9021E-2</v>
      </c>
      <c r="S30" s="206">
        <v>-1.9021E-2</v>
      </c>
      <c r="T30" s="206">
        <v>-1.9021E-2</v>
      </c>
      <c r="U30" s="206">
        <v>-1.9021E-2</v>
      </c>
      <c r="V30" s="206">
        <v>-1.9021E-2</v>
      </c>
      <c r="W30" s="206">
        <v>-1.9021E-2</v>
      </c>
      <c r="X30" s="206">
        <v>-1.9021E-2</v>
      </c>
      <c r="Y30" s="206">
        <v>-1.9021E-2</v>
      </c>
      <c r="Z30" s="206">
        <v>-1.9021E-2</v>
      </c>
      <c r="AA30" s="206">
        <v>-1.9021E-2</v>
      </c>
      <c r="AB30" s="206">
        <v>-1.9021E-2</v>
      </c>
      <c r="AC30" s="206">
        <v>-1.9021E-2</v>
      </c>
      <c r="AD30" s="206">
        <v>-1.9021E-2</v>
      </c>
      <c r="AE30" s="206">
        <v>-1.9021E-2</v>
      </c>
      <c r="AF30" s="206">
        <v>-1.9021E-2</v>
      </c>
      <c r="AG30" s="206">
        <v>-1.9021E-2</v>
      </c>
      <c r="AH30" s="206">
        <v>-1.9021E-2</v>
      </c>
      <c r="AI30" s="206">
        <v>-1.9021E-2</v>
      </c>
      <c r="AJ30" s="206">
        <v>-1.9021E-2</v>
      </c>
      <c r="AK30" s="206">
        <v>-1.9021E-2</v>
      </c>
      <c r="AL30" s="206">
        <v>-1.9021E-2</v>
      </c>
      <c r="AM30" s="206">
        <v>-1.9021E-2</v>
      </c>
      <c r="AN30" s="206">
        <v>-1.9021E-2</v>
      </c>
      <c r="AO30" s="206">
        <v>-1.9021E-2</v>
      </c>
      <c r="AP30" s="206">
        <v>-1.9021E-2</v>
      </c>
      <c r="AQ30" s="206">
        <v>-1.9021E-2</v>
      </c>
      <c r="AR30" s="206">
        <v>-1.9021E-2</v>
      </c>
      <c r="AS30" s="206">
        <v>-1.9021E-2</v>
      </c>
      <c r="AT30" s="206">
        <v>-1.9021E-2</v>
      </c>
      <c r="AU30" s="206">
        <v>-1.9021E-2</v>
      </c>
      <c r="AV30" s="206">
        <v>-1.9021E-2</v>
      </c>
      <c r="AW30" s="206">
        <v>-1.9021E-2</v>
      </c>
      <c r="AX30" s="206">
        <v>-1.9021E-2</v>
      </c>
      <c r="AY30" s="206">
        <v>-1.9021E-2</v>
      </c>
      <c r="AZ30" s="206">
        <v>-1.9021E-2</v>
      </c>
      <c r="BA30" s="206">
        <v>-1.9021E-2</v>
      </c>
      <c r="BB30" s="206">
        <v>-1.9021E-2</v>
      </c>
      <c r="BC30" s="206">
        <v>-1.9021E-2</v>
      </c>
      <c r="BD30" s="206">
        <v>-1.9021E-2</v>
      </c>
      <c r="BE30" s="206">
        <v>-1.9021E-2</v>
      </c>
      <c r="BF30" s="206">
        <v>-1.9021E-2</v>
      </c>
      <c r="BG30" s="206">
        <v>-1.9021E-2</v>
      </c>
      <c r="BH30" s="206">
        <v>-1.9021E-2</v>
      </c>
      <c r="BI30" s="206">
        <v>-1.9021E-2</v>
      </c>
      <c r="BJ30" s="206">
        <v>-1.9021E-2</v>
      </c>
      <c r="BK30" s="206">
        <v>-1.9021E-2</v>
      </c>
      <c r="BL30" s="206">
        <v>-1.9021E-2</v>
      </c>
      <c r="BM30" s="206">
        <v>-1.9021E-2</v>
      </c>
      <c r="BN30" s="206">
        <v>-1.9021E-2</v>
      </c>
      <c r="BO30" s="206">
        <v>-1.9021E-2</v>
      </c>
      <c r="BP30" s="206">
        <v>-1.9021E-2</v>
      </c>
      <c r="BQ30" s="206">
        <v>-1.9021E-2</v>
      </c>
      <c r="BR30" s="206">
        <v>-1.9021E-2</v>
      </c>
      <c r="BS30" s="206">
        <v>-1.9021E-2</v>
      </c>
      <c r="BT30" s="206">
        <v>-1.9021E-2</v>
      </c>
      <c r="BU30" s="206">
        <v>-1.9021E-2</v>
      </c>
      <c r="BV30" s="206">
        <v>-1.9021E-2</v>
      </c>
      <c r="BW30" s="206">
        <v>-1.9021E-2</v>
      </c>
      <c r="BX30" s="206">
        <v>-1.9021E-2</v>
      </c>
      <c r="BY30" s="206">
        <v>18.335108000000002</v>
      </c>
      <c r="BZ30" s="206">
        <v>18.335108000000002</v>
      </c>
      <c r="CA30" s="206">
        <v>-1.9021E-2</v>
      </c>
      <c r="CB30" s="206">
        <v>-1.9021E-2</v>
      </c>
      <c r="CC30" s="206">
        <v>-1.9021E-2</v>
      </c>
      <c r="CD30" s="206">
        <v>-1.9021E-2</v>
      </c>
      <c r="CE30" s="206">
        <v>-1.9021E-2</v>
      </c>
      <c r="CF30" s="206">
        <v>-1.9021E-2</v>
      </c>
      <c r="CG30" s="206">
        <v>-1.9021E-2</v>
      </c>
      <c r="CH30" s="206">
        <v>-1.9021E-2</v>
      </c>
      <c r="CI30" s="206">
        <v>-1.9021E-2</v>
      </c>
      <c r="CJ30" s="206">
        <v>-1.9021E-2</v>
      </c>
      <c r="CK30" s="206">
        <v>-1.9021E-2</v>
      </c>
      <c r="CL30" s="206">
        <v>-1.9021E-2</v>
      </c>
      <c r="CM30" s="206">
        <v>-1.9021E-2</v>
      </c>
      <c r="CN30" s="206">
        <v>-1.9021E-2</v>
      </c>
      <c r="CO30" s="206">
        <v>-1.9021E-2</v>
      </c>
      <c r="CP30" s="206">
        <v>-1.9021E-2</v>
      </c>
      <c r="CQ30" s="206">
        <v>-1.9021E-2</v>
      </c>
      <c r="CR30" s="206">
        <v>-1.9021E-2</v>
      </c>
      <c r="CS30" s="206">
        <v>-1.9021E-2</v>
      </c>
      <c r="CT30" s="206">
        <v>-1.9021E-2</v>
      </c>
      <c r="CU30" s="206">
        <v>-1.9021E-2</v>
      </c>
      <c r="CV30" s="206">
        <v>-1.9021E-2</v>
      </c>
      <c r="CW30" s="206">
        <v>-1.9021E-2</v>
      </c>
      <c r="CX30" s="206">
        <v>-1.9021E-2</v>
      </c>
      <c r="CY30" s="206">
        <v>-1.9021E-2</v>
      </c>
      <c r="CZ30" s="206">
        <v>-1.9021E-2</v>
      </c>
      <c r="DA30" s="206">
        <v>-1.9021E-2</v>
      </c>
      <c r="DB30" s="206">
        <v>-1.9021E-2</v>
      </c>
      <c r="DC30" s="206">
        <v>-1.9021E-2</v>
      </c>
      <c r="DD30" s="206">
        <v>-1.9021E-2</v>
      </c>
      <c r="DE30" s="206">
        <v>-1.9021E-2</v>
      </c>
      <c r="DF30" s="206">
        <v>-1.9021E-2</v>
      </c>
      <c r="DG30" s="206">
        <v>18.335108000000002</v>
      </c>
      <c r="DH30" s="206">
        <v>-1.9021E-2</v>
      </c>
      <c r="DI30" s="206">
        <v>18.335108000000002</v>
      </c>
      <c r="DJ30" s="206">
        <v>-1.9021E-2</v>
      </c>
      <c r="DK30" s="206">
        <v>-1.9021E-2</v>
      </c>
      <c r="DL30" s="206">
        <v>-1.9021E-2</v>
      </c>
      <c r="DM30" s="206">
        <v>-1.9021E-2</v>
      </c>
      <c r="DN30" s="206">
        <v>-1.9021E-2</v>
      </c>
      <c r="DO30" s="206">
        <v>-1.9021E-2</v>
      </c>
      <c r="DP30" s="206">
        <v>-1.9021E-2</v>
      </c>
      <c r="DQ30" s="206">
        <v>-1.9021E-2</v>
      </c>
      <c r="DR30" s="206">
        <v>-1.9021E-2</v>
      </c>
      <c r="DS30" s="206">
        <v>-1.9021E-2</v>
      </c>
      <c r="DT30" s="206">
        <v>-1.9021E-2</v>
      </c>
      <c r="DU30" s="206">
        <v>-1.9021E-2</v>
      </c>
      <c r="DV30" s="206">
        <v>-1.9021E-2</v>
      </c>
      <c r="DW30" s="206">
        <v>-1.9021E-2</v>
      </c>
      <c r="DX30" s="206">
        <v>-1.9021E-2</v>
      </c>
      <c r="DY30" s="206">
        <v>-1.9021E-2</v>
      </c>
      <c r="DZ30" s="206">
        <v>-1.9021E-2</v>
      </c>
      <c r="EA30" s="206">
        <v>-1.9021E-2</v>
      </c>
      <c r="EB30" s="206">
        <v>-1.9021E-2</v>
      </c>
      <c r="EC30" s="206">
        <v>-1.9021E-2</v>
      </c>
      <c r="ED30" s="206">
        <v>-1.9021E-2</v>
      </c>
      <c r="EE30" s="206">
        <v>-1.9021E-2</v>
      </c>
      <c r="EF30" s="206">
        <v>-1.9021E-2</v>
      </c>
      <c r="EG30" s="206">
        <v>-1.9021E-2</v>
      </c>
      <c r="EH30" s="206">
        <v>-1.9021E-2</v>
      </c>
      <c r="EI30" s="206">
        <v>-1.9021E-2</v>
      </c>
      <c r="EJ30" s="206">
        <v>-1.9021E-2</v>
      </c>
      <c r="EK30" s="206">
        <v>-1.9021E-2</v>
      </c>
      <c r="EL30" s="206">
        <v>-1.9021E-2</v>
      </c>
      <c r="EM30" s="206">
        <v>-1.9021E-2</v>
      </c>
      <c r="EN30" s="206">
        <v>-1.9021E-2</v>
      </c>
      <c r="EO30" s="206">
        <v>-1.9021E-2</v>
      </c>
      <c r="EP30" s="206">
        <v>-1.9021E-2</v>
      </c>
      <c r="EQ30" s="206">
        <v>-1.9021E-2</v>
      </c>
      <c r="ER30" s="206">
        <v>-1.9021E-2</v>
      </c>
      <c r="ES30" s="206">
        <v>-1.9021E-2</v>
      </c>
      <c r="ET30" s="206">
        <v>-1.9021E-2</v>
      </c>
      <c r="EU30" s="206">
        <v>-1.9021E-2</v>
      </c>
      <c r="EV30" s="206">
        <v>-1.9021E-2</v>
      </c>
      <c r="EW30" s="206">
        <v>-1.9021E-2</v>
      </c>
      <c r="EX30" s="206">
        <v>-1.9021E-2</v>
      </c>
      <c r="EY30" s="206">
        <v>-1.9021E-2</v>
      </c>
      <c r="EZ30" s="206">
        <v>18.335108000000002</v>
      </c>
      <c r="FA30" s="206">
        <v>18.335108000000002</v>
      </c>
      <c r="FB30" s="206">
        <v>-1.9021E-2</v>
      </c>
      <c r="FC30" s="206">
        <v>-1.9021E-2</v>
      </c>
      <c r="FD30" s="206">
        <v>-1.9021E-2</v>
      </c>
      <c r="FE30" s="206">
        <v>-1.9021E-2</v>
      </c>
      <c r="FF30" s="206">
        <v>-1.9021E-2</v>
      </c>
      <c r="FG30" s="206">
        <v>-1.9021E-2</v>
      </c>
      <c r="FH30" s="206">
        <v>-1.9021E-2</v>
      </c>
      <c r="FI30" s="206">
        <v>18.335108000000002</v>
      </c>
      <c r="FJ30" s="206">
        <v>-1.9021E-2</v>
      </c>
      <c r="FK30" s="206">
        <v>-1.9021E-2</v>
      </c>
      <c r="FL30" s="206">
        <v>-1.9021E-2</v>
      </c>
      <c r="FM30" s="206">
        <v>-1.9021E-2</v>
      </c>
      <c r="FN30" s="206">
        <v>-1.9021E-2</v>
      </c>
      <c r="FO30" s="206">
        <v>-1.9021E-2</v>
      </c>
      <c r="FP30" s="206">
        <v>-1.9021E-2</v>
      </c>
      <c r="FQ30" s="206">
        <v>-1.9021E-2</v>
      </c>
      <c r="FR30" s="206">
        <v>-1.9021E-2</v>
      </c>
      <c r="FS30" s="206">
        <v>-1.9021E-2</v>
      </c>
      <c r="FT30" s="206">
        <v>-1.9021E-2</v>
      </c>
      <c r="FU30" s="206">
        <v>-1.9021E-2</v>
      </c>
      <c r="FV30" s="206">
        <v>-1.9021E-2</v>
      </c>
      <c r="FW30" s="206">
        <v>-1.9021E-2</v>
      </c>
      <c r="FX30" s="206">
        <v>-1.9021E-2</v>
      </c>
      <c r="FY30" s="206">
        <v>-1.9021E-2</v>
      </c>
      <c r="FZ30" s="206">
        <v>-1.9021E-2</v>
      </c>
      <c r="GA30" s="206">
        <v>-1.9021E-2</v>
      </c>
      <c r="GB30" s="206">
        <v>-1.9021E-2</v>
      </c>
      <c r="GC30" s="206">
        <v>-1.9021E-2</v>
      </c>
      <c r="GD30" s="206">
        <v>-1.9021E-2</v>
      </c>
      <c r="GE30" s="206">
        <v>-1.9021E-2</v>
      </c>
      <c r="GF30" s="206">
        <v>-1.9021E-2</v>
      </c>
      <c r="GG30" s="206">
        <v>-1.9021E-2</v>
      </c>
      <c r="GH30" s="206">
        <v>-1.9021E-2</v>
      </c>
      <c r="GI30" s="206">
        <v>-1.9021E-2</v>
      </c>
      <c r="GJ30" s="206">
        <v>-1.9021E-2</v>
      </c>
      <c r="GK30" s="206">
        <v>-1.9021E-2</v>
      </c>
      <c r="GL30" s="206">
        <v>-1.9021E-2</v>
      </c>
      <c r="GM30" s="206">
        <v>-1.9021E-2</v>
      </c>
      <c r="GN30" s="206">
        <v>-1.9021E-2</v>
      </c>
      <c r="GO30" s="206">
        <v>-1.9021E-2</v>
      </c>
      <c r="GP30" s="206">
        <v>-1.9021E-2</v>
      </c>
      <c r="GQ30" s="206">
        <v>-1.9021E-2</v>
      </c>
      <c r="GR30" s="206">
        <v>-1.9021E-2</v>
      </c>
      <c r="GS30" s="206">
        <v>-1.9021E-2</v>
      </c>
      <c r="GT30" s="206">
        <v>-1.9021E-2</v>
      </c>
      <c r="GU30" s="206">
        <v>-1.9021E-2</v>
      </c>
      <c r="GV30" s="206">
        <v>-1.9021E-2</v>
      </c>
      <c r="GW30" s="206">
        <v>-1.9021E-2</v>
      </c>
      <c r="GX30" s="206">
        <v>-1.9021E-2</v>
      </c>
      <c r="GY30" s="206">
        <v>-1.9021E-2</v>
      </c>
      <c r="GZ30" s="206">
        <v>-1.9021E-2</v>
      </c>
      <c r="HA30" s="206">
        <v>-1.9021E-2</v>
      </c>
      <c r="HB30" s="206">
        <v>-1.9021E-2</v>
      </c>
      <c r="HC30" s="206">
        <v>-1.9021E-2</v>
      </c>
      <c r="HD30" s="206">
        <v>-1.9021E-2</v>
      </c>
      <c r="HE30" s="206">
        <v>-1.9021E-2</v>
      </c>
      <c r="HF30" s="206">
        <v>-1.9021E-2</v>
      </c>
      <c r="HG30" s="206">
        <v>-1.9021E-2</v>
      </c>
      <c r="HH30" s="206">
        <v>-1.9021E-2</v>
      </c>
      <c r="HI30" s="206">
        <v>-1.9021E-2</v>
      </c>
      <c r="HJ30" s="206">
        <v>-1.9021E-2</v>
      </c>
      <c r="HK30" s="206">
        <v>-1.9021E-2</v>
      </c>
      <c r="HL30" s="206">
        <v>-1.9021E-2</v>
      </c>
      <c r="HM30" s="206">
        <v>-1.9021E-2</v>
      </c>
      <c r="HN30" s="206">
        <v>-1.9021E-2</v>
      </c>
      <c r="HO30" s="206">
        <v>-1.9021E-2</v>
      </c>
      <c r="HP30" s="206">
        <v>-1.9021E-2</v>
      </c>
      <c r="HQ30" s="206">
        <v>-1.9021E-2</v>
      </c>
      <c r="HR30" s="206">
        <v>18.335108000000002</v>
      </c>
      <c r="HS30" s="206">
        <v>18.335108000000002</v>
      </c>
      <c r="HT30" s="206">
        <v>-1.9021E-2</v>
      </c>
      <c r="HU30" s="206">
        <v>-1.9021E-2</v>
      </c>
      <c r="HV30" s="206">
        <v>-1.9021E-2</v>
      </c>
      <c r="HW30" s="206">
        <v>-1.9021E-2</v>
      </c>
      <c r="HX30" s="206">
        <v>-1.9021E-2</v>
      </c>
      <c r="HY30" s="206">
        <v>-1.9021E-2</v>
      </c>
      <c r="HZ30" s="206">
        <v>-1.9021E-2</v>
      </c>
      <c r="IA30" s="206">
        <v>-1.9021E-2</v>
      </c>
    </row>
    <row r="31" spans="1:235">
      <c r="A31" s="1"/>
      <c r="B31" s="205">
        <v>45667.583333333299</v>
      </c>
      <c r="C31" s="206">
        <v>-1.7683000000000001E-2</v>
      </c>
      <c r="D31" s="206">
        <v>-1.7683000000000001E-2</v>
      </c>
      <c r="E31" s="206">
        <v>-1.7683000000000001E-2</v>
      </c>
      <c r="F31" s="206">
        <v>-1.7683000000000001E-2</v>
      </c>
      <c r="G31" s="206">
        <v>18.045427</v>
      </c>
      <c r="H31" s="206">
        <v>18.045427</v>
      </c>
      <c r="I31" s="206">
        <v>-1.7683000000000001E-2</v>
      </c>
      <c r="J31" s="206">
        <v>-1.7683000000000001E-2</v>
      </c>
      <c r="K31" s="206">
        <v>-1.7683000000000001E-2</v>
      </c>
      <c r="L31" s="206">
        <v>-1.7683000000000001E-2</v>
      </c>
      <c r="M31" s="206">
        <v>-1.7683000000000001E-2</v>
      </c>
      <c r="N31" s="206">
        <v>-1.7683000000000001E-2</v>
      </c>
      <c r="O31" s="206">
        <v>-1.7683000000000001E-2</v>
      </c>
      <c r="P31" s="206">
        <v>-1.7683000000000001E-2</v>
      </c>
      <c r="Q31" s="206">
        <v>-1.7683000000000001E-2</v>
      </c>
      <c r="R31" s="206">
        <v>-1.7683000000000001E-2</v>
      </c>
      <c r="S31" s="206">
        <v>-1.7683000000000001E-2</v>
      </c>
      <c r="T31" s="206">
        <v>-1.7683000000000001E-2</v>
      </c>
      <c r="U31" s="206">
        <v>-1.7683000000000001E-2</v>
      </c>
      <c r="V31" s="206">
        <v>-1.7683000000000001E-2</v>
      </c>
      <c r="W31" s="206">
        <v>-1.7683000000000001E-2</v>
      </c>
      <c r="X31" s="206">
        <v>-1.7683000000000001E-2</v>
      </c>
      <c r="Y31" s="206">
        <v>-1.7683000000000001E-2</v>
      </c>
      <c r="Z31" s="206">
        <v>-1.7683000000000001E-2</v>
      </c>
      <c r="AA31" s="206">
        <v>-1.7683000000000001E-2</v>
      </c>
      <c r="AB31" s="206">
        <v>-1.7683000000000001E-2</v>
      </c>
      <c r="AC31" s="206">
        <v>-1.7683000000000001E-2</v>
      </c>
      <c r="AD31" s="206">
        <v>-1.7683000000000001E-2</v>
      </c>
      <c r="AE31" s="206">
        <v>-1.7683000000000001E-2</v>
      </c>
      <c r="AF31" s="206">
        <v>-1.7683000000000001E-2</v>
      </c>
      <c r="AG31" s="206">
        <v>-1.7683000000000001E-2</v>
      </c>
      <c r="AH31" s="206">
        <v>-1.7683000000000001E-2</v>
      </c>
      <c r="AI31" s="206">
        <v>-1.7683000000000001E-2</v>
      </c>
      <c r="AJ31" s="206">
        <v>-1.7683000000000001E-2</v>
      </c>
      <c r="AK31" s="206">
        <v>-1.7683000000000001E-2</v>
      </c>
      <c r="AL31" s="206">
        <v>-1.7683000000000001E-2</v>
      </c>
      <c r="AM31" s="206">
        <v>-1.7683000000000001E-2</v>
      </c>
      <c r="AN31" s="206">
        <v>-1.7683000000000001E-2</v>
      </c>
      <c r="AO31" s="206">
        <v>-1.7683000000000001E-2</v>
      </c>
      <c r="AP31" s="206">
        <v>-1.7683000000000001E-2</v>
      </c>
      <c r="AQ31" s="206">
        <v>-1.7683000000000001E-2</v>
      </c>
      <c r="AR31" s="206">
        <v>-1.7683000000000001E-2</v>
      </c>
      <c r="AS31" s="206">
        <v>-1.7683000000000001E-2</v>
      </c>
      <c r="AT31" s="206">
        <v>-1.7683000000000001E-2</v>
      </c>
      <c r="AU31" s="206">
        <v>-1.7683000000000001E-2</v>
      </c>
      <c r="AV31" s="206">
        <v>-1.7683000000000001E-2</v>
      </c>
      <c r="AW31" s="206">
        <v>-1.7683000000000001E-2</v>
      </c>
      <c r="AX31" s="206">
        <v>-1.7683000000000001E-2</v>
      </c>
      <c r="AY31" s="206">
        <v>-1.7683000000000001E-2</v>
      </c>
      <c r="AZ31" s="206">
        <v>-1.7683000000000001E-2</v>
      </c>
      <c r="BA31" s="206">
        <v>-1.7683000000000001E-2</v>
      </c>
      <c r="BB31" s="206">
        <v>-1.7683000000000001E-2</v>
      </c>
      <c r="BC31" s="206">
        <v>-1.7683000000000001E-2</v>
      </c>
      <c r="BD31" s="206">
        <v>-1.7683000000000001E-2</v>
      </c>
      <c r="BE31" s="206">
        <v>-1.7683000000000001E-2</v>
      </c>
      <c r="BF31" s="206">
        <v>-1.7683000000000001E-2</v>
      </c>
      <c r="BG31" s="206">
        <v>-1.7683000000000001E-2</v>
      </c>
      <c r="BH31" s="206">
        <v>-1.7683000000000001E-2</v>
      </c>
      <c r="BI31" s="206">
        <v>-1.7683000000000001E-2</v>
      </c>
      <c r="BJ31" s="206">
        <v>-1.7683000000000001E-2</v>
      </c>
      <c r="BK31" s="206">
        <v>-1.7683000000000001E-2</v>
      </c>
      <c r="BL31" s="206">
        <v>-1.7683000000000001E-2</v>
      </c>
      <c r="BM31" s="206">
        <v>-1.7683000000000001E-2</v>
      </c>
      <c r="BN31" s="206">
        <v>-1.7683000000000001E-2</v>
      </c>
      <c r="BO31" s="206">
        <v>-1.7683000000000001E-2</v>
      </c>
      <c r="BP31" s="206">
        <v>-1.7683000000000001E-2</v>
      </c>
      <c r="BQ31" s="206">
        <v>-1.7683000000000001E-2</v>
      </c>
      <c r="BR31" s="206">
        <v>-1.7683000000000001E-2</v>
      </c>
      <c r="BS31" s="206">
        <v>-1.7683000000000001E-2</v>
      </c>
      <c r="BT31" s="206">
        <v>-1.7683000000000001E-2</v>
      </c>
      <c r="BU31" s="206">
        <v>-1.7683000000000001E-2</v>
      </c>
      <c r="BV31" s="206">
        <v>-1.7683000000000001E-2</v>
      </c>
      <c r="BW31" s="206">
        <v>-1.7683000000000001E-2</v>
      </c>
      <c r="BX31" s="206">
        <v>-1.7683000000000001E-2</v>
      </c>
      <c r="BY31" s="206">
        <v>18.045427</v>
      </c>
      <c r="BZ31" s="206">
        <v>18.045427</v>
      </c>
      <c r="CA31" s="206">
        <v>-1.7683000000000001E-2</v>
      </c>
      <c r="CB31" s="206">
        <v>-1.7683000000000001E-2</v>
      </c>
      <c r="CC31" s="206">
        <v>-1.7683000000000001E-2</v>
      </c>
      <c r="CD31" s="206">
        <v>-1.7683000000000001E-2</v>
      </c>
      <c r="CE31" s="206">
        <v>-1.7683000000000001E-2</v>
      </c>
      <c r="CF31" s="206">
        <v>-1.7683000000000001E-2</v>
      </c>
      <c r="CG31" s="206">
        <v>-1.7683000000000001E-2</v>
      </c>
      <c r="CH31" s="206">
        <v>-1.7683000000000001E-2</v>
      </c>
      <c r="CI31" s="206">
        <v>-1.7683000000000001E-2</v>
      </c>
      <c r="CJ31" s="206">
        <v>-1.7683000000000001E-2</v>
      </c>
      <c r="CK31" s="206">
        <v>-1.7683000000000001E-2</v>
      </c>
      <c r="CL31" s="206">
        <v>-1.7683000000000001E-2</v>
      </c>
      <c r="CM31" s="206">
        <v>-1.7683000000000001E-2</v>
      </c>
      <c r="CN31" s="206">
        <v>-1.7683000000000001E-2</v>
      </c>
      <c r="CO31" s="206">
        <v>-1.7683000000000001E-2</v>
      </c>
      <c r="CP31" s="206">
        <v>-1.7683000000000001E-2</v>
      </c>
      <c r="CQ31" s="206">
        <v>-1.7683000000000001E-2</v>
      </c>
      <c r="CR31" s="206">
        <v>-1.7683000000000001E-2</v>
      </c>
      <c r="CS31" s="206">
        <v>-1.7683000000000001E-2</v>
      </c>
      <c r="CT31" s="206">
        <v>-1.7683000000000001E-2</v>
      </c>
      <c r="CU31" s="206">
        <v>-1.7683000000000001E-2</v>
      </c>
      <c r="CV31" s="206">
        <v>-1.7683000000000001E-2</v>
      </c>
      <c r="CW31" s="206">
        <v>-1.7683000000000001E-2</v>
      </c>
      <c r="CX31" s="206">
        <v>-1.7683000000000001E-2</v>
      </c>
      <c r="CY31" s="206">
        <v>-1.7683000000000001E-2</v>
      </c>
      <c r="CZ31" s="206">
        <v>-1.7683000000000001E-2</v>
      </c>
      <c r="DA31" s="206">
        <v>-1.7683000000000001E-2</v>
      </c>
      <c r="DB31" s="206">
        <v>-1.7683000000000001E-2</v>
      </c>
      <c r="DC31" s="206">
        <v>-1.7683000000000001E-2</v>
      </c>
      <c r="DD31" s="206">
        <v>-1.7683000000000001E-2</v>
      </c>
      <c r="DE31" s="206">
        <v>-1.7683000000000001E-2</v>
      </c>
      <c r="DF31" s="206">
        <v>-1.7683000000000001E-2</v>
      </c>
      <c r="DG31" s="206">
        <v>18.045427</v>
      </c>
      <c r="DH31" s="206">
        <v>-1.7683000000000001E-2</v>
      </c>
      <c r="DI31" s="206">
        <v>18.045427</v>
      </c>
      <c r="DJ31" s="206">
        <v>-1.7683000000000001E-2</v>
      </c>
      <c r="DK31" s="206">
        <v>-1.7683000000000001E-2</v>
      </c>
      <c r="DL31" s="206">
        <v>-1.7683000000000001E-2</v>
      </c>
      <c r="DM31" s="206">
        <v>-1.7683000000000001E-2</v>
      </c>
      <c r="DN31" s="206">
        <v>-1.7683000000000001E-2</v>
      </c>
      <c r="DO31" s="206">
        <v>-1.7683000000000001E-2</v>
      </c>
      <c r="DP31" s="206">
        <v>-1.7683000000000001E-2</v>
      </c>
      <c r="DQ31" s="206">
        <v>-1.7683000000000001E-2</v>
      </c>
      <c r="DR31" s="206">
        <v>-1.7683000000000001E-2</v>
      </c>
      <c r="DS31" s="206">
        <v>-1.7683000000000001E-2</v>
      </c>
      <c r="DT31" s="206">
        <v>-1.7683000000000001E-2</v>
      </c>
      <c r="DU31" s="206">
        <v>-1.7683000000000001E-2</v>
      </c>
      <c r="DV31" s="206">
        <v>-1.7683000000000001E-2</v>
      </c>
      <c r="DW31" s="206">
        <v>-1.7683000000000001E-2</v>
      </c>
      <c r="DX31" s="206">
        <v>-1.7683000000000001E-2</v>
      </c>
      <c r="DY31" s="206">
        <v>-1.7683000000000001E-2</v>
      </c>
      <c r="DZ31" s="206">
        <v>-1.7683000000000001E-2</v>
      </c>
      <c r="EA31" s="206">
        <v>-1.7683000000000001E-2</v>
      </c>
      <c r="EB31" s="206">
        <v>-1.7683000000000001E-2</v>
      </c>
      <c r="EC31" s="206">
        <v>-1.7683000000000001E-2</v>
      </c>
      <c r="ED31" s="206">
        <v>-1.7683000000000001E-2</v>
      </c>
      <c r="EE31" s="206">
        <v>-1.7683000000000001E-2</v>
      </c>
      <c r="EF31" s="206">
        <v>-1.7683000000000001E-2</v>
      </c>
      <c r="EG31" s="206">
        <v>-1.7683000000000001E-2</v>
      </c>
      <c r="EH31" s="206">
        <v>-1.7683000000000001E-2</v>
      </c>
      <c r="EI31" s="206">
        <v>-1.7683000000000001E-2</v>
      </c>
      <c r="EJ31" s="206">
        <v>-1.7683000000000001E-2</v>
      </c>
      <c r="EK31" s="206">
        <v>-1.7683000000000001E-2</v>
      </c>
      <c r="EL31" s="206">
        <v>-1.7683000000000001E-2</v>
      </c>
      <c r="EM31" s="206">
        <v>-1.7683000000000001E-2</v>
      </c>
      <c r="EN31" s="206">
        <v>-1.7683000000000001E-2</v>
      </c>
      <c r="EO31" s="206">
        <v>-1.7683000000000001E-2</v>
      </c>
      <c r="EP31" s="206">
        <v>-1.7683000000000001E-2</v>
      </c>
      <c r="EQ31" s="206">
        <v>-1.7683000000000001E-2</v>
      </c>
      <c r="ER31" s="206">
        <v>-1.7683000000000001E-2</v>
      </c>
      <c r="ES31" s="206">
        <v>-1.7683000000000001E-2</v>
      </c>
      <c r="ET31" s="206">
        <v>-1.7683000000000001E-2</v>
      </c>
      <c r="EU31" s="206">
        <v>-1.7683000000000001E-2</v>
      </c>
      <c r="EV31" s="206">
        <v>-1.7683000000000001E-2</v>
      </c>
      <c r="EW31" s="206">
        <v>-1.7683000000000001E-2</v>
      </c>
      <c r="EX31" s="206">
        <v>-1.7683000000000001E-2</v>
      </c>
      <c r="EY31" s="206">
        <v>-1.7683000000000001E-2</v>
      </c>
      <c r="EZ31" s="206">
        <v>18.045427</v>
      </c>
      <c r="FA31" s="206">
        <v>18.045427</v>
      </c>
      <c r="FB31" s="206">
        <v>-1.7683000000000001E-2</v>
      </c>
      <c r="FC31" s="206">
        <v>-1.7683000000000001E-2</v>
      </c>
      <c r="FD31" s="206">
        <v>-1.7683000000000001E-2</v>
      </c>
      <c r="FE31" s="206">
        <v>-1.7683000000000001E-2</v>
      </c>
      <c r="FF31" s="206">
        <v>-1.7683000000000001E-2</v>
      </c>
      <c r="FG31" s="206">
        <v>-1.7683000000000001E-2</v>
      </c>
      <c r="FH31" s="206">
        <v>-1.7683000000000001E-2</v>
      </c>
      <c r="FI31" s="206">
        <v>18.045427</v>
      </c>
      <c r="FJ31" s="206">
        <v>-1.7683000000000001E-2</v>
      </c>
      <c r="FK31" s="206">
        <v>-1.7683000000000001E-2</v>
      </c>
      <c r="FL31" s="206">
        <v>-1.7683000000000001E-2</v>
      </c>
      <c r="FM31" s="206">
        <v>-1.7683000000000001E-2</v>
      </c>
      <c r="FN31" s="206">
        <v>-1.7683000000000001E-2</v>
      </c>
      <c r="FO31" s="206">
        <v>-1.7683000000000001E-2</v>
      </c>
      <c r="FP31" s="206">
        <v>-1.7683000000000001E-2</v>
      </c>
      <c r="FQ31" s="206">
        <v>-1.7683000000000001E-2</v>
      </c>
      <c r="FR31" s="206">
        <v>-1.7683000000000001E-2</v>
      </c>
      <c r="FS31" s="206">
        <v>-1.7683000000000001E-2</v>
      </c>
      <c r="FT31" s="206">
        <v>-1.7683000000000001E-2</v>
      </c>
      <c r="FU31" s="206">
        <v>-1.7683000000000001E-2</v>
      </c>
      <c r="FV31" s="206">
        <v>-1.7683000000000001E-2</v>
      </c>
      <c r="FW31" s="206">
        <v>-1.7683000000000001E-2</v>
      </c>
      <c r="FX31" s="206">
        <v>-1.7683000000000001E-2</v>
      </c>
      <c r="FY31" s="206">
        <v>-1.7683000000000001E-2</v>
      </c>
      <c r="FZ31" s="206">
        <v>-1.7683000000000001E-2</v>
      </c>
      <c r="GA31" s="206">
        <v>-1.7683000000000001E-2</v>
      </c>
      <c r="GB31" s="206">
        <v>-1.7683000000000001E-2</v>
      </c>
      <c r="GC31" s="206">
        <v>-1.7683000000000001E-2</v>
      </c>
      <c r="GD31" s="206">
        <v>-1.7683000000000001E-2</v>
      </c>
      <c r="GE31" s="206">
        <v>-1.7683000000000001E-2</v>
      </c>
      <c r="GF31" s="206">
        <v>-1.7683000000000001E-2</v>
      </c>
      <c r="GG31" s="206">
        <v>-1.7683000000000001E-2</v>
      </c>
      <c r="GH31" s="206">
        <v>-1.7683000000000001E-2</v>
      </c>
      <c r="GI31" s="206">
        <v>-1.7683000000000001E-2</v>
      </c>
      <c r="GJ31" s="206">
        <v>-1.7683000000000001E-2</v>
      </c>
      <c r="GK31" s="206">
        <v>-1.7683000000000001E-2</v>
      </c>
      <c r="GL31" s="206">
        <v>-1.7683000000000001E-2</v>
      </c>
      <c r="GM31" s="206">
        <v>-1.7683000000000001E-2</v>
      </c>
      <c r="GN31" s="206">
        <v>-1.7683000000000001E-2</v>
      </c>
      <c r="GO31" s="206">
        <v>-1.7683000000000001E-2</v>
      </c>
      <c r="GP31" s="206">
        <v>-1.7683000000000001E-2</v>
      </c>
      <c r="GQ31" s="206">
        <v>-1.7683000000000001E-2</v>
      </c>
      <c r="GR31" s="206">
        <v>-1.7683000000000001E-2</v>
      </c>
      <c r="GS31" s="206">
        <v>-1.7683000000000001E-2</v>
      </c>
      <c r="GT31" s="206">
        <v>-1.7683000000000001E-2</v>
      </c>
      <c r="GU31" s="206">
        <v>-1.7683000000000001E-2</v>
      </c>
      <c r="GV31" s="206">
        <v>-1.7683000000000001E-2</v>
      </c>
      <c r="GW31" s="206">
        <v>-1.7683000000000001E-2</v>
      </c>
      <c r="GX31" s="206">
        <v>-1.7683000000000001E-2</v>
      </c>
      <c r="GY31" s="206">
        <v>-1.7683000000000001E-2</v>
      </c>
      <c r="GZ31" s="206">
        <v>-1.7683000000000001E-2</v>
      </c>
      <c r="HA31" s="206">
        <v>-1.7683000000000001E-2</v>
      </c>
      <c r="HB31" s="206">
        <v>-1.7683000000000001E-2</v>
      </c>
      <c r="HC31" s="206">
        <v>-1.7683000000000001E-2</v>
      </c>
      <c r="HD31" s="206">
        <v>-1.7683000000000001E-2</v>
      </c>
      <c r="HE31" s="206">
        <v>-1.7683000000000001E-2</v>
      </c>
      <c r="HF31" s="206">
        <v>-1.7683000000000001E-2</v>
      </c>
      <c r="HG31" s="206">
        <v>-1.7683000000000001E-2</v>
      </c>
      <c r="HH31" s="206">
        <v>-1.7683000000000001E-2</v>
      </c>
      <c r="HI31" s="206">
        <v>-1.7683000000000001E-2</v>
      </c>
      <c r="HJ31" s="206">
        <v>-1.7683000000000001E-2</v>
      </c>
      <c r="HK31" s="206">
        <v>-1.7683000000000001E-2</v>
      </c>
      <c r="HL31" s="206">
        <v>-1.7683000000000001E-2</v>
      </c>
      <c r="HM31" s="206">
        <v>-1.7683000000000001E-2</v>
      </c>
      <c r="HN31" s="206">
        <v>-1.7683000000000001E-2</v>
      </c>
      <c r="HO31" s="206">
        <v>-1.7683000000000001E-2</v>
      </c>
      <c r="HP31" s="206">
        <v>-1.7683000000000001E-2</v>
      </c>
      <c r="HQ31" s="206">
        <v>-1.7683000000000001E-2</v>
      </c>
      <c r="HR31" s="206">
        <v>18.045427</v>
      </c>
      <c r="HS31" s="206">
        <v>18.045427</v>
      </c>
      <c r="HT31" s="206">
        <v>-1.7683000000000001E-2</v>
      </c>
      <c r="HU31" s="206">
        <v>-1.7683000000000001E-2</v>
      </c>
      <c r="HV31" s="206">
        <v>-1.7683000000000001E-2</v>
      </c>
      <c r="HW31" s="206">
        <v>-1.7683000000000001E-2</v>
      </c>
      <c r="HX31" s="206">
        <v>-1.7683000000000001E-2</v>
      </c>
      <c r="HY31" s="206">
        <v>-1.7683000000000001E-2</v>
      </c>
      <c r="HZ31" s="206">
        <v>-1.7683000000000001E-2</v>
      </c>
      <c r="IA31" s="206">
        <v>-1.7683000000000001E-2</v>
      </c>
    </row>
    <row r="32" spans="1:235">
      <c r="A32" s="1"/>
      <c r="B32" s="205">
        <v>45667.604166666701</v>
      </c>
      <c r="C32" s="206">
        <v>0</v>
      </c>
      <c r="D32" s="206">
        <v>0</v>
      </c>
      <c r="E32" s="206">
        <v>0</v>
      </c>
      <c r="F32" s="206">
        <v>0</v>
      </c>
      <c r="G32" s="206">
        <v>0</v>
      </c>
      <c r="H32" s="206">
        <v>0</v>
      </c>
      <c r="I32" s="206">
        <v>0</v>
      </c>
      <c r="J32" s="206">
        <v>0</v>
      </c>
      <c r="K32" s="206">
        <v>0</v>
      </c>
      <c r="L32" s="206">
        <v>0</v>
      </c>
      <c r="M32" s="206">
        <v>0</v>
      </c>
      <c r="N32" s="206">
        <v>0</v>
      </c>
      <c r="O32" s="206">
        <v>0</v>
      </c>
      <c r="P32" s="206">
        <v>0</v>
      </c>
      <c r="Q32" s="206">
        <v>0</v>
      </c>
      <c r="R32" s="206">
        <v>0</v>
      </c>
      <c r="S32" s="206">
        <v>0</v>
      </c>
      <c r="T32" s="206">
        <v>0</v>
      </c>
      <c r="U32" s="206">
        <v>0</v>
      </c>
      <c r="V32" s="206">
        <v>0</v>
      </c>
      <c r="W32" s="206">
        <v>0</v>
      </c>
      <c r="X32" s="206">
        <v>0</v>
      </c>
      <c r="Y32" s="206">
        <v>0</v>
      </c>
      <c r="Z32" s="206">
        <v>0</v>
      </c>
      <c r="AA32" s="206">
        <v>0</v>
      </c>
      <c r="AB32" s="206">
        <v>0</v>
      </c>
      <c r="AC32" s="206">
        <v>0</v>
      </c>
      <c r="AD32" s="206">
        <v>0</v>
      </c>
      <c r="AE32" s="206">
        <v>0</v>
      </c>
      <c r="AF32" s="206">
        <v>0</v>
      </c>
      <c r="AG32" s="206">
        <v>0</v>
      </c>
      <c r="AH32" s="206">
        <v>0</v>
      </c>
      <c r="AI32" s="206">
        <v>0</v>
      </c>
      <c r="AJ32" s="206">
        <v>0</v>
      </c>
      <c r="AK32" s="206">
        <v>0</v>
      </c>
      <c r="AL32" s="206">
        <v>0</v>
      </c>
      <c r="AM32" s="206">
        <v>0</v>
      </c>
      <c r="AN32" s="206">
        <v>0</v>
      </c>
      <c r="AO32" s="206">
        <v>0</v>
      </c>
      <c r="AP32" s="206">
        <v>0</v>
      </c>
      <c r="AQ32" s="206">
        <v>0</v>
      </c>
      <c r="AR32" s="206">
        <v>0</v>
      </c>
      <c r="AS32" s="206">
        <v>0</v>
      </c>
      <c r="AT32" s="206">
        <v>0</v>
      </c>
      <c r="AU32" s="206">
        <v>0</v>
      </c>
      <c r="AV32" s="206">
        <v>0</v>
      </c>
      <c r="AW32" s="206">
        <v>0</v>
      </c>
      <c r="AX32" s="206">
        <v>0</v>
      </c>
      <c r="AY32" s="206">
        <v>0</v>
      </c>
      <c r="AZ32" s="206">
        <v>0</v>
      </c>
      <c r="BA32" s="206">
        <v>0</v>
      </c>
      <c r="BB32" s="206">
        <v>0</v>
      </c>
      <c r="BC32" s="206">
        <v>0</v>
      </c>
      <c r="BD32" s="206">
        <v>0</v>
      </c>
      <c r="BE32" s="206">
        <v>0</v>
      </c>
      <c r="BF32" s="206">
        <v>0</v>
      </c>
      <c r="BG32" s="206">
        <v>0</v>
      </c>
      <c r="BH32" s="206">
        <v>0</v>
      </c>
      <c r="BI32" s="206">
        <v>0</v>
      </c>
      <c r="BJ32" s="206">
        <v>0</v>
      </c>
      <c r="BK32" s="206">
        <v>0</v>
      </c>
      <c r="BL32" s="206">
        <v>0</v>
      </c>
      <c r="BM32" s="206">
        <v>0</v>
      </c>
      <c r="BN32" s="206">
        <v>0</v>
      </c>
      <c r="BO32" s="206">
        <v>0</v>
      </c>
      <c r="BP32" s="206">
        <v>0</v>
      </c>
      <c r="BQ32" s="206">
        <v>0</v>
      </c>
      <c r="BR32" s="206">
        <v>0</v>
      </c>
      <c r="BS32" s="206">
        <v>0</v>
      </c>
      <c r="BT32" s="206">
        <v>0</v>
      </c>
      <c r="BU32" s="206">
        <v>0</v>
      </c>
      <c r="BV32" s="206">
        <v>0</v>
      </c>
      <c r="BW32" s="206">
        <v>0</v>
      </c>
      <c r="BX32" s="206">
        <v>0</v>
      </c>
      <c r="BY32" s="206">
        <v>0</v>
      </c>
      <c r="BZ32" s="206">
        <v>0</v>
      </c>
      <c r="CA32" s="206">
        <v>0</v>
      </c>
      <c r="CB32" s="206">
        <v>0</v>
      </c>
      <c r="CC32" s="206">
        <v>0</v>
      </c>
      <c r="CD32" s="206">
        <v>0</v>
      </c>
      <c r="CE32" s="206">
        <v>0</v>
      </c>
      <c r="CF32" s="206">
        <v>0</v>
      </c>
      <c r="CG32" s="206">
        <v>0</v>
      </c>
      <c r="CH32" s="206">
        <v>0</v>
      </c>
      <c r="CI32" s="206">
        <v>0</v>
      </c>
      <c r="CJ32" s="206">
        <v>0</v>
      </c>
      <c r="CK32" s="206">
        <v>0</v>
      </c>
      <c r="CL32" s="206">
        <v>0</v>
      </c>
      <c r="CM32" s="206">
        <v>0</v>
      </c>
      <c r="CN32" s="206">
        <v>0</v>
      </c>
      <c r="CO32" s="206">
        <v>0</v>
      </c>
      <c r="CP32" s="206">
        <v>0</v>
      </c>
      <c r="CQ32" s="206">
        <v>0</v>
      </c>
      <c r="CR32" s="206">
        <v>0</v>
      </c>
      <c r="CS32" s="206">
        <v>0</v>
      </c>
      <c r="CT32" s="206">
        <v>0</v>
      </c>
      <c r="CU32" s="206">
        <v>0</v>
      </c>
      <c r="CV32" s="206">
        <v>0</v>
      </c>
      <c r="CW32" s="206">
        <v>0</v>
      </c>
      <c r="CX32" s="206">
        <v>0</v>
      </c>
      <c r="CY32" s="206">
        <v>0</v>
      </c>
      <c r="CZ32" s="206">
        <v>0</v>
      </c>
      <c r="DA32" s="206">
        <v>0</v>
      </c>
      <c r="DB32" s="206">
        <v>0</v>
      </c>
      <c r="DC32" s="206">
        <v>0</v>
      </c>
      <c r="DD32" s="206">
        <v>0</v>
      </c>
      <c r="DE32" s="206">
        <v>0</v>
      </c>
      <c r="DF32" s="206">
        <v>0</v>
      </c>
      <c r="DG32" s="206">
        <v>0</v>
      </c>
      <c r="DH32" s="206">
        <v>0</v>
      </c>
      <c r="DI32" s="206">
        <v>0</v>
      </c>
      <c r="DJ32" s="206">
        <v>0</v>
      </c>
      <c r="DK32" s="206">
        <v>0</v>
      </c>
      <c r="DL32" s="206">
        <v>0</v>
      </c>
      <c r="DM32" s="206">
        <v>0</v>
      </c>
      <c r="DN32" s="206">
        <v>0</v>
      </c>
      <c r="DO32" s="206">
        <v>0</v>
      </c>
      <c r="DP32" s="206">
        <v>0</v>
      </c>
      <c r="DQ32" s="206">
        <v>0</v>
      </c>
      <c r="DR32" s="206">
        <v>0</v>
      </c>
      <c r="DS32" s="206">
        <v>0</v>
      </c>
      <c r="DT32" s="206">
        <v>0</v>
      </c>
      <c r="DU32" s="206">
        <v>0</v>
      </c>
      <c r="DV32" s="206">
        <v>0</v>
      </c>
      <c r="DW32" s="206">
        <v>0</v>
      </c>
      <c r="DX32" s="206">
        <v>0</v>
      </c>
      <c r="DY32" s="206">
        <v>0</v>
      </c>
      <c r="DZ32" s="206">
        <v>0</v>
      </c>
      <c r="EA32" s="206">
        <v>0</v>
      </c>
      <c r="EB32" s="206">
        <v>0</v>
      </c>
      <c r="EC32" s="206">
        <v>0</v>
      </c>
      <c r="ED32" s="206">
        <v>0</v>
      </c>
      <c r="EE32" s="206">
        <v>0</v>
      </c>
      <c r="EF32" s="206">
        <v>0</v>
      </c>
      <c r="EG32" s="206">
        <v>0</v>
      </c>
      <c r="EH32" s="206">
        <v>0</v>
      </c>
      <c r="EI32" s="206">
        <v>0</v>
      </c>
      <c r="EJ32" s="206">
        <v>0</v>
      </c>
      <c r="EK32" s="206">
        <v>0</v>
      </c>
      <c r="EL32" s="206">
        <v>0</v>
      </c>
      <c r="EM32" s="206">
        <v>0</v>
      </c>
      <c r="EN32" s="206">
        <v>0</v>
      </c>
      <c r="EO32" s="206">
        <v>0</v>
      </c>
      <c r="EP32" s="206">
        <v>0</v>
      </c>
      <c r="EQ32" s="206">
        <v>0</v>
      </c>
      <c r="ER32" s="206">
        <v>0</v>
      </c>
      <c r="ES32" s="206">
        <v>0</v>
      </c>
      <c r="ET32" s="206">
        <v>0</v>
      </c>
      <c r="EU32" s="206">
        <v>0</v>
      </c>
      <c r="EV32" s="206">
        <v>0</v>
      </c>
      <c r="EW32" s="206">
        <v>0</v>
      </c>
      <c r="EX32" s="206">
        <v>0</v>
      </c>
      <c r="EY32" s="206">
        <v>0</v>
      </c>
      <c r="EZ32" s="206">
        <v>0</v>
      </c>
      <c r="FA32" s="206">
        <v>0</v>
      </c>
      <c r="FB32" s="206">
        <v>0</v>
      </c>
      <c r="FC32" s="206">
        <v>0</v>
      </c>
      <c r="FD32" s="206">
        <v>0</v>
      </c>
      <c r="FE32" s="206">
        <v>0</v>
      </c>
      <c r="FF32" s="206">
        <v>0</v>
      </c>
      <c r="FG32" s="206">
        <v>0</v>
      </c>
      <c r="FH32" s="206">
        <v>0</v>
      </c>
      <c r="FI32" s="206">
        <v>0</v>
      </c>
      <c r="FJ32" s="206">
        <v>0</v>
      </c>
      <c r="FK32" s="206">
        <v>0</v>
      </c>
      <c r="FL32" s="206">
        <v>0</v>
      </c>
      <c r="FM32" s="206">
        <v>0</v>
      </c>
      <c r="FN32" s="206">
        <v>0</v>
      </c>
      <c r="FO32" s="206">
        <v>0</v>
      </c>
      <c r="FP32" s="206">
        <v>0</v>
      </c>
      <c r="FQ32" s="206">
        <v>0</v>
      </c>
      <c r="FR32" s="206">
        <v>0</v>
      </c>
      <c r="FS32" s="206">
        <v>0</v>
      </c>
      <c r="FT32" s="206">
        <v>0</v>
      </c>
      <c r="FU32" s="206">
        <v>0</v>
      </c>
      <c r="FV32" s="206">
        <v>0</v>
      </c>
      <c r="FW32" s="206">
        <v>0</v>
      </c>
      <c r="FX32" s="206">
        <v>0</v>
      </c>
      <c r="FY32" s="206">
        <v>0</v>
      </c>
      <c r="FZ32" s="206">
        <v>0</v>
      </c>
      <c r="GA32" s="206">
        <v>0</v>
      </c>
      <c r="GB32" s="206">
        <v>0</v>
      </c>
      <c r="GC32" s="206">
        <v>0</v>
      </c>
      <c r="GD32" s="206">
        <v>0</v>
      </c>
      <c r="GE32" s="206">
        <v>0</v>
      </c>
      <c r="GF32" s="206">
        <v>0</v>
      </c>
      <c r="GG32" s="206">
        <v>0</v>
      </c>
      <c r="GH32" s="206">
        <v>0</v>
      </c>
      <c r="GI32" s="206">
        <v>0</v>
      </c>
      <c r="GJ32" s="206">
        <v>0</v>
      </c>
      <c r="GK32" s="206">
        <v>0</v>
      </c>
      <c r="GL32" s="206">
        <v>0</v>
      </c>
      <c r="GM32" s="206">
        <v>0</v>
      </c>
      <c r="GN32" s="206">
        <v>0</v>
      </c>
      <c r="GO32" s="206">
        <v>0</v>
      </c>
      <c r="GP32" s="206">
        <v>0</v>
      </c>
      <c r="GQ32" s="206">
        <v>0</v>
      </c>
      <c r="GR32" s="206">
        <v>0</v>
      </c>
      <c r="GS32" s="206">
        <v>0</v>
      </c>
      <c r="GT32" s="206">
        <v>0</v>
      </c>
      <c r="GU32" s="206">
        <v>0</v>
      </c>
      <c r="GV32" s="206">
        <v>0</v>
      </c>
      <c r="GW32" s="206">
        <v>0</v>
      </c>
      <c r="GX32" s="206">
        <v>0</v>
      </c>
      <c r="GY32" s="206">
        <v>0</v>
      </c>
      <c r="GZ32" s="206">
        <v>0</v>
      </c>
      <c r="HA32" s="206">
        <v>0</v>
      </c>
      <c r="HB32" s="206">
        <v>0</v>
      </c>
      <c r="HC32" s="206">
        <v>0</v>
      </c>
      <c r="HD32" s="206">
        <v>0</v>
      </c>
      <c r="HE32" s="206">
        <v>0</v>
      </c>
      <c r="HF32" s="206">
        <v>0</v>
      </c>
      <c r="HG32" s="206">
        <v>0</v>
      </c>
      <c r="HH32" s="206">
        <v>0</v>
      </c>
      <c r="HI32" s="206">
        <v>0</v>
      </c>
      <c r="HJ32" s="206">
        <v>0</v>
      </c>
      <c r="HK32" s="206">
        <v>0</v>
      </c>
      <c r="HL32" s="206">
        <v>0</v>
      </c>
      <c r="HM32" s="206">
        <v>0</v>
      </c>
      <c r="HN32" s="206">
        <v>0</v>
      </c>
      <c r="HO32" s="206">
        <v>0</v>
      </c>
      <c r="HP32" s="206">
        <v>0</v>
      </c>
      <c r="HQ32" s="206">
        <v>0</v>
      </c>
      <c r="HR32" s="206">
        <v>0</v>
      </c>
      <c r="HS32" s="206">
        <v>0</v>
      </c>
      <c r="HT32" s="206">
        <v>0</v>
      </c>
      <c r="HU32" s="206">
        <v>0</v>
      </c>
      <c r="HV32" s="206">
        <v>0</v>
      </c>
      <c r="HW32" s="206">
        <v>0</v>
      </c>
      <c r="HX32" s="206">
        <v>0</v>
      </c>
      <c r="HY32" s="206">
        <v>0</v>
      </c>
      <c r="HZ32" s="206">
        <v>0</v>
      </c>
      <c r="IA32" s="206">
        <v>0</v>
      </c>
    </row>
    <row r="33" spans="1:235">
      <c r="A33" s="1"/>
      <c r="B33" s="205">
        <v>45667.625</v>
      </c>
      <c r="C33" s="206">
        <v>0</v>
      </c>
      <c r="D33" s="206">
        <v>0</v>
      </c>
      <c r="E33" s="206">
        <v>0</v>
      </c>
      <c r="F33" s="206">
        <v>0</v>
      </c>
      <c r="G33" s="206">
        <v>0</v>
      </c>
      <c r="H33" s="206">
        <v>0</v>
      </c>
      <c r="I33" s="206">
        <v>0</v>
      </c>
      <c r="J33" s="206">
        <v>0</v>
      </c>
      <c r="K33" s="206">
        <v>0</v>
      </c>
      <c r="L33" s="206">
        <v>0</v>
      </c>
      <c r="M33" s="206">
        <v>0</v>
      </c>
      <c r="N33" s="206">
        <v>0</v>
      </c>
      <c r="O33" s="206">
        <v>0</v>
      </c>
      <c r="P33" s="206">
        <v>0</v>
      </c>
      <c r="Q33" s="206">
        <v>0</v>
      </c>
      <c r="R33" s="206">
        <v>0</v>
      </c>
      <c r="S33" s="206">
        <v>0</v>
      </c>
      <c r="T33" s="206">
        <v>0</v>
      </c>
      <c r="U33" s="206">
        <v>0</v>
      </c>
      <c r="V33" s="206">
        <v>0</v>
      </c>
      <c r="W33" s="206">
        <v>0</v>
      </c>
      <c r="X33" s="206">
        <v>0</v>
      </c>
      <c r="Y33" s="206">
        <v>0</v>
      </c>
      <c r="Z33" s="206">
        <v>0</v>
      </c>
      <c r="AA33" s="206">
        <v>0</v>
      </c>
      <c r="AB33" s="206">
        <v>0</v>
      </c>
      <c r="AC33" s="206">
        <v>0</v>
      </c>
      <c r="AD33" s="206">
        <v>0</v>
      </c>
      <c r="AE33" s="206">
        <v>0</v>
      </c>
      <c r="AF33" s="206">
        <v>0</v>
      </c>
      <c r="AG33" s="206">
        <v>0</v>
      </c>
      <c r="AH33" s="206">
        <v>0</v>
      </c>
      <c r="AI33" s="206">
        <v>0</v>
      </c>
      <c r="AJ33" s="206">
        <v>0</v>
      </c>
      <c r="AK33" s="206">
        <v>0</v>
      </c>
      <c r="AL33" s="206">
        <v>0</v>
      </c>
      <c r="AM33" s="206">
        <v>0</v>
      </c>
      <c r="AN33" s="206">
        <v>0</v>
      </c>
      <c r="AO33" s="206">
        <v>0</v>
      </c>
      <c r="AP33" s="206">
        <v>0</v>
      </c>
      <c r="AQ33" s="206">
        <v>0</v>
      </c>
      <c r="AR33" s="206">
        <v>0</v>
      </c>
      <c r="AS33" s="206">
        <v>0</v>
      </c>
      <c r="AT33" s="206">
        <v>0</v>
      </c>
      <c r="AU33" s="206">
        <v>0</v>
      </c>
      <c r="AV33" s="206">
        <v>0</v>
      </c>
      <c r="AW33" s="206">
        <v>0</v>
      </c>
      <c r="AX33" s="206">
        <v>0</v>
      </c>
      <c r="AY33" s="206">
        <v>0</v>
      </c>
      <c r="AZ33" s="206">
        <v>0</v>
      </c>
      <c r="BA33" s="206">
        <v>0</v>
      </c>
      <c r="BB33" s="206">
        <v>0</v>
      </c>
      <c r="BC33" s="206">
        <v>0</v>
      </c>
      <c r="BD33" s="206">
        <v>0</v>
      </c>
      <c r="BE33" s="206">
        <v>0</v>
      </c>
      <c r="BF33" s="206">
        <v>0</v>
      </c>
      <c r="BG33" s="206">
        <v>0</v>
      </c>
      <c r="BH33" s="206">
        <v>0</v>
      </c>
      <c r="BI33" s="206">
        <v>0</v>
      </c>
      <c r="BJ33" s="206">
        <v>0</v>
      </c>
      <c r="BK33" s="206">
        <v>0</v>
      </c>
      <c r="BL33" s="206">
        <v>0</v>
      </c>
      <c r="BM33" s="206">
        <v>0</v>
      </c>
      <c r="BN33" s="206">
        <v>0</v>
      </c>
      <c r="BO33" s="206">
        <v>0</v>
      </c>
      <c r="BP33" s="206">
        <v>0</v>
      </c>
      <c r="BQ33" s="206">
        <v>0</v>
      </c>
      <c r="BR33" s="206">
        <v>0</v>
      </c>
      <c r="BS33" s="206">
        <v>0</v>
      </c>
      <c r="BT33" s="206">
        <v>0</v>
      </c>
      <c r="BU33" s="206">
        <v>0</v>
      </c>
      <c r="BV33" s="206">
        <v>0</v>
      </c>
      <c r="BW33" s="206">
        <v>0</v>
      </c>
      <c r="BX33" s="206">
        <v>0</v>
      </c>
      <c r="BY33" s="206">
        <v>0</v>
      </c>
      <c r="BZ33" s="206">
        <v>0</v>
      </c>
      <c r="CA33" s="206">
        <v>0</v>
      </c>
      <c r="CB33" s="206">
        <v>0</v>
      </c>
      <c r="CC33" s="206">
        <v>0</v>
      </c>
      <c r="CD33" s="206">
        <v>0</v>
      </c>
      <c r="CE33" s="206">
        <v>0</v>
      </c>
      <c r="CF33" s="206">
        <v>0</v>
      </c>
      <c r="CG33" s="206">
        <v>0</v>
      </c>
      <c r="CH33" s="206">
        <v>0</v>
      </c>
      <c r="CI33" s="206">
        <v>0</v>
      </c>
      <c r="CJ33" s="206">
        <v>0</v>
      </c>
      <c r="CK33" s="206">
        <v>0</v>
      </c>
      <c r="CL33" s="206">
        <v>0</v>
      </c>
      <c r="CM33" s="206">
        <v>0</v>
      </c>
      <c r="CN33" s="206">
        <v>0</v>
      </c>
      <c r="CO33" s="206">
        <v>0</v>
      </c>
      <c r="CP33" s="206">
        <v>0</v>
      </c>
      <c r="CQ33" s="206">
        <v>0</v>
      </c>
      <c r="CR33" s="206">
        <v>0</v>
      </c>
      <c r="CS33" s="206">
        <v>0</v>
      </c>
      <c r="CT33" s="206">
        <v>0</v>
      </c>
      <c r="CU33" s="206">
        <v>0</v>
      </c>
      <c r="CV33" s="206">
        <v>0</v>
      </c>
      <c r="CW33" s="206">
        <v>0</v>
      </c>
      <c r="CX33" s="206">
        <v>0</v>
      </c>
      <c r="CY33" s="206">
        <v>0</v>
      </c>
      <c r="CZ33" s="206">
        <v>0</v>
      </c>
      <c r="DA33" s="206">
        <v>0</v>
      </c>
      <c r="DB33" s="206">
        <v>0</v>
      </c>
      <c r="DC33" s="206">
        <v>0</v>
      </c>
      <c r="DD33" s="206">
        <v>0</v>
      </c>
      <c r="DE33" s="206">
        <v>0</v>
      </c>
      <c r="DF33" s="206">
        <v>0</v>
      </c>
      <c r="DG33" s="206">
        <v>0</v>
      </c>
      <c r="DH33" s="206">
        <v>0</v>
      </c>
      <c r="DI33" s="206">
        <v>0</v>
      </c>
      <c r="DJ33" s="206">
        <v>0</v>
      </c>
      <c r="DK33" s="206">
        <v>0</v>
      </c>
      <c r="DL33" s="206">
        <v>0</v>
      </c>
      <c r="DM33" s="206">
        <v>0</v>
      </c>
      <c r="DN33" s="206">
        <v>0</v>
      </c>
      <c r="DO33" s="206">
        <v>0</v>
      </c>
      <c r="DP33" s="206">
        <v>0</v>
      </c>
      <c r="DQ33" s="206">
        <v>0</v>
      </c>
      <c r="DR33" s="206">
        <v>0</v>
      </c>
      <c r="DS33" s="206">
        <v>0</v>
      </c>
      <c r="DT33" s="206">
        <v>0</v>
      </c>
      <c r="DU33" s="206">
        <v>0</v>
      </c>
      <c r="DV33" s="206">
        <v>0</v>
      </c>
      <c r="DW33" s="206">
        <v>0</v>
      </c>
      <c r="DX33" s="206">
        <v>0</v>
      </c>
      <c r="DY33" s="206">
        <v>0</v>
      </c>
      <c r="DZ33" s="206">
        <v>0</v>
      </c>
      <c r="EA33" s="206">
        <v>0</v>
      </c>
      <c r="EB33" s="206">
        <v>0</v>
      </c>
      <c r="EC33" s="206">
        <v>0</v>
      </c>
      <c r="ED33" s="206">
        <v>0</v>
      </c>
      <c r="EE33" s="206">
        <v>0</v>
      </c>
      <c r="EF33" s="206">
        <v>0</v>
      </c>
      <c r="EG33" s="206">
        <v>0</v>
      </c>
      <c r="EH33" s="206">
        <v>0</v>
      </c>
      <c r="EI33" s="206">
        <v>0</v>
      </c>
      <c r="EJ33" s="206">
        <v>0</v>
      </c>
      <c r="EK33" s="206">
        <v>0</v>
      </c>
      <c r="EL33" s="206">
        <v>0</v>
      </c>
      <c r="EM33" s="206">
        <v>0</v>
      </c>
      <c r="EN33" s="206">
        <v>0</v>
      </c>
      <c r="EO33" s="206">
        <v>0</v>
      </c>
      <c r="EP33" s="206">
        <v>0</v>
      </c>
      <c r="EQ33" s="206">
        <v>0</v>
      </c>
      <c r="ER33" s="206">
        <v>0</v>
      </c>
      <c r="ES33" s="206">
        <v>0</v>
      </c>
      <c r="ET33" s="206">
        <v>0</v>
      </c>
      <c r="EU33" s="206">
        <v>0</v>
      </c>
      <c r="EV33" s="206">
        <v>0</v>
      </c>
      <c r="EW33" s="206">
        <v>0</v>
      </c>
      <c r="EX33" s="206">
        <v>0</v>
      </c>
      <c r="EY33" s="206">
        <v>0</v>
      </c>
      <c r="EZ33" s="206">
        <v>0</v>
      </c>
      <c r="FA33" s="206">
        <v>0</v>
      </c>
      <c r="FB33" s="206">
        <v>0</v>
      </c>
      <c r="FC33" s="206">
        <v>0</v>
      </c>
      <c r="FD33" s="206">
        <v>0</v>
      </c>
      <c r="FE33" s="206">
        <v>0</v>
      </c>
      <c r="FF33" s="206">
        <v>0</v>
      </c>
      <c r="FG33" s="206">
        <v>0</v>
      </c>
      <c r="FH33" s="206">
        <v>0</v>
      </c>
      <c r="FI33" s="206">
        <v>0</v>
      </c>
      <c r="FJ33" s="206">
        <v>0</v>
      </c>
      <c r="FK33" s="206">
        <v>0</v>
      </c>
      <c r="FL33" s="206">
        <v>0</v>
      </c>
      <c r="FM33" s="206">
        <v>0</v>
      </c>
      <c r="FN33" s="206">
        <v>0</v>
      </c>
      <c r="FO33" s="206">
        <v>0</v>
      </c>
      <c r="FP33" s="206">
        <v>0</v>
      </c>
      <c r="FQ33" s="206">
        <v>0</v>
      </c>
      <c r="FR33" s="206">
        <v>0</v>
      </c>
      <c r="FS33" s="206">
        <v>0</v>
      </c>
      <c r="FT33" s="206">
        <v>0</v>
      </c>
      <c r="FU33" s="206">
        <v>0</v>
      </c>
      <c r="FV33" s="206">
        <v>0</v>
      </c>
      <c r="FW33" s="206">
        <v>0</v>
      </c>
      <c r="FX33" s="206">
        <v>0</v>
      </c>
      <c r="FY33" s="206">
        <v>0</v>
      </c>
      <c r="FZ33" s="206">
        <v>0</v>
      </c>
      <c r="GA33" s="206">
        <v>0</v>
      </c>
      <c r="GB33" s="206">
        <v>0</v>
      </c>
      <c r="GC33" s="206">
        <v>0</v>
      </c>
      <c r="GD33" s="206">
        <v>0</v>
      </c>
      <c r="GE33" s="206">
        <v>0</v>
      </c>
      <c r="GF33" s="206">
        <v>0</v>
      </c>
      <c r="GG33" s="206">
        <v>0</v>
      </c>
      <c r="GH33" s="206">
        <v>0</v>
      </c>
      <c r="GI33" s="206">
        <v>0</v>
      </c>
      <c r="GJ33" s="206">
        <v>0</v>
      </c>
      <c r="GK33" s="206">
        <v>0</v>
      </c>
      <c r="GL33" s="206">
        <v>0</v>
      </c>
      <c r="GM33" s="206">
        <v>0</v>
      </c>
      <c r="GN33" s="206">
        <v>0</v>
      </c>
      <c r="GO33" s="206">
        <v>0</v>
      </c>
      <c r="GP33" s="206">
        <v>0</v>
      </c>
      <c r="GQ33" s="206">
        <v>0</v>
      </c>
      <c r="GR33" s="206">
        <v>0</v>
      </c>
      <c r="GS33" s="206">
        <v>0</v>
      </c>
      <c r="GT33" s="206">
        <v>0</v>
      </c>
      <c r="GU33" s="206">
        <v>0</v>
      </c>
      <c r="GV33" s="206">
        <v>0</v>
      </c>
      <c r="GW33" s="206">
        <v>0</v>
      </c>
      <c r="GX33" s="206">
        <v>0</v>
      </c>
      <c r="GY33" s="206">
        <v>0</v>
      </c>
      <c r="GZ33" s="206">
        <v>0</v>
      </c>
      <c r="HA33" s="206">
        <v>0</v>
      </c>
      <c r="HB33" s="206">
        <v>0</v>
      </c>
      <c r="HC33" s="206">
        <v>0</v>
      </c>
      <c r="HD33" s="206">
        <v>0</v>
      </c>
      <c r="HE33" s="206">
        <v>0</v>
      </c>
      <c r="HF33" s="206">
        <v>0</v>
      </c>
      <c r="HG33" s="206">
        <v>0</v>
      </c>
      <c r="HH33" s="206">
        <v>0</v>
      </c>
      <c r="HI33" s="206">
        <v>0</v>
      </c>
      <c r="HJ33" s="206">
        <v>0</v>
      </c>
      <c r="HK33" s="206">
        <v>0</v>
      </c>
      <c r="HL33" s="206">
        <v>0</v>
      </c>
      <c r="HM33" s="206">
        <v>0</v>
      </c>
      <c r="HN33" s="206">
        <v>0</v>
      </c>
      <c r="HO33" s="206">
        <v>0</v>
      </c>
      <c r="HP33" s="206">
        <v>0</v>
      </c>
      <c r="HQ33" s="206">
        <v>0</v>
      </c>
      <c r="HR33" s="206">
        <v>0</v>
      </c>
      <c r="HS33" s="206">
        <v>0</v>
      </c>
      <c r="HT33" s="206">
        <v>0</v>
      </c>
      <c r="HU33" s="206">
        <v>0</v>
      </c>
      <c r="HV33" s="206">
        <v>0</v>
      </c>
      <c r="HW33" s="206">
        <v>0</v>
      </c>
      <c r="HX33" s="206">
        <v>0</v>
      </c>
      <c r="HY33" s="206">
        <v>0</v>
      </c>
      <c r="HZ33" s="206">
        <v>0</v>
      </c>
      <c r="IA33" s="206">
        <v>0</v>
      </c>
    </row>
    <row r="34" spans="1:235">
      <c r="A34" s="1"/>
      <c r="B34" s="205">
        <v>45667.645833333299</v>
      </c>
      <c r="C34" s="206">
        <v>0</v>
      </c>
      <c r="D34" s="206">
        <v>0</v>
      </c>
      <c r="E34" s="206">
        <v>0</v>
      </c>
      <c r="F34" s="206">
        <v>0</v>
      </c>
      <c r="G34" s="206">
        <v>0</v>
      </c>
      <c r="H34" s="206">
        <v>0</v>
      </c>
      <c r="I34" s="206">
        <v>0</v>
      </c>
      <c r="J34" s="206">
        <v>0</v>
      </c>
      <c r="K34" s="206">
        <v>0</v>
      </c>
      <c r="L34" s="206">
        <v>0</v>
      </c>
      <c r="M34" s="206">
        <v>0</v>
      </c>
      <c r="N34" s="206">
        <v>0</v>
      </c>
      <c r="O34" s="206">
        <v>0</v>
      </c>
      <c r="P34" s="206">
        <v>0</v>
      </c>
      <c r="Q34" s="206">
        <v>0</v>
      </c>
      <c r="R34" s="206">
        <v>0</v>
      </c>
      <c r="S34" s="206">
        <v>0</v>
      </c>
      <c r="T34" s="206">
        <v>0</v>
      </c>
      <c r="U34" s="206">
        <v>0</v>
      </c>
      <c r="V34" s="206">
        <v>0</v>
      </c>
      <c r="W34" s="206">
        <v>0</v>
      </c>
      <c r="X34" s="206">
        <v>0</v>
      </c>
      <c r="Y34" s="206">
        <v>0</v>
      </c>
      <c r="Z34" s="206">
        <v>0</v>
      </c>
      <c r="AA34" s="206">
        <v>0</v>
      </c>
      <c r="AB34" s="206">
        <v>0</v>
      </c>
      <c r="AC34" s="206">
        <v>0</v>
      </c>
      <c r="AD34" s="206">
        <v>0</v>
      </c>
      <c r="AE34" s="206">
        <v>0</v>
      </c>
      <c r="AF34" s="206">
        <v>0</v>
      </c>
      <c r="AG34" s="206">
        <v>0</v>
      </c>
      <c r="AH34" s="206">
        <v>0</v>
      </c>
      <c r="AI34" s="206">
        <v>0</v>
      </c>
      <c r="AJ34" s="206">
        <v>0</v>
      </c>
      <c r="AK34" s="206">
        <v>0</v>
      </c>
      <c r="AL34" s="206">
        <v>0</v>
      </c>
      <c r="AM34" s="206">
        <v>0</v>
      </c>
      <c r="AN34" s="206">
        <v>0</v>
      </c>
      <c r="AO34" s="206">
        <v>0</v>
      </c>
      <c r="AP34" s="206">
        <v>0</v>
      </c>
      <c r="AQ34" s="206">
        <v>0</v>
      </c>
      <c r="AR34" s="206">
        <v>0</v>
      </c>
      <c r="AS34" s="206">
        <v>0</v>
      </c>
      <c r="AT34" s="206">
        <v>0</v>
      </c>
      <c r="AU34" s="206">
        <v>0</v>
      </c>
      <c r="AV34" s="206">
        <v>0</v>
      </c>
      <c r="AW34" s="206">
        <v>0</v>
      </c>
      <c r="AX34" s="206">
        <v>0</v>
      </c>
      <c r="AY34" s="206">
        <v>0</v>
      </c>
      <c r="AZ34" s="206">
        <v>0</v>
      </c>
      <c r="BA34" s="206">
        <v>0</v>
      </c>
      <c r="BB34" s="206">
        <v>0</v>
      </c>
      <c r="BC34" s="206">
        <v>0</v>
      </c>
      <c r="BD34" s="206">
        <v>0</v>
      </c>
      <c r="BE34" s="206">
        <v>0</v>
      </c>
      <c r="BF34" s="206">
        <v>0</v>
      </c>
      <c r="BG34" s="206">
        <v>0</v>
      </c>
      <c r="BH34" s="206">
        <v>0</v>
      </c>
      <c r="BI34" s="206">
        <v>0</v>
      </c>
      <c r="BJ34" s="206">
        <v>0</v>
      </c>
      <c r="BK34" s="206">
        <v>0</v>
      </c>
      <c r="BL34" s="206">
        <v>0</v>
      </c>
      <c r="BM34" s="206">
        <v>0</v>
      </c>
      <c r="BN34" s="206">
        <v>0</v>
      </c>
      <c r="BO34" s="206">
        <v>0</v>
      </c>
      <c r="BP34" s="206">
        <v>0</v>
      </c>
      <c r="BQ34" s="206">
        <v>0</v>
      </c>
      <c r="BR34" s="206">
        <v>0</v>
      </c>
      <c r="BS34" s="206">
        <v>0</v>
      </c>
      <c r="BT34" s="206">
        <v>0</v>
      </c>
      <c r="BU34" s="206">
        <v>0</v>
      </c>
      <c r="BV34" s="206">
        <v>0</v>
      </c>
      <c r="BW34" s="206">
        <v>0</v>
      </c>
      <c r="BX34" s="206">
        <v>0</v>
      </c>
      <c r="BY34" s="206">
        <v>0</v>
      </c>
      <c r="BZ34" s="206">
        <v>0</v>
      </c>
      <c r="CA34" s="206">
        <v>0</v>
      </c>
      <c r="CB34" s="206">
        <v>0</v>
      </c>
      <c r="CC34" s="206">
        <v>0</v>
      </c>
      <c r="CD34" s="206">
        <v>0</v>
      </c>
      <c r="CE34" s="206">
        <v>0</v>
      </c>
      <c r="CF34" s="206">
        <v>0</v>
      </c>
      <c r="CG34" s="206">
        <v>0</v>
      </c>
      <c r="CH34" s="206">
        <v>0</v>
      </c>
      <c r="CI34" s="206">
        <v>0</v>
      </c>
      <c r="CJ34" s="206">
        <v>0</v>
      </c>
      <c r="CK34" s="206">
        <v>0</v>
      </c>
      <c r="CL34" s="206">
        <v>0</v>
      </c>
      <c r="CM34" s="206">
        <v>0</v>
      </c>
      <c r="CN34" s="206">
        <v>0</v>
      </c>
      <c r="CO34" s="206">
        <v>0</v>
      </c>
      <c r="CP34" s="206">
        <v>0</v>
      </c>
      <c r="CQ34" s="206">
        <v>0</v>
      </c>
      <c r="CR34" s="206">
        <v>0</v>
      </c>
      <c r="CS34" s="206">
        <v>0</v>
      </c>
      <c r="CT34" s="206">
        <v>0</v>
      </c>
      <c r="CU34" s="206">
        <v>0</v>
      </c>
      <c r="CV34" s="206">
        <v>0</v>
      </c>
      <c r="CW34" s="206">
        <v>0</v>
      </c>
      <c r="CX34" s="206">
        <v>0</v>
      </c>
      <c r="CY34" s="206">
        <v>0</v>
      </c>
      <c r="CZ34" s="206">
        <v>0</v>
      </c>
      <c r="DA34" s="206">
        <v>0</v>
      </c>
      <c r="DB34" s="206">
        <v>0</v>
      </c>
      <c r="DC34" s="206">
        <v>0</v>
      </c>
      <c r="DD34" s="206">
        <v>0</v>
      </c>
      <c r="DE34" s="206">
        <v>0</v>
      </c>
      <c r="DF34" s="206">
        <v>0</v>
      </c>
      <c r="DG34" s="206">
        <v>0</v>
      </c>
      <c r="DH34" s="206">
        <v>0</v>
      </c>
      <c r="DI34" s="206">
        <v>0</v>
      </c>
      <c r="DJ34" s="206">
        <v>0</v>
      </c>
      <c r="DK34" s="206">
        <v>0</v>
      </c>
      <c r="DL34" s="206">
        <v>0</v>
      </c>
      <c r="DM34" s="206">
        <v>0</v>
      </c>
      <c r="DN34" s="206">
        <v>0</v>
      </c>
      <c r="DO34" s="206">
        <v>0</v>
      </c>
      <c r="DP34" s="206">
        <v>0</v>
      </c>
      <c r="DQ34" s="206">
        <v>0</v>
      </c>
      <c r="DR34" s="206">
        <v>0</v>
      </c>
      <c r="DS34" s="206">
        <v>0</v>
      </c>
      <c r="DT34" s="206">
        <v>0</v>
      </c>
      <c r="DU34" s="206">
        <v>0</v>
      </c>
      <c r="DV34" s="206">
        <v>0</v>
      </c>
      <c r="DW34" s="206">
        <v>0</v>
      </c>
      <c r="DX34" s="206">
        <v>0</v>
      </c>
      <c r="DY34" s="206">
        <v>0</v>
      </c>
      <c r="DZ34" s="206">
        <v>0</v>
      </c>
      <c r="EA34" s="206">
        <v>0</v>
      </c>
      <c r="EB34" s="206">
        <v>0</v>
      </c>
      <c r="EC34" s="206">
        <v>0</v>
      </c>
      <c r="ED34" s="206">
        <v>0</v>
      </c>
      <c r="EE34" s="206">
        <v>0</v>
      </c>
      <c r="EF34" s="206">
        <v>0</v>
      </c>
      <c r="EG34" s="206">
        <v>0</v>
      </c>
      <c r="EH34" s="206">
        <v>0</v>
      </c>
      <c r="EI34" s="206">
        <v>0</v>
      </c>
      <c r="EJ34" s="206">
        <v>0</v>
      </c>
      <c r="EK34" s="206">
        <v>0</v>
      </c>
      <c r="EL34" s="206">
        <v>0</v>
      </c>
      <c r="EM34" s="206">
        <v>0</v>
      </c>
      <c r="EN34" s="206">
        <v>0</v>
      </c>
      <c r="EO34" s="206">
        <v>0</v>
      </c>
      <c r="EP34" s="206">
        <v>0</v>
      </c>
      <c r="EQ34" s="206">
        <v>0</v>
      </c>
      <c r="ER34" s="206">
        <v>0</v>
      </c>
      <c r="ES34" s="206">
        <v>0</v>
      </c>
      <c r="ET34" s="206">
        <v>0</v>
      </c>
      <c r="EU34" s="206">
        <v>0</v>
      </c>
      <c r="EV34" s="206">
        <v>0</v>
      </c>
      <c r="EW34" s="206">
        <v>0</v>
      </c>
      <c r="EX34" s="206">
        <v>0</v>
      </c>
      <c r="EY34" s="206">
        <v>0</v>
      </c>
      <c r="EZ34" s="206">
        <v>0</v>
      </c>
      <c r="FA34" s="206">
        <v>0</v>
      </c>
      <c r="FB34" s="206">
        <v>0</v>
      </c>
      <c r="FC34" s="206">
        <v>0</v>
      </c>
      <c r="FD34" s="206">
        <v>0</v>
      </c>
      <c r="FE34" s="206">
        <v>0</v>
      </c>
      <c r="FF34" s="206">
        <v>0</v>
      </c>
      <c r="FG34" s="206">
        <v>0</v>
      </c>
      <c r="FH34" s="206">
        <v>0</v>
      </c>
      <c r="FI34" s="206">
        <v>0</v>
      </c>
      <c r="FJ34" s="206">
        <v>0</v>
      </c>
      <c r="FK34" s="206">
        <v>0</v>
      </c>
      <c r="FL34" s="206">
        <v>0</v>
      </c>
      <c r="FM34" s="206">
        <v>0</v>
      </c>
      <c r="FN34" s="206">
        <v>0</v>
      </c>
      <c r="FO34" s="206">
        <v>0</v>
      </c>
      <c r="FP34" s="206">
        <v>0</v>
      </c>
      <c r="FQ34" s="206">
        <v>0</v>
      </c>
      <c r="FR34" s="206">
        <v>0</v>
      </c>
      <c r="FS34" s="206">
        <v>0</v>
      </c>
      <c r="FT34" s="206">
        <v>0</v>
      </c>
      <c r="FU34" s="206">
        <v>0</v>
      </c>
      <c r="FV34" s="206">
        <v>0</v>
      </c>
      <c r="FW34" s="206">
        <v>0</v>
      </c>
      <c r="FX34" s="206">
        <v>0</v>
      </c>
      <c r="FY34" s="206">
        <v>0</v>
      </c>
      <c r="FZ34" s="206">
        <v>0</v>
      </c>
      <c r="GA34" s="206">
        <v>0</v>
      </c>
      <c r="GB34" s="206">
        <v>0</v>
      </c>
      <c r="GC34" s="206">
        <v>0</v>
      </c>
      <c r="GD34" s="206">
        <v>0</v>
      </c>
      <c r="GE34" s="206">
        <v>0</v>
      </c>
      <c r="GF34" s="206">
        <v>0</v>
      </c>
      <c r="GG34" s="206">
        <v>0</v>
      </c>
      <c r="GH34" s="206">
        <v>0</v>
      </c>
      <c r="GI34" s="206">
        <v>0</v>
      </c>
      <c r="GJ34" s="206">
        <v>0</v>
      </c>
      <c r="GK34" s="206">
        <v>0</v>
      </c>
      <c r="GL34" s="206">
        <v>0</v>
      </c>
      <c r="GM34" s="206">
        <v>0</v>
      </c>
      <c r="GN34" s="206">
        <v>0</v>
      </c>
      <c r="GO34" s="206">
        <v>0</v>
      </c>
      <c r="GP34" s="206">
        <v>0</v>
      </c>
      <c r="GQ34" s="206">
        <v>0</v>
      </c>
      <c r="GR34" s="206">
        <v>0</v>
      </c>
      <c r="GS34" s="206">
        <v>0</v>
      </c>
      <c r="GT34" s="206">
        <v>0</v>
      </c>
      <c r="GU34" s="206">
        <v>0</v>
      </c>
      <c r="GV34" s="206">
        <v>0</v>
      </c>
      <c r="GW34" s="206">
        <v>0</v>
      </c>
      <c r="GX34" s="206">
        <v>0</v>
      </c>
      <c r="GY34" s="206">
        <v>0</v>
      </c>
      <c r="GZ34" s="206">
        <v>0</v>
      </c>
      <c r="HA34" s="206">
        <v>0</v>
      </c>
      <c r="HB34" s="206">
        <v>0</v>
      </c>
      <c r="HC34" s="206">
        <v>0</v>
      </c>
      <c r="HD34" s="206">
        <v>0</v>
      </c>
      <c r="HE34" s="206">
        <v>0</v>
      </c>
      <c r="HF34" s="206">
        <v>0</v>
      </c>
      <c r="HG34" s="206">
        <v>0</v>
      </c>
      <c r="HH34" s="206">
        <v>0</v>
      </c>
      <c r="HI34" s="206">
        <v>0</v>
      </c>
      <c r="HJ34" s="206">
        <v>0</v>
      </c>
      <c r="HK34" s="206">
        <v>0</v>
      </c>
      <c r="HL34" s="206">
        <v>0</v>
      </c>
      <c r="HM34" s="206">
        <v>0</v>
      </c>
      <c r="HN34" s="206">
        <v>0</v>
      </c>
      <c r="HO34" s="206">
        <v>0</v>
      </c>
      <c r="HP34" s="206">
        <v>0</v>
      </c>
      <c r="HQ34" s="206">
        <v>0</v>
      </c>
      <c r="HR34" s="206">
        <v>0</v>
      </c>
      <c r="HS34" s="206">
        <v>0</v>
      </c>
      <c r="HT34" s="206">
        <v>0</v>
      </c>
      <c r="HU34" s="206">
        <v>0</v>
      </c>
      <c r="HV34" s="206">
        <v>0</v>
      </c>
      <c r="HW34" s="206">
        <v>0</v>
      </c>
      <c r="HX34" s="206">
        <v>0</v>
      </c>
      <c r="HY34" s="206">
        <v>0</v>
      </c>
      <c r="HZ34" s="206">
        <v>0</v>
      </c>
      <c r="IA34" s="206">
        <v>0</v>
      </c>
    </row>
    <row r="35" spans="1:235">
      <c r="A35" s="1"/>
      <c r="B35" s="205">
        <v>45667.666666666701</v>
      </c>
      <c r="C35" s="206">
        <v>0</v>
      </c>
      <c r="D35" s="206">
        <v>0</v>
      </c>
      <c r="E35" s="206">
        <v>0</v>
      </c>
      <c r="F35" s="206">
        <v>0</v>
      </c>
      <c r="G35" s="206">
        <v>0</v>
      </c>
      <c r="H35" s="206">
        <v>0</v>
      </c>
      <c r="I35" s="206">
        <v>0</v>
      </c>
      <c r="J35" s="206">
        <v>0</v>
      </c>
      <c r="K35" s="206">
        <v>0</v>
      </c>
      <c r="L35" s="206">
        <v>0</v>
      </c>
      <c r="M35" s="206">
        <v>0</v>
      </c>
      <c r="N35" s="206">
        <v>0</v>
      </c>
      <c r="O35" s="206">
        <v>0</v>
      </c>
      <c r="P35" s="206">
        <v>0</v>
      </c>
      <c r="Q35" s="206">
        <v>0</v>
      </c>
      <c r="R35" s="206">
        <v>0</v>
      </c>
      <c r="S35" s="206">
        <v>0</v>
      </c>
      <c r="T35" s="206">
        <v>0</v>
      </c>
      <c r="U35" s="206">
        <v>0</v>
      </c>
      <c r="V35" s="206">
        <v>0</v>
      </c>
      <c r="W35" s="206">
        <v>0</v>
      </c>
      <c r="X35" s="206">
        <v>0</v>
      </c>
      <c r="Y35" s="206">
        <v>0</v>
      </c>
      <c r="Z35" s="206">
        <v>0</v>
      </c>
      <c r="AA35" s="206">
        <v>0</v>
      </c>
      <c r="AB35" s="206">
        <v>0</v>
      </c>
      <c r="AC35" s="206">
        <v>0</v>
      </c>
      <c r="AD35" s="206">
        <v>0</v>
      </c>
      <c r="AE35" s="206">
        <v>0</v>
      </c>
      <c r="AF35" s="206">
        <v>0</v>
      </c>
      <c r="AG35" s="206">
        <v>0</v>
      </c>
      <c r="AH35" s="206">
        <v>0</v>
      </c>
      <c r="AI35" s="206">
        <v>0</v>
      </c>
      <c r="AJ35" s="206">
        <v>0</v>
      </c>
      <c r="AK35" s="206">
        <v>0</v>
      </c>
      <c r="AL35" s="206">
        <v>0</v>
      </c>
      <c r="AM35" s="206">
        <v>0</v>
      </c>
      <c r="AN35" s="206">
        <v>0</v>
      </c>
      <c r="AO35" s="206">
        <v>0</v>
      </c>
      <c r="AP35" s="206">
        <v>0</v>
      </c>
      <c r="AQ35" s="206">
        <v>0</v>
      </c>
      <c r="AR35" s="206">
        <v>0</v>
      </c>
      <c r="AS35" s="206">
        <v>0</v>
      </c>
      <c r="AT35" s="206">
        <v>0</v>
      </c>
      <c r="AU35" s="206">
        <v>0</v>
      </c>
      <c r="AV35" s="206">
        <v>0</v>
      </c>
      <c r="AW35" s="206">
        <v>0</v>
      </c>
      <c r="AX35" s="206">
        <v>0</v>
      </c>
      <c r="AY35" s="206">
        <v>0</v>
      </c>
      <c r="AZ35" s="206">
        <v>0</v>
      </c>
      <c r="BA35" s="206">
        <v>0</v>
      </c>
      <c r="BB35" s="206">
        <v>0</v>
      </c>
      <c r="BC35" s="206">
        <v>0</v>
      </c>
      <c r="BD35" s="206">
        <v>0</v>
      </c>
      <c r="BE35" s="206">
        <v>0</v>
      </c>
      <c r="BF35" s="206">
        <v>0</v>
      </c>
      <c r="BG35" s="206">
        <v>0</v>
      </c>
      <c r="BH35" s="206">
        <v>0</v>
      </c>
      <c r="BI35" s="206">
        <v>0</v>
      </c>
      <c r="BJ35" s="206">
        <v>0</v>
      </c>
      <c r="BK35" s="206">
        <v>0</v>
      </c>
      <c r="BL35" s="206">
        <v>0</v>
      </c>
      <c r="BM35" s="206">
        <v>0</v>
      </c>
      <c r="BN35" s="206">
        <v>0</v>
      </c>
      <c r="BO35" s="206">
        <v>0</v>
      </c>
      <c r="BP35" s="206">
        <v>0</v>
      </c>
      <c r="BQ35" s="206">
        <v>0</v>
      </c>
      <c r="BR35" s="206">
        <v>0</v>
      </c>
      <c r="BS35" s="206">
        <v>0</v>
      </c>
      <c r="BT35" s="206">
        <v>0</v>
      </c>
      <c r="BU35" s="206">
        <v>0</v>
      </c>
      <c r="BV35" s="206">
        <v>0</v>
      </c>
      <c r="BW35" s="206">
        <v>0</v>
      </c>
      <c r="BX35" s="206">
        <v>0</v>
      </c>
      <c r="BY35" s="206">
        <v>0</v>
      </c>
      <c r="BZ35" s="206">
        <v>0</v>
      </c>
      <c r="CA35" s="206">
        <v>0</v>
      </c>
      <c r="CB35" s="206">
        <v>0</v>
      </c>
      <c r="CC35" s="206">
        <v>0</v>
      </c>
      <c r="CD35" s="206">
        <v>0</v>
      </c>
      <c r="CE35" s="206">
        <v>0</v>
      </c>
      <c r="CF35" s="206">
        <v>0</v>
      </c>
      <c r="CG35" s="206">
        <v>0</v>
      </c>
      <c r="CH35" s="206">
        <v>0</v>
      </c>
      <c r="CI35" s="206">
        <v>0</v>
      </c>
      <c r="CJ35" s="206">
        <v>0</v>
      </c>
      <c r="CK35" s="206">
        <v>0</v>
      </c>
      <c r="CL35" s="206">
        <v>0</v>
      </c>
      <c r="CM35" s="206">
        <v>0</v>
      </c>
      <c r="CN35" s="206">
        <v>0</v>
      </c>
      <c r="CO35" s="206">
        <v>0</v>
      </c>
      <c r="CP35" s="206">
        <v>0</v>
      </c>
      <c r="CQ35" s="206">
        <v>0</v>
      </c>
      <c r="CR35" s="206">
        <v>0</v>
      </c>
      <c r="CS35" s="206">
        <v>0</v>
      </c>
      <c r="CT35" s="206">
        <v>0</v>
      </c>
      <c r="CU35" s="206">
        <v>0</v>
      </c>
      <c r="CV35" s="206">
        <v>0</v>
      </c>
      <c r="CW35" s="206">
        <v>0</v>
      </c>
      <c r="CX35" s="206">
        <v>0</v>
      </c>
      <c r="CY35" s="206">
        <v>0</v>
      </c>
      <c r="CZ35" s="206">
        <v>0</v>
      </c>
      <c r="DA35" s="206">
        <v>0</v>
      </c>
      <c r="DB35" s="206">
        <v>0</v>
      </c>
      <c r="DC35" s="206">
        <v>0</v>
      </c>
      <c r="DD35" s="206">
        <v>0</v>
      </c>
      <c r="DE35" s="206">
        <v>0</v>
      </c>
      <c r="DF35" s="206">
        <v>0</v>
      </c>
      <c r="DG35" s="206">
        <v>0</v>
      </c>
      <c r="DH35" s="206">
        <v>0</v>
      </c>
      <c r="DI35" s="206">
        <v>0</v>
      </c>
      <c r="DJ35" s="206">
        <v>0</v>
      </c>
      <c r="DK35" s="206">
        <v>0</v>
      </c>
      <c r="DL35" s="206">
        <v>0</v>
      </c>
      <c r="DM35" s="206">
        <v>0</v>
      </c>
      <c r="DN35" s="206">
        <v>0</v>
      </c>
      <c r="DO35" s="206">
        <v>0</v>
      </c>
      <c r="DP35" s="206">
        <v>0</v>
      </c>
      <c r="DQ35" s="206">
        <v>0</v>
      </c>
      <c r="DR35" s="206">
        <v>0</v>
      </c>
      <c r="DS35" s="206">
        <v>0</v>
      </c>
      <c r="DT35" s="206">
        <v>0</v>
      </c>
      <c r="DU35" s="206">
        <v>0</v>
      </c>
      <c r="DV35" s="206">
        <v>0</v>
      </c>
      <c r="DW35" s="206">
        <v>0</v>
      </c>
      <c r="DX35" s="206">
        <v>0</v>
      </c>
      <c r="DY35" s="206">
        <v>0</v>
      </c>
      <c r="DZ35" s="206">
        <v>0</v>
      </c>
      <c r="EA35" s="206">
        <v>0</v>
      </c>
      <c r="EB35" s="206">
        <v>0</v>
      </c>
      <c r="EC35" s="206">
        <v>0</v>
      </c>
      <c r="ED35" s="206">
        <v>0</v>
      </c>
      <c r="EE35" s="206">
        <v>0</v>
      </c>
      <c r="EF35" s="206">
        <v>0</v>
      </c>
      <c r="EG35" s="206">
        <v>0</v>
      </c>
      <c r="EH35" s="206">
        <v>0</v>
      </c>
      <c r="EI35" s="206">
        <v>0</v>
      </c>
      <c r="EJ35" s="206">
        <v>0</v>
      </c>
      <c r="EK35" s="206">
        <v>0</v>
      </c>
      <c r="EL35" s="206">
        <v>0</v>
      </c>
      <c r="EM35" s="206">
        <v>0</v>
      </c>
      <c r="EN35" s="206">
        <v>0</v>
      </c>
      <c r="EO35" s="206">
        <v>0</v>
      </c>
      <c r="EP35" s="206">
        <v>0</v>
      </c>
      <c r="EQ35" s="206">
        <v>0</v>
      </c>
      <c r="ER35" s="206">
        <v>0</v>
      </c>
      <c r="ES35" s="206">
        <v>0</v>
      </c>
      <c r="ET35" s="206">
        <v>0</v>
      </c>
      <c r="EU35" s="206">
        <v>0</v>
      </c>
      <c r="EV35" s="206">
        <v>0</v>
      </c>
      <c r="EW35" s="206">
        <v>0</v>
      </c>
      <c r="EX35" s="206">
        <v>0</v>
      </c>
      <c r="EY35" s="206">
        <v>0</v>
      </c>
      <c r="EZ35" s="206">
        <v>0</v>
      </c>
      <c r="FA35" s="206">
        <v>0</v>
      </c>
      <c r="FB35" s="206">
        <v>0</v>
      </c>
      <c r="FC35" s="206">
        <v>0</v>
      </c>
      <c r="FD35" s="206">
        <v>0</v>
      </c>
      <c r="FE35" s="206">
        <v>0</v>
      </c>
      <c r="FF35" s="206">
        <v>0</v>
      </c>
      <c r="FG35" s="206">
        <v>0</v>
      </c>
      <c r="FH35" s="206">
        <v>0</v>
      </c>
      <c r="FI35" s="206">
        <v>0</v>
      </c>
      <c r="FJ35" s="206">
        <v>0</v>
      </c>
      <c r="FK35" s="206">
        <v>0</v>
      </c>
      <c r="FL35" s="206">
        <v>0</v>
      </c>
      <c r="FM35" s="206">
        <v>0</v>
      </c>
      <c r="FN35" s="206">
        <v>0</v>
      </c>
      <c r="FO35" s="206">
        <v>0</v>
      </c>
      <c r="FP35" s="206">
        <v>0</v>
      </c>
      <c r="FQ35" s="206">
        <v>0</v>
      </c>
      <c r="FR35" s="206">
        <v>0</v>
      </c>
      <c r="FS35" s="206">
        <v>0</v>
      </c>
      <c r="FT35" s="206">
        <v>0</v>
      </c>
      <c r="FU35" s="206">
        <v>0</v>
      </c>
      <c r="FV35" s="206">
        <v>0</v>
      </c>
      <c r="FW35" s="206">
        <v>0</v>
      </c>
      <c r="FX35" s="206">
        <v>0</v>
      </c>
      <c r="FY35" s="206">
        <v>0</v>
      </c>
      <c r="FZ35" s="206">
        <v>0</v>
      </c>
      <c r="GA35" s="206">
        <v>0</v>
      </c>
      <c r="GB35" s="206">
        <v>0</v>
      </c>
      <c r="GC35" s="206">
        <v>0</v>
      </c>
      <c r="GD35" s="206">
        <v>0</v>
      </c>
      <c r="GE35" s="206">
        <v>0</v>
      </c>
      <c r="GF35" s="206">
        <v>0</v>
      </c>
      <c r="GG35" s="206">
        <v>0</v>
      </c>
      <c r="GH35" s="206">
        <v>0</v>
      </c>
      <c r="GI35" s="206">
        <v>0</v>
      </c>
      <c r="GJ35" s="206">
        <v>0</v>
      </c>
      <c r="GK35" s="206">
        <v>0</v>
      </c>
      <c r="GL35" s="206">
        <v>0</v>
      </c>
      <c r="GM35" s="206">
        <v>0</v>
      </c>
      <c r="GN35" s="206">
        <v>0</v>
      </c>
      <c r="GO35" s="206">
        <v>0</v>
      </c>
      <c r="GP35" s="206">
        <v>0</v>
      </c>
      <c r="GQ35" s="206">
        <v>0</v>
      </c>
      <c r="GR35" s="206">
        <v>0</v>
      </c>
      <c r="GS35" s="206">
        <v>0</v>
      </c>
      <c r="GT35" s="206">
        <v>0</v>
      </c>
      <c r="GU35" s="206">
        <v>0</v>
      </c>
      <c r="GV35" s="206">
        <v>0</v>
      </c>
      <c r="GW35" s="206">
        <v>0</v>
      </c>
      <c r="GX35" s="206">
        <v>0</v>
      </c>
      <c r="GY35" s="206">
        <v>0</v>
      </c>
      <c r="GZ35" s="206">
        <v>0</v>
      </c>
      <c r="HA35" s="206">
        <v>0</v>
      </c>
      <c r="HB35" s="206">
        <v>0</v>
      </c>
      <c r="HC35" s="206">
        <v>0</v>
      </c>
      <c r="HD35" s="206">
        <v>0</v>
      </c>
      <c r="HE35" s="206">
        <v>0</v>
      </c>
      <c r="HF35" s="206">
        <v>0</v>
      </c>
      <c r="HG35" s="206">
        <v>0</v>
      </c>
      <c r="HH35" s="206">
        <v>0</v>
      </c>
      <c r="HI35" s="206">
        <v>0</v>
      </c>
      <c r="HJ35" s="206">
        <v>0</v>
      </c>
      <c r="HK35" s="206">
        <v>0</v>
      </c>
      <c r="HL35" s="206">
        <v>0</v>
      </c>
      <c r="HM35" s="206">
        <v>0</v>
      </c>
      <c r="HN35" s="206">
        <v>0</v>
      </c>
      <c r="HO35" s="206">
        <v>0</v>
      </c>
      <c r="HP35" s="206">
        <v>0</v>
      </c>
      <c r="HQ35" s="206">
        <v>0</v>
      </c>
      <c r="HR35" s="206">
        <v>0</v>
      </c>
      <c r="HS35" s="206">
        <v>0</v>
      </c>
      <c r="HT35" s="206">
        <v>0</v>
      </c>
      <c r="HU35" s="206">
        <v>0</v>
      </c>
      <c r="HV35" s="206">
        <v>0</v>
      </c>
      <c r="HW35" s="206">
        <v>0</v>
      </c>
      <c r="HX35" s="206">
        <v>0</v>
      </c>
      <c r="HY35" s="206">
        <v>0</v>
      </c>
      <c r="HZ35" s="206">
        <v>0</v>
      </c>
      <c r="IA35" s="206">
        <v>0</v>
      </c>
    </row>
    <row r="36" spans="1:235">
      <c r="A36" s="1"/>
      <c r="B36" s="205">
        <v>45667.6875</v>
      </c>
      <c r="C36" s="206">
        <v>0</v>
      </c>
      <c r="D36" s="206">
        <v>0</v>
      </c>
      <c r="E36" s="206">
        <v>0</v>
      </c>
      <c r="F36" s="206">
        <v>0</v>
      </c>
      <c r="G36" s="206">
        <v>0</v>
      </c>
      <c r="H36" s="206">
        <v>0</v>
      </c>
      <c r="I36" s="206">
        <v>0</v>
      </c>
      <c r="J36" s="206">
        <v>0</v>
      </c>
      <c r="K36" s="206">
        <v>0</v>
      </c>
      <c r="L36" s="206">
        <v>0</v>
      </c>
      <c r="M36" s="206">
        <v>0</v>
      </c>
      <c r="N36" s="206">
        <v>0</v>
      </c>
      <c r="O36" s="206">
        <v>0</v>
      </c>
      <c r="P36" s="206">
        <v>0</v>
      </c>
      <c r="Q36" s="206">
        <v>0</v>
      </c>
      <c r="R36" s="206">
        <v>0</v>
      </c>
      <c r="S36" s="206">
        <v>0</v>
      </c>
      <c r="T36" s="206">
        <v>0</v>
      </c>
      <c r="U36" s="206">
        <v>0</v>
      </c>
      <c r="V36" s="206">
        <v>0</v>
      </c>
      <c r="W36" s="206">
        <v>0</v>
      </c>
      <c r="X36" s="206">
        <v>0</v>
      </c>
      <c r="Y36" s="206">
        <v>0</v>
      </c>
      <c r="Z36" s="206">
        <v>0</v>
      </c>
      <c r="AA36" s="206">
        <v>0</v>
      </c>
      <c r="AB36" s="206">
        <v>0</v>
      </c>
      <c r="AC36" s="206">
        <v>0</v>
      </c>
      <c r="AD36" s="206">
        <v>0</v>
      </c>
      <c r="AE36" s="206">
        <v>0</v>
      </c>
      <c r="AF36" s="206">
        <v>0</v>
      </c>
      <c r="AG36" s="206">
        <v>0</v>
      </c>
      <c r="AH36" s="206">
        <v>0</v>
      </c>
      <c r="AI36" s="206">
        <v>0</v>
      </c>
      <c r="AJ36" s="206">
        <v>0</v>
      </c>
      <c r="AK36" s="206">
        <v>0</v>
      </c>
      <c r="AL36" s="206">
        <v>0</v>
      </c>
      <c r="AM36" s="206">
        <v>0</v>
      </c>
      <c r="AN36" s="206">
        <v>0</v>
      </c>
      <c r="AO36" s="206">
        <v>0</v>
      </c>
      <c r="AP36" s="206">
        <v>0</v>
      </c>
      <c r="AQ36" s="206">
        <v>0</v>
      </c>
      <c r="AR36" s="206">
        <v>0</v>
      </c>
      <c r="AS36" s="206">
        <v>0</v>
      </c>
      <c r="AT36" s="206">
        <v>0</v>
      </c>
      <c r="AU36" s="206">
        <v>0</v>
      </c>
      <c r="AV36" s="206">
        <v>0</v>
      </c>
      <c r="AW36" s="206">
        <v>0</v>
      </c>
      <c r="AX36" s="206">
        <v>0</v>
      </c>
      <c r="AY36" s="206">
        <v>0</v>
      </c>
      <c r="AZ36" s="206">
        <v>0</v>
      </c>
      <c r="BA36" s="206">
        <v>0</v>
      </c>
      <c r="BB36" s="206">
        <v>0</v>
      </c>
      <c r="BC36" s="206">
        <v>0</v>
      </c>
      <c r="BD36" s="206">
        <v>0</v>
      </c>
      <c r="BE36" s="206">
        <v>0</v>
      </c>
      <c r="BF36" s="206">
        <v>0</v>
      </c>
      <c r="BG36" s="206">
        <v>0</v>
      </c>
      <c r="BH36" s="206">
        <v>0</v>
      </c>
      <c r="BI36" s="206">
        <v>0</v>
      </c>
      <c r="BJ36" s="206">
        <v>0</v>
      </c>
      <c r="BK36" s="206">
        <v>0</v>
      </c>
      <c r="BL36" s="206">
        <v>0</v>
      </c>
      <c r="BM36" s="206">
        <v>0</v>
      </c>
      <c r="BN36" s="206">
        <v>0</v>
      </c>
      <c r="BO36" s="206">
        <v>0</v>
      </c>
      <c r="BP36" s="206">
        <v>0</v>
      </c>
      <c r="BQ36" s="206">
        <v>0</v>
      </c>
      <c r="BR36" s="206">
        <v>0</v>
      </c>
      <c r="BS36" s="206">
        <v>0</v>
      </c>
      <c r="BT36" s="206">
        <v>0</v>
      </c>
      <c r="BU36" s="206">
        <v>0</v>
      </c>
      <c r="BV36" s="206">
        <v>0</v>
      </c>
      <c r="BW36" s="206">
        <v>0</v>
      </c>
      <c r="BX36" s="206">
        <v>0</v>
      </c>
      <c r="BY36" s="206">
        <v>0</v>
      </c>
      <c r="BZ36" s="206">
        <v>0</v>
      </c>
      <c r="CA36" s="206">
        <v>0</v>
      </c>
      <c r="CB36" s="206">
        <v>0</v>
      </c>
      <c r="CC36" s="206">
        <v>0</v>
      </c>
      <c r="CD36" s="206">
        <v>0</v>
      </c>
      <c r="CE36" s="206">
        <v>0</v>
      </c>
      <c r="CF36" s="206">
        <v>0</v>
      </c>
      <c r="CG36" s="206">
        <v>0</v>
      </c>
      <c r="CH36" s="206">
        <v>0</v>
      </c>
      <c r="CI36" s="206">
        <v>0</v>
      </c>
      <c r="CJ36" s="206">
        <v>0</v>
      </c>
      <c r="CK36" s="206">
        <v>0</v>
      </c>
      <c r="CL36" s="206">
        <v>0</v>
      </c>
      <c r="CM36" s="206">
        <v>0</v>
      </c>
      <c r="CN36" s="206">
        <v>0</v>
      </c>
      <c r="CO36" s="206">
        <v>0</v>
      </c>
      <c r="CP36" s="206">
        <v>0</v>
      </c>
      <c r="CQ36" s="206">
        <v>0</v>
      </c>
      <c r="CR36" s="206">
        <v>0</v>
      </c>
      <c r="CS36" s="206">
        <v>0</v>
      </c>
      <c r="CT36" s="206">
        <v>0</v>
      </c>
      <c r="CU36" s="206">
        <v>0</v>
      </c>
      <c r="CV36" s="206">
        <v>0</v>
      </c>
      <c r="CW36" s="206">
        <v>0</v>
      </c>
      <c r="CX36" s="206">
        <v>0</v>
      </c>
      <c r="CY36" s="206">
        <v>0</v>
      </c>
      <c r="CZ36" s="206">
        <v>0</v>
      </c>
      <c r="DA36" s="206">
        <v>0</v>
      </c>
      <c r="DB36" s="206">
        <v>0</v>
      </c>
      <c r="DC36" s="206">
        <v>0</v>
      </c>
      <c r="DD36" s="206">
        <v>0</v>
      </c>
      <c r="DE36" s="206">
        <v>0</v>
      </c>
      <c r="DF36" s="206">
        <v>0</v>
      </c>
      <c r="DG36" s="206">
        <v>0</v>
      </c>
      <c r="DH36" s="206">
        <v>0</v>
      </c>
      <c r="DI36" s="206">
        <v>0</v>
      </c>
      <c r="DJ36" s="206">
        <v>0</v>
      </c>
      <c r="DK36" s="206">
        <v>0</v>
      </c>
      <c r="DL36" s="206">
        <v>0</v>
      </c>
      <c r="DM36" s="206">
        <v>0</v>
      </c>
      <c r="DN36" s="206">
        <v>0</v>
      </c>
      <c r="DO36" s="206">
        <v>0</v>
      </c>
      <c r="DP36" s="206">
        <v>0</v>
      </c>
      <c r="DQ36" s="206">
        <v>0</v>
      </c>
      <c r="DR36" s="206">
        <v>0</v>
      </c>
      <c r="DS36" s="206">
        <v>0</v>
      </c>
      <c r="DT36" s="206">
        <v>0</v>
      </c>
      <c r="DU36" s="206">
        <v>0</v>
      </c>
      <c r="DV36" s="206">
        <v>0</v>
      </c>
      <c r="DW36" s="206">
        <v>0</v>
      </c>
      <c r="DX36" s="206">
        <v>0</v>
      </c>
      <c r="DY36" s="206">
        <v>0</v>
      </c>
      <c r="DZ36" s="206">
        <v>0</v>
      </c>
      <c r="EA36" s="206">
        <v>0</v>
      </c>
      <c r="EB36" s="206">
        <v>0</v>
      </c>
      <c r="EC36" s="206">
        <v>0</v>
      </c>
      <c r="ED36" s="206">
        <v>0</v>
      </c>
      <c r="EE36" s="206">
        <v>0</v>
      </c>
      <c r="EF36" s="206">
        <v>0</v>
      </c>
      <c r="EG36" s="206">
        <v>0</v>
      </c>
      <c r="EH36" s="206">
        <v>0</v>
      </c>
      <c r="EI36" s="206">
        <v>0</v>
      </c>
      <c r="EJ36" s="206">
        <v>0</v>
      </c>
      <c r="EK36" s="206">
        <v>0</v>
      </c>
      <c r="EL36" s="206">
        <v>0</v>
      </c>
      <c r="EM36" s="206">
        <v>0</v>
      </c>
      <c r="EN36" s="206">
        <v>0</v>
      </c>
      <c r="EO36" s="206">
        <v>0</v>
      </c>
      <c r="EP36" s="206">
        <v>0</v>
      </c>
      <c r="EQ36" s="206">
        <v>0</v>
      </c>
      <c r="ER36" s="206">
        <v>0</v>
      </c>
      <c r="ES36" s="206">
        <v>0</v>
      </c>
      <c r="ET36" s="206">
        <v>0</v>
      </c>
      <c r="EU36" s="206">
        <v>0</v>
      </c>
      <c r="EV36" s="206">
        <v>0</v>
      </c>
      <c r="EW36" s="206">
        <v>0</v>
      </c>
      <c r="EX36" s="206">
        <v>0</v>
      </c>
      <c r="EY36" s="206">
        <v>0</v>
      </c>
      <c r="EZ36" s="206">
        <v>0</v>
      </c>
      <c r="FA36" s="206">
        <v>0</v>
      </c>
      <c r="FB36" s="206">
        <v>0</v>
      </c>
      <c r="FC36" s="206">
        <v>0</v>
      </c>
      <c r="FD36" s="206">
        <v>0</v>
      </c>
      <c r="FE36" s="206">
        <v>0</v>
      </c>
      <c r="FF36" s="206">
        <v>0</v>
      </c>
      <c r="FG36" s="206">
        <v>0</v>
      </c>
      <c r="FH36" s="206">
        <v>0</v>
      </c>
      <c r="FI36" s="206">
        <v>0</v>
      </c>
      <c r="FJ36" s="206">
        <v>0</v>
      </c>
      <c r="FK36" s="206">
        <v>0</v>
      </c>
      <c r="FL36" s="206">
        <v>0</v>
      </c>
      <c r="FM36" s="206">
        <v>0</v>
      </c>
      <c r="FN36" s="206">
        <v>0</v>
      </c>
      <c r="FO36" s="206">
        <v>0</v>
      </c>
      <c r="FP36" s="206">
        <v>0</v>
      </c>
      <c r="FQ36" s="206">
        <v>0</v>
      </c>
      <c r="FR36" s="206">
        <v>0</v>
      </c>
      <c r="FS36" s="206">
        <v>0</v>
      </c>
      <c r="FT36" s="206">
        <v>0</v>
      </c>
      <c r="FU36" s="206">
        <v>0</v>
      </c>
      <c r="FV36" s="206">
        <v>0</v>
      </c>
      <c r="FW36" s="206">
        <v>0</v>
      </c>
      <c r="FX36" s="206">
        <v>0</v>
      </c>
      <c r="FY36" s="206">
        <v>0</v>
      </c>
      <c r="FZ36" s="206">
        <v>0</v>
      </c>
      <c r="GA36" s="206">
        <v>0</v>
      </c>
      <c r="GB36" s="206">
        <v>0</v>
      </c>
      <c r="GC36" s="206">
        <v>0</v>
      </c>
      <c r="GD36" s="206">
        <v>0</v>
      </c>
      <c r="GE36" s="206">
        <v>0</v>
      </c>
      <c r="GF36" s="206">
        <v>0</v>
      </c>
      <c r="GG36" s="206">
        <v>0</v>
      </c>
      <c r="GH36" s="206">
        <v>0</v>
      </c>
      <c r="GI36" s="206">
        <v>0</v>
      </c>
      <c r="GJ36" s="206">
        <v>0</v>
      </c>
      <c r="GK36" s="206">
        <v>0</v>
      </c>
      <c r="GL36" s="206">
        <v>0</v>
      </c>
      <c r="GM36" s="206">
        <v>0</v>
      </c>
      <c r="GN36" s="206">
        <v>0</v>
      </c>
      <c r="GO36" s="206">
        <v>0</v>
      </c>
      <c r="GP36" s="206">
        <v>0</v>
      </c>
      <c r="GQ36" s="206">
        <v>0</v>
      </c>
      <c r="GR36" s="206">
        <v>0</v>
      </c>
      <c r="GS36" s="206">
        <v>0</v>
      </c>
      <c r="GT36" s="206">
        <v>0</v>
      </c>
      <c r="GU36" s="206">
        <v>0</v>
      </c>
      <c r="GV36" s="206">
        <v>0</v>
      </c>
      <c r="GW36" s="206">
        <v>0</v>
      </c>
      <c r="GX36" s="206">
        <v>0</v>
      </c>
      <c r="GY36" s="206">
        <v>0</v>
      </c>
      <c r="GZ36" s="206">
        <v>0</v>
      </c>
      <c r="HA36" s="206">
        <v>0</v>
      </c>
      <c r="HB36" s="206">
        <v>0</v>
      </c>
      <c r="HC36" s="206">
        <v>0</v>
      </c>
      <c r="HD36" s="206">
        <v>0</v>
      </c>
      <c r="HE36" s="206">
        <v>0</v>
      </c>
      <c r="HF36" s="206">
        <v>0</v>
      </c>
      <c r="HG36" s="206">
        <v>0</v>
      </c>
      <c r="HH36" s="206">
        <v>0</v>
      </c>
      <c r="HI36" s="206">
        <v>0</v>
      </c>
      <c r="HJ36" s="206">
        <v>0</v>
      </c>
      <c r="HK36" s="206">
        <v>0</v>
      </c>
      <c r="HL36" s="206">
        <v>0</v>
      </c>
      <c r="HM36" s="206">
        <v>0</v>
      </c>
      <c r="HN36" s="206">
        <v>0</v>
      </c>
      <c r="HO36" s="206">
        <v>0</v>
      </c>
      <c r="HP36" s="206">
        <v>0</v>
      </c>
      <c r="HQ36" s="206">
        <v>0</v>
      </c>
      <c r="HR36" s="206">
        <v>0</v>
      </c>
      <c r="HS36" s="206">
        <v>0</v>
      </c>
      <c r="HT36" s="206">
        <v>0</v>
      </c>
      <c r="HU36" s="206">
        <v>0</v>
      </c>
      <c r="HV36" s="206">
        <v>0</v>
      </c>
      <c r="HW36" s="206">
        <v>0</v>
      </c>
      <c r="HX36" s="206">
        <v>0</v>
      </c>
      <c r="HY36" s="206">
        <v>0</v>
      </c>
      <c r="HZ36" s="206">
        <v>0</v>
      </c>
      <c r="IA36" s="206">
        <v>0</v>
      </c>
    </row>
    <row r="37" spans="1:235">
      <c r="A37" s="1"/>
      <c r="B37" s="205">
        <v>45667.708333333299</v>
      </c>
      <c r="C37" s="206">
        <v>0</v>
      </c>
      <c r="D37" s="206">
        <v>0</v>
      </c>
      <c r="E37" s="206">
        <v>0</v>
      </c>
      <c r="F37" s="206">
        <v>0</v>
      </c>
      <c r="G37" s="206">
        <v>0</v>
      </c>
      <c r="H37" s="206">
        <v>0</v>
      </c>
      <c r="I37" s="206">
        <v>0</v>
      </c>
      <c r="J37" s="206">
        <v>0</v>
      </c>
      <c r="K37" s="206">
        <v>0</v>
      </c>
      <c r="L37" s="206">
        <v>0</v>
      </c>
      <c r="M37" s="206">
        <v>0</v>
      </c>
      <c r="N37" s="206">
        <v>0</v>
      </c>
      <c r="O37" s="206">
        <v>0</v>
      </c>
      <c r="P37" s="206">
        <v>0</v>
      </c>
      <c r="Q37" s="206">
        <v>0</v>
      </c>
      <c r="R37" s="206">
        <v>0</v>
      </c>
      <c r="S37" s="206">
        <v>0</v>
      </c>
      <c r="T37" s="206">
        <v>0</v>
      </c>
      <c r="U37" s="206">
        <v>0</v>
      </c>
      <c r="V37" s="206">
        <v>0</v>
      </c>
      <c r="W37" s="206">
        <v>0</v>
      </c>
      <c r="X37" s="206">
        <v>0</v>
      </c>
      <c r="Y37" s="206">
        <v>0</v>
      </c>
      <c r="Z37" s="206">
        <v>0</v>
      </c>
      <c r="AA37" s="206">
        <v>0</v>
      </c>
      <c r="AB37" s="206">
        <v>0</v>
      </c>
      <c r="AC37" s="206">
        <v>0</v>
      </c>
      <c r="AD37" s="206">
        <v>0</v>
      </c>
      <c r="AE37" s="206">
        <v>0</v>
      </c>
      <c r="AF37" s="206">
        <v>0</v>
      </c>
      <c r="AG37" s="206">
        <v>0</v>
      </c>
      <c r="AH37" s="206">
        <v>0</v>
      </c>
      <c r="AI37" s="206">
        <v>0</v>
      </c>
      <c r="AJ37" s="206">
        <v>0</v>
      </c>
      <c r="AK37" s="206">
        <v>0</v>
      </c>
      <c r="AL37" s="206">
        <v>0</v>
      </c>
      <c r="AM37" s="206">
        <v>0</v>
      </c>
      <c r="AN37" s="206">
        <v>0</v>
      </c>
      <c r="AO37" s="206">
        <v>0</v>
      </c>
      <c r="AP37" s="206">
        <v>0</v>
      </c>
      <c r="AQ37" s="206">
        <v>0</v>
      </c>
      <c r="AR37" s="206">
        <v>0</v>
      </c>
      <c r="AS37" s="206">
        <v>0</v>
      </c>
      <c r="AT37" s="206">
        <v>0</v>
      </c>
      <c r="AU37" s="206">
        <v>0</v>
      </c>
      <c r="AV37" s="206">
        <v>0</v>
      </c>
      <c r="AW37" s="206">
        <v>0</v>
      </c>
      <c r="AX37" s="206">
        <v>0</v>
      </c>
      <c r="AY37" s="206">
        <v>0</v>
      </c>
      <c r="AZ37" s="206">
        <v>0</v>
      </c>
      <c r="BA37" s="206">
        <v>0</v>
      </c>
      <c r="BB37" s="206">
        <v>0</v>
      </c>
      <c r="BC37" s="206">
        <v>0</v>
      </c>
      <c r="BD37" s="206">
        <v>0</v>
      </c>
      <c r="BE37" s="206">
        <v>0</v>
      </c>
      <c r="BF37" s="206">
        <v>0</v>
      </c>
      <c r="BG37" s="206">
        <v>0</v>
      </c>
      <c r="BH37" s="206">
        <v>0</v>
      </c>
      <c r="BI37" s="206">
        <v>0</v>
      </c>
      <c r="BJ37" s="206">
        <v>0</v>
      </c>
      <c r="BK37" s="206">
        <v>0</v>
      </c>
      <c r="BL37" s="206">
        <v>0</v>
      </c>
      <c r="BM37" s="206">
        <v>0</v>
      </c>
      <c r="BN37" s="206">
        <v>0</v>
      </c>
      <c r="BO37" s="206">
        <v>0</v>
      </c>
      <c r="BP37" s="206">
        <v>0</v>
      </c>
      <c r="BQ37" s="206">
        <v>0</v>
      </c>
      <c r="BR37" s="206">
        <v>0</v>
      </c>
      <c r="BS37" s="206">
        <v>0</v>
      </c>
      <c r="BT37" s="206">
        <v>0</v>
      </c>
      <c r="BU37" s="206">
        <v>0</v>
      </c>
      <c r="BV37" s="206">
        <v>0</v>
      </c>
      <c r="BW37" s="206">
        <v>0</v>
      </c>
      <c r="BX37" s="206">
        <v>0</v>
      </c>
      <c r="BY37" s="206">
        <v>0</v>
      </c>
      <c r="BZ37" s="206">
        <v>0</v>
      </c>
      <c r="CA37" s="206">
        <v>0</v>
      </c>
      <c r="CB37" s="206">
        <v>0</v>
      </c>
      <c r="CC37" s="206">
        <v>0</v>
      </c>
      <c r="CD37" s="206">
        <v>0</v>
      </c>
      <c r="CE37" s="206">
        <v>0</v>
      </c>
      <c r="CF37" s="206">
        <v>0</v>
      </c>
      <c r="CG37" s="206">
        <v>0</v>
      </c>
      <c r="CH37" s="206">
        <v>0</v>
      </c>
      <c r="CI37" s="206">
        <v>0</v>
      </c>
      <c r="CJ37" s="206">
        <v>0</v>
      </c>
      <c r="CK37" s="206">
        <v>0</v>
      </c>
      <c r="CL37" s="206">
        <v>0</v>
      </c>
      <c r="CM37" s="206">
        <v>0</v>
      </c>
      <c r="CN37" s="206">
        <v>0</v>
      </c>
      <c r="CO37" s="206">
        <v>0</v>
      </c>
      <c r="CP37" s="206">
        <v>0</v>
      </c>
      <c r="CQ37" s="206">
        <v>0</v>
      </c>
      <c r="CR37" s="206">
        <v>0</v>
      </c>
      <c r="CS37" s="206">
        <v>0</v>
      </c>
      <c r="CT37" s="206">
        <v>0</v>
      </c>
      <c r="CU37" s="206">
        <v>0</v>
      </c>
      <c r="CV37" s="206">
        <v>0</v>
      </c>
      <c r="CW37" s="206">
        <v>0</v>
      </c>
      <c r="CX37" s="206">
        <v>0</v>
      </c>
      <c r="CY37" s="206">
        <v>0</v>
      </c>
      <c r="CZ37" s="206">
        <v>0</v>
      </c>
      <c r="DA37" s="206">
        <v>0</v>
      </c>
      <c r="DB37" s="206">
        <v>0</v>
      </c>
      <c r="DC37" s="206">
        <v>0</v>
      </c>
      <c r="DD37" s="206">
        <v>0</v>
      </c>
      <c r="DE37" s="206">
        <v>0</v>
      </c>
      <c r="DF37" s="206">
        <v>0</v>
      </c>
      <c r="DG37" s="206">
        <v>0</v>
      </c>
      <c r="DH37" s="206">
        <v>0</v>
      </c>
      <c r="DI37" s="206">
        <v>0</v>
      </c>
      <c r="DJ37" s="206">
        <v>0</v>
      </c>
      <c r="DK37" s="206">
        <v>0</v>
      </c>
      <c r="DL37" s="206">
        <v>0</v>
      </c>
      <c r="DM37" s="206">
        <v>0</v>
      </c>
      <c r="DN37" s="206">
        <v>0</v>
      </c>
      <c r="DO37" s="206">
        <v>0</v>
      </c>
      <c r="DP37" s="206">
        <v>0</v>
      </c>
      <c r="DQ37" s="206">
        <v>0</v>
      </c>
      <c r="DR37" s="206">
        <v>0</v>
      </c>
      <c r="DS37" s="206">
        <v>0</v>
      </c>
      <c r="DT37" s="206">
        <v>0</v>
      </c>
      <c r="DU37" s="206">
        <v>0</v>
      </c>
      <c r="DV37" s="206">
        <v>0</v>
      </c>
      <c r="DW37" s="206">
        <v>0</v>
      </c>
      <c r="DX37" s="206">
        <v>0</v>
      </c>
      <c r="DY37" s="206">
        <v>0</v>
      </c>
      <c r="DZ37" s="206">
        <v>0</v>
      </c>
      <c r="EA37" s="206">
        <v>0</v>
      </c>
      <c r="EB37" s="206">
        <v>0</v>
      </c>
      <c r="EC37" s="206">
        <v>0</v>
      </c>
      <c r="ED37" s="206">
        <v>0</v>
      </c>
      <c r="EE37" s="206">
        <v>0</v>
      </c>
      <c r="EF37" s="206">
        <v>0</v>
      </c>
      <c r="EG37" s="206">
        <v>0</v>
      </c>
      <c r="EH37" s="206">
        <v>0</v>
      </c>
      <c r="EI37" s="206">
        <v>0</v>
      </c>
      <c r="EJ37" s="206">
        <v>0</v>
      </c>
      <c r="EK37" s="206">
        <v>0</v>
      </c>
      <c r="EL37" s="206">
        <v>0</v>
      </c>
      <c r="EM37" s="206">
        <v>0</v>
      </c>
      <c r="EN37" s="206">
        <v>0</v>
      </c>
      <c r="EO37" s="206">
        <v>0</v>
      </c>
      <c r="EP37" s="206">
        <v>0</v>
      </c>
      <c r="EQ37" s="206">
        <v>0</v>
      </c>
      <c r="ER37" s="206">
        <v>0</v>
      </c>
      <c r="ES37" s="206">
        <v>0</v>
      </c>
      <c r="ET37" s="206">
        <v>0</v>
      </c>
      <c r="EU37" s="206">
        <v>0</v>
      </c>
      <c r="EV37" s="206">
        <v>0</v>
      </c>
      <c r="EW37" s="206">
        <v>0</v>
      </c>
      <c r="EX37" s="206">
        <v>0</v>
      </c>
      <c r="EY37" s="206">
        <v>0</v>
      </c>
      <c r="EZ37" s="206">
        <v>0</v>
      </c>
      <c r="FA37" s="206">
        <v>0</v>
      </c>
      <c r="FB37" s="206">
        <v>0</v>
      </c>
      <c r="FC37" s="206">
        <v>0</v>
      </c>
      <c r="FD37" s="206">
        <v>0</v>
      </c>
      <c r="FE37" s="206">
        <v>0</v>
      </c>
      <c r="FF37" s="206">
        <v>0</v>
      </c>
      <c r="FG37" s="206">
        <v>0</v>
      </c>
      <c r="FH37" s="206">
        <v>0</v>
      </c>
      <c r="FI37" s="206">
        <v>0</v>
      </c>
      <c r="FJ37" s="206">
        <v>0</v>
      </c>
      <c r="FK37" s="206">
        <v>0</v>
      </c>
      <c r="FL37" s="206">
        <v>0</v>
      </c>
      <c r="FM37" s="206">
        <v>0</v>
      </c>
      <c r="FN37" s="206">
        <v>0</v>
      </c>
      <c r="FO37" s="206">
        <v>0</v>
      </c>
      <c r="FP37" s="206">
        <v>0</v>
      </c>
      <c r="FQ37" s="206">
        <v>0</v>
      </c>
      <c r="FR37" s="206">
        <v>0</v>
      </c>
      <c r="FS37" s="206">
        <v>0</v>
      </c>
      <c r="FT37" s="206">
        <v>0</v>
      </c>
      <c r="FU37" s="206">
        <v>0</v>
      </c>
      <c r="FV37" s="206">
        <v>0</v>
      </c>
      <c r="FW37" s="206">
        <v>0</v>
      </c>
      <c r="FX37" s="206">
        <v>0</v>
      </c>
      <c r="FY37" s="206">
        <v>0</v>
      </c>
      <c r="FZ37" s="206">
        <v>0</v>
      </c>
      <c r="GA37" s="206">
        <v>0</v>
      </c>
      <c r="GB37" s="206">
        <v>0</v>
      </c>
      <c r="GC37" s="206">
        <v>0</v>
      </c>
      <c r="GD37" s="206">
        <v>0</v>
      </c>
      <c r="GE37" s="206">
        <v>0</v>
      </c>
      <c r="GF37" s="206">
        <v>0</v>
      </c>
      <c r="GG37" s="206">
        <v>0</v>
      </c>
      <c r="GH37" s="206">
        <v>0</v>
      </c>
      <c r="GI37" s="206">
        <v>0</v>
      </c>
      <c r="GJ37" s="206">
        <v>0</v>
      </c>
      <c r="GK37" s="206">
        <v>0</v>
      </c>
      <c r="GL37" s="206">
        <v>0</v>
      </c>
      <c r="GM37" s="206">
        <v>0</v>
      </c>
      <c r="GN37" s="206">
        <v>0</v>
      </c>
      <c r="GO37" s="206">
        <v>0</v>
      </c>
      <c r="GP37" s="206">
        <v>0</v>
      </c>
      <c r="GQ37" s="206">
        <v>0</v>
      </c>
      <c r="GR37" s="206">
        <v>0</v>
      </c>
      <c r="GS37" s="206">
        <v>0</v>
      </c>
      <c r="GT37" s="206">
        <v>0</v>
      </c>
      <c r="GU37" s="206">
        <v>0</v>
      </c>
      <c r="GV37" s="206">
        <v>0</v>
      </c>
      <c r="GW37" s="206">
        <v>0</v>
      </c>
      <c r="GX37" s="206">
        <v>0</v>
      </c>
      <c r="GY37" s="206">
        <v>0</v>
      </c>
      <c r="GZ37" s="206">
        <v>0</v>
      </c>
      <c r="HA37" s="206">
        <v>0</v>
      </c>
      <c r="HB37" s="206">
        <v>0</v>
      </c>
      <c r="HC37" s="206">
        <v>0</v>
      </c>
      <c r="HD37" s="206">
        <v>0</v>
      </c>
      <c r="HE37" s="206">
        <v>0</v>
      </c>
      <c r="HF37" s="206">
        <v>0</v>
      </c>
      <c r="HG37" s="206">
        <v>0</v>
      </c>
      <c r="HH37" s="206">
        <v>0</v>
      </c>
      <c r="HI37" s="206">
        <v>0</v>
      </c>
      <c r="HJ37" s="206">
        <v>0</v>
      </c>
      <c r="HK37" s="206">
        <v>0</v>
      </c>
      <c r="HL37" s="206">
        <v>0</v>
      </c>
      <c r="HM37" s="206">
        <v>0</v>
      </c>
      <c r="HN37" s="206">
        <v>0</v>
      </c>
      <c r="HO37" s="206">
        <v>0</v>
      </c>
      <c r="HP37" s="206">
        <v>0</v>
      </c>
      <c r="HQ37" s="206">
        <v>0</v>
      </c>
      <c r="HR37" s="206">
        <v>0</v>
      </c>
      <c r="HS37" s="206">
        <v>0</v>
      </c>
      <c r="HT37" s="206">
        <v>0</v>
      </c>
      <c r="HU37" s="206">
        <v>0</v>
      </c>
      <c r="HV37" s="206">
        <v>0</v>
      </c>
      <c r="HW37" s="206">
        <v>0</v>
      </c>
      <c r="HX37" s="206">
        <v>0</v>
      </c>
      <c r="HY37" s="206">
        <v>0</v>
      </c>
      <c r="HZ37" s="206">
        <v>0</v>
      </c>
      <c r="IA37" s="206">
        <v>0</v>
      </c>
    </row>
    <row r="38" spans="1:235">
      <c r="A38" s="1"/>
      <c r="B38" s="205">
        <v>45667.729166666701</v>
      </c>
      <c r="C38" s="206">
        <v>0</v>
      </c>
      <c r="D38" s="206">
        <v>0</v>
      </c>
      <c r="E38" s="206">
        <v>0</v>
      </c>
      <c r="F38" s="206">
        <v>0</v>
      </c>
      <c r="G38" s="206">
        <v>0</v>
      </c>
      <c r="H38" s="206">
        <v>0</v>
      </c>
      <c r="I38" s="206">
        <v>0</v>
      </c>
      <c r="J38" s="206">
        <v>0</v>
      </c>
      <c r="K38" s="206">
        <v>0</v>
      </c>
      <c r="L38" s="206">
        <v>0</v>
      </c>
      <c r="M38" s="206">
        <v>0</v>
      </c>
      <c r="N38" s="206">
        <v>0</v>
      </c>
      <c r="O38" s="206">
        <v>0</v>
      </c>
      <c r="P38" s="206">
        <v>0</v>
      </c>
      <c r="Q38" s="206">
        <v>0</v>
      </c>
      <c r="R38" s="206">
        <v>0</v>
      </c>
      <c r="S38" s="206">
        <v>0</v>
      </c>
      <c r="T38" s="206">
        <v>0</v>
      </c>
      <c r="U38" s="206">
        <v>0</v>
      </c>
      <c r="V38" s="206">
        <v>0</v>
      </c>
      <c r="W38" s="206">
        <v>0</v>
      </c>
      <c r="X38" s="206">
        <v>0</v>
      </c>
      <c r="Y38" s="206">
        <v>0</v>
      </c>
      <c r="Z38" s="206">
        <v>0</v>
      </c>
      <c r="AA38" s="206">
        <v>0</v>
      </c>
      <c r="AB38" s="206">
        <v>0</v>
      </c>
      <c r="AC38" s="206">
        <v>0</v>
      </c>
      <c r="AD38" s="206">
        <v>0</v>
      </c>
      <c r="AE38" s="206">
        <v>0</v>
      </c>
      <c r="AF38" s="206">
        <v>0</v>
      </c>
      <c r="AG38" s="206">
        <v>0</v>
      </c>
      <c r="AH38" s="206">
        <v>0</v>
      </c>
      <c r="AI38" s="206">
        <v>0</v>
      </c>
      <c r="AJ38" s="206">
        <v>0</v>
      </c>
      <c r="AK38" s="206">
        <v>0</v>
      </c>
      <c r="AL38" s="206">
        <v>0</v>
      </c>
      <c r="AM38" s="206">
        <v>0</v>
      </c>
      <c r="AN38" s="206">
        <v>0</v>
      </c>
      <c r="AO38" s="206">
        <v>0</v>
      </c>
      <c r="AP38" s="206">
        <v>0</v>
      </c>
      <c r="AQ38" s="206">
        <v>0</v>
      </c>
      <c r="AR38" s="206">
        <v>0</v>
      </c>
      <c r="AS38" s="206">
        <v>0</v>
      </c>
      <c r="AT38" s="206">
        <v>0</v>
      </c>
      <c r="AU38" s="206">
        <v>0</v>
      </c>
      <c r="AV38" s="206">
        <v>0</v>
      </c>
      <c r="AW38" s="206">
        <v>0</v>
      </c>
      <c r="AX38" s="206">
        <v>0</v>
      </c>
      <c r="AY38" s="206">
        <v>0</v>
      </c>
      <c r="AZ38" s="206">
        <v>0</v>
      </c>
      <c r="BA38" s="206">
        <v>0</v>
      </c>
      <c r="BB38" s="206">
        <v>0</v>
      </c>
      <c r="BC38" s="206">
        <v>0</v>
      </c>
      <c r="BD38" s="206">
        <v>0</v>
      </c>
      <c r="BE38" s="206">
        <v>0</v>
      </c>
      <c r="BF38" s="206">
        <v>0</v>
      </c>
      <c r="BG38" s="206">
        <v>0</v>
      </c>
      <c r="BH38" s="206">
        <v>0</v>
      </c>
      <c r="BI38" s="206">
        <v>0</v>
      </c>
      <c r="BJ38" s="206">
        <v>0</v>
      </c>
      <c r="BK38" s="206">
        <v>0</v>
      </c>
      <c r="BL38" s="206">
        <v>0</v>
      </c>
      <c r="BM38" s="206">
        <v>0</v>
      </c>
      <c r="BN38" s="206">
        <v>0</v>
      </c>
      <c r="BO38" s="206">
        <v>0</v>
      </c>
      <c r="BP38" s="206">
        <v>0</v>
      </c>
      <c r="BQ38" s="206">
        <v>0</v>
      </c>
      <c r="BR38" s="206">
        <v>0</v>
      </c>
      <c r="BS38" s="206">
        <v>0</v>
      </c>
      <c r="BT38" s="206">
        <v>0</v>
      </c>
      <c r="BU38" s="206">
        <v>0</v>
      </c>
      <c r="BV38" s="206">
        <v>0</v>
      </c>
      <c r="BW38" s="206">
        <v>0</v>
      </c>
      <c r="BX38" s="206">
        <v>0</v>
      </c>
      <c r="BY38" s="206">
        <v>0</v>
      </c>
      <c r="BZ38" s="206">
        <v>0</v>
      </c>
      <c r="CA38" s="206">
        <v>0</v>
      </c>
      <c r="CB38" s="206">
        <v>0</v>
      </c>
      <c r="CC38" s="206">
        <v>0</v>
      </c>
      <c r="CD38" s="206">
        <v>0</v>
      </c>
      <c r="CE38" s="206">
        <v>0</v>
      </c>
      <c r="CF38" s="206">
        <v>0</v>
      </c>
      <c r="CG38" s="206">
        <v>0</v>
      </c>
      <c r="CH38" s="206">
        <v>0</v>
      </c>
      <c r="CI38" s="206">
        <v>0</v>
      </c>
      <c r="CJ38" s="206">
        <v>0</v>
      </c>
      <c r="CK38" s="206">
        <v>0</v>
      </c>
      <c r="CL38" s="206">
        <v>0</v>
      </c>
      <c r="CM38" s="206">
        <v>0</v>
      </c>
      <c r="CN38" s="206">
        <v>0</v>
      </c>
      <c r="CO38" s="206">
        <v>0</v>
      </c>
      <c r="CP38" s="206">
        <v>0</v>
      </c>
      <c r="CQ38" s="206">
        <v>0</v>
      </c>
      <c r="CR38" s="206">
        <v>0</v>
      </c>
      <c r="CS38" s="206">
        <v>0</v>
      </c>
      <c r="CT38" s="206">
        <v>0</v>
      </c>
      <c r="CU38" s="206">
        <v>0</v>
      </c>
      <c r="CV38" s="206">
        <v>0</v>
      </c>
      <c r="CW38" s="206">
        <v>0</v>
      </c>
      <c r="CX38" s="206">
        <v>0</v>
      </c>
      <c r="CY38" s="206">
        <v>0</v>
      </c>
      <c r="CZ38" s="206">
        <v>0</v>
      </c>
      <c r="DA38" s="206">
        <v>0</v>
      </c>
      <c r="DB38" s="206">
        <v>0</v>
      </c>
      <c r="DC38" s="206">
        <v>0</v>
      </c>
      <c r="DD38" s="206">
        <v>0</v>
      </c>
      <c r="DE38" s="206">
        <v>0</v>
      </c>
      <c r="DF38" s="206">
        <v>0</v>
      </c>
      <c r="DG38" s="206">
        <v>0</v>
      </c>
      <c r="DH38" s="206">
        <v>0</v>
      </c>
      <c r="DI38" s="206">
        <v>0</v>
      </c>
      <c r="DJ38" s="206">
        <v>0</v>
      </c>
      <c r="DK38" s="206">
        <v>0</v>
      </c>
      <c r="DL38" s="206">
        <v>0</v>
      </c>
      <c r="DM38" s="206">
        <v>0</v>
      </c>
      <c r="DN38" s="206">
        <v>0</v>
      </c>
      <c r="DO38" s="206">
        <v>0</v>
      </c>
      <c r="DP38" s="206">
        <v>0</v>
      </c>
      <c r="DQ38" s="206">
        <v>0</v>
      </c>
      <c r="DR38" s="206">
        <v>0</v>
      </c>
      <c r="DS38" s="206">
        <v>0</v>
      </c>
      <c r="DT38" s="206">
        <v>0</v>
      </c>
      <c r="DU38" s="206">
        <v>0</v>
      </c>
      <c r="DV38" s="206">
        <v>0</v>
      </c>
      <c r="DW38" s="206">
        <v>0</v>
      </c>
      <c r="DX38" s="206">
        <v>0</v>
      </c>
      <c r="DY38" s="206">
        <v>0</v>
      </c>
      <c r="DZ38" s="206">
        <v>0</v>
      </c>
      <c r="EA38" s="206">
        <v>0</v>
      </c>
      <c r="EB38" s="206">
        <v>0</v>
      </c>
      <c r="EC38" s="206">
        <v>0</v>
      </c>
      <c r="ED38" s="206">
        <v>0</v>
      </c>
      <c r="EE38" s="206">
        <v>0</v>
      </c>
      <c r="EF38" s="206">
        <v>0</v>
      </c>
      <c r="EG38" s="206">
        <v>0</v>
      </c>
      <c r="EH38" s="206">
        <v>0</v>
      </c>
      <c r="EI38" s="206">
        <v>0</v>
      </c>
      <c r="EJ38" s="206">
        <v>0</v>
      </c>
      <c r="EK38" s="206">
        <v>0</v>
      </c>
      <c r="EL38" s="206">
        <v>0</v>
      </c>
      <c r="EM38" s="206">
        <v>0</v>
      </c>
      <c r="EN38" s="206">
        <v>0</v>
      </c>
      <c r="EO38" s="206">
        <v>0</v>
      </c>
      <c r="EP38" s="206">
        <v>0</v>
      </c>
      <c r="EQ38" s="206">
        <v>0</v>
      </c>
      <c r="ER38" s="206">
        <v>0</v>
      </c>
      <c r="ES38" s="206">
        <v>0</v>
      </c>
      <c r="ET38" s="206">
        <v>0</v>
      </c>
      <c r="EU38" s="206">
        <v>0</v>
      </c>
      <c r="EV38" s="206">
        <v>0</v>
      </c>
      <c r="EW38" s="206">
        <v>0</v>
      </c>
      <c r="EX38" s="206">
        <v>0</v>
      </c>
      <c r="EY38" s="206">
        <v>0</v>
      </c>
      <c r="EZ38" s="206">
        <v>0</v>
      </c>
      <c r="FA38" s="206">
        <v>0</v>
      </c>
      <c r="FB38" s="206">
        <v>0</v>
      </c>
      <c r="FC38" s="206">
        <v>0</v>
      </c>
      <c r="FD38" s="206">
        <v>0</v>
      </c>
      <c r="FE38" s="206">
        <v>0</v>
      </c>
      <c r="FF38" s="206">
        <v>0</v>
      </c>
      <c r="FG38" s="206">
        <v>0</v>
      </c>
      <c r="FH38" s="206">
        <v>0</v>
      </c>
      <c r="FI38" s="206">
        <v>0</v>
      </c>
      <c r="FJ38" s="206">
        <v>0</v>
      </c>
      <c r="FK38" s="206">
        <v>0</v>
      </c>
      <c r="FL38" s="206">
        <v>0</v>
      </c>
      <c r="FM38" s="206">
        <v>0</v>
      </c>
      <c r="FN38" s="206">
        <v>0</v>
      </c>
      <c r="FO38" s="206">
        <v>0</v>
      </c>
      <c r="FP38" s="206">
        <v>0</v>
      </c>
      <c r="FQ38" s="206">
        <v>0</v>
      </c>
      <c r="FR38" s="206">
        <v>0</v>
      </c>
      <c r="FS38" s="206">
        <v>0</v>
      </c>
      <c r="FT38" s="206">
        <v>0</v>
      </c>
      <c r="FU38" s="206">
        <v>0</v>
      </c>
      <c r="FV38" s="206">
        <v>0</v>
      </c>
      <c r="FW38" s="206">
        <v>0</v>
      </c>
      <c r="FX38" s="206">
        <v>0</v>
      </c>
      <c r="FY38" s="206">
        <v>0</v>
      </c>
      <c r="FZ38" s="206">
        <v>0</v>
      </c>
      <c r="GA38" s="206">
        <v>0</v>
      </c>
      <c r="GB38" s="206">
        <v>0</v>
      </c>
      <c r="GC38" s="206">
        <v>0</v>
      </c>
      <c r="GD38" s="206">
        <v>0</v>
      </c>
      <c r="GE38" s="206">
        <v>0</v>
      </c>
      <c r="GF38" s="206">
        <v>0</v>
      </c>
      <c r="GG38" s="206">
        <v>0</v>
      </c>
      <c r="GH38" s="206">
        <v>0</v>
      </c>
      <c r="GI38" s="206">
        <v>0</v>
      </c>
      <c r="GJ38" s="206">
        <v>0</v>
      </c>
      <c r="GK38" s="206">
        <v>0</v>
      </c>
      <c r="GL38" s="206">
        <v>0</v>
      </c>
      <c r="GM38" s="206">
        <v>0</v>
      </c>
      <c r="GN38" s="206">
        <v>0</v>
      </c>
      <c r="GO38" s="206">
        <v>0</v>
      </c>
      <c r="GP38" s="206">
        <v>0</v>
      </c>
      <c r="GQ38" s="206">
        <v>0</v>
      </c>
      <c r="GR38" s="206">
        <v>0</v>
      </c>
      <c r="GS38" s="206">
        <v>0</v>
      </c>
      <c r="GT38" s="206">
        <v>0</v>
      </c>
      <c r="GU38" s="206">
        <v>0</v>
      </c>
      <c r="GV38" s="206">
        <v>0</v>
      </c>
      <c r="GW38" s="206">
        <v>0</v>
      </c>
      <c r="GX38" s="206">
        <v>0</v>
      </c>
      <c r="GY38" s="206">
        <v>0</v>
      </c>
      <c r="GZ38" s="206">
        <v>0</v>
      </c>
      <c r="HA38" s="206">
        <v>0</v>
      </c>
      <c r="HB38" s="206">
        <v>0</v>
      </c>
      <c r="HC38" s="206">
        <v>0</v>
      </c>
      <c r="HD38" s="206">
        <v>0</v>
      </c>
      <c r="HE38" s="206">
        <v>0</v>
      </c>
      <c r="HF38" s="206">
        <v>0</v>
      </c>
      <c r="HG38" s="206">
        <v>0</v>
      </c>
      <c r="HH38" s="206">
        <v>0</v>
      </c>
      <c r="HI38" s="206">
        <v>0</v>
      </c>
      <c r="HJ38" s="206">
        <v>0</v>
      </c>
      <c r="HK38" s="206">
        <v>0</v>
      </c>
      <c r="HL38" s="206">
        <v>0</v>
      </c>
      <c r="HM38" s="206">
        <v>0</v>
      </c>
      <c r="HN38" s="206">
        <v>0</v>
      </c>
      <c r="HO38" s="206">
        <v>0</v>
      </c>
      <c r="HP38" s="206">
        <v>0</v>
      </c>
      <c r="HQ38" s="206">
        <v>0</v>
      </c>
      <c r="HR38" s="206">
        <v>0</v>
      </c>
      <c r="HS38" s="206">
        <v>0</v>
      </c>
      <c r="HT38" s="206">
        <v>0</v>
      </c>
      <c r="HU38" s="206">
        <v>0</v>
      </c>
      <c r="HV38" s="206">
        <v>0</v>
      </c>
      <c r="HW38" s="206">
        <v>0</v>
      </c>
      <c r="HX38" s="206">
        <v>0</v>
      </c>
      <c r="HY38" s="206">
        <v>0</v>
      </c>
      <c r="HZ38" s="206">
        <v>0</v>
      </c>
      <c r="IA38" s="206">
        <v>0</v>
      </c>
    </row>
    <row r="39" spans="1:235">
      <c r="A39" s="1"/>
      <c r="B39" s="205">
        <v>45667.75</v>
      </c>
      <c r="C39" s="206">
        <v>0</v>
      </c>
      <c r="D39" s="206">
        <v>0</v>
      </c>
      <c r="E39" s="206">
        <v>0</v>
      </c>
      <c r="F39" s="206">
        <v>0</v>
      </c>
      <c r="G39" s="206">
        <v>0</v>
      </c>
      <c r="H39" s="206">
        <v>0</v>
      </c>
      <c r="I39" s="206">
        <v>0</v>
      </c>
      <c r="J39" s="206">
        <v>0</v>
      </c>
      <c r="K39" s="206">
        <v>0</v>
      </c>
      <c r="L39" s="206">
        <v>0</v>
      </c>
      <c r="M39" s="206">
        <v>0</v>
      </c>
      <c r="N39" s="206">
        <v>0</v>
      </c>
      <c r="O39" s="206">
        <v>0</v>
      </c>
      <c r="P39" s="206">
        <v>0</v>
      </c>
      <c r="Q39" s="206">
        <v>0</v>
      </c>
      <c r="R39" s="206">
        <v>0</v>
      </c>
      <c r="S39" s="206">
        <v>0</v>
      </c>
      <c r="T39" s="206">
        <v>0</v>
      </c>
      <c r="U39" s="206">
        <v>0</v>
      </c>
      <c r="V39" s="206">
        <v>0</v>
      </c>
      <c r="W39" s="206">
        <v>0</v>
      </c>
      <c r="X39" s="206">
        <v>0</v>
      </c>
      <c r="Y39" s="206">
        <v>0</v>
      </c>
      <c r="Z39" s="206">
        <v>0</v>
      </c>
      <c r="AA39" s="206">
        <v>0</v>
      </c>
      <c r="AB39" s="206">
        <v>0</v>
      </c>
      <c r="AC39" s="206">
        <v>0</v>
      </c>
      <c r="AD39" s="206">
        <v>0</v>
      </c>
      <c r="AE39" s="206">
        <v>0</v>
      </c>
      <c r="AF39" s="206">
        <v>0</v>
      </c>
      <c r="AG39" s="206">
        <v>0</v>
      </c>
      <c r="AH39" s="206">
        <v>0</v>
      </c>
      <c r="AI39" s="206">
        <v>0</v>
      </c>
      <c r="AJ39" s="206">
        <v>0</v>
      </c>
      <c r="AK39" s="206">
        <v>0</v>
      </c>
      <c r="AL39" s="206">
        <v>0</v>
      </c>
      <c r="AM39" s="206">
        <v>0</v>
      </c>
      <c r="AN39" s="206">
        <v>0</v>
      </c>
      <c r="AO39" s="206">
        <v>0</v>
      </c>
      <c r="AP39" s="206">
        <v>0</v>
      </c>
      <c r="AQ39" s="206">
        <v>0</v>
      </c>
      <c r="AR39" s="206">
        <v>0</v>
      </c>
      <c r="AS39" s="206">
        <v>0</v>
      </c>
      <c r="AT39" s="206">
        <v>0</v>
      </c>
      <c r="AU39" s="206">
        <v>0</v>
      </c>
      <c r="AV39" s="206">
        <v>0</v>
      </c>
      <c r="AW39" s="206">
        <v>0</v>
      </c>
      <c r="AX39" s="206">
        <v>0</v>
      </c>
      <c r="AY39" s="206">
        <v>0</v>
      </c>
      <c r="AZ39" s="206">
        <v>0</v>
      </c>
      <c r="BA39" s="206">
        <v>0</v>
      </c>
      <c r="BB39" s="206">
        <v>0</v>
      </c>
      <c r="BC39" s="206">
        <v>0</v>
      </c>
      <c r="BD39" s="206">
        <v>0</v>
      </c>
      <c r="BE39" s="206">
        <v>0</v>
      </c>
      <c r="BF39" s="206">
        <v>0</v>
      </c>
      <c r="BG39" s="206">
        <v>0</v>
      </c>
      <c r="BH39" s="206">
        <v>0</v>
      </c>
      <c r="BI39" s="206">
        <v>0</v>
      </c>
      <c r="BJ39" s="206">
        <v>0</v>
      </c>
      <c r="BK39" s="206">
        <v>0</v>
      </c>
      <c r="BL39" s="206">
        <v>0</v>
      </c>
      <c r="BM39" s="206">
        <v>0</v>
      </c>
      <c r="BN39" s="206">
        <v>0</v>
      </c>
      <c r="BO39" s="206">
        <v>0</v>
      </c>
      <c r="BP39" s="206">
        <v>0</v>
      </c>
      <c r="BQ39" s="206">
        <v>0</v>
      </c>
      <c r="BR39" s="206">
        <v>0</v>
      </c>
      <c r="BS39" s="206">
        <v>0</v>
      </c>
      <c r="BT39" s="206">
        <v>0</v>
      </c>
      <c r="BU39" s="206">
        <v>0</v>
      </c>
      <c r="BV39" s="206">
        <v>0</v>
      </c>
      <c r="BW39" s="206">
        <v>0</v>
      </c>
      <c r="BX39" s="206">
        <v>0</v>
      </c>
      <c r="BY39" s="206">
        <v>0</v>
      </c>
      <c r="BZ39" s="206">
        <v>0</v>
      </c>
      <c r="CA39" s="206">
        <v>0</v>
      </c>
      <c r="CB39" s="206">
        <v>0</v>
      </c>
      <c r="CC39" s="206">
        <v>0</v>
      </c>
      <c r="CD39" s="206">
        <v>0</v>
      </c>
      <c r="CE39" s="206">
        <v>0</v>
      </c>
      <c r="CF39" s="206">
        <v>0</v>
      </c>
      <c r="CG39" s="206">
        <v>0</v>
      </c>
      <c r="CH39" s="206">
        <v>0</v>
      </c>
      <c r="CI39" s="206">
        <v>0</v>
      </c>
      <c r="CJ39" s="206">
        <v>0</v>
      </c>
      <c r="CK39" s="206">
        <v>0</v>
      </c>
      <c r="CL39" s="206">
        <v>0</v>
      </c>
      <c r="CM39" s="206">
        <v>0</v>
      </c>
      <c r="CN39" s="206">
        <v>0</v>
      </c>
      <c r="CO39" s="206">
        <v>0</v>
      </c>
      <c r="CP39" s="206">
        <v>0</v>
      </c>
      <c r="CQ39" s="206">
        <v>0</v>
      </c>
      <c r="CR39" s="206">
        <v>0</v>
      </c>
      <c r="CS39" s="206">
        <v>0</v>
      </c>
      <c r="CT39" s="206">
        <v>0</v>
      </c>
      <c r="CU39" s="206">
        <v>0</v>
      </c>
      <c r="CV39" s="206">
        <v>0</v>
      </c>
      <c r="CW39" s="206">
        <v>0</v>
      </c>
      <c r="CX39" s="206">
        <v>0</v>
      </c>
      <c r="CY39" s="206">
        <v>0</v>
      </c>
      <c r="CZ39" s="206">
        <v>0</v>
      </c>
      <c r="DA39" s="206">
        <v>0</v>
      </c>
      <c r="DB39" s="206">
        <v>0</v>
      </c>
      <c r="DC39" s="206">
        <v>0</v>
      </c>
      <c r="DD39" s="206">
        <v>0</v>
      </c>
      <c r="DE39" s="206">
        <v>0</v>
      </c>
      <c r="DF39" s="206">
        <v>0</v>
      </c>
      <c r="DG39" s="206">
        <v>0</v>
      </c>
      <c r="DH39" s="206">
        <v>0</v>
      </c>
      <c r="DI39" s="206">
        <v>0</v>
      </c>
      <c r="DJ39" s="206">
        <v>0</v>
      </c>
      <c r="DK39" s="206">
        <v>0</v>
      </c>
      <c r="DL39" s="206">
        <v>0</v>
      </c>
      <c r="DM39" s="206">
        <v>0</v>
      </c>
      <c r="DN39" s="206">
        <v>0</v>
      </c>
      <c r="DO39" s="206">
        <v>0</v>
      </c>
      <c r="DP39" s="206">
        <v>0</v>
      </c>
      <c r="DQ39" s="206">
        <v>0</v>
      </c>
      <c r="DR39" s="206">
        <v>0</v>
      </c>
      <c r="DS39" s="206">
        <v>0</v>
      </c>
      <c r="DT39" s="206">
        <v>0</v>
      </c>
      <c r="DU39" s="206">
        <v>0</v>
      </c>
      <c r="DV39" s="206">
        <v>0</v>
      </c>
      <c r="DW39" s="206">
        <v>0</v>
      </c>
      <c r="DX39" s="206">
        <v>0</v>
      </c>
      <c r="DY39" s="206">
        <v>0</v>
      </c>
      <c r="DZ39" s="206">
        <v>0</v>
      </c>
      <c r="EA39" s="206">
        <v>0</v>
      </c>
      <c r="EB39" s="206">
        <v>0</v>
      </c>
      <c r="EC39" s="206">
        <v>0</v>
      </c>
      <c r="ED39" s="206">
        <v>0</v>
      </c>
      <c r="EE39" s="206">
        <v>0</v>
      </c>
      <c r="EF39" s="206">
        <v>0</v>
      </c>
      <c r="EG39" s="206">
        <v>0</v>
      </c>
      <c r="EH39" s="206">
        <v>0</v>
      </c>
      <c r="EI39" s="206">
        <v>0</v>
      </c>
      <c r="EJ39" s="206">
        <v>0</v>
      </c>
      <c r="EK39" s="206">
        <v>0</v>
      </c>
      <c r="EL39" s="206">
        <v>0</v>
      </c>
      <c r="EM39" s="206">
        <v>0</v>
      </c>
      <c r="EN39" s="206">
        <v>0</v>
      </c>
      <c r="EO39" s="206">
        <v>0</v>
      </c>
      <c r="EP39" s="206">
        <v>0</v>
      </c>
      <c r="EQ39" s="206">
        <v>0</v>
      </c>
      <c r="ER39" s="206">
        <v>0</v>
      </c>
      <c r="ES39" s="206">
        <v>0</v>
      </c>
      <c r="ET39" s="206">
        <v>0</v>
      </c>
      <c r="EU39" s="206">
        <v>0</v>
      </c>
      <c r="EV39" s="206">
        <v>0</v>
      </c>
      <c r="EW39" s="206">
        <v>0</v>
      </c>
      <c r="EX39" s="206">
        <v>0</v>
      </c>
      <c r="EY39" s="206">
        <v>0</v>
      </c>
      <c r="EZ39" s="206">
        <v>0</v>
      </c>
      <c r="FA39" s="206">
        <v>0</v>
      </c>
      <c r="FB39" s="206">
        <v>0</v>
      </c>
      <c r="FC39" s="206">
        <v>0</v>
      </c>
      <c r="FD39" s="206">
        <v>0</v>
      </c>
      <c r="FE39" s="206">
        <v>0</v>
      </c>
      <c r="FF39" s="206">
        <v>0</v>
      </c>
      <c r="FG39" s="206">
        <v>0</v>
      </c>
      <c r="FH39" s="206">
        <v>0</v>
      </c>
      <c r="FI39" s="206">
        <v>0</v>
      </c>
      <c r="FJ39" s="206">
        <v>0</v>
      </c>
      <c r="FK39" s="206">
        <v>0</v>
      </c>
      <c r="FL39" s="206">
        <v>0</v>
      </c>
      <c r="FM39" s="206">
        <v>0</v>
      </c>
      <c r="FN39" s="206">
        <v>0</v>
      </c>
      <c r="FO39" s="206">
        <v>0</v>
      </c>
      <c r="FP39" s="206">
        <v>0</v>
      </c>
      <c r="FQ39" s="206">
        <v>0</v>
      </c>
      <c r="FR39" s="206">
        <v>0</v>
      </c>
      <c r="FS39" s="206">
        <v>0</v>
      </c>
      <c r="FT39" s="206">
        <v>0</v>
      </c>
      <c r="FU39" s="206">
        <v>0</v>
      </c>
      <c r="FV39" s="206">
        <v>0</v>
      </c>
      <c r="FW39" s="206">
        <v>0</v>
      </c>
      <c r="FX39" s="206">
        <v>0</v>
      </c>
      <c r="FY39" s="206">
        <v>0</v>
      </c>
      <c r="FZ39" s="206">
        <v>0</v>
      </c>
      <c r="GA39" s="206">
        <v>0</v>
      </c>
      <c r="GB39" s="206">
        <v>0</v>
      </c>
      <c r="GC39" s="206">
        <v>0</v>
      </c>
      <c r="GD39" s="206">
        <v>0</v>
      </c>
      <c r="GE39" s="206">
        <v>0</v>
      </c>
      <c r="GF39" s="206">
        <v>0</v>
      </c>
      <c r="GG39" s="206">
        <v>0</v>
      </c>
      <c r="GH39" s="206">
        <v>0</v>
      </c>
      <c r="GI39" s="206">
        <v>0</v>
      </c>
      <c r="GJ39" s="206">
        <v>0</v>
      </c>
      <c r="GK39" s="206">
        <v>0</v>
      </c>
      <c r="GL39" s="206">
        <v>0</v>
      </c>
      <c r="GM39" s="206">
        <v>0</v>
      </c>
      <c r="GN39" s="206">
        <v>0</v>
      </c>
      <c r="GO39" s="206">
        <v>0</v>
      </c>
      <c r="GP39" s="206">
        <v>0</v>
      </c>
      <c r="GQ39" s="206">
        <v>0</v>
      </c>
      <c r="GR39" s="206">
        <v>0</v>
      </c>
      <c r="GS39" s="206">
        <v>0</v>
      </c>
      <c r="GT39" s="206">
        <v>0</v>
      </c>
      <c r="GU39" s="206">
        <v>0</v>
      </c>
      <c r="GV39" s="206">
        <v>0</v>
      </c>
      <c r="GW39" s="206">
        <v>0</v>
      </c>
      <c r="GX39" s="206">
        <v>0</v>
      </c>
      <c r="GY39" s="206">
        <v>0</v>
      </c>
      <c r="GZ39" s="206">
        <v>0</v>
      </c>
      <c r="HA39" s="206">
        <v>0</v>
      </c>
      <c r="HB39" s="206">
        <v>0</v>
      </c>
      <c r="HC39" s="206">
        <v>0</v>
      </c>
      <c r="HD39" s="206">
        <v>0</v>
      </c>
      <c r="HE39" s="206">
        <v>0</v>
      </c>
      <c r="HF39" s="206">
        <v>0</v>
      </c>
      <c r="HG39" s="206">
        <v>0</v>
      </c>
      <c r="HH39" s="206">
        <v>0</v>
      </c>
      <c r="HI39" s="206">
        <v>0</v>
      </c>
      <c r="HJ39" s="206">
        <v>0</v>
      </c>
      <c r="HK39" s="206">
        <v>0</v>
      </c>
      <c r="HL39" s="206">
        <v>0</v>
      </c>
      <c r="HM39" s="206">
        <v>0</v>
      </c>
      <c r="HN39" s="206">
        <v>0</v>
      </c>
      <c r="HO39" s="206">
        <v>0</v>
      </c>
      <c r="HP39" s="206">
        <v>0</v>
      </c>
      <c r="HQ39" s="206">
        <v>0</v>
      </c>
      <c r="HR39" s="206">
        <v>0</v>
      </c>
      <c r="HS39" s="206">
        <v>0</v>
      </c>
      <c r="HT39" s="206">
        <v>0</v>
      </c>
      <c r="HU39" s="206">
        <v>0</v>
      </c>
      <c r="HV39" s="206">
        <v>0</v>
      </c>
      <c r="HW39" s="206">
        <v>0</v>
      </c>
      <c r="HX39" s="206">
        <v>0</v>
      </c>
      <c r="HY39" s="206">
        <v>0</v>
      </c>
      <c r="HZ39" s="206">
        <v>0</v>
      </c>
      <c r="IA39" s="206">
        <v>0</v>
      </c>
    </row>
    <row r="40" spans="1:235">
      <c r="A40" s="1"/>
      <c r="B40" s="205">
        <v>45667.770833333299</v>
      </c>
      <c r="C40" s="206">
        <v>0</v>
      </c>
      <c r="D40" s="206">
        <v>0</v>
      </c>
      <c r="E40" s="206">
        <v>0</v>
      </c>
      <c r="F40" s="206">
        <v>0</v>
      </c>
      <c r="G40" s="206">
        <v>0</v>
      </c>
      <c r="H40" s="206">
        <v>0</v>
      </c>
      <c r="I40" s="206">
        <v>0</v>
      </c>
      <c r="J40" s="206">
        <v>0</v>
      </c>
      <c r="K40" s="206">
        <v>0</v>
      </c>
      <c r="L40" s="206">
        <v>0</v>
      </c>
      <c r="M40" s="206">
        <v>0</v>
      </c>
      <c r="N40" s="206">
        <v>0</v>
      </c>
      <c r="O40" s="206">
        <v>0</v>
      </c>
      <c r="P40" s="206">
        <v>0</v>
      </c>
      <c r="Q40" s="206">
        <v>0</v>
      </c>
      <c r="R40" s="206">
        <v>0</v>
      </c>
      <c r="S40" s="206">
        <v>0</v>
      </c>
      <c r="T40" s="206">
        <v>0</v>
      </c>
      <c r="U40" s="206">
        <v>0</v>
      </c>
      <c r="V40" s="206">
        <v>0</v>
      </c>
      <c r="W40" s="206">
        <v>0</v>
      </c>
      <c r="X40" s="206">
        <v>0</v>
      </c>
      <c r="Y40" s="206">
        <v>0</v>
      </c>
      <c r="Z40" s="206">
        <v>0</v>
      </c>
      <c r="AA40" s="206">
        <v>0</v>
      </c>
      <c r="AB40" s="206">
        <v>0</v>
      </c>
      <c r="AC40" s="206">
        <v>0</v>
      </c>
      <c r="AD40" s="206">
        <v>0</v>
      </c>
      <c r="AE40" s="206">
        <v>0</v>
      </c>
      <c r="AF40" s="206">
        <v>0</v>
      </c>
      <c r="AG40" s="206">
        <v>0</v>
      </c>
      <c r="AH40" s="206">
        <v>0</v>
      </c>
      <c r="AI40" s="206">
        <v>0</v>
      </c>
      <c r="AJ40" s="206">
        <v>0</v>
      </c>
      <c r="AK40" s="206">
        <v>0</v>
      </c>
      <c r="AL40" s="206">
        <v>0</v>
      </c>
      <c r="AM40" s="206">
        <v>0</v>
      </c>
      <c r="AN40" s="206">
        <v>0</v>
      </c>
      <c r="AO40" s="206">
        <v>0</v>
      </c>
      <c r="AP40" s="206">
        <v>0</v>
      </c>
      <c r="AQ40" s="206">
        <v>0</v>
      </c>
      <c r="AR40" s="206">
        <v>0</v>
      </c>
      <c r="AS40" s="206">
        <v>0</v>
      </c>
      <c r="AT40" s="206">
        <v>0</v>
      </c>
      <c r="AU40" s="206">
        <v>0</v>
      </c>
      <c r="AV40" s="206">
        <v>0</v>
      </c>
      <c r="AW40" s="206">
        <v>0</v>
      </c>
      <c r="AX40" s="206">
        <v>0</v>
      </c>
      <c r="AY40" s="206">
        <v>0</v>
      </c>
      <c r="AZ40" s="206">
        <v>0</v>
      </c>
      <c r="BA40" s="206">
        <v>0</v>
      </c>
      <c r="BB40" s="206">
        <v>0</v>
      </c>
      <c r="BC40" s="206">
        <v>0</v>
      </c>
      <c r="BD40" s="206">
        <v>0</v>
      </c>
      <c r="BE40" s="206">
        <v>0</v>
      </c>
      <c r="BF40" s="206">
        <v>0</v>
      </c>
      <c r="BG40" s="206">
        <v>0</v>
      </c>
      <c r="BH40" s="206">
        <v>0</v>
      </c>
      <c r="BI40" s="206">
        <v>0</v>
      </c>
      <c r="BJ40" s="206">
        <v>0</v>
      </c>
      <c r="BK40" s="206">
        <v>0</v>
      </c>
      <c r="BL40" s="206">
        <v>0</v>
      </c>
      <c r="BM40" s="206">
        <v>0</v>
      </c>
      <c r="BN40" s="206">
        <v>0</v>
      </c>
      <c r="BO40" s="206">
        <v>0</v>
      </c>
      <c r="BP40" s="206">
        <v>0</v>
      </c>
      <c r="BQ40" s="206">
        <v>0</v>
      </c>
      <c r="BR40" s="206">
        <v>0</v>
      </c>
      <c r="BS40" s="206">
        <v>0</v>
      </c>
      <c r="BT40" s="206">
        <v>0</v>
      </c>
      <c r="BU40" s="206">
        <v>0</v>
      </c>
      <c r="BV40" s="206">
        <v>0</v>
      </c>
      <c r="BW40" s="206">
        <v>0</v>
      </c>
      <c r="BX40" s="206">
        <v>0</v>
      </c>
      <c r="BY40" s="206">
        <v>0</v>
      </c>
      <c r="BZ40" s="206">
        <v>0</v>
      </c>
      <c r="CA40" s="206">
        <v>0</v>
      </c>
      <c r="CB40" s="206">
        <v>0</v>
      </c>
      <c r="CC40" s="206">
        <v>0</v>
      </c>
      <c r="CD40" s="206">
        <v>0</v>
      </c>
      <c r="CE40" s="206">
        <v>0</v>
      </c>
      <c r="CF40" s="206">
        <v>0</v>
      </c>
      <c r="CG40" s="206">
        <v>0</v>
      </c>
      <c r="CH40" s="206">
        <v>0</v>
      </c>
      <c r="CI40" s="206">
        <v>0</v>
      </c>
      <c r="CJ40" s="206">
        <v>0</v>
      </c>
      <c r="CK40" s="206">
        <v>0</v>
      </c>
      <c r="CL40" s="206">
        <v>0</v>
      </c>
      <c r="CM40" s="206">
        <v>0</v>
      </c>
      <c r="CN40" s="206">
        <v>0</v>
      </c>
      <c r="CO40" s="206">
        <v>0</v>
      </c>
      <c r="CP40" s="206">
        <v>0</v>
      </c>
      <c r="CQ40" s="206">
        <v>0</v>
      </c>
      <c r="CR40" s="206">
        <v>0</v>
      </c>
      <c r="CS40" s="206">
        <v>0</v>
      </c>
      <c r="CT40" s="206">
        <v>0</v>
      </c>
      <c r="CU40" s="206">
        <v>0</v>
      </c>
      <c r="CV40" s="206">
        <v>0</v>
      </c>
      <c r="CW40" s="206">
        <v>0</v>
      </c>
      <c r="CX40" s="206">
        <v>0</v>
      </c>
      <c r="CY40" s="206">
        <v>0</v>
      </c>
      <c r="CZ40" s="206">
        <v>0</v>
      </c>
      <c r="DA40" s="206">
        <v>0</v>
      </c>
      <c r="DB40" s="206">
        <v>0</v>
      </c>
      <c r="DC40" s="206">
        <v>0</v>
      </c>
      <c r="DD40" s="206">
        <v>0</v>
      </c>
      <c r="DE40" s="206">
        <v>0</v>
      </c>
      <c r="DF40" s="206">
        <v>0</v>
      </c>
      <c r="DG40" s="206">
        <v>0</v>
      </c>
      <c r="DH40" s="206">
        <v>0</v>
      </c>
      <c r="DI40" s="206">
        <v>0</v>
      </c>
      <c r="DJ40" s="206">
        <v>0</v>
      </c>
      <c r="DK40" s="206">
        <v>0</v>
      </c>
      <c r="DL40" s="206">
        <v>0</v>
      </c>
      <c r="DM40" s="206">
        <v>0</v>
      </c>
      <c r="DN40" s="206">
        <v>0</v>
      </c>
      <c r="DO40" s="206">
        <v>0</v>
      </c>
      <c r="DP40" s="206">
        <v>0</v>
      </c>
      <c r="DQ40" s="206">
        <v>0</v>
      </c>
      <c r="DR40" s="206">
        <v>0</v>
      </c>
      <c r="DS40" s="206">
        <v>0</v>
      </c>
      <c r="DT40" s="206">
        <v>0</v>
      </c>
      <c r="DU40" s="206">
        <v>0</v>
      </c>
      <c r="DV40" s="206">
        <v>0</v>
      </c>
      <c r="DW40" s="206">
        <v>0</v>
      </c>
      <c r="DX40" s="206">
        <v>0</v>
      </c>
      <c r="DY40" s="206">
        <v>0</v>
      </c>
      <c r="DZ40" s="206">
        <v>0</v>
      </c>
      <c r="EA40" s="206">
        <v>0</v>
      </c>
      <c r="EB40" s="206">
        <v>0</v>
      </c>
      <c r="EC40" s="206">
        <v>0</v>
      </c>
      <c r="ED40" s="206">
        <v>0</v>
      </c>
      <c r="EE40" s="206">
        <v>0</v>
      </c>
      <c r="EF40" s="206">
        <v>0</v>
      </c>
      <c r="EG40" s="206">
        <v>0</v>
      </c>
      <c r="EH40" s="206">
        <v>0</v>
      </c>
      <c r="EI40" s="206">
        <v>0</v>
      </c>
      <c r="EJ40" s="206">
        <v>0</v>
      </c>
      <c r="EK40" s="206">
        <v>0</v>
      </c>
      <c r="EL40" s="206">
        <v>0</v>
      </c>
      <c r="EM40" s="206">
        <v>0</v>
      </c>
      <c r="EN40" s="206">
        <v>0</v>
      </c>
      <c r="EO40" s="206">
        <v>0</v>
      </c>
      <c r="EP40" s="206">
        <v>0</v>
      </c>
      <c r="EQ40" s="206">
        <v>0</v>
      </c>
      <c r="ER40" s="206">
        <v>0</v>
      </c>
      <c r="ES40" s="206">
        <v>0</v>
      </c>
      <c r="ET40" s="206">
        <v>0</v>
      </c>
      <c r="EU40" s="206">
        <v>0</v>
      </c>
      <c r="EV40" s="206">
        <v>0</v>
      </c>
      <c r="EW40" s="206">
        <v>0</v>
      </c>
      <c r="EX40" s="206">
        <v>0</v>
      </c>
      <c r="EY40" s="206">
        <v>0</v>
      </c>
      <c r="EZ40" s="206">
        <v>0</v>
      </c>
      <c r="FA40" s="206">
        <v>0</v>
      </c>
      <c r="FB40" s="206">
        <v>0</v>
      </c>
      <c r="FC40" s="206">
        <v>0</v>
      </c>
      <c r="FD40" s="206">
        <v>0</v>
      </c>
      <c r="FE40" s="206">
        <v>0</v>
      </c>
      <c r="FF40" s="206">
        <v>0</v>
      </c>
      <c r="FG40" s="206">
        <v>0</v>
      </c>
      <c r="FH40" s="206">
        <v>0</v>
      </c>
      <c r="FI40" s="206">
        <v>0</v>
      </c>
      <c r="FJ40" s="206">
        <v>0</v>
      </c>
      <c r="FK40" s="206">
        <v>0</v>
      </c>
      <c r="FL40" s="206">
        <v>0</v>
      </c>
      <c r="FM40" s="206">
        <v>0</v>
      </c>
      <c r="FN40" s="206">
        <v>0</v>
      </c>
      <c r="FO40" s="206">
        <v>0</v>
      </c>
      <c r="FP40" s="206">
        <v>0</v>
      </c>
      <c r="FQ40" s="206">
        <v>0</v>
      </c>
      <c r="FR40" s="206">
        <v>0</v>
      </c>
      <c r="FS40" s="206">
        <v>0</v>
      </c>
      <c r="FT40" s="206">
        <v>0</v>
      </c>
      <c r="FU40" s="206">
        <v>0</v>
      </c>
      <c r="FV40" s="206">
        <v>0</v>
      </c>
      <c r="FW40" s="206">
        <v>0</v>
      </c>
      <c r="FX40" s="206">
        <v>0</v>
      </c>
      <c r="FY40" s="206">
        <v>0</v>
      </c>
      <c r="FZ40" s="206">
        <v>0</v>
      </c>
      <c r="GA40" s="206">
        <v>0</v>
      </c>
      <c r="GB40" s="206">
        <v>0</v>
      </c>
      <c r="GC40" s="206">
        <v>0</v>
      </c>
      <c r="GD40" s="206">
        <v>0</v>
      </c>
      <c r="GE40" s="206">
        <v>0</v>
      </c>
      <c r="GF40" s="206">
        <v>0</v>
      </c>
      <c r="GG40" s="206">
        <v>0</v>
      </c>
      <c r="GH40" s="206">
        <v>0</v>
      </c>
      <c r="GI40" s="206">
        <v>0</v>
      </c>
      <c r="GJ40" s="206">
        <v>0</v>
      </c>
      <c r="GK40" s="206">
        <v>0</v>
      </c>
      <c r="GL40" s="206">
        <v>0</v>
      </c>
      <c r="GM40" s="206">
        <v>0</v>
      </c>
      <c r="GN40" s="206">
        <v>0</v>
      </c>
      <c r="GO40" s="206">
        <v>0</v>
      </c>
      <c r="GP40" s="206">
        <v>0</v>
      </c>
      <c r="GQ40" s="206">
        <v>0</v>
      </c>
      <c r="GR40" s="206">
        <v>0</v>
      </c>
      <c r="GS40" s="206">
        <v>0</v>
      </c>
      <c r="GT40" s="206">
        <v>0</v>
      </c>
      <c r="GU40" s="206">
        <v>0</v>
      </c>
      <c r="GV40" s="206">
        <v>0</v>
      </c>
      <c r="GW40" s="206">
        <v>0</v>
      </c>
      <c r="GX40" s="206">
        <v>0</v>
      </c>
      <c r="GY40" s="206">
        <v>0</v>
      </c>
      <c r="GZ40" s="206">
        <v>0</v>
      </c>
      <c r="HA40" s="206">
        <v>0</v>
      </c>
      <c r="HB40" s="206">
        <v>0</v>
      </c>
      <c r="HC40" s="206">
        <v>0</v>
      </c>
      <c r="HD40" s="206">
        <v>0</v>
      </c>
      <c r="HE40" s="206">
        <v>0</v>
      </c>
      <c r="HF40" s="206">
        <v>0</v>
      </c>
      <c r="HG40" s="206">
        <v>0</v>
      </c>
      <c r="HH40" s="206">
        <v>0</v>
      </c>
      <c r="HI40" s="206">
        <v>0</v>
      </c>
      <c r="HJ40" s="206">
        <v>0</v>
      </c>
      <c r="HK40" s="206">
        <v>0</v>
      </c>
      <c r="HL40" s="206">
        <v>0</v>
      </c>
      <c r="HM40" s="206">
        <v>0</v>
      </c>
      <c r="HN40" s="206">
        <v>0</v>
      </c>
      <c r="HO40" s="206">
        <v>0</v>
      </c>
      <c r="HP40" s="206">
        <v>0</v>
      </c>
      <c r="HQ40" s="206">
        <v>0</v>
      </c>
      <c r="HR40" s="206">
        <v>0</v>
      </c>
      <c r="HS40" s="206">
        <v>0</v>
      </c>
      <c r="HT40" s="206">
        <v>0</v>
      </c>
      <c r="HU40" s="206">
        <v>0</v>
      </c>
      <c r="HV40" s="206">
        <v>0</v>
      </c>
      <c r="HW40" s="206">
        <v>0</v>
      </c>
      <c r="HX40" s="206">
        <v>0</v>
      </c>
      <c r="HY40" s="206">
        <v>0</v>
      </c>
      <c r="HZ40" s="206">
        <v>0</v>
      </c>
      <c r="IA40" s="206">
        <v>0</v>
      </c>
    </row>
    <row r="41" spans="1:235">
      <c r="A41" s="1"/>
      <c r="B41" s="205">
        <v>45667.791666666701</v>
      </c>
      <c r="C41" s="206">
        <v>0</v>
      </c>
      <c r="D41" s="206">
        <v>0</v>
      </c>
      <c r="E41" s="206">
        <v>0</v>
      </c>
      <c r="F41" s="206">
        <v>0</v>
      </c>
      <c r="G41" s="206">
        <v>0</v>
      </c>
      <c r="H41" s="206">
        <v>0</v>
      </c>
      <c r="I41" s="206">
        <v>0</v>
      </c>
      <c r="J41" s="206">
        <v>0</v>
      </c>
      <c r="K41" s="206">
        <v>0</v>
      </c>
      <c r="L41" s="206">
        <v>0</v>
      </c>
      <c r="M41" s="206">
        <v>0</v>
      </c>
      <c r="N41" s="206">
        <v>0</v>
      </c>
      <c r="O41" s="206">
        <v>0</v>
      </c>
      <c r="P41" s="206">
        <v>0</v>
      </c>
      <c r="Q41" s="206">
        <v>0</v>
      </c>
      <c r="R41" s="206">
        <v>0</v>
      </c>
      <c r="S41" s="206">
        <v>0</v>
      </c>
      <c r="T41" s="206">
        <v>0</v>
      </c>
      <c r="U41" s="206">
        <v>0</v>
      </c>
      <c r="V41" s="206">
        <v>0</v>
      </c>
      <c r="W41" s="206">
        <v>0</v>
      </c>
      <c r="X41" s="206">
        <v>0</v>
      </c>
      <c r="Y41" s="206">
        <v>0</v>
      </c>
      <c r="Z41" s="206">
        <v>0</v>
      </c>
      <c r="AA41" s="206">
        <v>0</v>
      </c>
      <c r="AB41" s="206">
        <v>0</v>
      </c>
      <c r="AC41" s="206">
        <v>0</v>
      </c>
      <c r="AD41" s="206">
        <v>0</v>
      </c>
      <c r="AE41" s="206">
        <v>0</v>
      </c>
      <c r="AF41" s="206">
        <v>0</v>
      </c>
      <c r="AG41" s="206">
        <v>0</v>
      </c>
      <c r="AH41" s="206">
        <v>0</v>
      </c>
      <c r="AI41" s="206">
        <v>0</v>
      </c>
      <c r="AJ41" s="206">
        <v>0</v>
      </c>
      <c r="AK41" s="206">
        <v>0</v>
      </c>
      <c r="AL41" s="206">
        <v>0</v>
      </c>
      <c r="AM41" s="206">
        <v>0</v>
      </c>
      <c r="AN41" s="206">
        <v>0</v>
      </c>
      <c r="AO41" s="206">
        <v>0</v>
      </c>
      <c r="AP41" s="206">
        <v>0</v>
      </c>
      <c r="AQ41" s="206">
        <v>0</v>
      </c>
      <c r="AR41" s="206">
        <v>0</v>
      </c>
      <c r="AS41" s="206">
        <v>0</v>
      </c>
      <c r="AT41" s="206">
        <v>0</v>
      </c>
      <c r="AU41" s="206">
        <v>0</v>
      </c>
      <c r="AV41" s="206">
        <v>0</v>
      </c>
      <c r="AW41" s="206">
        <v>0</v>
      </c>
      <c r="AX41" s="206">
        <v>0</v>
      </c>
      <c r="AY41" s="206">
        <v>0</v>
      </c>
      <c r="AZ41" s="206">
        <v>0</v>
      </c>
      <c r="BA41" s="206">
        <v>0</v>
      </c>
      <c r="BB41" s="206">
        <v>0</v>
      </c>
      <c r="BC41" s="206">
        <v>0</v>
      </c>
      <c r="BD41" s="206">
        <v>0</v>
      </c>
      <c r="BE41" s="206">
        <v>0</v>
      </c>
      <c r="BF41" s="206">
        <v>0</v>
      </c>
      <c r="BG41" s="206">
        <v>0</v>
      </c>
      <c r="BH41" s="206">
        <v>0</v>
      </c>
      <c r="BI41" s="206">
        <v>0</v>
      </c>
      <c r="BJ41" s="206">
        <v>0</v>
      </c>
      <c r="BK41" s="206">
        <v>0</v>
      </c>
      <c r="BL41" s="206">
        <v>0</v>
      </c>
      <c r="BM41" s="206">
        <v>0</v>
      </c>
      <c r="BN41" s="206">
        <v>0</v>
      </c>
      <c r="BO41" s="206">
        <v>0</v>
      </c>
      <c r="BP41" s="206">
        <v>0</v>
      </c>
      <c r="BQ41" s="206">
        <v>0</v>
      </c>
      <c r="BR41" s="206">
        <v>0</v>
      </c>
      <c r="BS41" s="206">
        <v>0</v>
      </c>
      <c r="BT41" s="206">
        <v>0</v>
      </c>
      <c r="BU41" s="206">
        <v>0</v>
      </c>
      <c r="BV41" s="206">
        <v>0</v>
      </c>
      <c r="BW41" s="206">
        <v>0</v>
      </c>
      <c r="BX41" s="206">
        <v>0</v>
      </c>
      <c r="BY41" s="206">
        <v>0</v>
      </c>
      <c r="BZ41" s="206">
        <v>0</v>
      </c>
      <c r="CA41" s="206">
        <v>0</v>
      </c>
      <c r="CB41" s="206">
        <v>0</v>
      </c>
      <c r="CC41" s="206">
        <v>0</v>
      </c>
      <c r="CD41" s="206">
        <v>0</v>
      </c>
      <c r="CE41" s="206">
        <v>0</v>
      </c>
      <c r="CF41" s="206">
        <v>0</v>
      </c>
      <c r="CG41" s="206">
        <v>0</v>
      </c>
      <c r="CH41" s="206">
        <v>0</v>
      </c>
      <c r="CI41" s="206">
        <v>0</v>
      </c>
      <c r="CJ41" s="206">
        <v>0</v>
      </c>
      <c r="CK41" s="206">
        <v>0</v>
      </c>
      <c r="CL41" s="206">
        <v>0</v>
      </c>
      <c r="CM41" s="206">
        <v>0</v>
      </c>
      <c r="CN41" s="206">
        <v>0</v>
      </c>
      <c r="CO41" s="206">
        <v>0</v>
      </c>
      <c r="CP41" s="206">
        <v>0</v>
      </c>
      <c r="CQ41" s="206">
        <v>0</v>
      </c>
      <c r="CR41" s="206">
        <v>0</v>
      </c>
      <c r="CS41" s="206">
        <v>0</v>
      </c>
      <c r="CT41" s="206">
        <v>0</v>
      </c>
      <c r="CU41" s="206">
        <v>0</v>
      </c>
      <c r="CV41" s="206">
        <v>0</v>
      </c>
      <c r="CW41" s="206">
        <v>0</v>
      </c>
      <c r="CX41" s="206">
        <v>0</v>
      </c>
      <c r="CY41" s="206">
        <v>0</v>
      </c>
      <c r="CZ41" s="206">
        <v>0</v>
      </c>
      <c r="DA41" s="206">
        <v>0</v>
      </c>
      <c r="DB41" s="206">
        <v>0</v>
      </c>
      <c r="DC41" s="206">
        <v>0</v>
      </c>
      <c r="DD41" s="206">
        <v>0</v>
      </c>
      <c r="DE41" s="206">
        <v>0</v>
      </c>
      <c r="DF41" s="206">
        <v>0</v>
      </c>
      <c r="DG41" s="206">
        <v>0</v>
      </c>
      <c r="DH41" s="206">
        <v>0</v>
      </c>
      <c r="DI41" s="206">
        <v>0</v>
      </c>
      <c r="DJ41" s="206">
        <v>0</v>
      </c>
      <c r="DK41" s="206">
        <v>0</v>
      </c>
      <c r="DL41" s="206">
        <v>0</v>
      </c>
      <c r="DM41" s="206">
        <v>0</v>
      </c>
      <c r="DN41" s="206">
        <v>0</v>
      </c>
      <c r="DO41" s="206">
        <v>0</v>
      </c>
      <c r="DP41" s="206">
        <v>0</v>
      </c>
      <c r="DQ41" s="206">
        <v>0</v>
      </c>
      <c r="DR41" s="206">
        <v>0</v>
      </c>
      <c r="DS41" s="206">
        <v>0</v>
      </c>
      <c r="DT41" s="206">
        <v>0</v>
      </c>
      <c r="DU41" s="206">
        <v>0</v>
      </c>
      <c r="DV41" s="206">
        <v>0</v>
      </c>
      <c r="DW41" s="206">
        <v>0</v>
      </c>
      <c r="DX41" s="206">
        <v>0</v>
      </c>
      <c r="DY41" s="206">
        <v>0</v>
      </c>
      <c r="DZ41" s="206">
        <v>0</v>
      </c>
      <c r="EA41" s="206">
        <v>0</v>
      </c>
      <c r="EB41" s="206">
        <v>0</v>
      </c>
      <c r="EC41" s="206">
        <v>0</v>
      </c>
      <c r="ED41" s="206">
        <v>0</v>
      </c>
      <c r="EE41" s="206">
        <v>0</v>
      </c>
      <c r="EF41" s="206">
        <v>0</v>
      </c>
      <c r="EG41" s="206">
        <v>0</v>
      </c>
      <c r="EH41" s="206">
        <v>0</v>
      </c>
      <c r="EI41" s="206">
        <v>0</v>
      </c>
      <c r="EJ41" s="206">
        <v>0</v>
      </c>
      <c r="EK41" s="206">
        <v>0</v>
      </c>
      <c r="EL41" s="206">
        <v>0</v>
      </c>
      <c r="EM41" s="206">
        <v>0</v>
      </c>
      <c r="EN41" s="206">
        <v>0</v>
      </c>
      <c r="EO41" s="206">
        <v>0</v>
      </c>
      <c r="EP41" s="206">
        <v>0</v>
      </c>
      <c r="EQ41" s="206">
        <v>0</v>
      </c>
      <c r="ER41" s="206">
        <v>0</v>
      </c>
      <c r="ES41" s="206">
        <v>0</v>
      </c>
      <c r="ET41" s="206">
        <v>0</v>
      </c>
      <c r="EU41" s="206">
        <v>0</v>
      </c>
      <c r="EV41" s="206">
        <v>0</v>
      </c>
      <c r="EW41" s="206">
        <v>0</v>
      </c>
      <c r="EX41" s="206">
        <v>0</v>
      </c>
      <c r="EY41" s="206">
        <v>0</v>
      </c>
      <c r="EZ41" s="206">
        <v>0</v>
      </c>
      <c r="FA41" s="206">
        <v>0</v>
      </c>
      <c r="FB41" s="206">
        <v>0</v>
      </c>
      <c r="FC41" s="206">
        <v>0</v>
      </c>
      <c r="FD41" s="206">
        <v>0</v>
      </c>
      <c r="FE41" s="206">
        <v>0</v>
      </c>
      <c r="FF41" s="206">
        <v>0</v>
      </c>
      <c r="FG41" s="206">
        <v>0</v>
      </c>
      <c r="FH41" s="206">
        <v>0</v>
      </c>
      <c r="FI41" s="206">
        <v>0</v>
      </c>
      <c r="FJ41" s="206">
        <v>0</v>
      </c>
      <c r="FK41" s="206">
        <v>0</v>
      </c>
      <c r="FL41" s="206">
        <v>0</v>
      </c>
      <c r="FM41" s="206">
        <v>0</v>
      </c>
      <c r="FN41" s="206">
        <v>0</v>
      </c>
      <c r="FO41" s="206">
        <v>0</v>
      </c>
      <c r="FP41" s="206">
        <v>0</v>
      </c>
      <c r="FQ41" s="206">
        <v>0</v>
      </c>
      <c r="FR41" s="206">
        <v>0</v>
      </c>
      <c r="FS41" s="206">
        <v>0</v>
      </c>
      <c r="FT41" s="206">
        <v>0</v>
      </c>
      <c r="FU41" s="206">
        <v>0</v>
      </c>
      <c r="FV41" s="206">
        <v>0</v>
      </c>
      <c r="FW41" s="206">
        <v>0</v>
      </c>
      <c r="FX41" s="206">
        <v>0</v>
      </c>
      <c r="FY41" s="206">
        <v>0</v>
      </c>
      <c r="FZ41" s="206">
        <v>0</v>
      </c>
      <c r="GA41" s="206">
        <v>0</v>
      </c>
      <c r="GB41" s="206">
        <v>0</v>
      </c>
      <c r="GC41" s="206">
        <v>0</v>
      </c>
      <c r="GD41" s="206">
        <v>0</v>
      </c>
      <c r="GE41" s="206">
        <v>0</v>
      </c>
      <c r="GF41" s="206">
        <v>0</v>
      </c>
      <c r="GG41" s="206">
        <v>0</v>
      </c>
      <c r="GH41" s="206">
        <v>0</v>
      </c>
      <c r="GI41" s="206">
        <v>0</v>
      </c>
      <c r="GJ41" s="206">
        <v>0</v>
      </c>
      <c r="GK41" s="206">
        <v>0</v>
      </c>
      <c r="GL41" s="206">
        <v>0</v>
      </c>
      <c r="GM41" s="206">
        <v>0</v>
      </c>
      <c r="GN41" s="206">
        <v>0</v>
      </c>
      <c r="GO41" s="206">
        <v>0</v>
      </c>
      <c r="GP41" s="206">
        <v>0</v>
      </c>
      <c r="GQ41" s="206">
        <v>0</v>
      </c>
      <c r="GR41" s="206">
        <v>0</v>
      </c>
      <c r="GS41" s="206">
        <v>0</v>
      </c>
      <c r="GT41" s="206">
        <v>0</v>
      </c>
      <c r="GU41" s="206">
        <v>0</v>
      </c>
      <c r="GV41" s="206">
        <v>0</v>
      </c>
      <c r="GW41" s="206">
        <v>0</v>
      </c>
      <c r="GX41" s="206">
        <v>0</v>
      </c>
      <c r="GY41" s="206">
        <v>0</v>
      </c>
      <c r="GZ41" s="206">
        <v>0</v>
      </c>
      <c r="HA41" s="206">
        <v>0</v>
      </c>
      <c r="HB41" s="206">
        <v>0</v>
      </c>
      <c r="HC41" s="206">
        <v>0</v>
      </c>
      <c r="HD41" s="206">
        <v>0</v>
      </c>
      <c r="HE41" s="206">
        <v>0</v>
      </c>
      <c r="HF41" s="206">
        <v>0</v>
      </c>
      <c r="HG41" s="206">
        <v>0</v>
      </c>
      <c r="HH41" s="206">
        <v>0</v>
      </c>
      <c r="HI41" s="206">
        <v>0</v>
      </c>
      <c r="HJ41" s="206">
        <v>0</v>
      </c>
      <c r="HK41" s="206">
        <v>0</v>
      </c>
      <c r="HL41" s="206">
        <v>0</v>
      </c>
      <c r="HM41" s="206">
        <v>0</v>
      </c>
      <c r="HN41" s="206">
        <v>0</v>
      </c>
      <c r="HO41" s="206">
        <v>0</v>
      </c>
      <c r="HP41" s="206">
        <v>0</v>
      </c>
      <c r="HQ41" s="206">
        <v>0</v>
      </c>
      <c r="HR41" s="206">
        <v>0</v>
      </c>
      <c r="HS41" s="206">
        <v>0</v>
      </c>
      <c r="HT41" s="206">
        <v>0</v>
      </c>
      <c r="HU41" s="206">
        <v>0</v>
      </c>
      <c r="HV41" s="206">
        <v>0</v>
      </c>
      <c r="HW41" s="206">
        <v>0</v>
      </c>
      <c r="HX41" s="206">
        <v>0</v>
      </c>
      <c r="HY41" s="206">
        <v>0</v>
      </c>
      <c r="HZ41" s="206">
        <v>0</v>
      </c>
      <c r="IA41" s="206">
        <v>0</v>
      </c>
    </row>
    <row r="42" spans="1:235">
      <c r="A42" s="1"/>
      <c r="B42" s="205">
        <v>45667.8125</v>
      </c>
      <c r="C42" s="206">
        <v>0</v>
      </c>
      <c r="D42" s="206">
        <v>0</v>
      </c>
      <c r="E42" s="206">
        <v>0</v>
      </c>
      <c r="F42" s="206">
        <v>0</v>
      </c>
      <c r="G42" s="206">
        <v>0</v>
      </c>
      <c r="H42" s="206">
        <v>0</v>
      </c>
      <c r="I42" s="206">
        <v>0</v>
      </c>
      <c r="J42" s="206">
        <v>0</v>
      </c>
      <c r="K42" s="206">
        <v>0</v>
      </c>
      <c r="L42" s="206">
        <v>0</v>
      </c>
      <c r="M42" s="206">
        <v>0</v>
      </c>
      <c r="N42" s="206">
        <v>0</v>
      </c>
      <c r="O42" s="206">
        <v>0</v>
      </c>
      <c r="P42" s="206">
        <v>0</v>
      </c>
      <c r="Q42" s="206">
        <v>0</v>
      </c>
      <c r="R42" s="206">
        <v>0</v>
      </c>
      <c r="S42" s="206">
        <v>0</v>
      </c>
      <c r="T42" s="206">
        <v>0</v>
      </c>
      <c r="U42" s="206">
        <v>0</v>
      </c>
      <c r="V42" s="206">
        <v>0</v>
      </c>
      <c r="W42" s="206">
        <v>0</v>
      </c>
      <c r="X42" s="206">
        <v>0</v>
      </c>
      <c r="Y42" s="206">
        <v>0</v>
      </c>
      <c r="Z42" s="206">
        <v>0</v>
      </c>
      <c r="AA42" s="206">
        <v>0</v>
      </c>
      <c r="AB42" s="206">
        <v>0</v>
      </c>
      <c r="AC42" s="206">
        <v>0</v>
      </c>
      <c r="AD42" s="206">
        <v>0</v>
      </c>
      <c r="AE42" s="206">
        <v>0</v>
      </c>
      <c r="AF42" s="206">
        <v>0</v>
      </c>
      <c r="AG42" s="206">
        <v>0</v>
      </c>
      <c r="AH42" s="206">
        <v>0</v>
      </c>
      <c r="AI42" s="206">
        <v>0</v>
      </c>
      <c r="AJ42" s="206">
        <v>0</v>
      </c>
      <c r="AK42" s="206">
        <v>0</v>
      </c>
      <c r="AL42" s="206">
        <v>0</v>
      </c>
      <c r="AM42" s="206">
        <v>0</v>
      </c>
      <c r="AN42" s="206">
        <v>0</v>
      </c>
      <c r="AO42" s="206">
        <v>0</v>
      </c>
      <c r="AP42" s="206">
        <v>0</v>
      </c>
      <c r="AQ42" s="206">
        <v>0</v>
      </c>
      <c r="AR42" s="206">
        <v>0</v>
      </c>
      <c r="AS42" s="206">
        <v>0</v>
      </c>
      <c r="AT42" s="206">
        <v>0</v>
      </c>
      <c r="AU42" s="206">
        <v>0</v>
      </c>
      <c r="AV42" s="206">
        <v>0</v>
      </c>
      <c r="AW42" s="206">
        <v>0</v>
      </c>
      <c r="AX42" s="206">
        <v>0</v>
      </c>
      <c r="AY42" s="206">
        <v>0</v>
      </c>
      <c r="AZ42" s="206">
        <v>0</v>
      </c>
      <c r="BA42" s="206">
        <v>0</v>
      </c>
      <c r="BB42" s="206">
        <v>0</v>
      </c>
      <c r="BC42" s="206">
        <v>0</v>
      </c>
      <c r="BD42" s="206">
        <v>0</v>
      </c>
      <c r="BE42" s="206">
        <v>0</v>
      </c>
      <c r="BF42" s="206">
        <v>0</v>
      </c>
      <c r="BG42" s="206">
        <v>0</v>
      </c>
      <c r="BH42" s="206">
        <v>0</v>
      </c>
      <c r="BI42" s="206">
        <v>0</v>
      </c>
      <c r="BJ42" s="206">
        <v>0</v>
      </c>
      <c r="BK42" s="206">
        <v>0</v>
      </c>
      <c r="BL42" s="206">
        <v>0</v>
      </c>
      <c r="BM42" s="206">
        <v>0</v>
      </c>
      <c r="BN42" s="206">
        <v>0</v>
      </c>
      <c r="BO42" s="206">
        <v>0</v>
      </c>
      <c r="BP42" s="206">
        <v>0</v>
      </c>
      <c r="BQ42" s="206">
        <v>0</v>
      </c>
      <c r="BR42" s="206">
        <v>0</v>
      </c>
      <c r="BS42" s="206">
        <v>0</v>
      </c>
      <c r="BT42" s="206">
        <v>0</v>
      </c>
      <c r="BU42" s="206">
        <v>0</v>
      </c>
      <c r="BV42" s="206">
        <v>0</v>
      </c>
      <c r="BW42" s="206">
        <v>0</v>
      </c>
      <c r="BX42" s="206">
        <v>0</v>
      </c>
      <c r="BY42" s="206">
        <v>0</v>
      </c>
      <c r="BZ42" s="206">
        <v>0</v>
      </c>
      <c r="CA42" s="206">
        <v>0</v>
      </c>
      <c r="CB42" s="206">
        <v>0</v>
      </c>
      <c r="CC42" s="206">
        <v>0</v>
      </c>
      <c r="CD42" s="206">
        <v>0</v>
      </c>
      <c r="CE42" s="206">
        <v>0</v>
      </c>
      <c r="CF42" s="206">
        <v>0</v>
      </c>
      <c r="CG42" s="206">
        <v>0</v>
      </c>
      <c r="CH42" s="206">
        <v>0</v>
      </c>
      <c r="CI42" s="206">
        <v>0</v>
      </c>
      <c r="CJ42" s="206">
        <v>0</v>
      </c>
      <c r="CK42" s="206">
        <v>0</v>
      </c>
      <c r="CL42" s="206">
        <v>0</v>
      </c>
      <c r="CM42" s="206">
        <v>0</v>
      </c>
      <c r="CN42" s="206">
        <v>0</v>
      </c>
      <c r="CO42" s="206">
        <v>0</v>
      </c>
      <c r="CP42" s="206">
        <v>0</v>
      </c>
      <c r="CQ42" s="206">
        <v>0</v>
      </c>
      <c r="CR42" s="206">
        <v>0</v>
      </c>
      <c r="CS42" s="206">
        <v>0</v>
      </c>
      <c r="CT42" s="206">
        <v>0</v>
      </c>
      <c r="CU42" s="206">
        <v>0</v>
      </c>
      <c r="CV42" s="206">
        <v>0</v>
      </c>
      <c r="CW42" s="206">
        <v>0</v>
      </c>
      <c r="CX42" s="206">
        <v>0</v>
      </c>
      <c r="CY42" s="206">
        <v>0</v>
      </c>
      <c r="CZ42" s="206">
        <v>0</v>
      </c>
      <c r="DA42" s="206">
        <v>0</v>
      </c>
      <c r="DB42" s="206">
        <v>0</v>
      </c>
      <c r="DC42" s="206">
        <v>0</v>
      </c>
      <c r="DD42" s="206">
        <v>0</v>
      </c>
      <c r="DE42" s="206">
        <v>0</v>
      </c>
      <c r="DF42" s="206">
        <v>0</v>
      </c>
      <c r="DG42" s="206">
        <v>0</v>
      </c>
      <c r="DH42" s="206">
        <v>0</v>
      </c>
      <c r="DI42" s="206">
        <v>0</v>
      </c>
      <c r="DJ42" s="206">
        <v>0</v>
      </c>
      <c r="DK42" s="206">
        <v>0</v>
      </c>
      <c r="DL42" s="206">
        <v>0</v>
      </c>
      <c r="DM42" s="206">
        <v>0</v>
      </c>
      <c r="DN42" s="206">
        <v>0</v>
      </c>
      <c r="DO42" s="206">
        <v>0</v>
      </c>
      <c r="DP42" s="206">
        <v>0</v>
      </c>
      <c r="DQ42" s="206">
        <v>0</v>
      </c>
      <c r="DR42" s="206">
        <v>0</v>
      </c>
      <c r="DS42" s="206">
        <v>0</v>
      </c>
      <c r="DT42" s="206">
        <v>0</v>
      </c>
      <c r="DU42" s="206">
        <v>0</v>
      </c>
      <c r="DV42" s="206">
        <v>0</v>
      </c>
      <c r="DW42" s="206">
        <v>0</v>
      </c>
      <c r="DX42" s="206">
        <v>0</v>
      </c>
      <c r="DY42" s="206">
        <v>0</v>
      </c>
      <c r="DZ42" s="206">
        <v>0</v>
      </c>
      <c r="EA42" s="206">
        <v>0</v>
      </c>
      <c r="EB42" s="206">
        <v>0</v>
      </c>
      <c r="EC42" s="206">
        <v>0</v>
      </c>
      <c r="ED42" s="206">
        <v>0</v>
      </c>
      <c r="EE42" s="206">
        <v>0</v>
      </c>
      <c r="EF42" s="206">
        <v>0</v>
      </c>
      <c r="EG42" s="206">
        <v>0</v>
      </c>
      <c r="EH42" s="206">
        <v>0</v>
      </c>
      <c r="EI42" s="206">
        <v>0</v>
      </c>
      <c r="EJ42" s="206">
        <v>0</v>
      </c>
      <c r="EK42" s="206">
        <v>0</v>
      </c>
      <c r="EL42" s="206">
        <v>0</v>
      </c>
      <c r="EM42" s="206">
        <v>0</v>
      </c>
      <c r="EN42" s="206">
        <v>0</v>
      </c>
      <c r="EO42" s="206">
        <v>0</v>
      </c>
      <c r="EP42" s="206">
        <v>0</v>
      </c>
      <c r="EQ42" s="206">
        <v>0</v>
      </c>
      <c r="ER42" s="206">
        <v>0</v>
      </c>
      <c r="ES42" s="206">
        <v>0</v>
      </c>
      <c r="ET42" s="206">
        <v>0</v>
      </c>
      <c r="EU42" s="206">
        <v>0</v>
      </c>
      <c r="EV42" s="206">
        <v>0</v>
      </c>
      <c r="EW42" s="206">
        <v>0</v>
      </c>
      <c r="EX42" s="206">
        <v>0</v>
      </c>
      <c r="EY42" s="206">
        <v>0</v>
      </c>
      <c r="EZ42" s="206">
        <v>0</v>
      </c>
      <c r="FA42" s="206">
        <v>0</v>
      </c>
      <c r="FB42" s="206">
        <v>0</v>
      </c>
      <c r="FC42" s="206">
        <v>0</v>
      </c>
      <c r="FD42" s="206">
        <v>0</v>
      </c>
      <c r="FE42" s="206">
        <v>0</v>
      </c>
      <c r="FF42" s="206">
        <v>0</v>
      </c>
      <c r="FG42" s="206">
        <v>0</v>
      </c>
      <c r="FH42" s="206">
        <v>0</v>
      </c>
      <c r="FI42" s="206">
        <v>0</v>
      </c>
      <c r="FJ42" s="206">
        <v>0</v>
      </c>
      <c r="FK42" s="206">
        <v>0</v>
      </c>
      <c r="FL42" s="206">
        <v>0</v>
      </c>
      <c r="FM42" s="206">
        <v>0</v>
      </c>
      <c r="FN42" s="206">
        <v>0</v>
      </c>
      <c r="FO42" s="206">
        <v>0</v>
      </c>
      <c r="FP42" s="206">
        <v>0</v>
      </c>
      <c r="FQ42" s="206">
        <v>0</v>
      </c>
      <c r="FR42" s="206">
        <v>0</v>
      </c>
      <c r="FS42" s="206">
        <v>0</v>
      </c>
      <c r="FT42" s="206">
        <v>0</v>
      </c>
      <c r="FU42" s="206">
        <v>0</v>
      </c>
      <c r="FV42" s="206">
        <v>0</v>
      </c>
      <c r="FW42" s="206">
        <v>0</v>
      </c>
      <c r="FX42" s="206">
        <v>0</v>
      </c>
      <c r="FY42" s="206">
        <v>0</v>
      </c>
      <c r="FZ42" s="206">
        <v>0</v>
      </c>
      <c r="GA42" s="206">
        <v>0</v>
      </c>
      <c r="GB42" s="206">
        <v>0</v>
      </c>
      <c r="GC42" s="206">
        <v>0</v>
      </c>
      <c r="GD42" s="206">
        <v>0</v>
      </c>
      <c r="GE42" s="206">
        <v>0</v>
      </c>
      <c r="GF42" s="206">
        <v>0</v>
      </c>
      <c r="GG42" s="206">
        <v>0</v>
      </c>
      <c r="GH42" s="206">
        <v>0</v>
      </c>
      <c r="GI42" s="206">
        <v>0</v>
      </c>
      <c r="GJ42" s="206">
        <v>0</v>
      </c>
      <c r="GK42" s="206">
        <v>0</v>
      </c>
      <c r="GL42" s="206">
        <v>0</v>
      </c>
      <c r="GM42" s="206">
        <v>0</v>
      </c>
      <c r="GN42" s="206">
        <v>0</v>
      </c>
      <c r="GO42" s="206">
        <v>0</v>
      </c>
      <c r="GP42" s="206">
        <v>0</v>
      </c>
      <c r="GQ42" s="206">
        <v>0</v>
      </c>
      <c r="GR42" s="206">
        <v>0</v>
      </c>
      <c r="GS42" s="206">
        <v>0</v>
      </c>
      <c r="GT42" s="206">
        <v>0</v>
      </c>
      <c r="GU42" s="206">
        <v>0</v>
      </c>
      <c r="GV42" s="206">
        <v>0</v>
      </c>
      <c r="GW42" s="206">
        <v>0</v>
      </c>
      <c r="GX42" s="206">
        <v>0</v>
      </c>
      <c r="GY42" s="206">
        <v>0</v>
      </c>
      <c r="GZ42" s="206">
        <v>0</v>
      </c>
      <c r="HA42" s="206">
        <v>0</v>
      </c>
      <c r="HB42" s="206">
        <v>0</v>
      </c>
      <c r="HC42" s="206">
        <v>0</v>
      </c>
      <c r="HD42" s="206">
        <v>0</v>
      </c>
      <c r="HE42" s="206">
        <v>0</v>
      </c>
      <c r="HF42" s="206">
        <v>0</v>
      </c>
      <c r="HG42" s="206">
        <v>0</v>
      </c>
      <c r="HH42" s="206">
        <v>0</v>
      </c>
      <c r="HI42" s="206">
        <v>0</v>
      </c>
      <c r="HJ42" s="206">
        <v>0</v>
      </c>
      <c r="HK42" s="206">
        <v>0</v>
      </c>
      <c r="HL42" s="206">
        <v>0</v>
      </c>
      <c r="HM42" s="206">
        <v>0</v>
      </c>
      <c r="HN42" s="206">
        <v>0</v>
      </c>
      <c r="HO42" s="206">
        <v>0</v>
      </c>
      <c r="HP42" s="206">
        <v>0</v>
      </c>
      <c r="HQ42" s="206">
        <v>0</v>
      </c>
      <c r="HR42" s="206">
        <v>0</v>
      </c>
      <c r="HS42" s="206">
        <v>0</v>
      </c>
      <c r="HT42" s="206">
        <v>0</v>
      </c>
      <c r="HU42" s="206">
        <v>0</v>
      </c>
      <c r="HV42" s="206">
        <v>0</v>
      </c>
      <c r="HW42" s="206">
        <v>0</v>
      </c>
      <c r="HX42" s="206">
        <v>0</v>
      </c>
      <c r="HY42" s="206">
        <v>0</v>
      </c>
      <c r="HZ42" s="206">
        <v>0</v>
      </c>
      <c r="IA42" s="206">
        <v>0</v>
      </c>
    </row>
    <row r="43" spans="1:235">
      <c r="A43" s="1"/>
      <c r="B43" s="205">
        <v>45667.833333333299</v>
      </c>
      <c r="C43" s="206">
        <v>0</v>
      </c>
      <c r="D43" s="206">
        <v>0</v>
      </c>
      <c r="E43" s="206">
        <v>0</v>
      </c>
      <c r="F43" s="206">
        <v>0</v>
      </c>
      <c r="G43" s="206">
        <v>0</v>
      </c>
      <c r="H43" s="206">
        <v>0</v>
      </c>
      <c r="I43" s="206">
        <v>0</v>
      </c>
      <c r="J43" s="206">
        <v>0</v>
      </c>
      <c r="K43" s="206">
        <v>0</v>
      </c>
      <c r="L43" s="206">
        <v>0</v>
      </c>
      <c r="M43" s="206">
        <v>0</v>
      </c>
      <c r="N43" s="206">
        <v>0</v>
      </c>
      <c r="O43" s="206">
        <v>0</v>
      </c>
      <c r="P43" s="206">
        <v>0</v>
      </c>
      <c r="Q43" s="206">
        <v>0</v>
      </c>
      <c r="R43" s="206">
        <v>0</v>
      </c>
      <c r="S43" s="206">
        <v>0</v>
      </c>
      <c r="T43" s="206">
        <v>0</v>
      </c>
      <c r="U43" s="206">
        <v>0</v>
      </c>
      <c r="V43" s="206">
        <v>0</v>
      </c>
      <c r="W43" s="206">
        <v>0</v>
      </c>
      <c r="X43" s="206">
        <v>0</v>
      </c>
      <c r="Y43" s="206">
        <v>0</v>
      </c>
      <c r="Z43" s="206">
        <v>0</v>
      </c>
      <c r="AA43" s="206">
        <v>0</v>
      </c>
      <c r="AB43" s="206">
        <v>0</v>
      </c>
      <c r="AC43" s="206">
        <v>0</v>
      </c>
      <c r="AD43" s="206">
        <v>0</v>
      </c>
      <c r="AE43" s="206">
        <v>0</v>
      </c>
      <c r="AF43" s="206">
        <v>0</v>
      </c>
      <c r="AG43" s="206">
        <v>0</v>
      </c>
      <c r="AH43" s="206">
        <v>0</v>
      </c>
      <c r="AI43" s="206">
        <v>0</v>
      </c>
      <c r="AJ43" s="206">
        <v>0</v>
      </c>
      <c r="AK43" s="206">
        <v>0</v>
      </c>
      <c r="AL43" s="206">
        <v>0</v>
      </c>
      <c r="AM43" s="206">
        <v>0</v>
      </c>
      <c r="AN43" s="206">
        <v>0</v>
      </c>
      <c r="AO43" s="206">
        <v>0</v>
      </c>
      <c r="AP43" s="206">
        <v>0</v>
      </c>
      <c r="AQ43" s="206">
        <v>0</v>
      </c>
      <c r="AR43" s="206">
        <v>0</v>
      </c>
      <c r="AS43" s="206">
        <v>0</v>
      </c>
      <c r="AT43" s="206">
        <v>0</v>
      </c>
      <c r="AU43" s="206">
        <v>0</v>
      </c>
      <c r="AV43" s="206">
        <v>0</v>
      </c>
      <c r="AW43" s="206">
        <v>0</v>
      </c>
      <c r="AX43" s="206">
        <v>0</v>
      </c>
      <c r="AY43" s="206">
        <v>0</v>
      </c>
      <c r="AZ43" s="206">
        <v>0</v>
      </c>
      <c r="BA43" s="206">
        <v>0</v>
      </c>
      <c r="BB43" s="206">
        <v>0</v>
      </c>
      <c r="BC43" s="206">
        <v>0</v>
      </c>
      <c r="BD43" s="206">
        <v>0</v>
      </c>
      <c r="BE43" s="206">
        <v>0</v>
      </c>
      <c r="BF43" s="206">
        <v>0</v>
      </c>
      <c r="BG43" s="206">
        <v>0</v>
      </c>
      <c r="BH43" s="206">
        <v>0</v>
      </c>
      <c r="BI43" s="206">
        <v>0</v>
      </c>
      <c r="BJ43" s="206">
        <v>0</v>
      </c>
      <c r="BK43" s="206">
        <v>0</v>
      </c>
      <c r="BL43" s="206">
        <v>0</v>
      </c>
      <c r="BM43" s="206">
        <v>0</v>
      </c>
      <c r="BN43" s="206">
        <v>0</v>
      </c>
      <c r="BO43" s="206">
        <v>0</v>
      </c>
      <c r="BP43" s="206">
        <v>0</v>
      </c>
      <c r="BQ43" s="206">
        <v>0</v>
      </c>
      <c r="BR43" s="206">
        <v>0</v>
      </c>
      <c r="BS43" s="206">
        <v>0</v>
      </c>
      <c r="BT43" s="206">
        <v>0</v>
      </c>
      <c r="BU43" s="206">
        <v>0</v>
      </c>
      <c r="BV43" s="206">
        <v>0</v>
      </c>
      <c r="BW43" s="206">
        <v>0</v>
      </c>
      <c r="BX43" s="206">
        <v>0</v>
      </c>
      <c r="BY43" s="206">
        <v>0</v>
      </c>
      <c r="BZ43" s="206">
        <v>0</v>
      </c>
      <c r="CA43" s="206">
        <v>0</v>
      </c>
      <c r="CB43" s="206">
        <v>0</v>
      </c>
      <c r="CC43" s="206">
        <v>0</v>
      </c>
      <c r="CD43" s="206">
        <v>0</v>
      </c>
      <c r="CE43" s="206">
        <v>0</v>
      </c>
      <c r="CF43" s="206">
        <v>0</v>
      </c>
      <c r="CG43" s="206">
        <v>0</v>
      </c>
      <c r="CH43" s="206">
        <v>0</v>
      </c>
      <c r="CI43" s="206">
        <v>0</v>
      </c>
      <c r="CJ43" s="206">
        <v>0</v>
      </c>
      <c r="CK43" s="206">
        <v>0</v>
      </c>
      <c r="CL43" s="206">
        <v>0</v>
      </c>
      <c r="CM43" s="206">
        <v>0</v>
      </c>
      <c r="CN43" s="206">
        <v>0</v>
      </c>
      <c r="CO43" s="206">
        <v>0</v>
      </c>
      <c r="CP43" s="206">
        <v>0</v>
      </c>
      <c r="CQ43" s="206">
        <v>0</v>
      </c>
      <c r="CR43" s="206">
        <v>0</v>
      </c>
      <c r="CS43" s="206">
        <v>0</v>
      </c>
      <c r="CT43" s="206">
        <v>0</v>
      </c>
      <c r="CU43" s="206">
        <v>0</v>
      </c>
      <c r="CV43" s="206">
        <v>0</v>
      </c>
      <c r="CW43" s="206">
        <v>0</v>
      </c>
      <c r="CX43" s="206">
        <v>0</v>
      </c>
      <c r="CY43" s="206">
        <v>0</v>
      </c>
      <c r="CZ43" s="206">
        <v>0</v>
      </c>
      <c r="DA43" s="206">
        <v>0</v>
      </c>
      <c r="DB43" s="206">
        <v>0</v>
      </c>
      <c r="DC43" s="206">
        <v>0</v>
      </c>
      <c r="DD43" s="206">
        <v>0</v>
      </c>
      <c r="DE43" s="206">
        <v>0</v>
      </c>
      <c r="DF43" s="206">
        <v>0</v>
      </c>
      <c r="DG43" s="206">
        <v>0</v>
      </c>
      <c r="DH43" s="206">
        <v>0</v>
      </c>
      <c r="DI43" s="206">
        <v>0</v>
      </c>
      <c r="DJ43" s="206">
        <v>0</v>
      </c>
      <c r="DK43" s="206">
        <v>0</v>
      </c>
      <c r="DL43" s="206">
        <v>0</v>
      </c>
      <c r="DM43" s="206">
        <v>0</v>
      </c>
      <c r="DN43" s="206">
        <v>0</v>
      </c>
      <c r="DO43" s="206">
        <v>0</v>
      </c>
      <c r="DP43" s="206">
        <v>0</v>
      </c>
      <c r="DQ43" s="206">
        <v>0</v>
      </c>
      <c r="DR43" s="206">
        <v>0</v>
      </c>
      <c r="DS43" s="206">
        <v>0</v>
      </c>
      <c r="DT43" s="206">
        <v>0</v>
      </c>
      <c r="DU43" s="206">
        <v>0</v>
      </c>
      <c r="DV43" s="206">
        <v>0</v>
      </c>
      <c r="DW43" s="206">
        <v>0</v>
      </c>
      <c r="DX43" s="206">
        <v>0</v>
      </c>
      <c r="DY43" s="206">
        <v>0</v>
      </c>
      <c r="DZ43" s="206">
        <v>0</v>
      </c>
      <c r="EA43" s="206">
        <v>0</v>
      </c>
      <c r="EB43" s="206">
        <v>0</v>
      </c>
      <c r="EC43" s="206">
        <v>0</v>
      </c>
      <c r="ED43" s="206">
        <v>0</v>
      </c>
      <c r="EE43" s="206">
        <v>0</v>
      </c>
      <c r="EF43" s="206">
        <v>0</v>
      </c>
      <c r="EG43" s="206">
        <v>0</v>
      </c>
      <c r="EH43" s="206">
        <v>0</v>
      </c>
      <c r="EI43" s="206">
        <v>0</v>
      </c>
      <c r="EJ43" s="206">
        <v>0</v>
      </c>
      <c r="EK43" s="206">
        <v>0</v>
      </c>
      <c r="EL43" s="206">
        <v>0</v>
      </c>
      <c r="EM43" s="206">
        <v>0</v>
      </c>
      <c r="EN43" s="206">
        <v>0</v>
      </c>
      <c r="EO43" s="206">
        <v>0</v>
      </c>
      <c r="EP43" s="206">
        <v>0</v>
      </c>
      <c r="EQ43" s="206">
        <v>0</v>
      </c>
      <c r="ER43" s="206">
        <v>0</v>
      </c>
      <c r="ES43" s="206">
        <v>0</v>
      </c>
      <c r="ET43" s="206">
        <v>0</v>
      </c>
      <c r="EU43" s="206">
        <v>0</v>
      </c>
      <c r="EV43" s="206">
        <v>0</v>
      </c>
      <c r="EW43" s="206">
        <v>0</v>
      </c>
      <c r="EX43" s="206">
        <v>0</v>
      </c>
      <c r="EY43" s="206">
        <v>0</v>
      </c>
      <c r="EZ43" s="206">
        <v>0</v>
      </c>
      <c r="FA43" s="206">
        <v>0</v>
      </c>
      <c r="FB43" s="206">
        <v>0</v>
      </c>
      <c r="FC43" s="206">
        <v>0</v>
      </c>
      <c r="FD43" s="206">
        <v>0</v>
      </c>
      <c r="FE43" s="206">
        <v>0</v>
      </c>
      <c r="FF43" s="206">
        <v>0</v>
      </c>
      <c r="FG43" s="206">
        <v>0</v>
      </c>
      <c r="FH43" s="206">
        <v>0</v>
      </c>
      <c r="FI43" s="206">
        <v>0</v>
      </c>
      <c r="FJ43" s="206">
        <v>0</v>
      </c>
      <c r="FK43" s="206">
        <v>0</v>
      </c>
      <c r="FL43" s="206">
        <v>0</v>
      </c>
      <c r="FM43" s="206">
        <v>0</v>
      </c>
      <c r="FN43" s="206">
        <v>0</v>
      </c>
      <c r="FO43" s="206">
        <v>0</v>
      </c>
      <c r="FP43" s="206">
        <v>0</v>
      </c>
      <c r="FQ43" s="206">
        <v>0</v>
      </c>
      <c r="FR43" s="206">
        <v>0</v>
      </c>
      <c r="FS43" s="206">
        <v>0</v>
      </c>
      <c r="FT43" s="206">
        <v>0</v>
      </c>
      <c r="FU43" s="206">
        <v>0</v>
      </c>
      <c r="FV43" s="206">
        <v>0</v>
      </c>
      <c r="FW43" s="206">
        <v>0</v>
      </c>
      <c r="FX43" s="206">
        <v>0</v>
      </c>
      <c r="FY43" s="206">
        <v>0</v>
      </c>
      <c r="FZ43" s="206">
        <v>0</v>
      </c>
      <c r="GA43" s="206">
        <v>0</v>
      </c>
      <c r="GB43" s="206">
        <v>0</v>
      </c>
      <c r="GC43" s="206">
        <v>0</v>
      </c>
      <c r="GD43" s="206">
        <v>0</v>
      </c>
      <c r="GE43" s="206">
        <v>0</v>
      </c>
      <c r="GF43" s="206">
        <v>0</v>
      </c>
      <c r="GG43" s="206">
        <v>0</v>
      </c>
      <c r="GH43" s="206">
        <v>0</v>
      </c>
      <c r="GI43" s="206">
        <v>0</v>
      </c>
      <c r="GJ43" s="206">
        <v>0</v>
      </c>
      <c r="GK43" s="206">
        <v>0</v>
      </c>
      <c r="GL43" s="206">
        <v>0</v>
      </c>
      <c r="GM43" s="206">
        <v>0</v>
      </c>
      <c r="GN43" s="206">
        <v>0</v>
      </c>
      <c r="GO43" s="206">
        <v>0</v>
      </c>
      <c r="GP43" s="206">
        <v>0</v>
      </c>
      <c r="GQ43" s="206">
        <v>0</v>
      </c>
      <c r="GR43" s="206">
        <v>0</v>
      </c>
      <c r="GS43" s="206">
        <v>0</v>
      </c>
      <c r="GT43" s="206">
        <v>0</v>
      </c>
      <c r="GU43" s="206">
        <v>0</v>
      </c>
      <c r="GV43" s="206">
        <v>0</v>
      </c>
      <c r="GW43" s="206">
        <v>0</v>
      </c>
      <c r="GX43" s="206">
        <v>0</v>
      </c>
      <c r="GY43" s="206">
        <v>0</v>
      </c>
      <c r="GZ43" s="206">
        <v>0</v>
      </c>
      <c r="HA43" s="206">
        <v>0</v>
      </c>
      <c r="HB43" s="206">
        <v>0</v>
      </c>
      <c r="HC43" s="206">
        <v>0</v>
      </c>
      <c r="HD43" s="206">
        <v>0</v>
      </c>
      <c r="HE43" s="206">
        <v>0</v>
      </c>
      <c r="HF43" s="206">
        <v>0</v>
      </c>
      <c r="HG43" s="206">
        <v>0</v>
      </c>
      <c r="HH43" s="206">
        <v>0</v>
      </c>
      <c r="HI43" s="206">
        <v>0</v>
      </c>
      <c r="HJ43" s="206">
        <v>0</v>
      </c>
      <c r="HK43" s="206">
        <v>0</v>
      </c>
      <c r="HL43" s="206">
        <v>0</v>
      </c>
      <c r="HM43" s="206">
        <v>0</v>
      </c>
      <c r="HN43" s="206">
        <v>0</v>
      </c>
      <c r="HO43" s="206">
        <v>0</v>
      </c>
      <c r="HP43" s="206">
        <v>0</v>
      </c>
      <c r="HQ43" s="206">
        <v>0</v>
      </c>
      <c r="HR43" s="206">
        <v>0</v>
      </c>
      <c r="HS43" s="206">
        <v>0</v>
      </c>
      <c r="HT43" s="206">
        <v>0</v>
      </c>
      <c r="HU43" s="206">
        <v>0</v>
      </c>
      <c r="HV43" s="206">
        <v>0</v>
      </c>
      <c r="HW43" s="206">
        <v>0</v>
      </c>
      <c r="HX43" s="206">
        <v>0</v>
      </c>
      <c r="HY43" s="206">
        <v>0</v>
      </c>
      <c r="HZ43" s="206">
        <v>0</v>
      </c>
      <c r="IA43" s="206">
        <v>0</v>
      </c>
    </row>
    <row r="44" spans="1:235">
      <c r="A44" s="1"/>
      <c r="B44" s="205">
        <v>45667.854166666701</v>
      </c>
      <c r="C44" s="206">
        <v>0</v>
      </c>
      <c r="D44" s="206">
        <v>0</v>
      </c>
      <c r="E44" s="206">
        <v>0</v>
      </c>
      <c r="F44" s="206">
        <v>0</v>
      </c>
      <c r="G44" s="206">
        <v>0</v>
      </c>
      <c r="H44" s="206">
        <v>0</v>
      </c>
      <c r="I44" s="206">
        <v>0</v>
      </c>
      <c r="J44" s="206">
        <v>0</v>
      </c>
      <c r="K44" s="206">
        <v>0</v>
      </c>
      <c r="L44" s="206">
        <v>0</v>
      </c>
      <c r="M44" s="206">
        <v>0</v>
      </c>
      <c r="N44" s="206">
        <v>0</v>
      </c>
      <c r="O44" s="206">
        <v>0</v>
      </c>
      <c r="P44" s="206">
        <v>0</v>
      </c>
      <c r="Q44" s="206">
        <v>0</v>
      </c>
      <c r="R44" s="206">
        <v>0</v>
      </c>
      <c r="S44" s="206">
        <v>0</v>
      </c>
      <c r="T44" s="206">
        <v>0</v>
      </c>
      <c r="U44" s="206">
        <v>0</v>
      </c>
      <c r="V44" s="206">
        <v>0</v>
      </c>
      <c r="W44" s="206">
        <v>0</v>
      </c>
      <c r="X44" s="206">
        <v>0</v>
      </c>
      <c r="Y44" s="206">
        <v>0</v>
      </c>
      <c r="Z44" s="206">
        <v>0</v>
      </c>
      <c r="AA44" s="206">
        <v>0</v>
      </c>
      <c r="AB44" s="206">
        <v>0</v>
      </c>
      <c r="AC44" s="206">
        <v>0</v>
      </c>
      <c r="AD44" s="206">
        <v>0</v>
      </c>
      <c r="AE44" s="206">
        <v>0</v>
      </c>
      <c r="AF44" s="206">
        <v>0</v>
      </c>
      <c r="AG44" s="206">
        <v>0</v>
      </c>
      <c r="AH44" s="206">
        <v>0</v>
      </c>
      <c r="AI44" s="206">
        <v>0</v>
      </c>
      <c r="AJ44" s="206">
        <v>0</v>
      </c>
      <c r="AK44" s="206">
        <v>0</v>
      </c>
      <c r="AL44" s="206">
        <v>0</v>
      </c>
      <c r="AM44" s="206">
        <v>0</v>
      </c>
      <c r="AN44" s="206">
        <v>0</v>
      </c>
      <c r="AO44" s="206">
        <v>0</v>
      </c>
      <c r="AP44" s="206">
        <v>0</v>
      </c>
      <c r="AQ44" s="206">
        <v>0</v>
      </c>
      <c r="AR44" s="206">
        <v>0</v>
      </c>
      <c r="AS44" s="206">
        <v>0</v>
      </c>
      <c r="AT44" s="206">
        <v>0</v>
      </c>
      <c r="AU44" s="206">
        <v>0</v>
      </c>
      <c r="AV44" s="206">
        <v>0</v>
      </c>
      <c r="AW44" s="206">
        <v>0</v>
      </c>
      <c r="AX44" s="206">
        <v>0</v>
      </c>
      <c r="AY44" s="206">
        <v>0</v>
      </c>
      <c r="AZ44" s="206">
        <v>0</v>
      </c>
      <c r="BA44" s="206">
        <v>0</v>
      </c>
      <c r="BB44" s="206">
        <v>0</v>
      </c>
      <c r="BC44" s="206">
        <v>0</v>
      </c>
      <c r="BD44" s="206">
        <v>0</v>
      </c>
      <c r="BE44" s="206">
        <v>0</v>
      </c>
      <c r="BF44" s="206">
        <v>0</v>
      </c>
      <c r="BG44" s="206">
        <v>0</v>
      </c>
      <c r="BH44" s="206">
        <v>0</v>
      </c>
      <c r="BI44" s="206">
        <v>0</v>
      </c>
      <c r="BJ44" s="206">
        <v>0</v>
      </c>
      <c r="BK44" s="206">
        <v>0</v>
      </c>
      <c r="BL44" s="206">
        <v>0</v>
      </c>
      <c r="BM44" s="206">
        <v>0</v>
      </c>
      <c r="BN44" s="206">
        <v>0</v>
      </c>
      <c r="BO44" s="206">
        <v>0</v>
      </c>
      <c r="BP44" s="206">
        <v>0</v>
      </c>
      <c r="BQ44" s="206">
        <v>0</v>
      </c>
      <c r="BR44" s="206">
        <v>0</v>
      </c>
      <c r="BS44" s="206">
        <v>0</v>
      </c>
      <c r="BT44" s="206">
        <v>0</v>
      </c>
      <c r="BU44" s="206">
        <v>0</v>
      </c>
      <c r="BV44" s="206">
        <v>0</v>
      </c>
      <c r="BW44" s="206">
        <v>0</v>
      </c>
      <c r="BX44" s="206">
        <v>0</v>
      </c>
      <c r="BY44" s="206">
        <v>0</v>
      </c>
      <c r="BZ44" s="206">
        <v>0</v>
      </c>
      <c r="CA44" s="206">
        <v>0</v>
      </c>
      <c r="CB44" s="206">
        <v>0</v>
      </c>
      <c r="CC44" s="206">
        <v>0</v>
      </c>
      <c r="CD44" s="206">
        <v>0</v>
      </c>
      <c r="CE44" s="206">
        <v>0</v>
      </c>
      <c r="CF44" s="206">
        <v>0</v>
      </c>
      <c r="CG44" s="206">
        <v>0</v>
      </c>
      <c r="CH44" s="206">
        <v>0</v>
      </c>
      <c r="CI44" s="206">
        <v>0</v>
      </c>
      <c r="CJ44" s="206">
        <v>0</v>
      </c>
      <c r="CK44" s="206">
        <v>0</v>
      </c>
      <c r="CL44" s="206">
        <v>0</v>
      </c>
      <c r="CM44" s="206">
        <v>0</v>
      </c>
      <c r="CN44" s="206">
        <v>0</v>
      </c>
      <c r="CO44" s="206">
        <v>0</v>
      </c>
      <c r="CP44" s="206">
        <v>0</v>
      </c>
      <c r="CQ44" s="206">
        <v>0</v>
      </c>
      <c r="CR44" s="206">
        <v>0</v>
      </c>
      <c r="CS44" s="206">
        <v>0</v>
      </c>
      <c r="CT44" s="206">
        <v>0</v>
      </c>
      <c r="CU44" s="206">
        <v>0</v>
      </c>
      <c r="CV44" s="206">
        <v>0</v>
      </c>
      <c r="CW44" s="206">
        <v>0</v>
      </c>
      <c r="CX44" s="206">
        <v>0</v>
      </c>
      <c r="CY44" s="206">
        <v>0</v>
      </c>
      <c r="CZ44" s="206">
        <v>0</v>
      </c>
      <c r="DA44" s="206">
        <v>0</v>
      </c>
      <c r="DB44" s="206">
        <v>0</v>
      </c>
      <c r="DC44" s="206">
        <v>0</v>
      </c>
      <c r="DD44" s="206">
        <v>0</v>
      </c>
      <c r="DE44" s="206">
        <v>0</v>
      </c>
      <c r="DF44" s="206">
        <v>0</v>
      </c>
      <c r="DG44" s="206">
        <v>0</v>
      </c>
      <c r="DH44" s="206">
        <v>0</v>
      </c>
      <c r="DI44" s="206">
        <v>0</v>
      </c>
      <c r="DJ44" s="206">
        <v>0</v>
      </c>
      <c r="DK44" s="206">
        <v>0</v>
      </c>
      <c r="DL44" s="206">
        <v>0</v>
      </c>
      <c r="DM44" s="206">
        <v>0</v>
      </c>
      <c r="DN44" s="206">
        <v>0</v>
      </c>
      <c r="DO44" s="206">
        <v>0</v>
      </c>
      <c r="DP44" s="206">
        <v>0</v>
      </c>
      <c r="DQ44" s="206">
        <v>0</v>
      </c>
      <c r="DR44" s="206">
        <v>0</v>
      </c>
      <c r="DS44" s="206">
        <v>0</v>
      </c>
      <c r="DT44" s="206">
        <v>0</v>
      </c>
      <c r="DU44" s="206">
        <v>0</v>
      </c>
      <c r="DV44" s="206">
        <v>0</v>
      </c>
      <c r="DW44" s="206">
        <v>0</v>
      </c>
      <c r="DX44" s="206">
        <v>0</v>
      </c>
      <c r="DY44" s="206">
        <v>0</v>
      </c>
      <c r="DZ44" s="206">
        <v>0</v>
      </c>
      <c r="EA44" s="206">
        <v>0</v>
      </c>
      <c r="EB44" s="206">
        <v>0</v>
      </c>
      <c r="EC44" s="206">
        <v>0</v>
      </c>
      <c r="ED44" s="206">
        <v>0</v>
      </c>
      <c r="EE44" s="206">
        <v>0</v>
      </c>
      <c r="EF44" s="206">
        <v>0</v>
      </c>
      <c r="EG44" s="206">
        <v>0</v>
      </c>
      <c r="EH44" s="206">
        <v>0</v>
      </c>
      <c r="EI44" s="206">
        <v>0</v>
      </c>
      <c r="EJ44" s="206">
        <v>0</v>
      </c>
      <c r="EK44" s="206">
        <v>0</v>
      </c>
      <c r="EL44" s="206">
        <v>0</v>
      </c>
      <c r="EM44" s="206">
        <v>0</v>
      </c>
      <c r="EN44" s="206">
        <v>0</v>
      </c>
      <c r="EO44" s="206">
        <v>0</v>
      </c>
      <c r="EP44" s="206">
        <v>0</v>
      </c>
      <c r="EQ44" s="206">
        <v>0</v>
      </c>
      <c r="ER44" s="206">
        <v>0</v>
      </c>
      <c r="ES44" s="206">
        <v>0</v>
      </c>
      <c r="ET44" s="206">
        <v>0</v>
      </c>
      <c r="EU44" s="206">
        <v>0</v>
      </c>
      <c r="EV44" s="206">
        <v>0</v>
      </c>
      <c r="EW44" s="206">
        <v>0</v>
      </c>
      <c r="EX44" s="206">
        <v>0</v>
      </c>
      <c r="EY44" s="206">
        <v>0</v>
      </c>
      <c r="EZ44" s="206">
        <v>0</v>
      </c>
      <c r="FA44" s="206">
        <v>0</v>
      </c>
      <c r="FB44" s="206">
        <v>0</v>
      </c>
      <c r="FC44" s="206">
        <v>0</v>
      </c>
      <c r="FD44" s="206">
        <v>0</v>
      </c>
      <c r="FE44" s="206">
        <v>0</v>
      </c>
      <c r="FF44" s="206">
        <v>0</v>
      </c>
      <c r="FG44" s="206">
        <v>0</v>
      </c>
      <c r="FH44" s="206">
        <v>0</v>
      </c>
      <c r="FI44" s="206">
        <v>0</v>
      </c>
      <c r="FJ44" s="206">
        <v>0</v>
      </c>
      <c r="FK44" s="206">
        <v>0</v>
      </c>
      <c r="FL44" s="206">
        <v>0</v>
      </c>
      <c r="FM44" s="206">
        <v>0</v>
      </c>
      <c r="FN44" s="206">
        <v>0</v>
      </c>
      <c r="FO44" s="206">
        <v>0</v>
      </c>
      <c r="FP44" s="206">
        <v>0</v>
      </c>
      <c r="FQ44" s="206">
        <v>0</v>
      </c>
      <c r="FR44" s="206">
        <v>0</v>
      </c>
      <c r="FS44" s="206">
        <v>0</v>
      </c>
      <c r="FT44" s="206">
        <v>0</v>
      </c>
      <c r="FU44" s="206">
        <v>0</v>
      </c>
      <c r="FV44" s="206">
        <v>0</v>
      </c>
      <c r="FW44" s="206">
        <v>0</v>
      </c>
      <c r="FX44" s="206">
        <v>0</v>
      </c>
      <c r="FY44" s="206">
        <v>0</v>
      </c>
      <c r="FZ44" s="206">
        <v>0</v>
      </c>
      <c r="GA44" s="206">
        <v>0</v>
      </c>
      <c r="GB44" s="206">
        <v>0</v>
      </c>
      <c r="GC44" s="206">
        <v>0</v>
      </c>
      <c r="GD44" s="206">
        <v>0</v>
      </c>
      <c r="GE44" s="206">
        <v>0</v>
      </c>
      <c r="GF44" s="206">
        <v>0</v>
      </c>
      <c r="GG44" s="206">
        <v>0</v>
      </c>
      <c r="GH44" s="206">
        <v>0</v>
      </c>
      <c r="GI44" s="206">
        <v>0</v>
      </c>
      <c r="GJ44" s="206">
        <v>0</v>
      </c>
      <c r="GK44" s="206">
        <v>0</v>
      </c>
      <c r="GL44" s="206">
        <v>0</v>
      </c>
      <c r="GM44" s="206">
        <v>0</v>
      </c>
      <c r="GN44" s="206">
        <v>0</v>
      </c>
      <c r="GO44" s="206">
        <v>0</v>
      </c>
      <c r="GP44" s="206">
        <v>0</v>
      </c>
      <c r="GQ44" s="206">
        <v>0</v>
      </c>
      <c r="GR44" s="206">
        <v>0</v>
      </c>
      <c r="GS44" s="206">
        <v>0</v>
      </c>
      <c r="GT44" s="206">
        <v>0</v>
      </c>
      <c r="GU44" s="206">
        <v>0</v>
      </c>
      <c r="GV44" s="206">
        <v>0</v>
      </c>
      <c r="GW44" s="206">
        <v>0</v>
      </c>
      <c r="GX44" s="206">
        <v>0</v>
      </c>
      <c r="GY44" s="206">
        <v>0</v>
      </c>
      <c r="GZ44" s="206">
        <v>0</v>
      </c>
      <c r="HA44" s="206">
        <v>0</v>
      </c>
      <c r="HB44" s="206">
        <v>0</v>
      </c>
      <c r="HC44" s="206">
        <v>0</v>
      </c>
      <c r="HD44" s="206">
        <v>0</v>
      </c>
      <c r="HE44" s="206">
        <v>0</v>
      </c>
      <c r="HF44" s="206">
        <v>0</v>
      </c>
      <c r="HG44" s="206">
        <v>0</v>
      </c>
      <c r="HH44" s="206">
        <v>0</v>
      </c>
      <c r="HI44" s="206">
        <v>0</v>
      </c>
      <c r="HJ44" s="206">
        <v>0</v>
      </c>
      <c r="HK44" s="206">
        <v>0</v>
      </c>
      <c r="HL44" s="206">
        <v>0</v>
      </c>
      <c r="HM44" s="206">
        <v>0</v>
      </c>
      <c r="HN44" s="206">
        <v>0</v>
      </c>
      <c r="HO44" s="206">
        <v>0</v>
      </c>
      <c r="HP44" s="206">
        <v>0</v>
      </c>
      <c r="HQ44" s="206">
        <v>0</v>
      </c>
      <c r="HR44" s="206">
        <v>0</v>
      </c>
      <c r="HS44" s="206">
        <v>0</v>
      </c>
      <c r="HT44" s="206">
        <v>0</v>
      </c>
      <c r="HU44" s="206">
        <v>0</v>
      </c>
      <c r="HV44" s="206">
        <v>0</v>
      </c>
      <c r="HW44" s="206">
        <v>0</v>
      </c>
      <c r="HX44" s="206">
        <v>0</v>
      </c>
      <c r="HY44" s="206">
        <v>0</v>
      </c>
      <c r="HZ44" s="206">
        <v>0</v>
      </c>
      <c r="IA44" s="206">
        <v>0</v>
      </c>
    </row>
    <row r="45" spans="1:235">
      <c r="A45" s="1"/>
      <c r="B45" s="205">
        <v>45667.875</v>
      </c>
      <c r="C45" s="206">
        <v>0</v>
      </c>
      <c r="D45" s="206">
        <v>0</v>
      </c>
      <c r="E45" s="206">
        <v>0</v>
      </c>
      <c r="F45" s="206">
        <v>0</v>
      </c>
      <c r="G45" s="206">
        <v>0</v>
      </c>
      <c r="H45" s="206">
        <v>0</v>
      </c>
      <c r="I45" s="206">
        <v>0</v>
      </c>
      <c r="J45" s="206">
        <v>0</v>
      </c>
      <c r="K45" s="206">
        <v>0</v>
      </c>
      <c r="L45" s="206">
        <v>0</v>
      </c>
      <c r="M45" s="206">
        <v>0</v>
      </c>
      <c r="N45" s="206">
        <v>0</v>
      </c>
      <c r="O45" s="206">
        <v>0</v>
      </c>
      <c r="P45" s="206">
        <v>0</v>
      </c>
      <c r="Q45" s="206">
        <v>0</v>
      </c>
      <c r="R45" s="206">
        <v>0</v>
      </c>
      <c r="S45" s="206">
        <v>0</v>
      </c>
      <c r="T45" s="206">
        <v>0</v>
      </c>
      <c r="U45" s="206">
        <v>0</v>
      </c>
      <c r="V45" s="206">
        <v>0</v>
      </c>
      <c r="W45" s="206">
        <v>0</v>
      </c>
      <c r="X45" s="206">
        <v>0</v>
      </c>
      <c r="Y45" s="206">
        <v>0</v>
      </c>
      <c r="Z45" s="206">
        <v>0</v>
      </c>
      <c r="AA45" s="206">
        <v>0</v>
      </c>
      <c r="AB45" s="206">
        <v>0</v>
      </c>
      <c r="AC45" s="206">
        <v>0</v>
      </c>
      <c r="AD45" s="206">
        <v>0</v>
      </c>
      <c r="AE45" s="206">
        <v>0</v>
      </c>
      <c r="AF45" s="206">
        <v>0</v>
      </c>
      <c r="AG45" s="206">
        <v>0</v>
      </c>
      <c r="AH45" s="206">
        <v>0</v>
      </c>
      <c r="AI45" s="206">
        <v>0</v>
      </c>
      <c r="AJ45" s="206">
        <v>0</v>
      </c>
      <c r="AK45" s="206">
        <v>0</v>
      </c>
      <c r="AL45" s="206">
        <v>0</v>
      </c>
      <c r="AM45" s="206">
        <v>0</v>
      </c>
      <c r="AN45" s="206">
        <v>0</v>
      </c>
      <c r="AO45" s="206">
        <v>0</v>
      </c>
      <c r="AP45" s="206">
        <v>0</v>
      </c>
      <c r="AQ45" s="206">
        <v>0</v>
      </c>
      <c r="AR45" s="206">
        <v>0</v>
      </c>
      <c r="AS45" s="206">
        <v>0</v>
      </c>
      <c r="AT45" s="206">
        <v>0</v>
      </c>
      <c r="AU45" s="206">
        <v>0</v>
      </c>
      <c r="AV45" s="206">
        <v>0</v>
      </c>
      <c r="AW45" s="206">
        <v>0</v>
      </c>
      <c r="AX45" s="206">
        <v>0</v>
      </c>
      <c r="AY45" s="206">
        <v>0</v>
      </c>
      <c r="AZ45" s="206">
        <v>0</v>
      </c>
      <c r="BA45" s="206">
        <v>0</v>
      </c>
      <c r="BB45" s="206">
        <v>0</v>
      </c>
      <c r="BC45" s="206">
        <v>0</v>
      </c>
      <c r="BD45" s="206">
        <v>0</v>
      </c>
      <c r="BE45" s="206">
        <v>0</v>
      </c>
      <c r="BF45" s="206">
        <v>0</v>
      </c>
      <c r="BG45" s="206">
        <v>0</v>
      </c>
      <c r="BH45" s="206">
        <v>0</v>
      </c>
      <c r="BI45" s="206">
        <v>0</v>
      </c>
      <c r="BJ45" s="206">
        <v>0</v>
      </c>
      <c r="BK45" s="206">
        <v>0</v>
      </c>
      <c r="BL45" s="206">
        <v>0</v>
      </c>
      <c r="BM45" s="206">
        <v>0</v>
      </c>
      <c r="BN45" s="206">
        <v>0</v>
      </c>
      <c r="BO45" s="206">
        <v>0</v>
      </c>
      <c r="BP45" s="206">
        <v>0</v>
      </c>
      <c r="BQ45" s="206">
        <v>0</v>
      </c>
      <c r="BR45" s="206">
        <v>0</v>
      </c>
      <c r="BS45" s="206">
        <v>0</v>
      </c>
      <c r="BT45" s="206">
        <v>0</v>
      </c>
      <c r="BU45" s="206">
        <v>0</v>
      </c>
      <c r="BV45" s="206">
        <v>0</v>
      </c>
      <c r="BW45" s="206">
        <v>0</v>
      </c>
      <c r="BX45" s="206">
        <v>0</v>
      </c>
      <c r="BY45" s="206">
        <v>0</v>
      </c>
      <c r="BZ45" s="206">
        <v>0</v>
      </c>
      <c r="CA45" s="206">
        <v>0</v>
      </c>
      <c r="CB45" s="206">
        <v>0</v>
      </c>
      <c r="CC45" s="206">
        <v>0</v>
      </c>
      <c r="CD45" s="206">
        <v>0</v>
      </c>
      <c r="CE45" s="206">
        <v>0</v>
      </c>
      <c r="CF45" s="206">
        <v>0</v>
      </c>
      <c r="CG45" s="206">
        <v>0</v>
      </c>
      <c r="CH45" s="206">
        <v>0</v>
      </c>
      <c r="CI45" s="206">
        <v>0</v>
      </c>
      <c r="CJ45" s="206">
        <v>0</v>
      </c>
      <c r="CK45" s="206">
        <v>0</v>
      </c>
      <c r="CL45" s="206">
        <v>0</v>
      </c>
      <c r="CM45" s="206">
        <v>0</v>
      </c>
      <c r="CN45" s="206">
        <v>0</v>
      </c>
      <c r="CO45" s="206">
        <v>0</v>
      </c>
      <c r="CP45" s="206">
        <v>0</v>
      </c>
      <c r="CQ45" s="206">
        <v>0</v>
      </c>
      <c r="CR45" s="206">
        <v>0</v>
      </c>
      <c r="CS45" s="206">
        <v>0</v>
      </c>
      <c r="CT45" s="206">
        <v>0</v>
      </c>
      <c r="CU45" s="206">
        <v>0</v>
      </c>
      <c r="CV45" s="206">
        <v>0</v>
      </c>
      <c r="CW45" s="206">
        <v>0</v>
      </c>
      <c r="CX45" s="206">
        <v>0</v>
      </c>
      <c r="CY45" s="206">
        <v>0</v>
      </c>
      <c r="CZ45" s="206">
        <v>0</v>
      </c>
      <c r="DA45" s="206">
        <v>0</v>
      </c>
      <c r="DB45" s="206">
        <v>0</v>
      </c>
      <c r="DC45" s="206">
        <v>0</v>
      </c>
      <c r="DD45" s="206">
        <v>0</v>
      </c>
      <c r="DE45" s="206">
        <v>0</v>
      </c>
      <c r="DF45" s="206">
        <v>0</v>
      </c>
      <c r="DG45" s="206">
        <v>0</v>
      </c>
      <c r="DH45" s="206">
        <v>0</v>
      </c>
      <c r="DI45" s="206">
        <v>0</v>
      </c>
      <c r="DJ45" s="206">
        <v>0</v>
      </c>
      <c r="DK45" s="206">
        <v>0</v>
      </c>
      <c r="DL45" s="206">
        <v>0</v>
      </c>
      <c r="DM45" s="206">
        <v>0</v>
      </c>
      <c r="DN45" s="206">
        <v>0</v>
      </c>
      <c r="DO45" s="206">
        <v>0</v>
      </c>
      <c r="DP45" s="206">
        <v>0</v>
      </c>
      <c r="DQ45" s="206">
        <v>0</v>
      </c>
      <c r="DR45" s="206">
        <v>0</v>
      </c>
      <c r="DS45" s="206">
        <v>0</v>
      </c>
      <c r="DT45" s="206">
        <v>0</v>
      </c>
      <c r="DU45" s="206">
        <v>0</v>
      </c>
      <c r="DV45" s="206">
        <v>0</v>
      </c>
      <c r="DW45" s="206">
        <v>0</v>
      </c>
      <c r="DX45" s="206">
        <v>0</v>
      </c>
      <c r="DY45" s="206">
        <v>0</v>
      </c>
      <c r="DZ45" s="206">
        <v>0</v>
      </c>
      <c r="EA45" s="206">
        <v>0</v>
      </c>
      <c r="EB45" s="206">
        <v>0</v>
      </c>
      <c r="EC45" s="206">
        <v>0</v>
      </c>
      <c r="ED45" s="206">
        <v>0</v>
      </c>
      <c r="EE45" s="206">
        <v>0</v>
      </c>
      <c r="EF45" s="206">
        <v>0</v>
      </c>
      <c r="EG45" s="206">
        <v>0</v>
      </c>
      <c r="EH45" s="206">
        <v>0</v>
      </c>
      <c r="EI45" s="206">
        <v>0</v>
      </c>
      <c r="EJ45" s="206">
        <v>0</v>
      </c>
      <c r="EK45" s="206">
        <v>0</v>
      </c>
      <c r="EL45" s="206">
        <v>0</v>
      </c>
      <c r="EM45" s="206">
        <v>0</v>
      </c>
      <c r="EN45" s="206">
        <v>0</v>
      </c>
      <c r="EO45" s="206">
        <v>0</v>
      </c>
      <c r="EP45" s="206">
        <v>0</v>
      </c>
      <c r="EQ45" s="206">
        <v>0</v>
      </c>
      <c r="ER45" s="206">
        <v>0</v>
      </c>
      <c r="ES45" s="206">
        <v>0</v>
      </c>
      <c r="ET45" s="206">
        <v>0</v>
      </c>
      <c r="EU45" s="206">
        <v>0</v>
      </c>
      <c r="EV45" s="206">
        <v>0</v>
      </c>
      <c r="EW45" s="206">
        <v>0</v>
      </c>
      <c r="EX45" s="206">
        <v>0</v>
      </c>
      <c r="EY45" s="206">
        <v>0</v>
      </c>
      <c r="EZ45" s="206">
        <v>0</v>
      </c>
      <c r="FA45" s="206">
        <v>0</v>
      </c>
      <c r="FB45" s="206">
        <v>0</v>
      </c>
      <c r="FC45" s="206">
        <v>0</v>
      </c>
      <c r="FD45" s="206">
        <v>0</v>
      </c>
      <c r="FE45" s="206">
        <v>0</v>
      </c>
      <c r="FF45" s="206">
        <v>0</v>
      </c>
      <c r="FG45" s="206">
        <v>0</v>
      </c>
      <c r="FH45" s="206">
        <v>0</v>
      </c>
      <c r="FI45" s="206">
        <v>0</v>
      </c>
      <c r="FJ45" s="206">
        <v>0</v>
      </c>
      <c r="FK45" s="206">
        <v>0</v>
      </c>
      <c r="FL45" s="206">
        <v>0</v>
      </c>
      <c r="FM45" s="206">
        <v>0</v>
      </c>
      <c r="FN45" s="206">
        <v>0</v>
      </c>
      <c r="FO45" s="206">
        <v>0</v>
      </c>
      <c r="FP45" s="206">
        <v>0</v>
      </c>
      <c r="FQ45" s="206">
        <v>0</v>
      </c>
      <c r="FR45" s="206">
        <v>0</v>
      </c>
      <c r="FS45" s="206">
        <v>0</v>
      </c>
      <c r="FT45" s="206">
        <v>0</v>
      </c>
      <c r="FU45" s="206">
        <v>0</v>
      </c>
      <c r="FV45" s="206">
        <v>0</v>
      </c>
      <c r="FW45" s="206">
        <v>0</v>
      </c>
      <c r="FX45" s="206">
        <v>0</v>
      </c>
      <c r="FY45" s="206">
        <v>0</v>
      </c>
      <c r="FZ45" s="206">
        <v>0</v>
      </c>
      <c r="GA45" s="206">
        <v>0</v>
      </c>
      <c r="GB45" s="206">
        <v>0</v>
      </c>
      <c r="GC45" s="206">
        <v>0</v>
      </c>
      <c r="GD45" s="206">
        <v>0</v>
      </c>
      <c r="GE45" s="206">
        <v>0</v>
      </c>
      <c r="GF45" s="206">
        <v>0</v>
      </c>
      <c r="GG45" s="206">
        <v>0</v>
      </c>
      <c r="GH45" s="206">
        <v>0</v>
      </c>
      <c r="GI45" s="206">
        <v>0</v>
      </c>
      <c r="GJ45" s="206">
        <v>0</v>
      </c>
      <c r="GK45" s="206">
        <v>0</v>
      </c>
      <c r="GL45" s="206">
        <v>0</v>
      </c>
      <c r="GM45" s="206">
        <v>0</v>
      </c>
      <c r="GN45" s="206">
        <v>0</v>
      </c>
      <c r="GO45" s="206">
        <v>0</v>
      </c>
      <c r="GP45" s="206">
        <v>0</v>
      </c>
      <c r="GQ45" s="206">
        <v>0</v>
      </c>
      <c r="GR45" s="206">
        <v>0</v>
      </c>
      <c r="GS45" s="206">
        <v>0</v>
      </c>
      <c r="GT45" s="206">
        <v>0</v>
      </c>
      <c r="GU45" s="206">
        <v>0</v>
      </c>
      <c r="GV45" s="206">
        <v>0</v>
      </c>
      <c r="GW45" s="206">
        <v>0</v>
      </c>
      <c r="GX45" s="206">
        <v>0</v>
      </c>
      <c r="GY45" s="206">
        <v>0</v>
      </c>
      <c r="GZ45" s="206">
        <v>0</v>
      </c>
      <c r="HA45" s="206">
        <v>0</v>
      </c>
      <c r="HB45" s="206">
        <v>0</v>
      </c>
      <c r="HC45" s="206">
        <v>0</v>
      </c>
      <c r="HD45" s="206">
        <v>0</v>
      </c>
      <c r="HE45" s="206">
        <v>0</v>
      </c>
      <c r="HF45" s="206">
        <v>0</v>
      </c>
      <c r="HG45" s="206">
        <v>0</v>
      </c>
      <c r="HH45" s="206">
        <v>0</v>
      </c>
      <c r="HI45" s="206">
        <v>0</v>
      </c>
      <c r="HJ45" s="206">
        <v>0</v>
      </c>
      <c r="HK45" s="206">
        <v>0</v>
      </c>
      <c r="HL45" s="206">
        <v>0</v>
      </c>
      <c r="HM45" s="206">
        <v>0</v>
      </c>
      <c r="HN45" s="206">
        <v>0</v>
      </c>
      <c r="HO45" s="206">
        <v>0</v>
      </c>
      <c r="HP45" s="206">
        <v>0</v>
      </c>
      <c r="HQ45" s="206">
        <v>0</v>
      </c>
      <c r="HR45" s="206">
        <v>0</v>
      </c>
      <c r="HS45" s="206">
        <v>0</v>
      </c>
      <c r="HT45" s="206">
        <v>0</v>
      </c>
      <c r="HU45" s="206">
        <v>0</v>
      </c>
      <c r="HV45" s="206">
        <v>0</v>
      </c>
      <c r="HW45" s="206">
        <v>0</v>
      </c>
      <c r="HX45" s="206">
        <v>0</v>
      </c>
      <c r="HY45" s="206">
        <v>0</v>
      </c>
      <c r="HZ45" s="206">
        <v>0</v>
      </c>
      <c r="IA45" s="206">
        <v>0</v>
      </c>
    </row>
    <row r="46" spans="1:235">
      <c r="A46" s="1"/>
      <c r="B46" s="205">
        <v>45667.895833333299</v>
      </c>
      <c r="C46" s="206">
        <v>0</v>
      </c>
      <c r="D46" s="206">
        <v>0</v>
      </c>
      <c r="E46" s="206">
        <v>0</v>
      </c>
      <c r="F46" s="206">
        <v>0</v>
      </c>
      <c r="G46" s="206">
        <v>0</v>
      </c>
      <c r="H46" s="206">
        <v>0</v>
      </c>
      <c r="I46" s="206">
        <v>0</v>
      </c>
      <c r="J46" s="206">
        <v>0</v>
      </c>
      <c r="K46" s="206">
        <v>0</v>
      </c>
      <c r="L46" s="206">
        <v>0</v>
      </c>
      <c r="M46" s="206">
        <v>0</v>
      </c>
      <c r="N46" s="206">
        <v>0</v>
      </c>
      <c r="O46" s="206">
        <v>0</v>
      </c>
      <c r="P46" s="206">
        <v>0</v>
      </c>
      <c r="Q46" s="206">
        <v>0</v>
      </c>
      <c r="R46" s="206">
        <v>0</v>
      </c>
      <c r="S46" s="206">
        <v>0</v>
      </c>
      <c r="T46" s="206">
        <v>0</v>
      </c>
      <c r="U46" s="206">
        <v>0</v>
      </c>
      <c r="V46" s="206">
        <v>0</v>
      </c>
      <c r="W46" s="206">
        <v>0</v>
      </c>
      <c r="X46" s="206">
        <v>0</v>
      </c>
      <c r="Y46" s="206">
        <v>0</v>
      </c>
      <c r="Z46" s="206">
        <v>0</v>
      </c>
      <c r="AA46" s="206">
        <v>0</v>
      </c>
      <c r="AB46" s="206">
        <v>0</v>
      </c>
      <c r="AC46" s="206">
        <v>0</v>
      </c>
      <c r="AD46" s="206">
        <v>0</v>
      </c>
      <c r="AE46" s="206">
        <v>0</v>
      </c>
      <c r="AF46" s="206">
        <v>0</v>
      </c>
      <c r="AG46" s="206">
        <v>0</v>
      </c>
      <c r="AH46" s="206">
        <v>0</v>
      </c>
      <c r="AI46" s="206">
        <v>0</v>
      </c>
      <c r="AJ46" s="206">
        <v>0</v>
      </c>
      <c r="AK46" s="206">
        <v>0</v>
      </c>
      <c r="AL46" s="206">
        <v>0</v>
      </c>
      <c r="AM46" s="206">
        <v>0</v>
      </c>
      <c r="AN46" s="206">
        <v>0</v>
      </c>
      <c r="AO46" s="206">
        <v>0</v>
      </c>
      <c r="AP46" s="206">
        <v>0</v>
      </c>
      <c r="AQ46" s="206">
        <v>0</v>
      </c>
      <c r="AR46" s="206">
        <v>0</v>
      </c>
      <c r="AS46" s="206">
        <v>0</v>
      </c>
      <c r="AT46" s="206">
        <v>0</v>
      </c>
      <c r="AU46" s="206">
        <v>0</v>
      </c>
      <c r="AV46" s="206">
        <v>0</v>
      </c>
      <c r="AW46" s="206">
        <v>0</v>
      </c>
      <c r="AX46" s="206">
        <v>0</v>
      </c>
      <c r="AY46" s="206">
        <v>0</v>
      </c>
      <c r="AZ46" s="206">
        <v>0</v>
      </c>
      <c r="BA46" s="206">
        <v>0</v>
      </c>
      <c r="BB46" s="206">
        <v>0</v>
      </c>
      <c r="BC46" s="206">
        <v>0</v>
      </c>
      <c r="BD46" s="206">
        <v>0</v>
      </c>
      <c r="BE46" s="206">
        <v>0</v>
      </c>
      <c r="BF46" s="206">
        <v>0</v>
      </c>
      <c r="BG46" s="206">
        <v>0</v>
      </c>
      <c r="BH46" s="206">
        <v>0</v>
      </c>
      <c r="BI46" s="206">
        <v>0</v>
      </c>
      <c r="BJ46" s="206">
        <v>0</v>
      </c>
      <c r="BK46" s="206">
        <v>0</v>
      </c>
      <c r="BL46" s="206">
        <v>0</v>
      </c>
      <c r="BM46" s="206">
        <v>0</v>
      </c>
      <c r="BN46" s="206">
        <v>0</v>
      </c>
      <c r="BO46" s="206">
        <v>0</v>
      </c>
      <c r="BP46" s="206">
        <v>0</v>
      </c>
      <c r="BQ46" s="206">
        <v>0</v>
      </c>
      <c r="BR46" s="206">
        <v>0</v>
      </c>
      <c r="BS46" s="206">
        <v>0</v>
      </c>
      <c r="BT46" s="206">
        <v>0</v>
      </c>
      <c r="BU46" s="206">
        <v>0</v>
      </c>
      <c r="BV46" s="206">
        <v>0</v>
      </c>
      <c r="BW46" s="206">
        <v>0</v>
      </c>
      <c r="BX46" s="206">
        <v>0</v>
      </c>
      <c r="BY46" s="206">
        <v>0</v>
      </c>
      <c r="BZ46" s="206">
        <v>0</v>
      </c>
      <c r="CA46" s="206">
        <v>0</v>
      </c>
      <c r="CB46" s="206">
        <v>0</v>
      </c>
      <c r="CC46" s="206">
        <v>0</v>
      </c>
      <c r="CD46" s="206">
        <v>0</v>
      </c>
      <c r="CE46" s="206">
        <v>0</v>
      </c>
      <c r="CF46" s="206">
        <v>0</v>
      </c>
      <c r="CG46" s="206">
        <v>0</v>
      </c>
      <c r="CH46" s="206">
        <v>0</v>
      </c>
      <c r="CI46" s="206">
        <v>0</v>
      </c>
      <c r="CJ46" s="206">
        <v>0</v>
      </c>
      <c r="CK46" s="206">
        <v>0</v>
      </c>
      <c r="CL46" s="206">
        <v>0</v>
      </c>
      <c r="CM46" s="206">
        <v>0</v>
      </c>
      <c r="CN46" s="206">
        <v>0</v>
      </c>
      <c r="CO46" s="206">
        <v>0</v>
      </c>
      <c r="CP46" s="206">
        <v>0</v>
      </c>
      <c r="CQ46" s="206">
        <v>0</v>
      </c>
      <c r="CR46" s="206">
        <v>0</v>
      </c>
      <c r="CS46" s="206">
        <v>0</v>
      </c>
      <c r="CT46" s="206">
        <v>0</v>
      </c>
      <c r="CU46" s="206">
        <v>0</v>
      </c>
      <c r="CV46" s="206">
        <v>0</v>
      </c>
      <c r="CW46" s="206">
        <v>0</v>
      </c>
      <c r="CX46" s="206">
        <v>0</v>
      </c>
      <c r="CY46" s="206">
        <v>0</v>
      </c>
      <c r="CZ46" s="206">
        <v>0</v>
      </c>
      <c r="DA46" s="206">
        <v>0</v>
      </c>
      <c r="DB46" s="206">
        <v>0</v>
      </c>
      <c r="DC46" s="206">
        <v>0</v>
      </c>
      <c r="DD46" s="206">
        <v>0</v>
      </c>
      <c r="DE46" s="206">
        <v>0</v>
      </c>
      <c r="DF46" s="206">
        <v>0</v>
      </c>
      <c r="DG46" s="206">
        <v>0</v>
      </c>
      <c r="DH46" s="206">
        <v>0</v>
      </c>
      <c r="DI46" s="206">
        <v>0</v>
      </c>
      <c r="DJ46" s="206">
        <v>0</v>
      </c>
      <c r="DK46" s="206">
        <v>0</v>
      </c>
      <c r="DL46" s="206">
        <v>0</v>
      </c>
      <c r="DM46" s="206">
        <v>0</v>
      </c>
      <c r="DN46" s="206">
        <v>0</v>
      </c>
      <c r="DO46" s="206">
        <v>0</v>
      </c>
      <c r="DP46" s="206">
        <v>0</v>
      </c>
      <c r="DQ46" s="206">
        <v>0</v>
      </c>
      <c r="DR46" s="206">
        <v>0</v>
      </c>
      <c r="DS46" s="206">
        <v>0</v>
      </c>
      <c r="DT46" s="206">
        <v>0</v>
      </c>
      <c r="DU46" s="206">
        <v>0</v>
      </c>
      <c r="DV46" s="206">
        <v>0</v>
      </c>
      <c r="DW46" s="206">
        <v>0</v>
      </c>
      <c r="DX46" s="206">
        <v>0</v>
      </c>
      <c r="DY46" s="206">
        <v>0</v>
      </c>
      <c r="DZ46" s="206">
        <v>0</v>
      </c>
      <c r="EA46" s="206">
        <v>0</v>
      </c>
      <c r="EB46" s="206">
        <v>0</v>
      </c>
      <c r="EC46" s="206">
        <v>0</v>
      </c>
      <c r="ED46" s="206">
        <v>0</v>
      </c>
      <c r="EE46" s="206">
        <v>0</v>
      </c>
      <c r="EF46" s="206">
        <v>0</v>
      </c>
      <c r="EG46" s="206">
        <v>0</v>
      </c>
      <c r="EH46" s="206">
        <v>0</v>
      </c>
      <c r="EI46" s="206">
        <v>0</v>
      </c>
      <c r="EJ46" s="206">
        <v>0</v>
      </c>
      <c r="EK46" s="206">
        <v>0</v>
      </c>
      <c r="EL46" s="206">
        <v>0</v>
      </c>
      <c r="EM46" s="206">
        <v>0</v>
      </c>
      <c r="EN46" s="206">
        <v>0</v>
      </c>
      <c r="EO46" s="206">
        <v>0</v>
      </c>
      <c r="EP46" s="206">
        <v>0</v>
      </c>
      <c r="EQ46" s="206">
        <v>0</v>
      </c>
      <c r="ER46" s="206">
        <v>0</v>
      </c>
      <c r="ES46" s="206">
        <v>0</v>
      </c>
      <c r="ET46" s="206">
        <v>0</v>
      </c>
      <c r="EU46" s="206">
        <v>0</v>
      </c>
      <c r="EV46" s="206">
        <v>0</v>
      </c>
      <c r="EW46" s="206">
        <v>0</v>
      </c>
      <c r="EX46" s="206">
        <v>0</v>
      </c>
      <c r="EY46" s="206">
        <v>0</v>
      </c>
      <c r="EZ46" s="206">
        <v>0</v>
      </c>
      <c r="FA46" s="206">
        <v>0</v>
      </c>
      <c r="FB46" s="206">
        <v>0</v>
      </c>
      <c r="FC46" s="206">
        <v>0</v>
      </c>
      <c r="FD46" s="206">
        <v>0</v>
      </c>
      <c r="FE46" s="206">
        <v>0</v>
      </c>
      <c r="FF46" s="206">
        <v>0</v>
      </c>
      <c r="FG46" s="206">
        <v>0</v>
      </c>
      <c r="FH46" s="206">
        <v>0</v>
      </c>
      <c r="FI46" s="206">
        <v>0</v>
      </c>
      <c r="FJ46" s="206">
        <v>0</v>
      </c>
      <c r="FK46" s="206">
        <v>0</v>
      </c>
      <c r="FL46" s="206">
        <v>0</v>
      </c>
      <c r="FM46" s="206">
        <v>0</v>
      </c>
      <c r="FN46" s="206">
        <v>0</v>
      </c>
      <c r="FO46" s="206">
        <v>0</v>
      </c>
      <c r="FP46" s="206">
        <v>0</v>
      </c>
      <c r="FQ46" s="206">
        <v>0</v>
      </c>
      <c r="FR46" s="206">
        <v>0</v>
      </c>
      <c r="FS46" s="206">
        <v>0</v>
      </c>
      <c r="FT46" s="206">
        <v>0</v>
      </c>
      <c r="FU46" s="206">
        <v>0</v>
      </c>
      <c r="FV46" s="206">
        <v>0</v>
      </c>
      <c r="FW46" s="206">
        <v>0</v>
      </c>
      <c r="FX46" s="206">
        <v>0</v>
      </c>
      <c r="FY46" s="206">
        <v>0</v>
      </c>
      <c r="FZ46" s="206">
        <v>0</v>
      </c>
      <c r="GA46" s="206">
        <v>0</v>
      </c>
      <c r="GB46" s="206">
        <v>0</v>
      </c>
      <c r="GC46" s="206">
        <v>0</v>
      </c>
      <c r="GD46" s="206">
        <v>0</v>
      </c>
      <c r="GE46" s="206">
        <v>0</v>
      </c>
      <c r="GF46" s="206">
        <v>0</v>
      </c>
      <c r="GG46" s="206">
        <v>0</v>
      </c>
      <c r="GH46" s="206">
        <v>0</v>
      </c>
      <c r="GI46" s="206">
        <v>0</v>
      </c>
      <c r="GJ46" s="206">
        <v>0</v>
      </c>
      <c r="GK46" s="206">
        <v>0</v>
      </c>
      <c r="GL46" s="206">
        <v>0</v>
      </c>
      <c r="GM46" s="206">
        <v>0</v>
      </c>
      <c r="GN46" s="206">
        <v>0</v>
      </c>
      <c r="GO46" s="206">
        <v>0</v>
      </c>
      <c r="GP46" s="206">
        <v>0</v>
      </c>
      <c r="GQ46" s="206">
        <v>0</v>
      </c>
      <c r="GR46" s="206">
        <v>0</v>
      </c>
      <c r="GS46" s="206">
        <v>0</v>
      </c>
      <c r="GT46" s="206">
        <v>0</v>
      </c>
      <c r="GU46" s="206">
        <v>0</v>
      </c>
      <c r="GV46" s="206">
        <v>0</v>
      </c>
      <c r="GW46" s="206">
        <v>0</v>
      </c>
      <c r="GX46" s="206">
        <v>0</v>
      </c>
      <c r="GY46" s="206">
        <v>0</v>
      </c>
      <c r="GZ46" s="206">
        <v>0</v>
      </c>
      <c r="HA46" s="206">
        <v>0</v>
      </c>
      <c r="HB46" s="206">
        <v>0</v>
      </c>
      <c r="HC46" s="206">
        <v>0</v>
      </c>
      <c r="HD46" s="206">
        <v>0</v>
      </c>
      <c r="HE46" s="206">
        <v>0</v>
      </c>
      <c r="HF46" s="206">
        <v>0</v>
      </c>
      <c r="HG46" s="206">
        <v>0</v>
      </c>
      <c r="HH46" s="206">
        <v>0</v>
      </c>
      <c r="HI46" s="206">
        <v>0</v>
      </c>
      <c r="HJ46" s="206">
        <v>0</v>
      </c>
      <c r="HK46" s="206">
        <v>0</v>
      </c>
      <c r="HL46" s="206">
        <v>0</v>
      </c>
      <c r="HM46" s="206">
        <v>0</v>
      </c>
      <c r="HN46" s="206">
        <v>0</v>
      </c>
      <c r="HO46" s="206">
        <v>0</v>
      </c>
      <c r="HP46" s="206">
        <v>0</v>
      </c>
      <c r="HQ46" s="206">
        <v>0</v>
      </c>
      <c r="HR46" s="206">
        <v>0</v>
      </c>
      <c r="HS46" s="206">
        <v>0</v>
      </c>
      <c r="HT46" s="206">
        <v>0</v>
      </c>
      <c r="HU46" s="206">
        <v>0</v>
      </c>
      <c r="HV46" s="206">
        <v>0</v>
      </c>
      <c r="HW46" s="206">
        <v>0</v>
      </c>
      <c r="HX46" s="206">
        <v>0</v>
      </c>
      <c r="HY46" s="206">
        <v>0</v>
      </c>
      <c r="HZ46" s="206">
        <v>0</v>
      </c>
      <c r="IA46" s="206">
        <v>0</v>
      </c>
    </row>
    <row r="47" spans="1:235">
      <c r="A47" s="1"/>
      <c r="B47" s="205">
        <v>45667.916666666701</v>
      </c>
      <c r="C47" s="206">
        <v>0</v>
      </c>
      <c r="D47" s="206">
        <v>0</v>
      </c>
      <c r="E47" s="206">
        <v>0</v>
      </c>
      <c r="F47" s="206">
        <v>0</v>
      </c>
      <c r="G47" s="206">
        <v>0</v>
      </c>
      <c r="H47" s="206">
        <v>0</v>
      </c>
      <c r="I47" s="206">
        <v>0</v>
      </c>
      <c r="J47" s="206">
        <v>0</v>
      </c>
      <c r="K47" s="206">
        <v>0</v>
      </c>
      <c r="L47" s="206">
        <v>0</v>
      </c>
      <c r="M47" s="206">
        <v>0</v>
      </c>
      <c r="N47" s="206">
        <v>0</v>
      </c>
      <c r="O47" s="206">
        <v>0</v>
      </c>
      <c r="P47" s="206">
        <v>0</v>
      </c>
      <c r="Q47" s="206">
        <v>0</v>
      </c>
      <c r="R47" s="206">
        <v>0</v>
      </c>
      <c r="S47" s="206">
        <v>0</v>
      </c>
      <c r="T47" s="206">
        <v>0</v>
      </c>
      <c r="U47" s="206">
        <v>0</v>
      </c>
      <c r="V47" s="206">
        <v>0</v>
      </c>
      <c r="W47" s="206">
        <v>0</v>
      </c>
      <c r="X47" s="206">
        <v>0</v>
      </c>
      <c r="Y47" s="206">
        <v>0</v>
      </c>
      <c r="Z47" s="206">
        <v>0</v>
      </c>
      <c r="AA47" s="206">
        <v>0</v>
      </c>
      <c r="AB47" s="206">
        <v>0</v>
      </c>
      <c r="AC47" s="206">
        <v>0</v>
      </c>
      <c r="AD47" s="206">
        <v>0</v>
      </c>
      <c r="AE47" s="206">
        <v>0</v>
      </c>
      <c r="AF47" s="206">
        <v>0</v>
      </c>
      <c r="AG47" s="206">
        <v>0</v>
      </c>
      <c r="AH47" s="206">
        <v>0</v>
      </c>
      <c r="AI47" s="206">
        <v>0</v>
      </c>
      <c r="AJ47" s="206">
        <v>0</v>
      </c>
      <c r="AK47" s="206">
        <v>0</v>
      </c>
      <c r="AL47" s="206">
        <v>0</v>
      </c>
      <c r="AM47" s="206">
        <v>0</v>
      </c>
      <c r="AN47" s="206">
        <v>0</v>
      </c>
      <c r="AO47" s="206">
        <v>0</v>
      </c>
      <c r="AP47" s="206">
        <v>0</v>
      </c>
      <c r="AQ47" s="206">
        <v>0</v>
      </c>
      <c r="AR47" s="206">
        <v>0</v>
      </c>
      <c r="AS47" s="206">
        <v>0</v>
      </c>
      <c r="AT47" s="206">
        <v>0</v>
      </c>
      <c r="AU47" s="206">
        <v>0</v>
      </c>
      <c r="AV47" s="206">
        <v>0</v>
      </c>
      <c r="AW47" s="206">
        <v>0</v>
      </c>
      <c r="AX47" s="206">
        <v>0</v>
      </c>
      <c r="AY47" s="206">
        <v>0</v>
      </c>
      <c r="AZ47" s="206">
        <v>0</v>
      </c>
      <c r="BA47" s="206">
        <v>0</v>
      </c>
      <c r="BB47" s="206">
        <v>0</v>
      </c>
      <c r="BC47" s="206">
        <v>0</v>
      </c>
      <c r="BD47" s="206">
        <v>0</v>
      </c>
      <c r="BE47" s="206">
        <v>0</v>
      </c>
      <c r="BF47" s="206">
        <v>0</v>
      </c>
      <c r="BG47" s="206">
        <v>0</v>
      </c>
      <c r="BH47" s="206">
        <v>0</v>
      </c>
      <c r="BI47" s="206">
        <v>0</v>
      </c>
      <c r="BJ47" s="206">
        <v>0</v>
      </c>
      <c r="BK47" s="206">
        <v>0</v>
      </c>
      <c r="BL47" s="206">
        <v>0</v>
      </c>
      <c r="BM47" s="206">
        <v>0</v>
      </c>
      <c r="BN47" s="206">
        <v>0</v>
      </c>
      <c r="BO47" s="206">
        <v>0</v>
      </c>
      <c r="BP47" s="206">
        <v>0</v>
      </c>
      <c r="BQ47" s="206">
        <v>0</v>
      </c>
      <c r="BR47" s="206">
        <v>0</v>
      </c>
      <c r="BS47" s="206">
        <v>0</v>
      </c>
      <c r="BT47" s="206">
        <v>0</v>
      </c>
      <c r="BU47" s="206">
        <v>0</v>
      </c>
      <c r="BV47" s="206">
        <v>0</v>
      </c>
      <c r="BW47" s="206">
        <v>0</v>
      </c>
      <c r="BX47" s="206">
        <v>0</v>
      </c>
      <c r="BY47" s="206">
        <v>0</v>
      </c>
      <c r="BZ47" s="206">
        <v>0</v>
      </c>
      <c r="CA47" s="206">
        <v>0</v>
      </c>
      <c r="CB47" s="206">
        <v>0</v>
      </c>
      <c r="CC47" s="206">
        <v>0</v>
      </c>
      <c r="CD47" s="206">
        <v>0</v>
      </c>
      <c r="CE47" s="206">
        <v>0</v>
      </c>
      <c r="CF47" s="206">
        <v>0</v>
      </c>
      <c r="CG47" s="206">
        <v>0</v>
      </c>
      <c r="CH47" s="206">
        <v>0</v>
      </c>
      <c r="CI47" s="206">
        <v>0</v>
      </c>
      <c r="CJ47" s="206">
        <v>0</v>
      </c>
      <c r="CK47" s="206">
        <v>0</v>
      </c>
      <c r="CL47" s="206">
        <v>0</v>
      </c>
      <c r="CM47" s="206">
        <v>0</v>
      </c>
      <c r="CN47" s="206">
        <v>0</v>
      </c>
      <c r="CO47" s="206">
        <v>0</v>
      </c>
      <c r="CP47" s="206">
        <v>0</v>
      </c>
      <c r="CQ47" s="206">
        <v>0</v>
      </c>
      <c r="CR47" s="206">
        <v>0</v>
      </c>
      <c r="CS47" s="206">
        <v>0</v>
      </c>
      <c r="CT47" s="206">
        <v>0</v>
      </c>
      <c r="CU47" s="206">
        <v>0</v>
      </c>
      <c r="CV47" s="206">
        <v>0</v>
      </c>
      <c r="CW47" s="206">
        <v>0</v>
      </c>
      <c r="CX47" s="206">
        <v>0</v>
      </c>
      <c r="CY47" s="206">
        <v>0</v>
      </c>
      <c r="CZ47" s="206">
        <v>0</v>
      </c>
      <c r="DA47" s="206">
        <v>0</v>
      </c>
      <c r="DB47" s="206">
        <v>0</v>
      </c>
      <c r="DC47" s="206">
        <v>0</v>
      </c>
      <c r="DD47" s="206">
        <v>0</v>
      </c>
      <c r="DE47" s="206">
        <v>0</v>
      </c>
      <c r="DF47" s="206">
        <v>0</v>
      </c>
      <c r="DG47" s="206">
        <v>0</v>
      </c>
      <c r="DH47" s="206">
        <v>0</v>
      </c>
      <c r="DI47" s="206">
        <v>0</v>
      </c>
      <c r="DJ47" s="206">
        <v>0</v>
      </c>
      <c r="DK47" s="206">
        <v>0</v>
      </c>
      <c r="DL47" s="206">
        <v>0</v>
      </c>
      <c r="DM47" s="206">
        <v>0</v>
      </c>
      <c r="DN47" s="206">
        <v>0</v>
      </c>
      <c r="DO47" s="206">
        <v>0</v>
      </c>
      <c r="DP47" s="206">
        <v>0</v>
      </c>
      <c r="DQ47" s="206">
        <v>0</v>
      </c>
      <c r="DR47" s="206">
        <v>0</v>
      </c>
      <c r="DS47" s="206">
        <v>0</v>
      </c>
      <c r="DT47" s="206">
        <v>0</v>
      </c>
      <c r="DU47" s="206">
        <v>0</v>
      </c>
      <c r="DV47" s="206">
        <v>0</v>
      </c>
      <c r="DW47" s="206">
        <v>0</v>
      </c>
      <c r="DX47" s="206">
        <v>0</v>
      </c>
      <c r="DY47" s="206">
        <v>0</v>
      </c>
      <c r="DZ47" s="206">
        <v>0</v>
      </c>
      <c r="EA47" s="206">
        <v>0</v>
      </c>
      <c r="EB47" s="206">
        <v>0</v>
      </c>
      <c r="EC47" s="206">
        <v>0</v>
      </c>
      <c r="ED47" s="206">
        <v>0</v>
      </c>
      <c r="EE47" s="206">
        <v>0</v>
      </c>
      <c r="EF47" s="206">
        <v>0</v>
      </c>
      <c r="EG47" s="206">
        <v>0</v>
      </c>
      <c r="EH47" s="206">
        <v>0</v>
      </c>
      <c r="EI47" s="206">
        <v>0</v>
      </c>
      <c r="EJ47" s="206">
        <v>0</v>
      </c>
      <c r="EK47" s="206">
        <v>0</v>
      </c>
      <c r="EL47" s="206">
        <v>0</v>
      </c>
      <c r="EM47" s="206">
        <v>0</v>
      </c>
      <c r="EN47" s="206">
        <v>0</v>
      </c>
      <c r="EO47" s="206">
        <v>0</v>
      </c>
      <c r="EP47" s="206">
        <v>0</v>
      </c>
      <c r="EQ47" s="206">
        <v>0</v>
      </c>
      <c r="ER47" s="206">
        <v>0</v>
      </c>
      <c r="ES47" s="206">
        <v>0</v>
      </c>
      <c r="ET47" s="206">
        <v>0</v>
      </c>
      <c r="EU47" s="206">
        <v>0</v>
      </c>
      <c r="EV47" s="206">
        <v>0</v>
      </c>
      <c r="EW47" s="206">
        <v>0</v>
      </c>
      <c r="EX47" s="206">
        <v>0</v>
      </c>
      <c r="EY47" s="206">
        <v>0</v>
      </c>
      <c r="EZ47" s="206">
        <v>0</v>
      </c>
      <c r="FA47" s="206">
        <v>0</v>
      </c>
      <c r="FB47" s="206">
        <v>0</v>
      </c>
      <c r="FC47" s="206">
        <v>0</v>
      </c>
      <c r="FD47" s="206">
        <v>0</v>
      </c>
      <c r="FE47" s="206">
        <v>0</v>
      </c>
      <c r="FF47" s="206">
        <v>0</v>
      </c>
      <c r="FG47" s="206">
        <v>0</v>
      </c>
      <c r="FH47" s="206">
        <v>0</v>
      </c>
      <c r="FI47" s="206">
        <v>0</v>
      </c>
      <c r="FJ47" s="206">
        <v>0</v>
      </c>
      <c r="FK47" s="206">
        <v>0</v>
      </c>
      <c r="FL47" s="206">
        <v>0</v>
      </c>
      <c r="FM47" s="206">
        <v>0</v>
      </c>
      <c r="FN47" s="206">
        <v>0</v>
      </c>
      <c r="FO47" s="206">
        <v>0</v>
      </c>
      <c r="FP47" s="206">
        <v>0</v>
      </c>
      <c r="FQ47" s="206">
        <v>0</v>
      </c>
      <c r="FR47" s="206">
        <v>0</v>
      </c>
      <c r="FS47" s="206">
        <v>0</v>
      </c>
      <c r="FT47" s="206">
        <v>0</v>
      </c>
      <c r="FU47" s="206">
        <v>0</v>
      </c>
      <c r="FV47" s="206">
        <v>0</v>
      </c>
      <c r="FW47" s="206">
        <v>0</v>
      </c>
      <c r="FX47" s="206">
        <v>0</v>
      </c>
      <c r="FY47" s="206">
        <v>0</v>
      </c>
      <c r="FZ47" s="206">
        <v>0</v>
      </c>
      <c r="GA47" s="206">
        <v>0</v>
      </c>
      <c r="GB47" s="206">
        <v>0</v>
      </c>
      <c r="GC47" s="206">
        <v>0</v>
      </c>
      <c r="GD47" s="206">
        <v>0</v>
      </c>
      <c r="GE47" s="206">
        <v>0</v>
      </c>
      <c r="GF47" s="206">
        <v>0</v>
      </c>
      <c r="GG47" s="206">
        <v>0</v>
      </c>
      <c r="GH47" s="206">
        <v>0</v>
      </c>
      <c r="GI47" s="206">
        <v>0</v>
      </c>
      <c r="GJ47" s="206">
        <v>0</v>
      </c>
      <c r="GK47" s="206">
        <v>0</v>
      </c>
      <c r="GL47" s="206">
        <v>0</v>
      </c>
      <c r="GM47" s="206">
        <v>0</v>
      </c>
      <c r="GN47" s="206">
        <v>0</v>
      </c>
      <c r="GO47" s="206">
        <v>0</v>
      </c>
      <c r="GP47" s="206">
        <v>0</v>
      </c>
      <c r="GQ47" s="206">
        <v>0</v>
      </c>
      <c r="GR47" s="206">
        <v>0</v>
      </c>
      <c r="GS47" s="206">
        <v>0</v>
      </c>
      <c r="GT47" s="206">
        <v>0</v>
      </c>
      <c r="GU47" s="206">
        <v>0</v>
      </c>
      <c r="GV47" s="206">
        <v>0</v>
      </c>
      <c r="GW47" s="206">
        <v>0</v>
      </c>
      <c r="GX47" s="206">
        <v>0</v>
      </c>
      <c r="GY47" s="206">
        <v>0</v>
      </c>
      <c r="GZ47" s="206">
        <v>0</v>
      </c>
      <c r="HA47" s="206">
        <v>0</v>
      </c>
      <c r="HB47" s="206">
        <v>0</v>
      </c>
      <c r="HC47" s="206">
        <v>0</v>
      </c>
      <c r="HD47" s="206">
        <v>0</v>
      </c>
      <c r="HE47" s="206">
        <v>0</v>
      </c>
      <c r="HF47" s="206">
        <v>0</v>
      </c>
      <c r="HG47" s="206">
        <v>0</v>
      </c>
      <c r="HH47" s="206">
        <v>0</v>
      </c>
      <c r="HI47" s="206">
        <v>0</v>
      </c>
      <c r="HJ47" s="206">
        <v>0</v>
      </c>
      <c r="HK47" s="206">
        <v>0</v>
      </c>
      <c r="HL47" s="206">
        <v>0</v>
      </c>
      <c r="HM47" s="206">
        <v>0</v>
      </c>
      <c r="HN47" s="206">
        <v>0</v>
      </c>
      <c r="HO47" s="206">
        <v>0</v>
      </c>
      <c r="HP47" s="206">
        <v>0</v>
      </c>
      <c r="HQ47" s="206">
        <v>0</v>
      </c>
      <c r="HR47" s="206">
        <v>0</v>
      </c>
      <c r="HS47" s="206">
        <v>0</v>
      </c>
      <c r="HT47" s="206">
        <v>0</v>
      </c>
      <c r="HU47" s="206">
        <v>0</v>
      </c>
      <c r="HV47" s="206">
        <v>0</v>
      </c>
      <c r="HW47" s="206">
        <v>0</v>
      </c>
      <c r="HX47" s="206">
        <v>0</v>
      </c>
      <c r="HY47" s="206">
        <v>0</v>
      </c>
      <c r="HZ47" s="206">
        <v>0</v>
      </c>
      <c r="IA47" s="206">
        <v>0</v>
      </c>
    </row>
    <row r="48" spans="1:235">
      <c r="A48" s="1"/>
      <c r="B48" s="205">
        <v>45667.9375</v>
      </c>
      <c r="C48" s="206">
        <v>0</v>
      </c>
      <c r="D48" s="206">
        <v>0</v>
      </c>
      <c r="E48" s="206">
        <v>0</v>
      </c>
      <c r="F48" s="206">
        <v>0</v>
      </c>
      <c r="G48" s="206">
        <v>0</v>
      </c>
      <c r="H48" s="206">
        <v>0</v>
      </c>
      <c r="I48" s="206">
        <v>0</v>
      </c>
      <c r="J48" s="206">
        <v>0</v>
      </c>
      <c r="K48" s="206">
        <v>0</v>
      </c>
      <c r="L48" s="206">
        <v>0</v>
      </c>
      <c r="M48" s="206">
        <v>0</v>
      </c>
      <c r="N48" s="206">
        <v>0</v>
      </c>
      <c r="O48" s="206">
        <v>0</v>
      </c>
      <c r="P48" s="206">
        <v>0</v>
      </c>
      <c r="Q48" s="206">
        <v>0</v>
      </c>
      <c r="R48" s="206">
        <v>0</v>
      </c>
      <c r="S48" s="206">
        <v>0</v>
      </c>
      <c r="T48" s="206">
        <v>0</v>
      </c>
      <c r="U48" s="206">
        <v>0</v>
      </c>
      <c r="V48" s="206">
        <v>0</v>
      </c>
      <c r="W48" s="206">
        <v>0</v>
      </c>
      <c r="X48" s="206">
        <v>0</v>
      </c>
      <c r="Y48" s="206">
        <v>0</v>
      </c>
      <c r="Z48" s="206">
        <v>0</v>
      </c>
      <c r="AA48" s="206">
        <v>0</v>
      </c>
      <c r="AB48" s="206">
        <v>0</v>
      </c>
      <c r="AC48" s="206">
        <v>0</v>
      </c>
      <c r="AD48" s="206">
        <v>0</v>
      </c>
      <c r="AE48" s="206">
        <v>0</v>
      </c>
      <c r="AF48" s="206">
        <v>0</v>
      </c>
      <c r="AG48" s="206">
        <v>0</v>
      </c>
      <c r="AH48" s="206">
        <v>0</v>
      </c>
      <c r="AI48" s="206">
        <v>0</v>
      </c>
      <c r="AJ48" s="206">
        <v>0</v>
      </c>
      <c r="AK48" s="206">
        <v>0</v>
      </c>
      <c r="AL48" s="206">
        <v>0</v>
      </c>
      <c r="AM48" s="206">
        <v>0</v>
      </c>
      <c r="AN48" s="206">
        <v>0</v>
      </c>
      <c r="AO48" s="206">
        <v>0</v>
      </c>
      <c r="AP48" s="206">
        <v>0</v>
      </c>
      <c r="AQ48" s="206">
        <v>0</v>
      </c>
      <c r="AR48" s="206">
        <v>0</v>
      </c>
      <c r="AS48" s="206">
        <v>0</v>
      </c>
      <c r="AT48" s="206">
        <v>0</v>
      </c>
      <c r="AU48" s="206">
        <v>0</v>
      </c>
      <c r="AV48" s="206">
        <v>0</v>
      </c>
      <c r="AW48" s="206">
        <v>0</v>
      </c>
      <c r="AX48" s="206">
        <v>0</v>
      </c>
      <c r="AY48" s="206">
        <v>0</v>
      </c>
      <c r="AZ48" s="206">
        <v>0</v>
      </c>
      <c r="BA48" s="206">
        <v>0</v>
      </c>
      <c r="BB48" s="206">
        <v>0</v>
      </c>
      <c r="BC48" s="206">
        <v>0</v>
      </c>
      <c r="BD48" s="206">
        <v>0</v>
      </c>
      <c r="BE48" s="206">
        <v>0</v>
      </c>
      <c r="BF48" s="206">
        <v>0</v>
      </c>
      <c r="BG48" s="206">
        <v>0</v>
      </c>
      <c r="BH48" s="206">
        <v>0</v>
      </c>
      <c r="BI48" s="206">
        <v>0</v>
      </c>
      <c r="BJ48" s="206">
        <v>0</v>
      </c>
      <c r="BK48" s="206">
        <v>0</v>
      </c>
      <c r="BL48" s="206">
        <v>0</v>
      </c>
      <c r="BM48" s="206">
        <v>0</v>
      </c>
      <c r="BN48" s="206">
        <v>0</v>
      </c>
      <c r="BO48" s="206">
        <v>0</v>
      </c>
      <c r="BP48" s="206">
        <v>0</v>
      </c>
      <c r="BQ48" s="206">
        <v>0</v>
      </c>
      <c r="BR48" s="206">
        <v>0</v>
      </c>
      <c r="BS48" s="206">
        <v>0</v>
      </c>
      <c r="BT48" s="206">
        <v>0</v>
      </c>
      <c r="BU48" s="206">
        <v>0</v>
      </c>
      <c r="BV48" s="206">
        <v>0</v>
      </c>
      <c r="BW48" s="206">
        <v>0</v>
      </c>
      <c r="BX48" s="206">
        <v>0</v>
      </c>
      <c r="BY48" s="206">
        <v>0</v>
      </c>
      <c r="BZ48" s="206">
        <v>0</v>
      </c>
      <c r="CA48" s="206">
        <v>0</v>
      </c>
      <c r="CB48" s="206">
        <v>0</v>
      </c>
      <c r="CC48" s="206">
        <v>0</v>
      </c>
      <c r="CD48" s="206">
        <v>0</v>
      </c>
      <c r="CE48" s="206">
        <v>0</v>
      </c>
      <c r="CF48" s="206">
        <v>0</v>
      </c>
      <c r="CG48" s="206">
        <v>0</v>
      </c>
      <c r="CH48" s="206">
        <v>0</v>
      </c>
      <c r="CI48" s="206">
        <v>0</v>
      </c>
      <c r="CJ48" s="206">
        <v>0</v>
      </c>
      <c r="CK48" s="206">
        <v>0</v>
      </c>
      <c r="CL48" s="206">
        <v>0</v>
      </c>
      <c r="CM48" s="206">
        <v>0</v>
      </c>
      <c r="CN48" s="206">
        <v>0</v>
      </c>
      <c r="CO48" s="206">
        <v>0</v>
      </c>
      <c r="CP48" s="206">
        <v>0</v>
      </c>
      <c r="CQ48" s="206">
        <v>0</v>
      </c>
      <c r="CR48" s="206">
        <v>0</v>
      </c>
      <c r="CS48" s="206">
        <v>0</v>
      </c>
      <c r="CT48" s="206">
        <v>0</v>
      </c>
      <c r="CU48" s="206">
        <v>0</v>
      </c>
      <c r="CV48" s="206">
        <v>0</v>
      </c>
      <c r="CW48" s="206">
        <v>0</v>
      </c>
      <c r="CX48" s="206">
        <v>0</v>
      </c>
      <c r="CY48" s="206">
        <v>0</v>
      </c>
      <c r="CZ48" s="206">
        <v>0</v>
      </c>
      <c r="DA48" s="206">
        <v>0</v>
      </c>
      <c r="DB48" s="206">
        <v>0</v>
      </c>
      <c r="DC48" s="206">
        <v>0</v>
      </c>
      <c r="DD48" s="206">
        <v>0</v>
      </c>
      <c r="DE48" s="206">
        <v>0</v>
      </c>
      <c r="DF48" s="206">
        <v>0</v>
      </c>
      <c r="DG48" s="206">
        <v>0</v>
      </c>
      <c r="DH48" s="206">
        <v>0</v>
      </c>
      <c r="DI48" s="206">
        <v>0</v>
      </c>
      <c r="DJ48" s="206">
        <v>0</v>
      </c>
      <c r="DK48" s="206">
        <v>0</v>
      </c>
      <c r="DL48" s="206">
        <v>0</v>
      </c>
      <c r="DM48" s="206">
        <v>0</v>
      </c>
      <c r="DN48" s="206">
        <v>0</v>
      </c>
      <c r="DO48" s="206">
        <v>0</v>
      </c>
      <c r="DP48" s="206">
        <v>0</v>
      </c>
      <c r="DQ48" s="206">
        <v>0</v>
      </c>
      <c r="DR48" s="206">
        <v>0</v>
      </c>
      <c r="DS48" s="206">
        <v>0</v>
      </c>
      <c r="DT48" s="206">
        <v>0</v>
      </c>
      <c r="DU48" s="206">
        <v>0</v>
      </c>
      <c r="DV48" s="206">
        <v>0</v>
      </c>
      <c r="DW48" s="206">
        <v>0</v>
      </c>
      <c r="DX48" s="206">
        <v>0</v>
      </c>
      <c r="DY48" s="206">
        <v>0</v>
      </c>
      <c r="DZ48" s="206">
        <v>0</v>
      </c>
      <c r="EA48" s="206">
        <v>0</v>
      </c>
      <c r="EB48" s="206">
        <v>0</v>
      </c>
      <c r="EC48" s="206">
        <v>0</v>
      </c>
      <c r="ED48" s="206">
        <v>0</v>
      </c>
      <c r="EE48" s="206">
        <v>0</v>
      </c>
      <c r="EF48" s="206">
        <v>0</v>
      </c>
      <c r="EG48" s="206">
        <v>0</v>
      </c>
      <c r="EH48" s="206">
        <v>0</v>
      </c>
      <c r="EI48" s="206">
        <v>0</v>
      </c>
      <c r="EJ48" s="206">
        <v>0</v>
      </c>
      <c r="EK48" s="206">
        <v>0</v>
      </c>
      <c r="EL48" s="206">
        <v>0</v>
      </c>
      <c r="EM48" s="206">
        <v>0</v>
      </c>
      <c r="EN48" s="206">
        <v>0</v>
      </c>
      <c r="EO48" s="206">
        <v>0</v>
      </c>
      <c r="EP48" s="206">
        <v>0</v>
      </c>
      <c r="EQ48" s="206">
        <v>0</v>
      </c>
      <c r="ER48" s="206">
        <v>0</v>
      </c>
      <c r="ES48" s="206">
        <v>0</v>
      </c>
      <c r="ET48" s="206">
        <v>0</v>
      </c>
      <c r="EU48" s="206">
        <v>0</v>
      </c>
      <c r="EV48" s="206">
        <v>0</v>
      </c>
      <c r="EW48" s="206">
        <v>0</v>
      </c>
      <c r="EX48" s="206">
        <v>0</v>
      </c>
      <c r="EY48" s="206">
        <v>0</v>
      </c>
      <c r="EZ48" s="206">
        <v>0</v>
      </c>
      <c r="FA48" s="206">
        <v>0</v>
      </c>
      <c r="FB48" s="206">
        <v>0</v>
      </c>
      <c r="FC48" s="206">
        <v>0</v>
      </c>
      <c r="FD48" s="206">
        <v>0</v>
      </c>
      <c r="FE48" s="206">
        <v>0</v>
      </c>
      <c r="FF48" s="206">
        <v>0</v>
      </c>
      <c r="FG48" s="206">
        <v>0</v>
      </c>
      <c r="FH48" s="206">
        <v>0</v>
      </c>
      <c r="FI48" s="206">
        <v>0</v>
      </c>
      <c r="FJ48" s="206">
        <v>0</v>
      </c>
      <c r="FK48" s="206">
        <v>0</v>
      </c>
      <c r="FL48" s="206">
        <v>0</v>
      </c>
      <c r="FM48" s="206">
        <v>0</v>
      </c>
      <c r="FN48" s="206">
        <v>0</v>
      </c>
      <c r="FO48" s="206">
        <v>0</v>
      </c>
      <c r="FP48" s="206">
        <v>0</v>
      </c>
      <c r="FQ48" s="206">
        <v>0</v>
      </c>
      <c r="FR48" s="206">
        <v>0</v>
      </c>
      <c r="FS48" s="206">
        <v>0</v>
      </c>
      <c r="FT48" s="206">
        <v>0</v>
      </c>
      <c r="FU48" s="206">
        <v>0</v>
      </c>
      <c r="FV48" s="206">
        <v>0</v>
      </c>
      <c r="FW48" s="206">
        <v>0</v>
      </c>
      <c r="FX48" s="206">
        <v>0</v>
      </c>
      <c r="FY48" s="206">
        <v>0</v>
      </c>
      <c r="FZ48" s="206">
        <v>0</v>
      </c>
      <c r="GA48" s="206">
        <v>0</v>
      </c>
      <c r="GB48" s="206">
        <v>0</v>
      </c>
      <c r="GC48" s="206">
        <v>0</v>
      </c>
      <c r="GD48" s="206">
        <v>0</v>
      </c>
      <c r="GE48" s="206">
        <v>0</v>
      </c>
      <c r="GF48" s="206">
        <v>0</v>
      </c>
      <c r="GG48" s="206">
        <v>0</v>
      </c>
      <c r="GH48" s="206">
        <v>0</v>
      </c>
      <c r="GI48" s="206">
        <v>0</v>
      </c>
      <c r="GJ48" s="206">
        <v>0</v>
      </c>
      <c r="GK48" s="206">
        <v>0</v>
      </c>
      <c r="GL48" s="206">
        <v>0</v>
      </c>
      <c r="GM48" s="206">
        <v>0</v>
      </c>
      <c r="GN48" s="206">
        <v>0</v>
      </c>
      <c r="GO48" s="206">
        <v>0</v>
      </c>
      <c r="GP48" s="206">
        <v>0</v>
      </c>
      <c r="GQ48" s="206">
        <v>0</v>
      </c>
      <c r="GR48" s="206">
        <v>0</v>
      </c>
      <c r="GS48" s="206">
        <v>0</v>
      </c>
      <c r="GT48" s="206">
        <v>0</v>
      </c>
      <c r="GU48" s="206">
        <v>0</v>
      </c>
      <c r="GV48" s="206">
        <v>0</v>
      </c>
      <c r="GW48" s="206">
        <v>0</v>
      </c>
      <c r="GX48" s="206">
        <v>0</v>
      </c>
      <c r="GY48" s="206">
        <v>0</v>
      </c>
      <c r="GZ48" s="206">
        <v>0</v>
      </c>
      <c r="HA48" s="206">
        <v>0</v>
      </c>
      <c r="HB48" s="206">
        <v>0</v>
      </c>
      <c r="HC48" s="206">
        <v>0</v>
      </c>
      <c r="HD48" s="206">
        <v>0</v>
      </c>
      <c r="HE48" s="206">
        <v>0</v>
      </c>
      <c r="HF48" s="206">
        <v>0</v>
      </c>
      <c r="HG48" s="206">
        <v>0</v>
      </c>
      <c r="HH48" s="206">
        <v>0</v>
      </c>
      <c r="HI48" s="206">
        <v>0</v>
      </c>
      <c r="HJ48" s="206">
        <v>0</v>
      </c>
      <c r="HK48" s="206">
        <v>0</v>
      </c>
      <c r="HL48" s="206">
        <v>0</v>
      </c>
      <c r="HM48" s="206">
        <v>0</v>
      </c>
      <c r="HN48" s="206">
        <v>0</v>
      </c>
      <c r="HO48" s="206">
        <v>0</v>
      </c>
      <c r="HP48" s="206">
        <v>0</v>
      </c>
      <c r="HQ48" s="206">
        <v>0</v>
      </c>
      <c r="HR48" s="206">
        <v>0</v>
      </c>
      <c r="HS48" s="206">
        <v>0</v>
      </c>
      <c r="HT48" s="206">
        <v>0</v>
      </c>
      <c r="HU48" s="206">
        <v>0</v>
      </c>
      <c r="HV48" s="206">
        <v>0</v>
      </c>
      <c r="HW48" s="206">
        <v>0</v>
      </c>
      <c r="HX48" s="206">
        <v>0</v>
      </c>
      <c r="HY48" s="206">
        <v>0</v>
      </c>
      <c r="HZ48" s="206">
        <v>0</v>
      </c>
      <c r="IA48" s="206">
        <v>0</v>
      </c>
    </row>
    <row r="49" spans="1:235">
      <c r="A49" s="1"/>
      <c r="B49" s="205">
        <v>45667.958333333299</v>
      </c>
      <c r="C49" s="206">
        <v>0</v>
      </c>
      <c r="D49" s="206">
        <v>0</v>
      </c>
      <c r="E49" s="206">
        <v>0</v>
      </c>
      <c r="F49" s="206">
        <v>0</v>
      </c>
      <c r="G49" s="206">
        <v>0</v>
      </c>
      <c r="H49" s="206">
        <v>0</v>
      </c>
      <c r="I49" s="206">
        <v>0</v>
      </c>
      <c r="J49" s="206">
        <v>0</v>
      </c>
      <c r="K49" s="206">
        <v>0</v>
      </c>
      <c r="L49" s="206">
        <v>0</v>
      </c>
      <c r="M49" s="206">
        <v>0</v>
      </c>
      <c r="N49" s="206">
        <v>0</v>
      </c>
      <c r="O49" s="206">
        <v>0</v>
      </c>
      <c r="P49" s="206">
        <v>0</v>
      </c>
      <c r="Q49" s="206">
        <v>0</v>
      </c>
      <c r="R49" s="206">
        <v>0</v>
      </c>
      <c r="S49" s="206">
        <v>0</v>
      </c>
      <c r="T49" s="206">
        <v>0</v>
      </c>
      <c r="U49" s="206">
        <v>0</v>
      </c>
      <c r="V49" s="206">
        <v>0</v>
      </c>
      <c r="W49" s="206">
        <v>0</v>
      </c>
      <c r="X49" s="206">
        <v>0</v>
      </c>
      <c r="Y49" s="206">
        <v>0</v>
      </c>
      <c r="Z49" s="206">
        <v>0</v>
      </c>
      <c r="AA49" s="206">
        <v>0</v>
      </c>
      <c r="AB49" s="206">
        <v>0</v>
      </c>
      <c r="AC49" s="206">
        <v>0</v>
      </c>
      <c r="AD49" s="206">
        <v>0</v>
      </c>
      <c r="AE49" s="206">
        <v>0</v>
      </c>
      <c r="AF49" s="206">
        <v>0</v>
      </c>
      <c r="AG49" s="206">
        <v>0</v>
      </c>
      <c r="AH49" s="206">
        <v>0</v>
      </c>
      <c r="AI49" s="206">
        <v>0</v>
      </c>
      <c r="AJ49" s="206">
        <v>0</v>
      </c>
      <c r="AK49" s="206">
        <v>0</v>
      </c>
      <c r="AL49" s="206">
        <v>0</v>
      </c>
      <c r="AM49" s="206">
        <v>0</v>
      </c>
      <c r="AN49" s="206">
        <v>0</v>
      </c>
      <c r="AO49" s="206">
        <v>0</v>
      </c>
      <c r="AP49" s="206">
        <v>0</v>
      </c>
      <c r="AQ49" s="206">
        <v>0</v>
      </c>
      <c r="AR49" s="206">
        <v>0</v>
      </c>
      <c r="AS49" s="206">
        <v>0</v>
      </c>
      <c r="AT49" s="206">
        <v>0</v>
      </c>
      <c r="AU49" s="206">
        <v>0</v>
      </c>
      <c r="AV49" s="206">
        <v>0</v>
      </c>
      <c r="AW49" s="206">
        <v>0</v>
      </c>
      <c r="AX49" s="206">
        <v>0</v>
      </c>
      <c r="AY49" s="206">
        <v>0</v>
      </c>
      <c r="AZ49" s="206">
        <v>0</v>
      </c>
      <c r="BA49" s="206">
        <v>0</v>
      </c>
      <c r="BB49" s="206">
        <v>0</v>
      </c>
      <c r="BC49" s="206">
        <v>0</v>
      </c>
      <c r="BD49" s="206">
        <v>0</v>
      </c>
      <c r="BE49" s="206">
        <v>0</v>
      </c>
      <c r="BF49" s="206">
        <v>0</v>
      </c>
      <c r="BG49" s="206">
        <v>0</v>
      </c>
      <c r="BH49" s="206">
        <v>0</v>
      </c>
      <c r="BI49" s="206">
        <v>0</v>
      </c>
      <c r="BJ49" s="206">
        <v>0</v>
      </c>
      <c r="BK49" s="206">
        <v>0</v>
      </c>
      <c r="BL49" s="206">
        <v>0</v>
      </c>
      <c r="BM49" s="206">
        <v>0</v>
      </c>
      <c r="BN49" s="206">
        <v>0</v>
      </c>
      <c r="BO49" s="206">
        <v>0</v>
      </c>
      <c r="BP49" s="206">
        <v>0</v>
      </c>
      <c r="BQ49" s="206">
        <v>0</v>
      </c>
      <c r="BR49" s="206">
        <v>0</v>
      </c>
      <c r="BS49" s="206">
        <v>0</v>
      </c>
      <c r="BT49" s="206">
        <v>0</v>
      </c>
      <c r="BU49" s="206">
        <v>0</v>
      </c>
      <c r="BV49" s="206">
        <v>0</v>
      </c>
      <c r="BW49" s="206">
        <v>0</v>
      </c>
      <c r="BX49" s="206">
        <v>0</v>
      </c>
      <c r="BY49" s="206">
        <v>0</v>
      </c>
      <c r="BZ49" s="206">
        <v>0</v>
      </c>
      <c r="CA49" s="206">
        <v>0</v>
      </c>
      <c r="CB49" s="206">
        <v>0</v>
      </c>
      <c r="CC49" s="206">
        <v>0</v>
      </c>
      <c r="CD49" s="206">
        <v>0</v>
      </c>
      <c r="CE49" s="206">
        <v>0</v>
      </c>
      <c r="CF49" s="206">
        <v>0</v>
      </c>
      <c r="CG49" s="206">
        <v>0</v>
      </c>
      <c r="CH49" s="206">
        <v>0</v>
      </c>
      <c r="CI49" s="206">
        <v>0</v>
      </c>
      <c r="CJ49" s="206">
        <v>0</v>
      </c>
      <c r="CK49" s="206">
        <v>0</v>
      </c>
      <c r="CL49" s="206">
        <v>0</v>
      </c>
      <c r="CM49" s="206">
        <v>0</v>
      </c>
      <c r="CN49" s="206">
        <v>0</v>
      </c>
      <c r="CO49" s="206">
        <v>0</v>
      </c>
      <c r="CP49" s="206">
        <v>0</v>
      </c>
      <c r="CQ49" s="206">
        <v>0</v>
      </c>
      <c r="CR49" s="206">
        <v>0</v>
      </c>
      <c r="CS49" s="206">
        <v>0</v>
      </c>
      <c r="CT49" s="206">
        <v>0</v>
      </c>
      <c r="CU49" s="206">
        <v>0</v>
      </c>
      <c r="CV49" s="206">
        <v>0</v>
      </c>
      <c r="CW49" s="206">
        <v>0</v>
      </c>
      <c r="CX49" s="206">
        <v>0</v>
      </c>
      <c r="CY49" s="206">
        <v>0</v>
      </c>
      <c r="CZ49" s="206">
        <v>0</v>
      </c>
      <c r="DA49" s="206">
        <v>0</v>
      </c>
      <c r="DB49" s="206">
        <v>0</v>
      </c>
      <c r="DC49" s="206">
        <v>0</v>
      </c>
      <c r="DD49" s="206">
        <v>0</v>
      </c>
      <c r="DE49" s="206">
        <v>0</v>
      </c>
      <c r="DF49" s="206">
        <v>0</v>
      </c>
      <c r="DG49" s="206">
        <v>0</v>
      </c>
      <c r="DH49" s="206">
        <v>0</v>
      </c>
      <c r="DI49" s="206">
        <v>0</v>
      </c>
      <c r="DJ49" s="206">
        <v>0</v>
      </c>
      <c r="DK49" s="206">
        <v>0</v>
      </c>
      <c r="DL49" s="206">
        <v>0</v>
      </c>
      <c r="DM49" s="206">
        <v>0</v>
      </c>
      <c r="DN49" s="206">
        <v>0</v>
      </c>
      <c r="DO49" s="206">
        <v>0</v>
      </c>
      <c r="DP49" s="206">
        <v>0</v>
      </c>
      <c r="DQ49" s="206">
        <v>0</v>
      </c>
      <c r="DR49" s="206">
        <v>0</v>
      </c>
      <c r="DS49" s="206">
        <v>0</v>
      </c>
      <c r="DT49" s="206">
        <v>0</v>
      </c>
      <c r="DU49" s="206">
        <v>0</v>
      </c>
      <c r="DV49" s="206">
        <v>0</v>
      </c>
      <c r="DW49" s="206">
        <v>0</v>
      </c>
      <c r="DX49" s="206">
        <v>0</v>
      </c>
      <c r="DY49" s="206">
        <v>0</v>
      </c>
      <c r="DZ49" s="206">
        <v>0</v>
      </c>
      <c r="EA49" s="206">
        <v>0</v>
      </c>
      <c r="EB49" s="206">
        <v>0</v>
      </c>
      <c r="EC49" s="206">
        <v>0</v>
      </c>
      <c r="ED49" s="206">
        <v>0</v>
      </c>
      <c r="EE49" s="206">
        <v>0</v>
      </c>
      <c r="EF49" s="206">
        <v>0</v>
      </c>
      <c r="EG49" s="206">
        <v>0</v>
      </c>
      <c r="EH49" s="206">
        <v>0</v>
      </c>
      <c r="EI49" s="206">
        <v>0</v>
      </c>
      <c r="EJ49" s="206">
        <v>0</v>
      </c>
      <c r="EK49" s="206">
        <v>0</v>
      </c>
      <c r="EL49" s="206">
        <v>0</v>
      </c>
      <c r="EM49" s="206">
        <v>0</v>
      </c>
      <c r="EN49" s="206">
        <v>0</v>
      </c>
      <c r="EO49" s="206">
        <v>0</v>
      </c>
      <c r="EP49" s="206">
        <v>0</v>
      </c>
      <c r="EQ49" s="206">
        <v>0</v>
      </c>
      <c r="ER49" s="206">
        <v>0</v>
      </c>
      <c r="ES49" s="206">
        <v>0</v>
      </c>
      <c r="ET49" s="206">
        <v>0</v>
      </c>
      <c r="EU49" s="206">
        <v>0</v>
      </c>
      <c r="EV49" s="206">
        <v>0</v>
      </c>
      <c r="EW49" s="206">
        <v>0</v>
      </c>
      <c r="EX49" s="206">
        <v>0</v>
      </c>
      <c r="EY49" s="206">
        <v>0</v>
      </c>
      <c r="EZ49" s="206">
        <v>0</v>
      </c>
      <c r="FA49" s="206">
        <v>0</v>
      </c>
      <c r="FB49" s="206">
        <v>0</v>
      </c>
      <c r="FC49" s="206">
        <v>0</v>
      </c>
      <c r="FD49" s="206">
        <v>0</v>
      </c>
      <c r="FE49" s="206">
        <v>0</v>
      </c>
      <c r="FF49" s="206">
        <v>0</v>
      </c>
      <c r="FG49" s="206">
        <v>0</v>
      </c>
      <c r="FH49" s="206">
        <v>0</v>
      </c>
      <c r="FI49" s="206">
        <v>0</v>
      </c>
      <c r="FJ49" s="206">
        <v>0</v>
      </c>
      <c r="FK49" s="206">
        <v>0</v>
      </c>
      <c r="FL49" s="206">
        <v>0</v>
      </c>
      <c r="FM49" s="206">
        <v>0</v>
      </c>
      <c r="FN49" s="206">
        <v>0</v>
      </c>
      <c r="FO49" s="206">
        <v>0</v>
      </c>
      <c r="FP49" s="206">
        <v>0</v>
      </c>
      <c r="FQ49" s="206">
        <v>0</v>
      </c>
      <c r="FR49" s="206">
        <v>0</v>
      </c>
      <c r="FS49" s="206">
        <v>0</v>
      </c>
      <c r="FT49" s="206">
        <v>0</v>
      </c>
      <c r="FU49" s="206">
        <v>0</v>
      </c>
      <c r="FV49" s="206">
        <v>0</v>
      </c>
      <c r="FW49" s="206">
        <v>0</v>
      </c>
      <c r="FX49" s="206">
        <v>0</v>
      </c>
      <c r="FY49" s="206">
        <v>0</v>
      </c>
      <c r="FZ49" s="206">
        <v>0</v>
      </c>
      <c r="GA49" s="206">
        <v>0</v>
      </c>
      <c r="GB49" s="206">
        <v>0</v>
      </c>
      <c r="GC49" s="206">
        <v>0</v>
      </c>
      <c r="GD49" s="206">
        <v>0</v>
      </c>
      <c r="GE49" s="206">
        <v>0</v>
      </c>
      <c r="GF49" s="206">
        <v>0</v>
      </c>
      <c r="GG49" s="206">
        <v>0</v>
      </c>
      <c r="GH49" s="206">
        <v>0</v>
      </c>
      <c r="GI49" s="206">
        <v>0</v>
      </c>
      <c r="GJ49" s="206">
        <v>0</v>
      </c>
      <c r="GK49" s="206">
        <v>0</v>
      </c>
      <c r="GL49" s="206">
        <v>0</v>
      </c>
      <c r="GM49" s="206">
        <v>0</v>
      </c>
      <c r="GN49" s="206">
        <v>0</v>
      </c>
      <c r="GO49" s="206">
        <v>0</v>
      </c>
      <c r="GP49" s="206">
        <v>0</v>
      </c>
      <c r="GQ49" s="206">
        <v>0</v>
      </c>
      <c r="GR49" s="206">
        <v>0</v>
      </c>
      <c r="GS49" s="206">
        <v>0</v>
      </c>
      <c r="GT49" s="206">
        <v>0</v>
      </c>
      <c r="GU49" s="206">
        <v>0</v>
      </c>
      <c r="GV49" s="206">
        <v>0</v>
      </c>
      <c r="GW49" s="206">
        <v>0</v>
      </c>
      <c r="GX49" s="206">
        <v>0</v>
      </c>
      <c r="GY49" s="206">
        <v>0</v>
      </c>
      <c r="GZ49" s="206">
        <v>0</v>
      </c>
      <c r="HA49" s="206">
        <v>0</v>
      </c>
      <c r="HB49" s="206">
        <v>0</v>
      </c>
      <c r="HC49" s="206">
        <v>0</v>
      </c>
      <c r="HD49" s="206">
        <v>0</v>
      </c>
      <c r="HE49" s="206">
        <v>0</v>
      </c>
      <c r="HF49" s="206">
        <v>0</v>
      </c>
      <c r="HG49" s="206">
        <v>0</v>
      </c>
      <c r="HH49" s="206">
        <v>0</v>
      </c>
      <c r="HI49" s="206">
        <v>0</v>
      </c>
      <c r="HJ49" s="206">
        <v>0</v>
      </c>
      <c r="HK49" s="206">
        <v>0</v>
      </c>
      <c r="HL49" s="206">
        <v>0</v>
      </c>
      <c r="HM49" s="206">
        <v>0</v>
      </c>
      <c r="HN49" s="206">
        <v>0</v>
      </c>
      <c r="HO49" s="206">
        <v>0</v>
      </c>
      <c r="HP49" s="206">
        <v>0</v>
      </c>
      <c r="HQ49" s="206">
        <v>0</v>
      </c>
      <c r="HR49" s="206">
        <v>0</v>
      </c>
      <c r="HS49" s="206">
        <v>0</v>
      </c>
      <c r="HT49" s="206">
        <v>0</v>
      </c>
      <c r="HU49" s="206">
        <v>0</v>
      </c>
      <c r="HV49" s="206">
        <v>0</v>
      </c>
      <c r="HW49" s="206">
        <v>0</v>
      </c>
      <c r="HX49" s="206">
        <v>0</v>
      </c>
      <c r="HY49" s="206">
        <v>0</v>
      </c>
      <c r="HZ49" s="206">
        <v>0</v>
      </c>
      <c r="IA49" s="206">
        <v>0</v>
      </c>
    </row>
    <row r="50" spans="1:235">
      <c r="A50" s="1"/>
      <c r="B50" s="205">
        <v>45667.979166666701</v>
      </c>
      <c r="C50" s="206">
        <v>0</v>
      </c>
      <c r="D50" s="206">
        <v>0</v>
      </c>
      <c r="E50" s="206">
        <v>0</v>
      </c>
      <c r="F50" s="206">
        <v>0</v>
      </c>
      <c r="G50" s="206">
        <v>0</v>
      </c>
      <c r="H50" s="206">
        <v>0</v>
      </c>
      <c r="I50" s="206">
        <v>0</v>
      </c>
      <c r="J50" s="206">
        <v>0</v>
      </c>
      <c r="K50" s="206">
        <v>0</v>
      </c>
      <c r="L50" s="206">
        <v>0</v>
      </c>
      <c r="M50" s="206">
        <v>0</v>
      </c>
      <c r="N50" s="206">
        <v>0</v>
      </c>
      <c r="O50" s="206">
        <v>0</v>
      </c>
      <c r="P50" s="206">
        <v>0</v>
      </c>
      <c r="Q50" s="206">
        <v>0</v>
      </c>
      <c r="R50" s="206">
        <v>0</v>
      </c>
      <c r="S50" s="206">
        <v>0</v>
      </c>
      <c r="T50" s="206">
        <v>0</v>
      </c>
      <c r="U50" s="206">
        <v>0</v>
      </c>
      <c r="V50" s="206">
        <v>0</v>
      </c>
      <c r="W50" s="206">
        <v>0</v>
      </c>
      <c r="X50" s="206">
        <v>0</v>
      </c>
      <c r="Y50" s="206">
        <v>0</v>
      </c>
      <c r="Z50" s="206">
        <v>0</v>
      </c>
      <c r="AA50" s="206">
        <v>0</v>
      </c>
      <c r="AB50" s="206">
        <v>0</v>
      </c>
      <c r="AC50" s="206">
        <v>0</v>
      </c>
      <c r="AD50" s="206">
        <v>0</v>
      </c>
      <c r="AE50" s="206">
        <v>0</v>
      </c>
      <c r="AF50" s="206">
        <v>0</v>
      </c>
      <c r="AG50" s="206">
        <v>0</v>
      </c>
      <c r="AH50" s="206">
        <v>0</v>
      </c>
      <c r="AI50" s="206">
        <v>0</v>
      </c>
      <c r="AJ50" s="206">
        <v>0</v>
      </c>
      <c r="AK50" s="206">
        <v>0</v>
      </c>
      <c r="AL50" s="206">
        <v>0</v>
      </c>
      <c r="AM50" s="206">
        <v>0</v>
      </c>
      <c r="AN50" s="206">
        <v>0</v>
      </c>
      <c r="AO50" s="206">
        <v>0</v>
      </c>
      <c r="AP50" s="206">
        <v>0</v>
      </c>
      <c r="AQ50" s="206">
        <v>0</v>
      </c>
      <c r="AR50" s="206">
        <v>0</v>
      </c>
      <c r="AS50" s="206">
        <v>0</v>
      </c>
      <c r="AT50" s="206">
        <v>0</v>
      </c>
      <c r="AU50" s="206">
        <v>0</v>
      </c>
      <c r="AV50" s="206">
        <v>0</v>
      </c>
      <c r="AW50" s="206">
        <v>0</v>
      </c>
      <c r="AX50" s="206">
        <v>0</v>
      </c>
      <c r="AY50" s="206">
        <v>0</v>
      </c>
      <c r="AZ50" s="206">
        <v>0</v>
      </c>
      <c r="BA50" s="206">
        <v>0</v>
      </c>
      <c r="BB50" s="206">
        <v>0</v>
      </c>
      <c r="BC50" s="206">
        <v>0</v>
      </c>
      <c r="BD50" s="206">
        <v>0</v>
      </c>
      <c r="BE50" s="206">
        <v>0</v>
      </c>
      <c r="BF50" s="206">
        <v>0</v>
      </c>
      <c r="BG50" s="206">
        <v>0</v>
      </c>
      <c r="BH50" s="206">
        <v>0</v>
      </c>
      <c r="BI50" s="206">
        <v>0</v>
      </c>
      <c r="BJ50" s="206">
        <v>0</v>
      </c>
      <c r="BK50" s="206">
        <v>0</v>
      </c>
      <c r="BL50" s="206">
        <v>0</v>
      </c>
      <c r="BM50" s="206">
        <v>0</v>
      </c>
      <c r="BN50" s="206">
        <v>0</v>
      </c>
      <c r="BO50" s="206">
        <v>0</v>
      </c>
      <c r="BP50" s="206">
        <v>0</v>
      </c>
      <c r="BQ50" s="206">
        <v>0</v>
      </c>
      <c r="BR50" s="206">
        <v>0</v>
      </c>
      <c r="BS50" s="206">
        <v>0</v>
      </c>
      <c r="BT50" s="206">
        <v>0</v>
      </c>
      <c r="BU50" s="206">
        <v>0</v>
      </c>
      <c r="BV50" s="206">
        <v>0</v>
      </c>
      <c r="BW50" s="206">
        <v>0</v>
      </c>
      <c r="BX50" s="206">
        <v>0</v>
      </c>
      <c r="BY50" s="206">
        <v>0</v>
      </c>
      <c r="BZ50" s="206">
        <v>0</v>
      </c>
      <c r="CA50" s="206">
        <v>0</v>
      </c>
      <c r="CB50" s="206">
        <v>0</v>
      </c>
      <c r="CC50" s="206">
        <v>0</v>
      </c>
      <c r="CD50" s="206">
        <v>0</v>
      </c>
      <c r="CE50" s="206">
        <v>0</v>
      </c>
      <c r="CF50" s="206">
        <v>0</v>
      </c>
      <c r="CG50" s="206">
        <v>0</v>
      </c>
      <c r="CH50" s="206">
        <v>0</v>
      </c>
      <c r="CI50" s="206">
        <v>0</v>
      </c>
      <c r="CJ50" s="206">
        <v>0</v>
      </c>
      <c r="CK50" s="206">
        <v>0</v>
      </c>
      <c r="CL50" s="206">
        <v>0</v>
      </c>
      <c r="CM50" s="206">
        <v>0</v>
      </c>
      <c r="CN50" s="206">
        <v>0</v>
      </c>
      <c r="CO50" s="206">
        <v>0</v>
      </c>
      <c r="CP50" s="206">
        <v>0</v>
      </c>
      <c r="CQ50" s="206">
        <v>0</v>
      </c>
      <c r="CR50" s="206">
        <v>0</v>
      </c>
      <c r="CS50" s="206">
        <v>0</v>
      </c>
      <c r="CT50" s="206">
        <v>0</v>
      </c>
      <c r="CU50" s="206">
        <v>0</v>
      </c>
      <c r="CV50" s="206">
        <v>0</v>
      </c>
      <c r="CW50" s="206">
        <v>0</v>
      </c>
      <c r="CX50" s="206">
        <v>0</v>
      </c>
      <c r="CY50" s="206">
        <v>0</v>
      </c>
      <c r="CZ50" s="206">
        <v>0</v>
      </c>
      <c r="DA50" s="206">
        <v>0</v>
      </c>
      <c r="DB50" s="206">
        <v>0</v>
      </c>
      <c r="DC50" s="206">
        <v>0</v>
      </c>
      <c r="DD50" s="206">
        <v>0</v>
      </c>
      <c r="DE50" s="206">
        <v>0</v>
      </c>
      <c r="DF50" s="206">
        <v>0</v>
      </c>
      <c r="DG50" s="206">
        <v>0</v>
      </c>
      <c r="DH50" s="206">
        <v>0</v>
      </c>
      <c r="DI50" s="206">
        <v>0</v>
      </c>
      <c r="DJ50" s="206">
        <v>0</v>
      </c>
      <c r="DK50" s="206">
        <v>0</v>
      </c>
      <c r="DL50" s="206">
        <v>0</v>
      </c>
      <c r="DM50" s="206">
        <v>0</v>
      </c>
      <c r="DN50" s="206">
        <v>0</v>
      </c>
      <c r="DO50" s="206">
        <v>0</v>
      </c>
      <c r="DP50" s="206">
        <v>0</v>
      </c>
      <c r="DQ50" s="206">
        <v>0</v>
      </c>
      <c r="DR50" s="206">
        <v>0</v>
      </c>
      <c r="DS50" s="206">
        <v>0</v>
      </c>
      <c r="DT50" s="206">
        <v>0</v>
      </c>
      <c r="DU50" s="206">
        <v>0</v>
      </c>
      <c r="DV50" s="206">
        <v>0</v>
      </c>
      <c r="DW50" s="206">
        <v>0</v>
      </c>
      <c r="DX50" s="206">
        <v>0</v>
      </c>
      <c r="DY50" s="206">
        <v>0</v>
      </c>
      <c r="DZ50" s="206">
        <v>0</v>
      </c>
      <c r="EA50" s="206">
        <v>0</v>
      </c>
      <c r="EB50" s="206">
        <v>0</v>
      </c>
      <c r="EC50" s="206">
        <v>0</v>
      </c>
      <c r="ED50" s="206">
        <v>0</v>
      </c>
      <c r="EE50" s="206">
        <v>0</v>
      </c>
      <c r="EF50" s="206">
        <v>0</v>
      </c>
      <c r="EG50" s="206">
        <v>0</v>
      </c>
      <c r="EH50" s="206">
        <v>0</v>
      </c>
      <c r="EI50" s="206">
        <v>0</v>
      </c>
      <c r="EJ50" s="206">
        <v>0</v>
      </c>
      <c r="EK50" s="206">
        <v>0</v>
      </c>
      <c r="EL50" s="206">
        <v>0</v>
      </c>
      <c r="EM50" s="206">
        <v>0</v>
      </c>
      <c r="EN50" s="206">
        <v>0</v>
      </c>
      <c r="EO50" s="206">
        <v>0</v>
      </c>
      <c r="EP50" s="206">
        <v>0</v>
      </c>
      <c r="EQ50" s="206">
        <v>0</v>
      </c>
      <c r="ER50" s="206">
        <v>0</v>
      </c>
      <c r="ES50" s="206">
        <v>0</v>
      </c>
      <c r="ET50" s="206">
        <v>0</v>
      </c>
      <c r="EU50" s="206">
        <v>0</v>
      </c>
      <c r="EV50" s="206">
        <v>0</v>
      </c>
      <c r="EW50" s="206">
        <v>0</v>
      </c>
      <c r="EX50" s="206">
        <v>0</v>
      </c>
      <c r="EY50" s="206">
        <v>0</v>
      </c>
      <c r="EZ50" s="206">
        <v>0</v>
      </c>
      <c r="FA50" s="206">
        <v>0</v>
      </c>
      <c r="FB50" s="206">
        <v>0</v>
      </c>
      <c r="FC50" s="206">
        <v>0</v>
      </c>
      <c r="FD50" s="206">
        <v>0</v>
      </c>
      <c r="FE50" s="206">
        <v>0</v>
      </c>
      <c r="FF50" s="206">
        <v>0</v>
      </c>
      <c r="FG50" s="206">
        <v>0</v>
      </c>
      <c r="FH50" s="206">
        <v>0</v>
      </c>
      <c r="FI50" s="206">
        <v>0</v>
      </c>
      <c r="FJ50" s="206">
        <v>0</v>
      </c>
      <c r="FK50" s="206">
        <v>0</v>
      </c>
      <c r="FL50" s="206">
        <v>0</v>
      </c>
      <c r="FM50" s="206">
        <v>0</v>
      </c>
      <c r="FN50" s="206">
        <v>0</v>
      </c>
      <c r="FO50" s="206">
        <v>0</v>
      </c>
      <c r="FP50" s="206">
        <v>0</v>
      </c>
      <c r="FQ50" s="206">
        <v>0</v>
      </c>
      <c r="FR50" s="206">
        <v>0</v>
      </c>
      <c r="FS50" s="206">
        <v>0</v>
      </c>
      <c r="FT50" s="206">
        <v>0</v>
      </c>
      <c r="FU50" s="206">
        <v>0</v>
      </c>
      <c r="FV50" s="206">
        <v>0</v>
      </c>
      <c r="FW50" s="206">
        <v>0</v>
      </c>
      <c r="FX50" s="206">
        <v>0</v>
      </c>
      <c r="FY50" s="206">
        <v>0</v>
      </c>
      <c r="FZ50" s="206">
        <v>0</v>
      </c>
      <c r="GA50" s="206">
        <v>0</v>
      </c>
      <c r="GB50" s="206">
        <v>0</v>
      </c>
      <c r="GC50" s="206">
        <v>0</v>
      </c>
      <c r="GD50" s="206">
        <v>0</v>
      </c>
      <c r="GE50" s="206">
        <v>0</v>
      </c>
      <c r="GF50" s="206">
        <v>0</v>
      </c>
      <c r="GG50" s="206">
        <v>0</v>
      </c>
      <c r="GH50" s="206">
        <v>0</v>
      </c>
      <c r="GI50" s="206">
        <v>0</v>
      </c>
      <c r="GJ50" s="206">
        <v>0</v>
      </c>
      <c r="GK50" s="206">
        <v>0</v>
      </c>
      <c r="GL50" s="206">
        <v>0</v>
      </c>
      <c r="GM50" s="206">
        <v>0</v>
      </c>
      <c r="GN50" s="206">
        <v>0</v>
      </c>
      <c r="GO50" s="206">
        <v>0</v>
      </c>
      <c r="GP50" s="206">
        <v>0</v>
      </c>
      <c r="GQ50" s="206">
        <v>0</v>
      </c>
      <c r="GR50" s="206">
        <v>0</v>
      </c>
      <c r="GS50" s="206">
        <v>0</v>
      </c>
      <c r="GT50" s="206">
        <v>0</v>
      </c>
      <c r="GU50" s="206">
        <v>0</v>
      </c>
      <c r="GV50" s="206">
        <v>0</v>
      </c>
      <c r="GW50" s="206">
        <v>0</v>
      </c>
      <c r="GX50" s="206">
        <v>0</v>
      </c>
      <c r="GY50" s="206">
        <v>0</v>
      </c>
      <c r="GZ50" s="206">
        <v>0</v>
      </c>
      <c r="HA50" s="206">
        <v>0</v>
      </c>
      <c r="HB50" s="206">
        <v>0</v>
      </c>
      <c r="HC50" s="206">
        <v>0</v>
      </c>
      <c r="HD50" s="206">
        <v>0</v>
      </c>
      <c r="HE50" s="206">
        <v>0</v>
      </c>
      <c r="HF50" s="206">
        <v>0</v>
      </c>
      <c r="HG50" s="206">
        <v>0</v>
      </c>
      <c r="HH50" s="206">
        <v>0</v>
      </c>
      <c r="HI50" s="206">
        <v>0</v>
      </c>
      <c r="HJ50" s="206">
        <v>0</v>
      </c>
      <c r="HK50" s="206">
        <v>0</v>
      </c>
      <c r="HL50" s="206">
        <v>0</v>
      </c>
      <c r="HM50" s="206">
        <v>0</v>
      </c>
      <c r="HN50" s="206">
        <v>0</v>
      </c>
      <c r="HO50" s="206">
        <v>0</v>
      </c>
      <c r="HP50" s="206">
        <v>0</v>
      </c>
      <c r="HQ50" s="206">
        <v>0</v>
      </c>
      <c r="HR50" s="206">
        <v>0</v>
      </c>
      <c r="HS50" s="206">
        <v>0</v>
      </c>
      <c r="HT50" s="206">
        <v>0</v>
      </c>
      <c r="HU50" s="206">
        <v>0</v>
      </c>
      <c r="HV50" s="206">
        <v>0</v>
      </c>
      <c r="HW50" s="206">
        <v>0</v>
      </c>
      <c r="HX50" s="206">
        <v>0</v>
      </c>
      <c r="HY50" s="206">
        <v>0</v>
      </c>
      <c r="HZ50" s="206">
        <v>0</v>
      </c>
      <c r="IA50" s="206">
        <v>0</v>
      </c>
    </row>
    <row r="51" spans="1:235">
      <c r="A51" s="1"/>
      <c r="B51" s="205">
        <v>45667.999305555597</v>
      </c>
      <c r="C51" s="206">
        <v>0</v>
      </c>
      <c r="D51" s="206">
        <v>0</v>
      </c>
      <c r="E51" s="206">
        <v>0</v>
      </c>
      <c r="F51" s="206">
        <v>0</v>
      </c>
      <c r="G51" s="206">
        <v>0</v>
      </c>
      <c r="H51" s="206">
        <v>0</v>
      </c>
      <c r="I51" s="206">
        <v>0</v>
      </c>
      <c r="J51" s="206">
        <v>0</v>
      </c>
      <c r="K51" s="206">
        <v>0</v>
      </c>
      <c r="L51" s="206">
        <v>0</v>
      </c>
      <c r="M51" s="206">
        <v>0</v>
      </c>
      <c r="N51" s="206">
        <v>0</v>
      </c>
      <c r="O51" s="206">
        <v>0</v>
      </c>
      <c r="P51" s="206">
        <v>0</v>
      </c>
      <c r="Q51" s="206">
        <v>0</v>
      </c>
      <c r="R51" s="206">
        <v>0</v>
      </c>
      <c r="S51" s="206">
        <v>0</v>
      </c>
      <c r="T51" s="206">
        <v>0</v>
      </c>
      <c r="U51" s="206">
        <v>0</v>
      </c>
      <c r="V51" s="206">
        <v>0</v>
      </c>
      <c r="W51" s="206">
        <v>0</v>
      </c>
      <c r="X51" s="206">
        <v>0</v>
      </c>
      <c r="Y51" s="206">
        <v>0</v>
      </c>
      <c r="Z51" s="206">
        <v>0</v>
      </c>
      <c r="AA51" s="206">
        <v>0</v>
      </c>
      <c r="AB51" s="206">
        <v>0</v>
      </c>
      <c r="AC51" s="206">
        <v>0</v>
      </c>
      <c r="AD51" s="206">
        <v>0</v>
      </c>
      <c r="AE51" s="206">
        <v>0</v>
      </c>
      <c r="AF51" s="206">
        <v>0</v>
      </c>
      <c r="AG51" s="206">
        <v>0</v>
      </c>
      <c r="AH51" s="206">
        <v>0</v>
      </c>
      <c r="AI51" s="206">
        <v>0</v>
      </c>
      <c r="AJ51" s="206">
        <v>0</v>
      </c>
      <c r="AK51" s="206">
        <v>0</v>
      </c>
      <c r="AL51" s="206">
        <v>0</v>
      </c>
      <c r="AM51" s="206">
        <v>0</v>
      </c>
      <c r="AN51" s="206">
        <v>0</v>
      </c>
      <c r="AO51" s="206">
        <v>0</v>
      </c>
      <c r="AP51" s="206">
        <v>0</v>
      </c>
      <c r="AQ51" s="206">
        <v>0</v>
      </c>
      <c r="AR51" s="206">
        <v>0</v>
      </c>
      <c r="AS51" s="206">
        <v>0</v>
      </c>
      <c r="AT51" s="206">
        <v>0</v>
      </c>
      <c r="AU51" s="206">
        <v>0</v>
      </c>
      <c r="AV51" s="206">
        <v>0</v>
      </c>
      <c r="AW51" s="206">
        <v>0</v>
      </c>
      <c r="AX51" s="206">
        <v>0</v>
      </c>
      <c r="AY51" s="206">
        <v>0</v>
      </c>
      <c r="AZ51" s="206">
        <v>0</v>
      </c>
      <c r="BA51" s="206">
        <v>0</v>
      </c>
      <c r="BB51" s="206">
        <v>0</v>
      </c>
      <c r="BC51" s="206">
        <v>0</v>
      </c>
      <c r="BD51" s="206">
        <v>0</v>
      </c>
      <c r="BE51" s="206">
        <v>0</v>
      </c>
      <c r="BF51" s="206">
        <v>0</v>
      </c>
      <c r="BG51" s="206">
        <v>0</v>
      </c>
      <c r="BH51" s="206">
        <v>0</v>
      </c>
      <c r="BI51" s="206">
        <v>0</v>
      </c>
      <c r="BJ51" s="206">
        <v>0</v>
      </c>
      <c r="BK51" s="206">
        <v>0</v>
      </c>
      <c r="BL51" s="206">
        <v>0</v>
      </c>
      <c r="BM51" s="206">
        <v>0</v>
      </c>
      <c r="BN51" s="206">
        <v>0</v>
      </c>
      <c r="BO51" s="206">
        <v>0</v>
      </c>
      <c r="BP51" s="206">
        <v>0</v>
      </c>
      <c r="BQ51" s="206">
        <v>0</v>
      </c>
      <c r="BR51" s="206">
        <v>0</v>
      </c>
      <c r="BS51" s="206">
        <v>0</v>
      </c>
      <c r="BT51" s="206">
        <v>0</v>
      </c>
      <c r="BU51" s="206">
        <v>0</v>
      </c>
      <c r="BV51" s="206">
        <v>0</v>
      </c>
      <c r="BW51" s="206">
        <v>0</v>
      </c>
      <c r="BX51" s="206">
        <v>0</v>
      </c>
      <c r="BY51" s="206">
        <v>0</v>
      </c>
      <c r="BZ51" s="206">
        <v>0</v>
      </c>
      <c r="CA51" s="206">
        <v>0</v>
      </c>
      <c r="CB51" s="206">
        <v>0</v>
      </c>
      <c r="CC51" s="206">
        <v>0</v>
      </c>
      <c r="CD51" s="206">
        <v>0</v>
      </c>
      <c r="CE51" s="206">
        <v>0</v>
      </c>
      <c r="CF51" s="206">
        <v>0</v>
      </c>
      <c r="CG51" s="206">
        <v>0</v>
      </c>
      <c r="CH51" s="206">
        <v>0</v>
      </c>
      <c r="CI51" s="206">
        <v>0</v>
      </c>
      <c r="CJ51" s="206">
        <v>0</v>
      </c>
      <c r="CK51" s="206">
        <v>0</v>
      </c>
      <c r="CL51" s="206">
        <v>0</v>
      </c>
      <c r="CM51" s="206">
        <v>0</v>
      </c>
      <c r="CN51" s="206">
        <v>0</v>
      </c>
      <c r="CO51" s="206">
        <v>0</v>
      </c>
      <c r="CP51" s="206">
        <v>0</v>
      </c>
      <c r="CQ51" s="206">
        <v>0</v>
      </c>
      <c r="CR51" s="206">
        <v>0</v>
      </c>
      <c r="CS51" s="206">
        <v>0</v>
      </c>
      <c r="CT51" s="206">
        <v>0</v>
      </c>
      <c r="CU51" s="206">
        <v>0</v>
      </c>
      <c r="CV51" s="206">
        <v>0</v>
      </c>
      <c r="CW51" s="206">
        <v>0</v>
      </c>
      <c r="CX51" s="206">
        <v>0</v>
      </c>
      <c r="CY51" s="206">
        <v>0</v>
      </c>
      <c r="CZ51" s="206">
        <v>0</v>
      </c>
      <c r="DA51" s="206">
        <v>0</v>
      </c>
      <c r="DB51" s="206">
        <v>0</v>
      </c>
      <c r="DC51" s="206">
        <v>0</v>
      </c>
      <c r="DD51" s="206">
        <v>0</v>
      </c>
      <c r="DE51" s="206">
        <v>0</v>
      </c>
      <c r="DF51" s="206">
        <v>0</v>
      </c>
      <c r="DG51" s="206">
        <v>0</v>
      </c>
      <c r="DH51" s="206">
        <v>0</v>
      </c>
      <c r="DI51" s="206">
        <v>0</v>
      </c>
      <c r="DJ51" s="206">
        <v>0</v>
      </c>
      <c r="DK51" s="206">
        <v>0</v>
      </c>
      <c r="DL51" s="206">
        <v>0</v>
      </c>
      <c r="DM51" s="206">
        <v>0</v>
      </c>
      <c r="DN51" s="206">
        <v>0</v>
      </c>
      <c r="DO51" s="206">
        <v>0</v>
      </c>
      <c r="DP51" s="206">
        <v>0</v>
      </c>
      <c r="DQ51" s="206">
        <v>0</v>
      </c>
      <c r="DR51" s="206">
        <v>0</v>
      </c>
      <c r="DS51" s="206">
        <v>0</v>
      </c>
      <c r="DT51" s="206">
        <v>0</v>
      </c>
      <c r="DU51" s="206">
        <v>0</v>
      </c>
      <c r="DV51" s="206">
        <v>0</v>
      </c>
      <c r="DW51" s="206">
        <v>0</v>
      </c>
      <c r="DX51" s="206">
        <v>0</v>
      </c>
      <c r="DY51" s="206">
        <v>0</v>
      </c>
      <c r="DZ51" s="206">
        <v>0</v>
      </c>
      <c r="EA51" s="206">
        <v>0</v>
      </c>
      <c r="EB51" s="206">
        <v>0</v>
      </c>
      <c r="EC51" s="206">
        <v>0</v>
      </c>
      <c r="ED51" s="206">
        <v>0</v>
      </c>
      <c r="EE51" s="206">
        <v>0</v>
      </c>
      <c r="EF51" s="206">
        <v>0</v>
      </c>
      <c r="EG51" s="206">
        <v>0</v>
      </c>
      <c r="EH51" s="206">
        <v>0</v>
      </c>
      <c r="EI51" s="206">
        <v>0</v>
      </c>
      <c r="EJ51" s="206">
        <v>0</v>
      </c>
      <c r="EK51" s="206">
        <v>0</v>
      </c>
      <c r="EL51" s="206">
        <v>0</v>
      </c>
      <c r="EM51" s="206">
        <v>0</v>
      </c>
      <c r="EN51" s="206">
        <v>0</v>
      </c>
      <c r="EO51" s="206">
        <v>0</v>
      </c>
      <c r="EP51" s="206">
        <v>0</v>
      </c>
      <c r="EQ51" s="206">
        <v>0</v>
      </c>
      <c r="ER51" s="206">
        <v>0</v>
      </c>
      <c r="ES51" s="206">
        <v>0</v>
      </c>
      <c r="ET51" s="206">
        <v>0</v>
      </c>
      <c r="EU51" s="206">
        <v>0</v>
      </c>
      <c r="EV51" s="206">
        <v>0</v>
      </c>
      <c r="EW51" s="206">
        <v>0</v>
      </c>
      <c r="EX51" s="206">
        <v>0</v>
      </c>
      <c r="EY51" s="206">
        <v>0</v>
      </c>
      <c r="EZ51" s="206">
        <v>0</v>
      </c>
      <c r="FA51" s="206">
        <v>0</v>
      </c>
      <c r="FB51" s="206">
        <v>0</v>
      </c>
      <c r="FC51" s="206">
        <v>0</v>
      </c>
      <c r="FD51" s="206">
        <v>0</v>
      </c>
      <c r="FE51" s="206">
        <v>0</v>
      </c>
      <c r="FF51" s="206">
        <v>0</v>
      </c>
      <c r="FG51" s="206">
        <v>0</v>
      </c>
      <c r="FH51" s="206">
        <v>0</v>
      </c>
      <c r="FI51" s="206">
        <v>0</v>
      </c>
      <c r="FJ51" s="206">
        <v>0</v>
      </c>
      <c r="FK51" s="206">
        <v>0</v>
      </c>
      <c r="FL51" s="206">
        <v>0</v>
      </c>
      <c r="FM51" s="206">
        <v>0</v>
      </c>
      <c r="FN51" s="206">
        <v>0</v>
      </c>
      <c r="FO51" s="206">
        <v>0</v>
      </c>
      <c r="FP51" s="206">
        <v>0</v>
      </c>
      <c r="FQ51" s="206">
        <v>0</v>
      </c>
      <c r="FR51" s="206">
        <v>0</v>
      </c>
      <c r="FS51" s="206">
        <v>0</v>
      </c>
      <c r="FT51" s="206">
        <v>0</v>
      </c>
      <c r="FU51" s="206">
        <v>0</v>
      </c>
      <c r="FV51" s="206">
        <v>0</v>
      </c>
      <c r="FW51" s="206">
        <v>0</v>
      </c>
      <c r="FX51" s="206">
        <v>0</v>
      </c>
      <c r="FY51" s="206">
        <v>0</v>
      </c>
      <c r="FZ51" s="206">
        <v>0</v>
      </c>
      <c r="GA51" s="206">
        <v>0</v>
      </c>
      <c r="GB51" s="206">
        <v>0</v>
      </c>
      <c r="GC51" s="206">
        <v>0</v>
      </c>
      <c r="GD51" s="206">
        <v>0</v>
      </c>
      <c r="GE51" s="206">
        <v>0</v>
      </c>
      <c r="GF51" s="206">
        <v>0</v>
      </c>
      <c r="GG51" s="206">
        <v>0</v>
      </c>
      <c r="GH51" s="206">
        <v>0</v>
      </c>
      <c r="GI51" s="206">
        <v>0</v>
      </c>
      <c r="GJ51" s="206">
        <v>0</v>
      </c>
      <c r="GK51" s="206">
        <v>0</v>
      </c>
      <c r="GL51" s="206">
        <v>0</v>
      </c>
      <c r="GM51" s="206">
        <v>0</v>
      </c>
      <c r="GN51" s="206">
        <v>0</v>
      </c>
      <c r="GO51" s="206">
        <v>0</v>
      </c>
      <c r="GP51" s="206">
        <v>0</v>
      </c>
      <c r="GQ51" s="206">
        <v>0</v>
      </c>
      <c r="GR51" s="206">
        <v>0</v>
      </c>
      <c r="GS51" s="206">
        <v>0</v>
      </c>
      <c r="GT51" s="206">
        <v>0</v>
      </c>
      <c r="GU51" s="206">
        <v>0</v>
      </c>
      <c r="GV51" s="206">
        <v>0</v>
      </c>
      <c r="GW51" s="206">
        <v>0</v>
      </c>
      <c r="GX51" s="206">
        <v>0</v>
      </c>
      <c r="GY51" s="206">
        <v>0</v>
      </c>
      <c r="GZ51" s="206">
        <v>0</v>
      </c>
      <c r="HA51" s="206">
        <v>0</v>
      </c>
      <c r="HB51" s="206">
        <v>0</v>
      </c>
      <c r="HC51" s="206">
        <v>0</v>
      </c>
      <c r="HD51" s="206">
        <v>0</v>
      </c>
      <c r="HE51" s="206">
        <v>0</v>
      </c>
      <c r="HF51" s="206">
        <v>0</v>
      </c>
      <c r="HG51" s="206">
        <v>0</v>
      </c>
      <c r="HH51" s="206">
        <v>0</v>
      </c>
      <c r="HI51" s="206">
        <v>0</v>
      </c>
      <c r="HJ51" s="206">
        <v>0</v>
      </c>
      <c r="HK51" s="206">
        <v>0</v>
      </c>
      <c r="HL51" s="206">
        <v>0</v>
      </c>
      <c r="HM51" s="206">
        <v>0</v>
      </c>
      <c r="HN51" s="206">
        <v>0</v>
      </c>
      <c r="HO51" s="206">
        <v>0</v>
      </c>
      <c r="HP51" s="206">
        <v>0</v>
      </c>
      <c r="HQ51" s="206">
        <v>0</v>
      </c>
      <c r="HR51" s="206">
        <v>0</v>
      </c>
      <c r="HS51" s="206">
        <v>0</v>
      </c>
      <c r="HT51" s="206">
        <v>0</v>
      </c>
      <c r="HU51" s="206">
        <v>0</v>
      </c>
      <c r="HV51" s="206">
        <v>0</v>
      </c>
      <c r="HW51" s="206">
        <v>0</v>
      </c>
      <c r="HX51" s="206">
        <v>0</v>
      </c>
      <c r="HY51" s="206">
        <v>0</v>
      </c>
      <c r="HZ51" s="206">
        <v>0</v>
      </c>
      <c r="IA51" s="20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7" t="s">
        <v>0</v>
      </c>
      <c r="C3" s="208"/>
      <c r="D3" s="210"/>
      <c r="E3" s="210"/>
      <c r="F3" s="210"/>
      <c r="G3" s="210"/>
    </row>
    <row r="4" spans="1:7" ht="0" hidden="1" customHeight="1">
      <c r="A4" s="1"/>
      <c r="B4" s="1"/>
      <c r="C4" s="1"/>
    </row>
    <row r="5" spans="1:7" ht="30" customHeight="1">
      <c r="A5" s="1"/>
      <c r="B5" s="2" t="s">
        <v>843</v>
      </c>
      <c r="C5" s="1"/>
    </row>
    <row r="6" spans="1:7" ht="34.950000000000003" customHeight="1">
      <c r="A6" s="1"/>
      <c r="B6" s="3" t="s">
        <v>3198</v>
      </c>
      <c r="C6" s="3" t="s">
        <v>3199</v>
      </c>
    </row>
    <row r="7" spans="1:7" ht="26.4">
      <c r="B7" s="198">
        <v>1</v>
      </c>
      <c r="C7" s="199" t="s">
        <v>3209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7" t="s">
        <v>0</v>
      </c>
      <c r="C3" s="208"/>
      <c r="D3" s="210"/>
      <c r="E3" s="210"/>
      <c r="F3" s="210"/>
      <c r="G3" s="210"/>
    </row>
    <row r="4" spans="1:7" ht="0" hidden="1" customHeight="1">
      <c r="A4" s="1"/>
      <c r="B4" s="1"/>
      <c r="C4" s="1"/>
    </row>
    <row r="5" spans="1:7" ht="30" customHeight="1">
      <c r="A5" s="1"/>
      <c r="B5" s="2" t="s">
        <v>843</v>
      </c>
      <c r="C5" s="1"/>
    </row>
    <row r="6" spans="1:7" ht="34.950000000000003" customHeight="1">
      <c r="A6" s="1"/>
      <c r="B6" s="3" t="s">
        <v>3198</v>
      </c>
      <c r="C6" s="3" t="s">
        <v>3200</v>
      </c>
    </row>
    <row r="7" spans="1:7" ht="45" customHeight="1">
      <c r="A7" s="1"/>
      <c r="B7" s="198">
        <v>1</v>
      </c>
      <c r="C7" s="199" t="s">
        <v>3208</v>
      </c>
    </row>
    <row r="8" spans="1:7">
      <c r="B8" s="198">
        <v>2</v>
      </c>
      <c r="C8" s="199" t="s">
        <v>3201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2025-01-11T16:39:16Z</dcterms:modified>
</cp:coreProperties>
</file>